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B47AA5C8-F7C4-41F4-A62B-37654B1A0DE7}" xr6:coauthVersionLast="47" xr6:coauthVersionMax="47" xr10:uidLastSave="{00000000-0000-0000-0000-000000000000}"/>
  <bookViews>
    <workbookView xWindow="38280" yWindow="-120" windowWidth="38640" windowHeight="21120" firstSheet="2" activeTab="2" xr2:uid="{4D621AAD-4B03-4433-8E5E-C5F71D1375C1}"/>
  </bookViews>
  <sheets>
    <sheet name="Tab Flächennutzung SBZ_UBZ" sheetId="1" state="hidden" r:id="rId1"/>
    <sheet name="Pivot Flächennutzung" sheetId="3" state="hidden" r:id="rId2"/>
    <sheet name="Flächennutzung" sheetId="4" r:id="rId3"/>
  </sheets>
  <definedNames>
    <definedName name="_xlnm._FilterDatabase" localSheetId="0" hidden="1">'Tab Flächennutzung SBZ_UBZ'!#REF!</definedName>
    <definedName name="Datenschnitt_Flächennutzung">#N/A</definedName>
    <definedName name="Datenschnitt_Jahr">#N/A</definedName>
    <definedName name="Datenschnitt_SBZ">#N/A</definedName>
  </definedNames>
  <calcPr calcId="191029"/>
  <pivotCaches>
    <pivotCache cacheId="8"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4" l="1"/>
  <c r="R24" i="4"/>
  <c r="S26" i="4" l="1"/>
  <c r="S27" i="4"/>
  <c r="S28" i="4"/>
  <c r="S29" i="4"/>
  <c r="S30" i="4"/>
  <c r="S25" i="4"/>
  <c r="S24" i="4"/>
  <c r="S7" i="4" l="1"/>
  <c r="S6" i="4"/>
  <c r="Z25" i="4" l="1"/>
  <c r="Z26" i="4"/>
  <c r="Z27" i="4"/>
  <c r="Z28" i="4"/>
  <c r="Z29" i="4"/>
  <c r="Z30" i="4"/>
  <c r="Z31" i="4"/>
  <c r="Z32" i="4"/>
  <c r="Z24" i="4"/>
  <c r="Z18" i="4"/>
  <c r="Z19" i="4"/>
  <c r="Z20" i="4"/>
  <c r="Z17" i="4"/>
  <c r="Z12" i="4"/>
  <c r="Z13" i="4"/>
  <c r="Z14" i="4"/>
  <c r="Z11" i="4"/>
  <c r="Z8" i="4"/>
  <c r="Z7" i="4"/>
  <c r="V34" i="4"/>
  <c r="V35" i="4"/>
  <c r="V33" i="4"/>
  <c r="V26" i="4"/>
  <c r="V27" i="4"/>
  <c r="V28" i="4"/>
  <c r="V29" i="4"/>
  <c r="V30" i="4"/>
  <c r="V25" i="4"/>
  <c r="V18" i="4"/>
  <c r="V19" i="4"/>
  <c r="V20" i="4"/>
  <c r="V21" i="4"/>
  <c r="V17" i="4"/>
  <c r="V8" i="4"/>
  <c r="V9" i="4"/>
  <c r="V10" i="4"/>
  <c r="V11" i="4"/>
  <c r="V12" i="4"/>
  <c r="V13" i="4"/>
  <c r="V14" i="4"/>
  <c r="V7" i="4"/>
  <c r="Z34" i="4"/>
  <c r="Z23" i="4"/>
  <c r="Z16" i="4"/>
  <c r="Z10" i="4"/>
  <c r="Z6" i="4"/>
  <c r="V32" i="4"/>
  <c r="V24" i="4"/>
  <c r="V16" i="4"/>
  <c r="V6" i="4"/>
  <c r="R35" i="4"/>
  <c r="R33" i="4"/>
  <c r="R34" i="4"/>
  <c r="R32" i="4"/>
  <c r="R26" i="4"/>
  <c r="R27" i="4"/>
  <c r="R28" i="4"/>
  <c r="R29" i="4"/>
  <c r="R30" i="4"/>
  <c r="R25" i="4"/>
  <c r="R16" i="4"/>
  <c r="R18" i="4"/>
  <c r="R20" i="4"/>
  <c r="R21" i="4"/>
  <c r="R22" i="4"/>
  <c r="R17" i="4"/>
  <c r="R9" i="4"/>
  <c r="R10" i="4"/>
  <c r="R11" i="4"/>
  <c r="R12" i="4"/>
  <c r="R13" i="4"/>
  <c r="R14" i="4"/>
  <c r="R7" i="4"/>
  <c r="R6" i="4"/>
  <c r="AA34" i="4"/>
  <c r="AA25" i="4"/>
  <c r="AA26" i="4"/>
  <c r="AA27" i="4"/>
  <c r="AA28" i="4"/>
  <c r="AA29" i="4"/>
  <c r="AA30" i="4"/>
  <c r="AA31" i="4"/>
  <c r="AA32" i="4"/>
  <c r="AA24" i="4"/>
  <c r="AA23" i="4"/>
  <c r="AA18" i="4"/>
  <c r="AA19" i="4"/>
  <c r="AA20" i="4"/>
  <c r="AA17" i="4"/>
  <c r="AA16" i="4"/>
  <c r="AA12" i="4"/>
  <c r="AA13" i="4"/>
  <c r="AA14" i="4"/>
  <c r="AA11" i="4"/>
  <c r="AA10" i="4"/>
  <c r="AA8" i="4"/>
  <c r="AA7" i="4"/>
  <c r="AA6" i="4"/>
  <c r="W34" i="4"/>
  <c r="W35" i="4"/>
  <c r="W33" i="4"/>
  <c r="W32" i="4"/>
  <c r="W26" i="4"/>
  <c r="W27" i="4"/>
  <c r="W28" i="4"/>
  <c r="W29" i="4"/>
  <c r="W30" i="4"/>
  <c r="W25" i="4"/>
  <c r="W24" i="4"/>
  <c r="W18" i="4"/>
  <c r="W19" i="4"/>
  <c r="W20" i="4"/>
  <c r="W21" i="4"/>
  <c r="W17" i="4"/>
  <c r="W16" i="4"/>
  <c r="W8" i="4"/>
  <c r="W9" i="4"/>
  <c r="W10" i="4"/>
  <c r="W11" i="4"/>
  <c r="W12" i="4"/>
  <c r="W13" i="4"/>
  <c r="W14" i="4"/>
  <c r="W7" i="4"/>
  <c r="W6" i="4"/>
  <c r="S34" i="4"/>
  <c r="S35" i="4"/>
  <c r="S33" i="4"/>
  <c r="S32" i="4"/>
  <c r="S18" i="4"/>
  <c r="S19" i="4"/>
  <c r="S20" i="4"/>
  <c r="S21" i="4"/>
  <c r="S22" i="4"/>
  <c r="S17" i="4"/>
  <c r="S16" i="4"/>
  <c r="S8" i="4"/>
  <c r="S9" i="4"/>
  <c r="S10" i="4"/>
  <c r="S11" i="4"/>
  <c r="S12" i="4"/>
  <c r="S13" i="4"/>
  <c r="S14"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1" i="4"/>
  <c r="Q10" i="4"/>
  <c r="Q6" i="4"/>
</calcChain>
</file>

<file path=xl/sharedStrings.xml><?xml version="1.0" encoding="utf-8"?>
<sst xmlns="http://schemas.openxmlformats.org/spreadsheetml/2006/main" count="30631" uniqueCount="124">
  <si>
    <t>Jahr</t>
  </si>
  <si>
    <t>SBZ</t>
  </si>
  <si>
    <t>UBZ</t>
  </si>
  <si>
    <t>Werte</t>
  </si>
  <si>
    <t>Zeilenbeschriftungen</t>
  </si>
  <si>
    <t>Gesamtergebnis</t>
  </si>
  <si>
    <t>Summe von Werte2</t>
  </si>
  <si>
    <t>Stadt Ingolstadt</t>
  </si>
  <si>
    <t>(Mehrere Elemente)</t>
  </si>
  <si>
    <t>%</t>
  </si>
  <si>
    <t>Summe von %</t>
  </si>
  <si>
    <t>in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</si>
  <si>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</si>
  <si>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</si>
  <si>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</si>
  <si>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</si>
  <si>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</si>
  <si>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</si>
  <si>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</si>
  <si>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</si>
  <si>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</si>
  <si>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</si>
  <si>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</si>
  <si>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</si>
  <si>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</si>
  <si>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</si>
  <si>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</si>
  <si>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</si>
  <si>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</si>
  <si>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</si>
  <si>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</si>
  <si>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</si>
  <si>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</si>
  <si>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</si>
  <si>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</si>
  <si>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</si>
  <si>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</si>
  <si>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</si>
  <si>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</si>
  <si>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</si>
  <si>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</si>
  <si>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</si>
  <si>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</si>
  <si>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</si>
  <si>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</si>
  <si>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</si>
  <si>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</si>
  <si>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</si>
  <si>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</si>
  <si>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</si>
  <si>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</si>
  <si>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</si>
  <si>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</si>
  <si>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</si>
  <si>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</si>
  <si>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</si>
  <si>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</si>
  <si>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</si>
  <si>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</si>
  <si>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</si>
  <si>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</si>
  <si>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</si>
  <si>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</si>
  <si>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</si>
  <si>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</si>
  <si>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</si>
  <si>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</si>
  <si>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</si>
  <si>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</si>
  <si>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</si>
  <si>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</si>
  <si>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</si>
  <si>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</si>
  <si>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</si>
  <si>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</si>
  <si>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</si>
  <si>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</si>
  <si>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</si>
  <si>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</si>
  <si>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</si>
  <si>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</si>
  <si>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</si>
  <si>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</si>
  <si>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</si>
  <si>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</si>
  <si>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</si>
  <si>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</si>
  <si>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</si>
  <si>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Flächennutzung</t>
  </si>
  <si>
    <t>Fläche gesamt in Hektar</t>
  </si>
  <si>
    <t>Siedlungsfläche gesamt in Hektar</t>
  </si>
  <si>
    <t>Besiedlungsdichte (Einwohner/km²)</t>
  </si>
  <si>
    <t>Gewässerfläche in Hektar</t>
  </si>
  <si>
    <t>Gewässerfläche/Einwohner in m²</t>
  </si>
  <si>
    <t>Siedlungsfläche/Einwohner in m²</t>
  </si>
  <si>
    <t>Sport-, Freizeit- u. Erholungsfl./Einwohner in m²</t>
  </si>
  <si>
    <t>Sport, Freizeit- u. Erholungsfläche in Hektar (in Siedlungsfl. enthalten)</t>
  </si>
  <si>
    <t>Vegetationsfläche in Hektar</t>
  </si>
  <si>
    <t>Vegetationsfläche/Einwohner in m²</t>
  </si>
  <si>
    <t>Verkehrsfläche in Hektar</t>
  </si>
  <si>
    <t>Verkehrsfläche/Einwohner in m²</t>
  </si>
  <si>
    <t>Anleitung:</t>
  </si>
  <si>
    <t>1. Kategorie in Flächennutzung auswählen</t>
  </si>
  <si>
    <t>2. Jahr auswählen</t>
  </si>
  <si>
    <t>3. Stadtbezirk auswählen</t>
  </si>
  <si>
    <t>Quelle: Staatliches Vermessungsamt; Amt für Verkehrsmanagement und Geoinformation</t>
  </si>
  <si>
    <t>Berechnungen: Hauptamt, Sachgebiet Statistik und Stadtforschung</t>
  </si>
  <si>
    <t xml:space="preserve">Fläche gesamt in Hektar </t>
  </si>
  <si>
    <t>Größe der Fläche des jeweiligen Gebiets im Berichtsjahr</t>
  </si>
  <si>
    <t xml:space="preserve">Besiedlungsdichte (Einwohner/km²) </t>
  </si>
  <si>
    <t>Einwohner mit Hauptwohnsitz/Fläche des Gebiets in km²</t>
  </si>
  <si>
    <t>Siedlungsfläche</t>
  </si>
  <si>
    <t xml:space="preserve">setzt sich zusammen aus Flächen für Wohnbau, Industrie, Gewerbe, Flächen gemischter Nutzung oder </t>
  </si>
  <si>
    <t>besonderer funktionaler Prägung, Sport-, Freizeit und Erholung sowie Friedhöfen</t>
  </si>
  <si>
    <t>Sport-, Freizeit- und Erholungsfläche</t>
  </si>
  <si>
    <t>setzt sich zusammen aus Flächen für Sport-, Freizeit- und Grünanlagen sowie Campingplätzen</t>
  </si>
  <si>
    <t>Verkehrsfläche</t>
  </si>
  <si>
    <t>setzt sich zusammen aus Flächen für Straßen, Wege, Plätze, Bahn-, Flug- und Schiffsverkehr</t>
  </si>
  <si>
    <t>Vegetationsfläche</t>
  </si>
  <si>
    <t xml:space="preserve">setzt sich zusammen aus Flächen für die Landwirtschaft einschließlich Brachland, Wälder, Gehölze, Heide, </t>
  </si>
  <si>
    <t>Moor, Sümpfe und Unland (vegetationslose Fläche)</t>
  </si>
  <si>
    <t>...fläche/ Einwohner in m²</t>
  </si>
  <si>
    <t>Einwohner mit Hauptwohnsitz</t>
  </si>
  <si>
    <t>° Wert 0 oder nicht sinnvoll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</si>
</sst>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0"/>
    <numFmt numFmtId="166" formatCode="0.000"/>
  </numFmts>
  <fonts count="13">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2"/>
      <color rgb="FF000000"/>
      <name val="Arial"/>
      <family val="2"/>
    </font>
    <font>
      <sz val="11"/>
      <color rgb="FF000000"/>
      <name val="Arial"/>
      <family val="2"/>
    </font>
    <font>
      <sz val="11"/>
      <color rgb="FF000000"/>
      <name val="+mn-ea"/>
    </font>
    <font>
      <sz val="10"/>
      <color theme="1"/>
      <name val="Arial"/>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2">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4A66AC"/>
      </left>
      <right/>
      <top style="thin">
        <color rgb="FF4A66AC"/>
      </top>
      <bottom/>
      <diagonal/>
    </border>
    <border>
      <left/>
      <right/>
      <top style="thin">
        <color rgb="FF4A66AC"/>
      </top>
      <bottom/>
      <diagonal/>
    </border>
    <border>
      <left/>
      <right style="thin">
        <color rgb="FF4A66AC"/>
      </right>
      <top style="thin">
        <color rgb="FF4A66AC"/>
      </top>
      <bottom/>
      <diagonal/>
    </border>
    <border>
      <left style="thin">
        <color rgb="FF4A66AC"/>
      </left>
      <right/>
      <top/>
      <bottom/>
      <diagonal/>
    </border>
  </borders>
  <cellStyleXfs count="1">
    <xf numFmtId="0" fontId="0" fillId="0" borderId="0"/>
  </cellStyleXfs>
  <cellXfs count="55">
    <xf numFmtId="0" fontId="0" fillId="0" borderId="0" xfId="0"/>
    <xf numFmtId="0" fontId="0" fillId="0" borderId="0" xfId="0" pivotButton="1"/>
    <xf numFmtId="0" fontId="0" fillId="0" borderId="0" xfId="0" applyAlignment="1">
      <alignment horizontal="left"/>
    </xf>
    <xf numFmtId="0" fontId="1" fillId="0" borderId="0" xfId="0" applyFont="1"/>
    <xf numFmtId="0" fontId="3" fillId="2" borderId="0" xfId="0" applyFont="1" applyFill="1"/>
    <xf numFmtId="0" fontId="3" fillId="0" borderId="0" xfId="0" applyFont="1"/>
    <xf numFmtId="0" fontId="4" fillId="0" borderId="0" xfId="0" applyFont="1"/>
    <xf numFmtId="0" fontId="6" fillId="3" borderId="8" xfId="0" applyFont="1" applyFill="1" applyBorder="1"/>
    <xf numFmtId="0" fontId="6" fillId="3" borderId="9" xfId="0" applyFont="1" applyFill="1" applyBorder="1"/>
    <xf numFmtId="166" fontId="6" fillId="3" borderId="10" xfId="0" applyNumberFormat="1" applyFont="1" applyFill="1" applyBorder="1"/>
    <xf numFmtId="166" fontId="0" fillId="0" borderId="0" xfId="0" applyNumberFormat="1"/>
    <xf numFmtId="0" fontId="7" fillId="0" borderId="0" xfId="0" applyFont="1"/>
    <xf numFmtId="4" fontId="0" fillId="0" borderId="0" xfId="0" applyNumberFormat="1"/>
    <xf numFmtId="0" fontId="8" fillId="0" borderId="0" xfId="0" applyFont="1"/>
    <xf numFmtId="0" fontId="0" fillId="0" borderId="11" xfId="0" applyBorder="1"/>
    <xf numFmtId="4" fontId="7" fillId="0" borderId="0" xfId="0" applyNumberFormat="1" applyFont="1" applyAlignment="1">
      <alignment horizontal="right"/>
    </xf>
    <xf numFmtId="0" fontId="0" fillId="0" borderId="8" xfId="0" applyBorder="1"/>
    <xf numFmtId="0" fontId="8" fillId="0" borderId="9" xfId="0" applyFont="1" applyBorder="1"/>
    <xf numFmtId="0" fontId="0" fillId="0" borderId="9" xfId="0" applyBorder="1"/>
    <xf numFmtId="4" fontId="7" fillId="0" borderId="9" xfId="0" applyNumberFormat="1" applyFont="1" applyBorder="1" applyAlignment="1">
      <alignment horizontal="right"/>
    </xf>
    <xf numFmtId="0" fontId="3" fillId="2" borderId="0" xfId="0" applyFont="1" applyFill="1" applyProtection="1">
      <protection locked="0" hidden="1"/>
    </xf>
    <xf numFmtId="164" fontId="4" fillId="2" borderId="5" xfId="0" applyNumberFormat="1" applyFont="1" applyFill="1" applyBorder="1" applyAlignment="1" applyProtection="1">
      <alignment horizontal="right"/>
      <protection hidden="1"/>
    </xf>
    <xf numFmtId="0" fontId="9" fillId="0" borderId="0" xfId="0" applyFont="1"/>
    <xf numFmtId="0" fontId="9" fillId="0" borderId="0" xfId="0" applyFont="1" applyAlignment="1">
      <alignment horizontal="right"/>
    </xf>
    <xf numFmtId="0" fontId="10" fillId="0" borderId="0" xfId="0" applyFont="1"/>
    <xf numFmtId="0" fontId="11" fillId="0" borderId="0" xfId="0" applyFont="1"/>
    <xf numFmtId="0" fontId="3" fillId="2" borderId="0" xfId="0" applyFont="1" applyFill="1" applyProtection="1">
      <protection hidden="1"/>
    </xf>
    <xf numFmtId="0" fontId="3" fillId="2" borderId="3" xfId="0" applyFont="1" applyFill="1" applyBorder="1" applyProtection="1">
      <protection hidden="1"/>
    </xf>
    <xf numFmtId="0" fontId="2" fillId="2" borderId="4" xfId="0" applyFont="1" applyFill="1" applyBorder="1" applyAlignment="1" applyProtection="1">
      <alignment horizontal="right"/>
      <protection hidden="1"/>
    </xf>
    <xf numFmtId="0" fontId="2" fillId="2" borderId="6" xfId="0" applyFont="1" applyFill="1" applyBorder="1" applyAlignment="1" applyProtection="1">
      <alignment horizontal="right"/>
      <protection hidden="1"/>
    </xf>
    <xf numFmtId="0" fontId="2" fillId="2" borderId="3" xfId="0" applyFont="1" applyFill="1" applyBorder="1" applyAlignment="1" applyProtection="1">
      <alignment horizontal="right"/>
      <protection hidden="1"/>
    </xf>
    <xf numFmtId="1" fontId="2" fillId="2" borderId="0" xfId="0" applyNumberFormat="1" applyFont="1" applyFill="1" applyProtection="1">
      <protection hidden="1"/>
    </xf>
    <xf numFmtId="4" fontId="2" fillId="2" borderId="2" xfId="0" applyNumberFormat="1" applyFont="1" applyFill="1" applyBorder="1" applyAlignment="1" applyProtection="1">
      <alignment horizontal="right"/>
      <protection hidden="1"/>
    </xf>
    <xf numFmtId="164" fontId="2" fillId="2" borderId="5"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4" fontId="2" fillId="2" borderId="1" xfId="0" applyNumberFormat="1" applyFont="1" applyFill="1" applyBorder="1" applyAlignment="1" applyProtection="1">
      <alignment horizontal="right"/>
      <protection hidden="1"/>
    </xf>
    <xf numFmtId="164" fontId="2" fillId="2" borderId="7" xfId="0" applyNumberFormat="1" applyFont="1" applyFill="1" applyBorder="1" applyAlignment="1" applyProtection="1">
      <alignment horizontal="right"/>
      <protection hidden="1"/>
    </xf>
    <xf numFmtId="4" fontId="2" fillId="2" borderId="0" xfId="0" applyNumberFormat="1" applyFont="1" applyFill="1" applyAlignment="1" applyProtection="1">
      <alignment horizontal="right"/>
      <protection hidden="1"/>
    </xf>
    <xf numFmtId="4" fontId="4" fillId="2" borderId="2" xfId="0" applyNumberFormat="1" applyFont="1" applyFill="1" applyBorder="1" applyAlignment="1" applyProtection="1">
      <alignment horizontal="right"/>
      <protection hidden="1"/>
    </xf>
    <xf numFmtId="4" fontId="4" fillId="2" borderId="0" xfId="0" applyNumberFormat="1" applyFont="1" applyFill="1" applyAlignment="1" applyProtection="1">
      <alignment horizontal="right"/>
      <protection hidden="1"/>
    </xf>
    <xf numFmtId="164" fontId="2" fillId="2" borderId="2" xfId="0" applyNumberFormat="1" applyFont="1" applyFill="1" applyBorder="1" applyAlignment="1" applyProtection="1">
      <alignment horizontal="right"/>
      <protection hidden="1"/>
    </xf>
    <xf numFmtId="0" fontId="4" fillId="2" borderId="5" xfId="0" applyFont="1" applyFill="1" applyBorder="1" applyProtection="1">
      <protection hidden="1"/>
    </xf>
    <xf numFmtId="0" fontId="5" fillId="2" borderId="0" xfId="0" applyFont="1" applyFill="1" applyAlignment="1" applyProtection="1">
      <alignment horizontal="center"/>
      <protection hidden="1"/>
    </xf>
    <xf numFmtId="0" fontId="8" fillId="0" borderId="0" xfId="0" applyFont="1" applyBorder="1"/>
    <xf numFmtId="0" fontId="0" fillId="0" borderId="0" xfId="0" applyBorder="1"/>
    <xf numFmtId="0" fontId="7" fillId="0" borderId="0" xfId="0" applyFont="1" applyBorder="1"/>
    <xf numFmtId="4" fontId="7" fillId="0" borderId="9" xfId="0" applyNumberFormat="1" applyFont="1" applyFill="1" applyBorder="1" applyAlignment="1">
      <alignment horizontal="right"/>
    </xf>
    <xf numFmtId="4" fontId="7" fillId="0" borderId="0" xfId="0" applyNumberFormat="1" applyFont="1" applyFill="1" applyBorder="1" applyAlignment="1">
      <alignment horizontal="right"/>
    </xf>
    <xf numFmtId="0" fontId="0" fillId="0" borderId="0" xfId="0" applyNumberFormat="1"/>
    <xf numFmtId="0" fontId="12" fillId="0" borderId="0" xfId="0" pivotButton="1" applyFont="1"/>
    <xf numFmtId="0" fontId="12" fillId="0" borderId="0" xfId="0" applyFont="1" applyAlignment="1">
      <alignment horizontal="left"/>
    </xf>
    <xf numFmtId="0" fontId="12" fillId="0" borderId="0" xfId="0" applyFont="1"/>
    <xf numFmtId="4" fontId="12" fillId="0" borderId="0" xfId="0" applyNumberFormat="1" applyFont="1"/>
    <xf numFmtId="165" fontId="12" fillId="0" borderId="0" xfId="0" applyNumberFormat="1" applyFont="1"/>
  </cellXfs>
  <cellStyles count="1">
    <cellStyle name="Standard" xfId="0" builtinId="0"/>
  </cellStyles>
  <dxfs count="108">
    <dxf>
      <numFmt numFmtId="4" formatCode="#,##0.00"/>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165" formatCode="#,##0.000"/>
    </dxf>
    <dxf>
      <numFmt numFmtId="4" formatCode="#,##0.00"/>
    </dxf>
    <dxf>
      <numFmt numFmtId="4" formatCode="#,##0.00"/>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165" formatCode="#,##0.000"/>
    </dxf>
    <dxf>
      <numFmt numFmtId="4" formatCode="#,##0.00"/>
    </dxf>
    <dxf>
      <numFmt numFmtId="4" formatCode="#,##0.00"/>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165" formatCode="#,##0.000"/>
    </dxf>
    <dxf>
      <numFmt numFmtId="4" formatCode="#,##0.00"/>
    </dxf>
    <dxf>
      <numFmt numFmtId="4" formatCode="#,##0.00"/>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165" formatCode="#,##0.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165" formatCode="#,##0.000"/>
    </dxf>
    <dxf>
      <numFmt numFmtId="4" formatCode="#,##0.00"/>
    </dxf>
    <dxf>
      <numFmt numFmtId="4" formatCode="#,##0.00"/>
    </dxf>
    <dxf>
      <numFmt numFmtId="4" formatCode="#,##0.00"/>
    </dxf>
    <dxf>
      <numFmt numFmtId="4" formatCode="#,##0.00"/>
    </dxf>
    <dxf>
      <numFmt numFmtId="4" formatCode="#,##0.00"/>
    </dxf>
    <dxf>
      <numFmt numFmtId="4" formatCode="#,##0.00"/>
    </dxf>
    <dxf>
      <numFmt numFmtId="165" formatCode="#,##0.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numFmt numFmtId="4" formatCode="#,##0.0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107"/>
      <tableStyleElement type="headerRow" dxfId="106"/>
    </tableStyle>
    <tableStyle name="Datenschnittformat 2" pivot="0" table="0" count="3" xr9:uid="{10DBEB3E-7CBF-4403-9AC6-ECF0D0D44017}">
      <tableStyleElement type="wholeTable" dxfId="105"/>
      <tableStyleElement type="headerRow" dxfId="104"/>
    </tableStyle>
    <tableStyle name="TableStyleLight9 2" pivot="0" count="9" xr9:uid="{00000000-0012-0000-FFFF-FFFF08000000}">
      <tableStyleElement type="wholeTable" dxfId="103"/>
      <tableStyleElement type="headerRow" dxfId="102"/>
      <tableStyleElement type="totalRow" dxfId="101"/>
      <tableStyleElement type="firstColumn" dxfId="100"/>
      <tableStyleElement type="lastColumn" dxfId="99"/>
      <tableStyleElement type="firstRowStripe" dxfId="98"/>
      <tableStyleElement type="secondRowStripe" dxfId="97"/>
      <tableStyleElement type="firstColumnStripe" dxfId="96"/>
      <tableStyleElement type="secondColumnStripe" dxfId="95"/>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[Flächennutzung.xlsx]Pivot Flächennutzung!Flächen</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Flächennutzung'!$B$5</c:f>
              <c:strCache>
                <c:ptCount val="1"/>
                <c:pt idx="0">
                  <c:v>Ergebnis</c:v>
                </c:pt>
              </c:strCache>
            </c:strRef>
          </c:tx>
          <c:spPr>
            <a:ln w="28575" cap="rnd">
              <a:solidFill>
                <a:schemeClr val="accent1"/>
              </a:solidFill>
              <a:round/>
            </a:ln>
            <a:effectLst/>
          </c:spPr>
          <c:marker>
            <c:symbol val="none"/>
          </c:marker>
          <c:cat>
            <c:strRef>
              <c:f>'Pivot Flächennutzung'!$A$6:$A$17</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'Pivot Flächennutzung'!$B$6:$B$17</c:f>
              <c:numCache>
                <c:formatCode>#,##0.00</c:formatCode>
                <c:ptCount val="11"/>
                <c:pt idx="0">
                  <c:v>34.973751172975994</c:v>
                </c:pt>
                <c:pt idx="1">
                  <c:v>34.973751172975994</c:v>
                </c:pt>
                <c:pt idx="2">
                  <c:v>34.982596631307302</c:v>
                </c:pt>
                <c:pt idx="3">
                  <c:v>34.984261581306995</c:v>
                </c:pt>
                <c:pt idx="4">
                  <c:v>34.981558240831852</c:v>
                </c:pt>
                <c:pt idx="5">
                  <c:v>34.981558240831852</c:v>
                </c:pt>
                <c:pt idx="6">
                  <c:v>34.981558240831895</c:v>
                </c:pt>
                <c:pt idx="7">
                  <c:v>34.981558240831895</c:v>
                </c:pt>
                <c:pt idx="8">
                  <c:v>34.981558240832044</c:v>
                </c:pt>
                <c:pt idx="9">
                  <c:v>34.981558240832051</c:v>
                </c:pt>
                <c:pt idx="10">
                  <c:v>34.981558240832051</c:v>
                </c:pt>
              </c:numCache>
            </c:numRef>
          </c:val>
          <c:smooth val="0"/>
          <c:extLst>
            <c:ext xmlns:c16="http://schemas.microsoft.com/office/drawing/2014/chart" uri="{C3380CC4-5D6E-409C-BE32-E72D297353CC}">
              <c16:uniqueId val="{00000000-6DF6-4D38-9190-A7EEDBDCD494}"/>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[Flächennutzung.xlsx]Pivot Flächennutzung!SBZ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Flächennutzung'!$G$5</c:f>
              <c:strCache>
                <c:ptCount val="1"/>
                <c:pt idx="0">
                  <c:v>Ergebnis</c:v>
                </c:pt>
              </c:strCache>
            </c:strRef>
          </c:tx>
          <c:spPr>
            <a:solidFill>
              <a:schemeClr val="accent1"/>
            </a:solidFill>
            <a:ln>
              <a:noFill/>
            </a:ln>
            <a:effectLst/>
          </c:spPr>
          <c:invertIfNegative val="0"/>
          <c:cat>
            <c:strRef>
              <c:f>'Pivot Flächennutzung'!$F$6:$F$7</c:f>
              <c:strCache>
                <c:ptCount val="1"/>
                <c:pt idx="0">
                  <c:v>05 - Südwest</c:v>
                </c:pt>
              </c:strCache>
            </c:strRef>
          </c:cat>
          <c:val>
            <c:numRef>
              <c:f>'Pivot Flächennutzung'!$G$6:$G$7</c:f>
              <c:numCache>
                <c:formatCode>#,##0.00</c:formatCode>
                <c:ptCount val="1"/>
                <c:pt idx="0">
                  <c:v>69.963116481664102</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[Flächennutzung.xlsx]Pivot Flächennutzung!UBZ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Flächennutzung'!$N$4</c:f>
              <c:strCache>
                <c:ptCount val="1"/>
                <c:pt idx="0">
                  <c:v>Ergebnis</c:v>
                </c:pt>
              </c:strCache>
            </c:strRef>
          </c:tx>
          <c:spPr>
            <a:solidFill>
              <a:schemeClr val="accent1"/>
            </a:solidFill>
            <a:ln>
              <a:noFill/>
            </a:ln>
            <a:effectLst/>
          </c:spPr>
          <c:invertIfNegative val="0"/>
          <c:cat>
            <c:strRef>
              <c:f>'Pivot Flächennutzung'!$M$5:$M$11</c:f>
              <c:strCache>
                <c:ptCount val="6"/>
                <c:pt idx="0">
                  <c:v>051 - Am Südfriedhof</c:v>
                </c:pt>
                <c:pt idx="1">
                  <c:v>053 - Hundszell</c:v>
                </c:pt>
                <c:pt idx="2">
                  <c:v>052 - Haunwöhr</c:v>
                </c:pt>
                <c:pt idx="3">
                  <c:v>055 - Herz-Jesu-Viertel</c:v>
                </c:pt>
                <c:pt idx="4">
                  <c:v>054 - Knoglersfreude</c:v>
                </c:pt>
                <c:pt idx="5">
                  <c:v>05 - Südwest</c:v>
                </c:pt>
              </c:strCache>
            </c:strRef>
          </c:cat>
          <c:val>
            <c:numRef>
              <c:f>'Pivot Flächennutzung'!$N$5:$N$11</c:f>
              <c:numCache>
                <c:formatCode>General</c:formatCode>
                <c:ptCount val="6"/>
                <c:pt idx="0">
                  <c:v>0</c:v>
                </c:pt>
                <c:pt idx="1">
                  <c:v>0.25413711500140096</c:v>
                </c:pt>
                <c:pt idx="2">
                  <c:v>1.1305307249974226</c:v>
                </c:pt>
                <c:pt idx="3">
                  <c:v>13.7229880497568</c:v>
                </c:pt>
                <c:pt idx="4">
                  <c:v>19.873902351076428</c:v>
                </c:pt>
                <c:pt idx="5">
                  <c:v>34.981558240832051</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[Flächennutzung.xlsx]Pivot Flächennutzung!Flächen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Flächennutzung'!$B$5</c:f>
              <c:strCache>
                <c:ptCount val="1"/>
                <c:pt idx="0">
                  <c:v>Ergebnis</c:v>
                </c:pt>
              </c:strCache>
            </c:strRef>
          </c:tx>
          <c:spPr>
            <a:ln w="38100" cap="rnd">
              <a:solidFill>
                <a:srgbClr val="0070C0"/>
              </a:solidFill>
              <a:round/>
            </a:ln>
            <a:effectLst/>
          </c:spPr>
          <c:marker>
            <c:symbol val="none"/>
          </c:marker>
          <c:cat>
            <c:strRef>
              <c:f>'Pivot Flächennutzung'!$A$6:$A$17</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'Pivot Flächennutzung'!$B$6:$B$17</c:f>
              <c:numCache>
                <c:formatCode>#,##0.00</c:formatCode>
                <c:ptCount val="11"/>
                <c:pt idx="0">
                  <c:v>34.973751172975994</c:v>
                </c:pt>
                <c:pt idx="1">
                  <c:v>34.973751172975994</c:v>
                </c:pt>
                <c:pt idx="2">
                  <c:v>34.982596631307302</c:v>
                </c:pt>
                <c:pt idx="3">
                  <c:v>34.984261581306995</c:v>
                </c:pt>
                <c:pt idx="4">
                  <c:v>34.981558240831852</c:v>
                </c:pt>
                <c:pt idx="5">
                  <c:v>34.981558240831852</c:v>
                </c:pt>
                <c:pt idx="6">
                  <c:v>34.981558240831895</c:v>
                </c:pt>
                <c:pt idx="7">
                  <c:v>34.981558240831895</c:v>
                </c:pt>
                <c:pt idx="8">
                  <c:v>34.981558240832044</c:v>
                </c:pt>
                <c:pt idx="9">
                  <c:v>34.981558240832051</c:v>
                </c:pt>
                <c:pt idx="10">
                  <c:v>34.981558240832051</c:v>
                </c:pt>
              </c:numCache>
            </c:numRef>
          </c:val>
          <c:smooth val="0"/>
          <c:extLst>
            <c:ext xmlns:c16="http://schemas.microsoft.com/office/drawing/2014/chart" uri="{C3380CC4-5D6E-409C-BE32-E72D297353CC}">
              <c16:uniqueId val="{00000000-4589-4123-A016-BC589D71C587}"/>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1"/>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12</xdr:row>
      <xdr:rowOff>123513</xdr:rowOff>
    </xdr:from>
    <xdr:to>
      <xdr:col>5</xdr:col>
      <xdr:colOff>373249</xdr:colOff>
      <xdr:row>19</xdr:row>
      <xdr:rowOff>106912</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611676"/>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282764</xdr:colOff>
      <xdr:row>19</xdr:row>
      <xdr:rowOff>179832</xdr:rowOff>
    </xdr:from>
    <xdr:to>
      <xdr:col>5</xdr:col>
      <xdr:colOff>375141</xdr:colOff>
      <xdr:row>38</xdr:row>
      <xdr:rowOff>38878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282764" y="4038429"/>
              <a:ext cx="3882938" cy="350381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243179</xdr:colOff>
      <xdr:row>0</xdr:row>
      <xdr:rowOff>180392</xdr:rowOff>
    </xdr:from>
    <xdr:to>
      <xdr:col>5</xdr:col>
      <xdr:colOff>363428</xdr:colOff>
      <xdr:row>11</xdr:row>
      <xdr:rowOff>178953</xdr:rowOff>
    </xdr:to>
    <mc:AlternateContent xmlns:mc="http://schemas.openxmlformats.org/markup-compatibility/2006" xmlns:a14="http://schemas.microsoft.com/office/drawing/2010/main">
      <mc:Choice Requires="a14">
        <xdr:graphicFrame macro="">
          <xdr:nvGraphicFramePr>
            <xdr:cNvPr id="5" name="Flächennutzung">
              <a:extLst>
                <a:ext uri="{FF2B5EF4-FFF2-40B4-BE49-F238E27FC236}">
                  <a16:creationId xmlns:a16="http://schemas.microsoft.com/office/drawing/2014/main" id="{450CC9AC-B9DC-49E6-A8FB-CB6B03397B61}"/>
                </a:ext>
              </a:extLst>
            </xdr:cNvPr>
            <xdr:cNvGraphicFramePr/>
          </xdr:nvGraphicFramePr>
          <xdr:xfrm>
            <a:off x="0" y="0"/>
            <a:ext cx="0" cy="0"/>
          </xdr:xfrm>
          <a:graphic>
            <a:graphicData uri="http://schemas.microsoft.com/office/drawing/2010/slicer">
              <sle:slicer xmlns:sle="http://schemas.microsoft.com/office/drawing/2010/slicer" name="Flächennutzung"/>
            </a:graphicData>
          </a:graphic>
        </xdr:graphicFrame>
      </mc:Choice>
      <mc:Fallback xmlns="">
        <xdr:sp macro="" textlink="">
          <xdr:nvSpPr>
            <xdr:cNvPr id="0" name=""/>
            <xdr:cNvSpPr>
              <a:spLocks noTextEdit="1"/>
            </xdr:cNvSpPr>
          </xdr:nvSpPr>
          <xdr:spPr>
            <a:xfrm>
              <a:off x="243179" y="180392"/>
              <a:ext cx="3907000" cy="2307771"/>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1</xdr:row>
      <xdr:rowOff>18669</xdr:rowOff>
    </xdr:from>
    <xdr:to>
      <xdr:col>14</xdr:col>
      <xdr:colOff>744207</xdr:colOff>
      <xdr:row>40</xdr:row>
      <xdr:rowOff>69319</xdr:rowOff>
    </xdr:to>
    <xdr:grpSp>
      <xdr:nvGrpSpPr>
        <xdr:cNvPr id="7" name="Gruppieren 6">
          <a:extLst>
            <a:ext uri="{FF2B5EF4-FFF2-40B4-BE49-F238E27FC236}">
              <a16:creationId xmlns:a16="http://schemas.microsoft.com/office/drawing/2014/main" id="{CB04FF08-1864-0940-1AB6-0CC5FDAEBDA7}"/>
            </a:ext>
          </a:extLst>
        </xdr:cNvPr>
        <xdr:cNvGrpSpPr/>
      </xdr:nvGrpSpPr>
      <xdr:grpSpPr>
        <a:xfrm>
          <a:off x="4299929" y="203337"/>
          <a:ext cx="7057849" cy="7767844"/>
          <a:chOff x="4299929" y="203337"/>
          <a:chExt cx="7057849" cy="7767844"/>
        </a:xfrm>
      </xdr:grpSpPr>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57716" y="238179"/>
            <a:ext cx="6883551" cy="5842177"/>
          </a:xfrm>
          <a:prstGeom prst="rect">
            <a:avLst/>
          </a:prstGeom>
          <a:ln w="28575">
            <a:noFill/>
          </a:ln>
          <a:extLst>
            <a:ext uri="{53640926-AAD7-44D8-BBD7-CCE9431645EC}">
              <a14:shadowObscured xmlns:a14="http://schemas.microsoft.com/office/drawing/2010/main"/>
            </a:ext>
          </a:extLst>
        </xdr:spPr>
      </xdr:pic>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4299929" y="6182448"/>
          <a:ext cx="7057849" cy="1788733"/>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6" name="Grafik 5">
            <a:extLst>
              <a:ext uri="{FF2B5EF4-FFF2-40B4-BE49-F238E27FC236}">
                <a16:creationId xmlns:a16="http://schemas.microsoft.com/office/drawing/2014/main" id="{004C1F50-5522-4345-807B-7B36478CE2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56983" y="203337"/>
            <a:ext cx="3048000" cy="637336"/>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6036.42718402778" createdVersion="6" refreshedVersion="8" minRefreshableVersion="3" recordCount="10164" xr:uid="{DC695C69-5B89-4F58-AE67-24D1328F6CBE}">
  <cacheSource type="worksheet">
    <worksheetSource name="Tabelle1"/>
  </cacheSource>
  <cacheFields count="6">
    <cacheField name="Jahr" numFmtId="0">
      <sharedItems containsSemiMixedTypes="0" containsString="0" containsNumber="1" containsInteger="1" minValue="2012" maxValue="2025" count="14">
        <n v="2015"/>
        <n v="2016"/>
        <n v="2017"/>
        <n v="2018"/>
        <n v="2019"/>
        <n v="2020"/>
        <n v="2021"/>
        <n v="2022"/>
        <n v="2023"/>
        <n v="2024"/>
        <n v="2025"/>
        <n v="2013" u="1"/>
        <n v="2014" u="1"/>
        <n v="2012" u="1"/>
      </sharedItems>
    </cacheField>
    <cacheField name="SBZ" numFmtId="0">
      <sharedItems containsBlank="1" count="40">
        <s v="01 - Mitte"/>
        <s v="02 - Nordwest"/>
        <s v="03 - Nordost"/>
        <s v="04 - Südost"/>
        <s v="05 - Südwest"/>
        <s v="06 - West"/>
        <s v="07 - Etting"/>
        <s v="08 - Oberhaunstadt"/>
        <s v="09 - Mailing"/>
        <s v="10 - Süd"/>
        <s v="11 - Friedr.hof.-Hollerst."/>
        <s v="12 - Münchener Straße"/>
        <s v="Stadt Ingolstadt"/>
        <m u="1"/>
        <s v="Mitte" u="1"/>
        <s v="Mailing" u="1"/>
        <s v="02-Nordwest" u="1"/>
        <s v="08-Oberhaunstadt" u="1"/>
        <s v="Etting" u="1"/>
        <s v="MünchenerStraße" u="1"/>
        <s v="11-Friedrichshof.-Hollerst." u="1"/>
        <s v="12-Münchener Straße" u="1"/>
        <s v="Friedrichshofen-Hollerstauden" u="1"/>
        <s v="Nordwest" u="1"/>
        <s v="04-Südost" u="1"/>
        <s v="03-Nordost" u="1"/>
        <s v="09-Mailing" u="1"/>
        <s v="05-Südwest" u="1"/>
        <s v="Südost" u="1"/>
        <s v="Oberhaunstadt" u="1"/>
        <s v="Süd" u="1"/>
        <s v="10-Süd" u="1"/>
        <s v="#Gesamt-Stadt Ingolstadt" u="1"/>
        <s v="Südwest" u="1"/>
        <s v="06-West" u="1"/>
        <s v="07-Etting" u="1"/>
        <s v="West" u="1"/>
        <s v="Nordost" u="1"/>
        <s v="12-Münchnerstraße" u="1"/>
        <s v="01-Mitte" u="1"/>
      </sharedItems>
    </cacheField>
    <cacheField name="UBZ" numFmtId="0">
      <sharedItems containsBlank="1" count="172">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025-AUDI-Bezirk" u="1"/>
        <s v="016-Gerolfinger Straße" u="1"/>
        <m u="1"/>
        <s v="023-Herschelstraße" u="1"/>
        <s v="Mitte" u="1"/>
        <s v="Mailing" u="1"/>
        <s v="02-Nordwest" u="1"/>
        <s v="08-Oberhaunstadt" u="1"/>
        <s v="113-Gaimersheimer Heide" u="1"/>
        <s v="Etting" u="1"/>
        <s v="053-Hundszell" u="1"/>
        <s v="036-Konradviertel" u="1"/>
        <s v="041-Ringsee" u="1"/>
        <s v="066-Gerolfing Nord" u="1"/>
        <s v="043-Augustinviertel" u="1"/>
        <s v="026-Richard-Strauss-Straße" u="1"/>
        <s v="104-Stangletten" u="1"/>
        <s v="122-Bahnhofsviertel" u="1"/>
        <s v="084-Raffieneriebezirk" u="1"/>
        <s v="054-Knoglersfreude" u="1"/>
        <s v="109-Seehof" u="1"/>
        <s v="047-Rothenturm" u="1"/>
        <s v="044-Monikaviertel" u="1"/>
        <s v="MünchenerStraße" u="1"/>
        <s v="101-Zuchering Süd" u="1"/>
        <s v="11-Friedrichshof.-Hollerst." u="1"/>
        <s v="055-Herz-Jesu-Viertel" u="1"/>
        <s v="12-Münchener Straße" u="1"/>
        <s v="045-Gewerbegebiet SO" u="1"/>
        <s v="103-Hagau" u="1"/>
        <s v="048-Am Auwaldsee" u="1"/>
        <s v="Stadt Ingolsatdt" u="1"/>
        <s v="081-Oberhaunstadt" u="1"/>
        <s v="071-Etting Ost" u="1"/>
        <s v="063-Pettenhofen" u="1"/>
        <s v="021-Gabelsbergerstraße" u="1"/>
        <s v="014-Altstadt SW" u="1"/>
        <s v="024-Piusviertel" u="1"/>
        <s v="104-Stangeltten" u="1"/>
        <s v="Friedrichshofen-Hollerstauden" u="1"/>
        <s v="Nordwest" u="1"/>
        <s v="051-Am Südfriedhof" u="1"/>
        <s v="04-Südost" u="1"/>
        <s v="03-Nordost" u="1"/>
        <s v="011-Altstadt NW" u="1"/>
        <s v="093-Mailing Nord" u="1"/>
        <s v="084-Raffineriebezirk" u="1"/>
        <s v="091-Feldkirchen" u="1"/>
        <s v="121-Antonviertel" u="1"/>
        <s v="031-Schlachthofviertel" u="1"/>
        <s v="105-Oberbrunnenreuth" u="1"/>
        <s v="010-Brückenkopf" u="1"/>
        <s v="111-Hollerstauden" u="1"/>
        <s v="108-Zuchering Nord" u="1"/>
        <s v="09-Mailing" u="1"/>
        <s v="064-Mühlhausen" u="1"/>
        <s v="013-Altstadt SO" u="1"/>
        <s v="092-Mailing (Fort Wrede)" u="1"/>
        <s v="065-Dünzlau" u="1"/>
        <s v="05-Südwest" u="1"/>
        <s v="094-Mailing Süd" u="1"/>
        <s v="Südost" u="1"/>
        <s v="102-Winden" u="1"/>
        <s v="Oberhaunstadt" u="1"/>
        <s v="072-Etting West" u="1"/>
        <s v="012-Altstadt NO" u="1"/>
        <s v="107-Unterbrunnenreuth" u="1"/>
        <s v="Süd" u="1"/>
        <s v="10-Süd" u="1"/>
        <s v="017-Im Freihöfl" u="1"/>
        <s v="084-Raffinerie-Bezirk" u="1"/>
        <s v="#Gesamt-Stadt Ingolstadt" u="1"/>
        <s v="Südwest" u="1"/>
        <s v="062-Irgertsheim" u="1"/>
        <s v="083-Müllerbadsiedlung" u="1"/>
        <s v="061-Gerolfing Süd" u="1"/>
        <s v="06-West" u="1"/>
        <s v="046-Niederfeld" u="1"/>
        <s v="042-Kothau" u="1"/>
        <s v="07-Etting" u="1"/>
        <s v="032-Josephsviertel" u="1"/>
        <s v="015-Probierlweg" u="1"/>
        <s v="West" u="1"/>
        <s v="Nordost" u="1"/>
        <s v="082-Unterhaunstadt" u="1"/>
        <s v="035-Schubert&amp;Salzer" u="1"/>
        <s v="123-Unsernherrn" u="1"/>
        <s v="033-Gewerbegebiet Nord" u="1"/>
        <s v="022-Nordbahnhof" u="1"/>
        <s v="12-Münchnerstraße" u="1"/>
        <s v="106-Spitalhof" u="1"/>
        <s v="052-Haunwöhr" u="1"/>
        <s v="034-Am Wasserwerk" u="1"/>
        <s v="01-Mitte" u="1"/>
        <s v="112-Friedrichshofen" u="1"/>
      </sharedItems>
    </cacheField>
    <cacheField name="Flächennutzung" numFmtId="0">
      <sharedItems count="12">
        <s v="Besiedlungsdichte (Einwohner/km²)"/>
        <s v="Fläche gesamt in Hektar"/>
        <s v="Gewässerfläche in Hektar"/>
        <s v="Gewässerfläche/Einwohner in m²"/>
        <s v="Siedlungsfläche gesamt in Hektar"/>
        <s v="Siedlungsfläche/Einwohner in m²"/>
        <s v="Sport-, Freizeit- u. Erholungsfl./Einwohner in m²"/>
        <s v="Sport, Freizeit- u. Erholungsfläche in Hektar (in Siedlungsfl. enthalten)"/>
        <s v="Vegetationsfläche in Hektar"/>
        <s v="Vegetationsfläche/Einwohner in m²"/>
        <s v="Verkehrsfläche in Hektar"/>
        <s v="Verkehrsfläche/Einwohner in m²"/>
      </sharedItems>
    </cacheField>
    <cacheField name="Werte2" numFmtId="4">
      <sharedItems containsSemiMixedTypes="0" containsString="0" containsNumber="1" minValue="0" maxValue="47007.252484686294"/>
    </cacheField>
    <cacheField name="%" numFmtId="4">
      <sharedItems containsString="0" containsBlank="1" containsNumber="1" minValue="0" maxValue="90.885088126263696"/>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164">
  <r>
    <x v="0"/>
    <x v="0"/>
    <x v="0"/>
    <x v="0"/>
    <n v="1361.9928060966788"/>
    <m/>
  </r>
  <r>
    <x v="0"/>
    <x v="1"/>
    <x v="1"/>
    <x v="0"/>
    <n v="3221.879629509875"/>
    <m/>
  </r>
  <r>
    <x v="0"/>
    <x v="2"/>
    <x v="2"/>
    <x v="0"/>
    <n v="4088.7864918187602"/>
    <m/>
  </r>
  <r>
    <x v="0"/>
    <x v="3"/>
    <x v="3"/>
    <x v="0"/>
    <n v="1152.1516087025975"/>
    <m/>
  </r>
  <r>
    <x v="0"/>
    <x v="4"/>
    <x v="4"/>
    <x v="0"/>
    <n v="1423.4550663918521"/>
    <m/>
  </r>
  <r>
    <x v="0"/>
    <x v="5"/>
    <x v="5"/>
    <x v="0"/>
    <n v="208.27056011605305"/>
    <m/>
  </r>
  <r>
    <x v="0"/>
    <x v="6"/>
    <x v="6"/>
    <x v="0"/>
    <n v="583.40918784149676"/>
    <m/>
  </r>
  <r>
    <x v="0"/>
    <x v="7"/>
    <x v="7"/>
    <x v="0"/>
    <n v="863.05698572895858"/>
    <m/>
  </r>
  <r>
    <x v="0"/>
    <x v="8"/>
    <x v="8"/>
    <x v="0"/>
    <n v="634.55209907224082"/>
    <m/>
  </r>
  <r>
    <x v="0"/>
    <x v="9"/>
    <x v="9"/>
    <x v="0"/>
    <n v="334.27148957958161"/>
    <m/>
  </r>
  <r>
    <x v="0"/>
    <x v="10"/>
    <x v="10"/>
    <x v="0"/>
    <n v="1935.6080371875901"/>
    <m/>
  </r>
  <r>
    <x v="0"/>
    <x v="11"/>
    <x v="11"/>
    <x v="0"/>
    <n v="2622.0643180676793"/>
    <m/>
  </r>
  <r>
    <x v="0"/>
    <x v="12"/>
    <x v="12"/>
    <x v="0"/>
    <n v="999.73407045611395"/>
    <m/>
  </r>
  <r>
    <x v="0"/>
    <x v="0"/>
    <x v="13"/>
    <x v="0"/>
    <n v="690.06930522467542"/>
    <m/>
  </r>
  <r>
    <x v="0"/>
    <x v="0"/>
    <x v="14"/>
    <x v="0"/>
    <n v="2295.6765066984963"/>
    <m/>
  </r>
  <r>
    <x v="0"/>
    <x v="0"/>
    <x v="15"/>
    <x v="0"/>
    <n v="2980.0433493584114"/>
    <m/>
  </r>
  <r>
    <x v="0"/>
    <x v="0"/>
    <x v="16"/>
    <x v="0"/>
    <n v="849.58206727301842"/>
    <m/>
  </r>
  <r>
    <x v="0"/>
    <x v="0"/>
    <x v="17"/>
    <x v="0"/>
    <n v="4463.4346927338474"/>
    <m/>
  </r>
  <r>
    <x v="0"/>
    <x v="0"/>
    <x v="18"/>
    <x v="0"/>
    <n v="217.80783561606961"/>
    <m/>
  </r>
  <r>
    <x v="0"/>
    <x v="0"/>
    <x v="19"/>
    <x v="0"/>
    <n v="1893.7638918446087"/>
    <m/>
  </r>
  <r>
    <x v="0"/>
    <x v="0"/>
    <x v="20"/>
    <x v="0"/>
    <n v="6466.0036839753848"/>
    <m/>
  </r>
  <r>
    <x v="0"/>
    <x v="1"/>
    <x v="21"/>
    <x v="0"/>
    <n v="4882.9724716731453"/>
    <m/>
  </r>
  <r>
    <x v="0"/>
    <x v="1"/>
    <x v="22"/>
    <x v="0"/>
    <n v="4600.1334306059089"/>
    <m/>
  </r>
  <r>
    <x v="0"/>
    <x v="1"/>
    <x v="23"/>
    <x v="0"/>
    <n v="2776.5778631298954"/>
    <m/>
  </r>
  <r>
    <x v="0"/>
    <x v="1"/>
    <x v="24"/>
    <x v="0"/>
    <n v="3030.8092019415189"/>
    <m/>
  </r>
  <r>
    <x v="0"/>
    <x v="1"/>
    <x v="25"/>
    <x v="0"/>
    <n v="1588.1924998107827"/>
    <m/>
  </r>
  <r>
    <x v="0"/>
    <x v="1"/>
    <x v="26"/>
    <x v="0"/>
    <n v="14473.191311779163"/>
    <m/>
  </r>
  <r>
    <x v="0"/>
    <x v="2"/>
    <x v="27"/>
    <x v="0"/>
    <n v="5090.8529867036368"/>
    <m/>
  </r>
  <r>
    <x v="0"/>
    <x v="2"/>
    <x v="28"/>
    <x v="0"/>
    <n v="7529.2545753217155"/>
    <m/>
  </r>
  <r>
    <x v="0"/>
    <x v="2"/>
    <x v="29"/>
    <x v="0"/>
    <n v="217.50970133694284"/>
    <m/>
  </r>
  <r>
    <x v="0"/>
    <x v="2"/>
    <x v="30"/>
    <x v="0"/>
    <n v="4371.3790605434551"/>
    <m/>
  </r>
  <r>
    <x v="0"/>
    <x v="2"/>
    <x v="31"/>
    <x v="0"/>
    <n v="2966.1957277171796"/>
    <m/>
  </r>
  <r>
    <x v="0"/>
    <x v="2"/>
    <x v="32"/>
    <x v="0"/>
    <n v="4687.4657221284333"/>
    <m/>
  </r>
  <r>
    <x v="0"/>
    <x v="3"/>
    <x v="33"/>
    <x v="0"/>
    <n v="2704.1730832635258"/>
    <m/>
  </r>
  <r>
    <x v="0"/>
    <x v="3"/>
    <x v="34"/>
    <x v="0"/>
    <n v="1850.3356609736152"/>
    <m/>
  </r>
  <r>
    <x v="0"/>
    <x v="3"/>
    <x v="35"/>
    <x v="0"/>
    <n v="4852.3946793672167"/>
    <m/>
  </r>
  <r>
    <x v="0"/>
    <x v="3"/>
    <x v="36"/>
    <x v="0"/>
    <n v="2018.851237988589"/>
    <m/>
  </r>
  <r>
    <x v="0"/>
    <x v="3"/>
    <x v="37"/>
    <x v="0"/>
    <n v="77.772502059901782"/>
    <m/>
  </r>
  <r>
    <x v="0"/>
    <x v="3"/>
    <x v="38"/>
    <x v="0"/>
    <n v="459.6129422224285"/>
    <m/>
  </r>
  <r>
    <x v="0"/>
    <x v="3"/>
    <x v="39"/>
    <x v="0"/>
    <n v="516.638919119604"/>
    <m/>
  </r>
  <r>
    <x v="0"/>
    <x v="3"/>
    <x v="40"/>
    <x v="0"/>
    <n v="7.5223994938383125"/>
    <m/>
  </r>
  <r>
    <x v="0"/>
    <x v="4"/>
    <x v="41"/>
    <x v="0"/>
    <n v="2326.0992888077035"/>
    <m/>
  </r>
  <r>
    <x v="0"/>
    <x v="4"/>
    <x v="42"/>
    <x v="0"/>
    <n v="2532.468387820727"/>
    <m/>
  </r>
  <r>
    <x v="0"/>
    <x v="4"/>
    <x v="43"/>
    <x v="0"/>
    <n v="1577.8952159000851"/>
    <m/>
  </r>
  <r>
    <x v="0"/>
    <x v="4"/>
    <x v="44"/>
    <x v="0"/>
    <n v="210.8448609334821"/>
    <m/>
  </r>
  <r>
    <x v="0"/>
    <x v="4"/>
    <x v="45"/>
    <x v="0"/>
    <n v="2466.280588491154"/>
    <m/>
  </r>
  <r>
    <x v="0"/>
    <x v="5"/>
    <x v="46"/>
    <x v="0"/>
    <n v="319.51066146400206"/>
    <m/>
  </r>
  <r>
    <x v="0"/>
    <x v="5"/>
    <x v="47"/>
    <x v="0"/>
    <n v="133.47663575021696"/>
    <m/>
  </r>
  <r>
    <x v="0"/>
    <x v="5"/>
    <x v="48"/>
    <x v="0"/>
    <n v="122.04721686700239"/>
    <m/>
  </r>
  <r>
    <x v="0"/>
    <x v="5"/>
    <x v="49"/>
    <x v="0"/>
    <n v="138.30650214710329"/>
    <m/>
  </r>
  <r>
    <x v="0"/>
    <x v="5"/>
    <x v="50"/>
    <x v="0"/>
    <n v="140.73052813542225"/>
    <m/>
  </r>
  <r>
    <x v="0"/>
    <x v="5"/>
    <x v="51"/>
    <x v="0"/>
    <n v="264.83522073343363"/>
    <m/>
  </r>
  <r>
    <x v="0"/>
    <x v="6"/>
    <x v="52"/>
    <x v="0"/>
    <n v="388.01448029662498"/>
    <m/>
  </r>
  <r>
    <x v="0"/>
    <x v="6"/>
    <x v="53"/>
    <x v="0"/>
    <n v="827.88980715806395"/>
    <m/>
  </r>
  <r>
    <x v="0"/>
    <x v="7"/>
    <x v="54"/>
    <x v="0"/>
    <n v="431.64461078844465"/>
    <m/>
  </r>
  <r>
    <x v="0"/>
    <x v="7"/>
    <x v="55"/>
    <x v="0"/>
    <n v="1942.8393102987393"/>
    <m/>
  </r>
  <r>
    <x v="0"/>
    <x v="7"/>
    <x v="56"/>
    <x v="0"/>
    <n v="2848.1268462769508"/>
    <m/>
  </r>
  <r>
    <x v="0"/>
    <x v="7"/>
    <x v="57"/>
    <x v="0"/>
    <n v="0"/>
    <m/>
  </r>
  <r>
    <x v="0"/>
    <x v="8"/>
    <x v="58"/>
    <x v="0"/>
    <n v="1126.0974138084457"/>
    <m/>
  </r>
  <r>
    <x v="0"/>
    <x v="8"/>
    <x v="59"/>
    <x v="0"/>
    <n v="6.6079391005491024"/>
    <m/>
  </r>
  <r>
    <x v="0"/>
    <x v="8"/>
    <x v="60"/>
    <x v="0"/>
    <n v="1800.8383288802729"/>
    <m/>
  </r>
  <r>
    <x v="0"/>
    <x v="8"/>
    <x v="61"/>
    <x v="0"/>
    <n v="750.78369209405889"/>
    <m/>
  </r>
  <r>
    <x v="0"/>
    <x v="9"/>
    <x v="62"/>
    <x v="0"/>
    <n v="531.35395152656588"/>
    <m/>
  </r>
  <r>
    <x v="0"/>
    <x v="9"/>
    <x v="63"/>
    <x v="0"/>
    <n v="19.40478367920835"/>
    <m/>
  </r>
  <r>
    <x v="0"/>
    <x v="9"/>
    <x v="64"/>
    <x v="0"/>
    <n v="150.3758174546675"/>
    <m/>
  </r>
  <r>
    <x v="0"/>
    <x v="9"/>
    <x v="65"/>
    <x v="0"/>
    <n v="0"/>
    <m/>
  </r>
  <r>
    <x v="0"/>
    <x v="9"/>
    <x v="66"/>
    <x v="0"/>
    <n v="351.6462703143543"/>
    <m/>
  </r>
  <r>
    <x v="0"/>
    <x v="9"/>
    <x v="67"/>
    <x v="0"/>
    <n v="1439.7098145486639"/>
    <m/>
  </r>
  <r>
    <x v="0"/>
    <x v="9"/>
    <x v="68"/>
    <x v="0"/>
    <n v="2388.0883837297438"/>
    <m/>
  </r>
  <r>
    <x v="0"/>
    <x v="9"/>
    <x v="69"/>
    <x v="0"/>
    <n v="555.00944025186311"/>
    <m/>
  </r>
  <r>
    <x v="0"/>
    <x v="9"/>
    <x v="70"/>
    <x v="0"/>
    <n v="548.42659417165976"/>
    <m/>
  </r>
  <r>
    <x v="0"/>
    <x v="10"/>
    <x v="71"/>
    <x v="0"/>
    <n v="5841.9992568947609"/>
    <m/>
  </r>
  <r>
    <x v="0"/>
    <x v="10"/>
    <x v="72"/>
    <x v="0"/>
    <n v="1372.2815694411572"/>
    <m/>
  </r>
  <r>
    <x v="0"/>
    <x v="10"/>
    <x v="73"/>
    <x v="0"/>
    <n v="587.9731670788351"/>
    <m/>
  </r>
  <r>
    <x v="0"/>
    <x v="11"/>
    <x v="74"/>
    <x v="0"/>
    <n v="5018.1959223442118"/>
    <m/>
  </r>
  <r>
    <x v="0"/>
    <x v="11"/>
    <x v="75"/>
    <x v="0"/>
    <n v="3734.9265939286133"/>
    <m/>
  </r>
  <r>
    <x v="0"/>
    <x v="11"/>
    <x v="76"/>
    <x v="0"/>
    <n v="943.24359297551973"/>
    <m/>
  </r>
  <r>
    <x v="0"/>
    <x v="0"/>
    <x v="0"/>
    <x v="1"/>
    <n v="1051.9879353153462"/>
    <m/>
  </r>
  <r>
    <x v="0"/>
    <x v="1"/>
    <x v="1"/>
    <x v="1"/>
    <n v="563.92547485592877"/>
    <m/>
  </r>
  <r>
    <x v="0"/>
    <x v="2"/>
    <x v="2"/>
    <x v="1"/>
    <n v="500.09948039386109"/>
    <m/>
  </r>
  <r>
    <x v="0"/>
    <x v="3"/>
    <x v="3"/>
    <x v="1"/>
    <n v="1456.0583757627987"/>
    <m/>
  </r>
  <r>
    <x v="0"/>
    <x v="4"/>
    <x v="4"/>
    <x v="1"/>
    <n v="747.68780914017066"/>
    <m/>
  </r>
  <r>
    <x v="0"/>
    <x v="5"/>
    <x v="5"/>
    <x v="1"/>
    <n v="3280.8285511848139"/>
    <m/>
  </r>
  <r>
    <x v="0"/>
    <x v="6"/>
    <x v="6"/>
    <x v="1"/>
    <n v="800.81015132543814"/>
    <m/>
  </r>
  <r>
    <x v="0"/>
    <x v="7"/>
    <x v="7"/>
    <x v="1"/>
    <n v="584.78177958749529"/>
    <m/>
  </r>
  <r>
    <x v="0"/>
    <x v="8"/>
    <x v="8"/>
    <x v="1"/>
    <n v="796.15212169124879"/>
    <m/>
  </r>
  <r>
    <x v="0"/>
    <x v="9"/>
    <x v="9"/>
    <x v="1"/>
    <n v="2556.0062004527877"/>
    <m/>
  </r>
  <r>
    <x v="0"/>
    <x v="10"/>
    <x v="10"/>
    <x v="1"/>
    <n v="487.18541248163297"/>
    <m/>
  </r>
  <r>
    <x v="0"/>
    <x v="11"/>
    <x v="11"/>
    <x v="1"/>
    <n v="510.32310335778027"/>
    <m/>
  </r>
  <r>
    <x v="0"/>
    <x v="12"/>
    <x v="12"/>
    <x v="1"/>
    <n v="13335.846395549303"/>
    <m/>
  </r>
  <r>
    <x v="0"/>
    <x v="0"/>
    <x v="13"/>
    <x v="1"/>
    <n v="77.238618782857444"/>
    <m/>
  </r>
  <r>
    <x v="0"/>
    <x v="0"/>
    <x v="14"/>
    <x v="1"/>
    <n v="54.188819564523314"/>
    <m/>
  </r>
  <r>
    <x v="0"/>
    <x v="0"/>
    <x v="15"/>
    <x v="1"/>
    <n v="66.274203709996627"/>
    <m/>
  </r>
  <r>
    <x v="0"/>
    <x v="0"/>
    <x v="16"/>
    <x v="1"/>
    <n v="41.667546154342247"/>
    <m/>
  </r>
  <r>
    <x v="0"/>
    <x v="0"/>
    <x v="17"/>
    <x v="1"/>
    <n v="57.377337774631826"/>
    <m/>
  </r>
  <r>
    <x v="0"/>
    <x v="0"/>
    <x v="18"/>
    <x v="1"/>
    <n v="553.69908827606139"/>
    <m/>
  </r>
  <r>
    <x v="0"/>
    <x v="0"/>
    <x v="19"/>
    <x v="1"/>
    <n v="143.84052899787338"/>
    <m/>
  </r>
  <r>
    <x v="0"/>
    <x v="0"/>
    <x v="20"/>
    <x v="1"/>
    <n v="57.701792055060075"/>
    <m/>
  </r>
  <r>
    <x v="0"/>
    <x v="1"/>
    <x v="21"/>
    <x v="1"/>
    <n v="32.992199103018748"/>
    <m/>
  </r>
  <r>
    <x v="0"/>
    <x v="1"/>
    <x v="22"/>
    <x v="1"/>
    <n v="33.977275302515054"/>
    <m/>
  </r>
  <r>
    <x v="0"/>
    <x v="1"/>
    <x v="23"/>
    <x v="1"/>
    <n v="122.30883365798579"/>
    <m/>
  </r>
  <r>
    <x v="0"/>
    <x v="1"/>
    <x v="24"/>
    <x v="1"/>
    <n v="227.23304375571473"/>
    <m/>
  </r>
  <r>
    <x v="0"/>
    <x v="1"/>
    <x v="25"/>
    <x v="1"/>
    <n v="129.01458735286295"/>
    <m/>
  </r>
  <r>
    <x v="0"/>
    <x v="1"/>
    <x v="26"/>
    <x v="1"/>
    <n v="18.399535683831449"/>
    <m/>
  </r>
  <r>
    <x v="0"/>
    <x v="2"/>
    <x v="27"/>
    <x v="1"/>
    <n v="74.054387542648371"/>
    <m/>
  </r>
  <r>
    <x v="0"/>
    <x v="2"/>
    <x v="28"/>
    <x v="1"/>
    <n v="73.194496810655679"/>
    <m/>
  </r>
  <r>
    <x v="0"/>
    <x v="2"/>
    <x v="29"/>
    <x v="1"/>
    <n v="77.697683809607753"/>
    <m/>
  </r>
  <r>
    <x v="0"/>
    <x v="2"/>
    <x v="30"/>
    <x v="1"/>
    <n v="98.710268321218379"/>
    <m/>
  </r>
  <r>
    <x v="0"/>
    <x v="2"/>
    <x v="31"/>
    <x v="1"/>
    <n v="92.239361497080267"/>
    <m/>
  </r>
  <r>
    <x v="0"/>
    <x v="2"/>
    <x v="32"/>
    <x v="1"/>
    <n v="84.20328241265068"/>
    <m/>
  </r>
  <r>
    <x v="0"/>
    <x v="3"/>
    <x v="33"/>
    <x v="1"/>
    <n v="113.34333659963107"/>
    <m/>
  </r>
  <r>
    <x v="0"/>
    <x v="3"/>
    <x v="34"/>
    <x v="1"/>
    <n v="166.61841767551397"/>
    <m/>
  </r>
  <r>
    <x v="0"/>
    <x v="3"/>
    <x v="35"/>
    <x v="1"/>
    <n v="117.447165298252"/>
    <m/>
  </r>
  <r>
    <x v="0"/>
    <x v="3"/>
    <x v="36"/>
    <x v="1"/>
    <n v="156.82185692663182"/>
    <m/>
  </r>
  <r>
    <x v="0"/>
    <x v="3"/>
    <x v="37"/>
    <x v="1"/>
    <n v="378.02564172817262"/>
    <m/>
  </r>
  <r>
    <x v="0"/>
    <x v="3"/>
    <x v="38"/>
    <x v="1"/>
    <n v="151.86691580634488"/>
    <m/>
  </r>
  <r>
    <x v="0"/>
    <x v="3"/>
    <x v="39"/>
    <x v="1"/>
    <n v="145.94332174681674"/>
    <m/>
  </r>
  <r>
    <x v="0"/>
    <x v="3"/>
    <x v="40"/>
    <x v="1"/>
    <n v="225.99171998143549"/>
    <m/>
  </r>
  <r>
    <x v="0"/>
    <x v="4"/>
    <x v="41"/>
    <x v="1"/>
    <n v="98.749009169655054"/>
    <m/>
  </r>
  <r>
    <x v="0"/>
    <x v="4"/>
    <x v="42"/>
    <x v="1"/>
    <n v="126.67482900983377"/>
    <m/>
  </r>
  <r>
    <x v="0"/>
    <x v="4"/>
    <x v="43"/>
    <x v="1"/>
    <n v="114.13939163080916"/>
    <m/>
  </r>
  <r>
    <x v="0"/>
    <x v="4"/>
    <x v="44"/>
    <x v="1"/>
    <n v="298.32360969824094"/>
    <m/>
  </r>
  <r>
    <x v="0"/>
    <x v="4"/>
    <x v="45"/>
    <x v="1"/>
    <n v="109.80096963163172"/>
    <m/>
  </r>
  <r>
    <x v="0"/>
    <x v="5"/>
    <x v="46"/>
    <x v="1"/>
    <n v="703.26291764544453"/>
    <m/>
  </r>
  <r>
    <x v="0"/>
    <x v="5"/>
    <x v="47"/>
    <x v="1"/>
    <n v="643.55832402571161"/>
    <m/>
  </r>
  <r>
    <x v="0"/>
    <x v="5"/>
    <x v="48"/>
    <x v="1"/>
    <n v="381.00008499720315"/>
    <m/>
  </r>
  <r>
    <x v="0"/>
    <x v="5"/>
    <x v="49"/>
    <x v="1"/>
    <n v="249.44597299775302"/>
    <m/>
  </r>
  <r>
    <x v="0"/>
    <x v="5"/>
    <x v="50"/>
    <x v="1"/>
    <n v="431.32077172047258"/>
    <m/>
  </r>
  <r>
    <x v="0"/>
    <x v="5"/>
    <x v="51"/>
    <x v="1"/>
    <n v="872.24047979822888"/>
    <m/>
  </r>
  <r>
    <x v="0"/>
    <x v="6"/>
    <x v="52"/>
    <x v="1"/>
    <n v="445.08648199927029"/>
    <m/>
  </r>
  <r>
    <x v="0"/>
    <x v="6"/>
    <x v="53"/>
    <x v="1"/>
    <n v="355.72366932616785"/>
    <m/>
  </r>
  <r>
    <x v="0"/>
    <x v="7"/>
    <x v="54"/>
    <x v="1"/>
    <n v="289.35841402457663"/>
    <m/>
  </r>
  <r>
    <x v="0"/>
    <x v="7"/>
    <x v="55"/>
    <x v="1"/>
    <n v="116.22165497839346"/>
    <m/>
  </r>
  <r>
    <x v="0"/>
    <x v="7"/>
    <x v="56"/>
    <x v="1"/>
    <n v="54.070625471371685"/>
    <m/>
  </r>
  <r>
    <x v="0"/>
    <x v="7"/>
    <x v="57"/>
    <x v="1"/>
    <n v="125.13108511315346"/>
    <m/>
  </r>
  <r>
    <x v="0"/>
    <x v="8"/>
    <x v="58"/>
    <x v="1"/>
    <n v="116.95258188595997"/>
    <m/>
  </r>
  <r>
    <x v="0"/>
    <x v="8"/>
    <x v="59"/>
    <x v="1"/>
    <n v="302.66622763424152"/>
    <m/>
  </r>
  <r>
    <x v="0"/>
    <x v="8"/>
    <x v="60"/>
    <x v="1"/>
    <n v="84.57172282350146"/>
    <m/>
  </r>
  <r>
    <x v="0"/>
    <x v="8"/>
    <x v="61"/>
    <x v="1"/>
    <n v="291.96158934754595"/>
    <m/>
  </r>
  <r>
    <x v="0"/>
    <x v="9"/>
    <x v="62"/>
    <x v="1"/>
    <n v="548.03394077222924"/>
    <m/>
  </r>
  <r>
    <x v="0"/>
    <x v="9"/>
    <x v="63"/>
    <x v="1"/>
    <n v="443.18968673763914"/>
    <m/>
  </r>
  <r>
    <x v="0"/>
    <x v="9"/>
    <x v="64"/>
    <x v="1"/>
    <n v="359.76529282249163"/>
    <m/>
  </r>
  <r>
    <x v="0"/>
    <x v="9"/>
    <x v="65"/>
    <x v="1"/>
    <n v="631.59673388351484"/>
    <m/>
  </r>
  <r>
    <x v="0"/>
    <x v="9"/>
    <x v="66"/>
    <x v="1"/>
    <n v="144.74773173194168"/>
    <m/>
  </r>
  <r>
    <x v="0"/>
    <x v="9"/>
    <x v="67"/>
    <x v="1"/>
    <n v="62.582055834804137"/>
    <m/>
  </r>
  <r>
    <x v="0"/>
    <x v="9"/>
    <x v="68"/>
    <x v="1"/>
    <n v="85.591471987634634"/>
    <m/>
  </r>
  <r>
    <x v="0"/>
    <x v="9"/>
    <x v="69"/>
    <x v="1"/>
    <n v="192.42915931580225"/>
    <m/>
  </r>
  <r>
    <x v="0"/>
    <x v="9"/>
    <x v="70"/>
    <x v="1"/>
    <n v="88.070127366729963"/>
    <m/>
  </r>
  <r>
    <x v="0"/>
    <x v="10"/>
    <x v="71"/>
    <x v="1"/>
    <n v="75.248212241927547"/>
    <m/>
  </r>
  <r>
    <x v="0"/>
    <x v="10"/>
    <x v="72"/>
    <x v="1"/>
    <n v="333.02203438184114"/>
    <m/>
  </r>
  <r>
    <x v="0"/>
    <x v="10"/>
    <x v="73"/>
    <x v="1"/>
    <n v="78.915165857864253"/>
    <m/>
  </r>
  <r>
    <x v="0"/>
    <x v="11"/>
    <x v="74"/>
    <x v="1"/>
    <n v="117.1935111942129"/>
    <m/>
  </r>
  <r>
    <x v="0"/>
    <x v="11"/>
    <x v="75"/>
    <x v="1"/>
    <n v="135.8259626372984"/>
    <m/>
  </r>
  <r>
    <x v="0"/>
    <x v="11"/>
    <x v="76"/>
    <x v="1"/>
    <n v="257.30362952626899"/>
    <m/>
  </r>
  <r>
    <x v="0"/>
    <x v="0"/>
    <x v="0"/>
    <x v="2"/>
    <n v="134.86314579842923"/>
    <n v="12.819837687397277"/>
  </r>
  <r>
    <x v="0"/>
    <x v="1"/>
    <x v="1"/>
    <x v="2"/>
    <n v="0.88031469497621695"/>
    <n v="0.15610479296065122"/>
  </r>
  <r>
    <x v="0"/>
    <x v="2"/>
    <x v="2"/>
    <x v="2"/>
    <n v="8.4097637031040264"/>
    <n v="1.6816181645461392"/>
  </r>
  <r>
    <x v="0"/>
    <x v="3"/>
    <x v="3"/>
    <x v="2"/>
    <n v="49.326342940601279"/>
    <n v="3.3876624565110744"/>
  </r>
  <r>
    <x v="0"/>
    <x v="4"/>
    <x v="4"/>
    <x v="2"/>
    <n v="34.973751172975994"/>
    <n v="4.6775874563469566"/>
  </r>
  <r>
    <x v="0"/>
    <x v="5"/>
    <x v="5"/>
    <x v="2"/>
    <n v="109.40764976245444"/>
    <n v="3.3347566950105869"/>
  </r>
  <r>
    <x v="0"/>
    <x v="6"/>
    <x v="6"/>
    <x v="2"/>
    <n v="2.5511661239802543"/>
    <n v="0.31857314992295793"/>
  </r>
  <r>
    <x v="0"/>
    <x v="7"/>
    <x v="7"/>
    <x v="2"/>
    <n v="2.6298611354248851"/>
    <n v="0.44971666820399014"/>
  </r>
  <r>
    <x v="0"/>
    <x v="8"/>
    <x v="8"/>
    <x v="2"/>
    <n v="41.250699720276707"/>
    <n v="5.1812585304236496"/>
  </r>
  <r>
    <x v="0"/>
    <x v="9"/>
    <x v="9"/>
    <x v="2"/>
    <n v="129.72900345757657"/>
    <n v="5.0754573065822584"/>
  </r>
  <r>
    <x v="0"/>
    <x v="10"/>
    <x v="10"/>
    <x v="2"/>
    <n v="3.4507995150961985"/>
    <n v="0.7083133908953595"/>
  </r>
  <r>
    <x v="0"/>
    <x v="11"/>
    <x v="11"/>
    <x v="2"/>
    <n v="2.3842288521199215"/>
    <n v="0.46719986542493891"/>
  </r>
  <r>
    <x v="0"/>
    <x v="12"/>
    <x v="12"/>
    <x v="2"/>
    <n v="519.85672687701572"/>
    <n v="3.8981907218915803"/>
  </r>
  <r>
    <x v="0"/>
    <x v="0"/>
    <x v="13"/>
    <x v="2"/>
    <n v="9.4810349637739044"/>
    <n v="12.274992889797961"/>
  </r>
  <r>
    <x v="0"/>
    <x v="0"/>
    <x v="14"/>
    <x v="2"/>
    <n v="0"/>
    <n v="0"/>
  </r>
  <r>
    <x v="0"/>
    <x v="0"/>
    <x v="15"/>
    <x v="2"/>
    <n v="0"/>
    <n v="0"/>
  </r>
  <r>
    <x v="0"/>
    <x v="0"/>
    <x v="16"/>
    <x v="2"/>
    <n v="4.7126718000757686"/>
    <n v="11.310173588383133"/>
  </r>
  <r>
    <x v="0"/>
    <x v="0"/>
    <x v="17"/>
    <x v="2"/>
    <n v="5.7765279613943425"/>
    <n v="10.067612380489901"/>
  </r>
  <r>
    <x v="0"/>
    <x v="0"/>
    <x v="18"/>
    <x v="2"/>
    <n v="112.52903400554598"/>
    <n v="20.323138756811833"/>
  </r>
  <r>
    <x v="0"/>
    <x v="0"/>
    <x v="19"/>
    <x v="2"/>
    <n v="2.3638770676392267"/>
    <n v="1.6434012611801334"/>
  </r>
  <r>
    <x v="0"/>
    <x v="0"/>
    <x v="20"/>
    <x v="2"/>
    <n v="0"/>
    <n v="0"/>
  </r>
  <r>
    <x v="0"/>
    <x v="1"/>
    <x v="21"/>
    <x v="2"/>
    <n v="0"/>
    <n v="0"/>
  </r>
  <r>
    <x v="0"/>
    <x v="1"/>
    <x v="22"/>
    <x v="2"/>
    <n v="0"/>
    <n v="0"/>
  </r>
  <r>
    <x v="0"/>
    <x v="1"/>
    <x v="23"/>
    <x v="2"/>
    <n v="0"/>
    <n v="0"/>
  </r>
  <r>
    <x v="0"/>
    <x v="1"/>
    <x v="24"/>
    <x v="2"/>
    <n v="0.87091072649285595"/>
    <n v="0.3832676410518544"/>
  </r>
  <r>
    <x v="0"/>
    <x v="1"/>
    <x v="25"/>
    <x v="2"/>
    <n v="9.4039684833610391E-3"/>
    <n v="7.2890737987950146E-3"/>
  </r>
  <r>
    <x v="0"/>
    <x v="1"/>
    <x v="26"/>
    <x v="2"/>
    <n v="0"/>
    <n v="0"/>
  </r>
  <r>
    <x v="0"/>
    <x v="2"/>
    <x v="27"/>
    <x v="2"/>
    <n v="4.5204073657740995"/>
    <n v="6.104172238506151"/>
  </r>
  <r>
    <x v="0"/>
    <x v="2"/>
    <x v="28"/>
    <x v="2"/>
    <n v="0"/>
    <n v="0"/>
  </r>
  <r>
    <x v="0"/>
    <x v="2"/>
    <x v="29"/>
    <x v="2"/>
    <n v="0.19533381831950414"/>
    <n v="0.25140236972591712"/>
  </r>
  <r>
    <x v="0"/>
    <x v="2"/>
    <x v="30"/>
    <x v="2"/>
    <n v="0.21004385717671334"/>
    <n v="0.21278825470638812"/>
  </r>
  <r>
    <x v="0"/>
    <x v="2"/>
    <x v="31"/>
    <x v="2"/>
    <n v="0"/>
    <n v="0"/>
  </r>
  <r>
    <x v="0"/>
    <x v="2"/>
    <x v="32"/>
    <x v="2"/>
    <n v="3.4839786618337101"/>
    <n v="4.1375805811939204"/>
  </r>
  <r>
    <x v="0"/>
    <x v="3"/>
    <x v="33"/>
    <x v="2"/>
    <n v="0"/>
    <n v="0"/>
  </r>
  <r>
    <x v="0"/>
    <x v="3"/>
    <x v="34"/>
    <x v="2"/>
    <n v="0.99473604000134319"/>
    <n v="0.59701445607206016"/>
  </r>
  <r>
    <x v="0"/>
    <x v="3"/>
    <x v="35"/>
    <x v="2"/>
    <n v="0"/>
    <n v="0"/>
  </r>
  <r>
    <x v="0"/>
    <x v="3"/>
    <x v="36"/>
    <x v="2"/>
    <n v="7.7494441345344498"/>
    <n v="4.9415587128010996"/>
  </r>
  <r>
    <x v="0"/>
    <x v="3"/>
    <x v="37"/>
    <x v="2"/>
    <n v="2.8968710890890264"/>
    <n v="0.7663160297396131"/>
  </r>
  <r>
    <x v="0"/>
    <x v="3"/>
    <x v="38"/>
    <x v="2"/>
    <n v="3.6629609608221232"/>
    <n v="2.4119545335950567"/>
  </r>
  <r>
    <x v="0"/>
    <x v="3"/>
    <x v="39"/>
    <x v="2"/>
    <n v="1.9687526175261807"/>
    <n v="1.3489843824040015"/>
  </r>
  <r>
    <x v="0"/>
    <x v="3"/>
    <x v="40"/>
    <x v="2"/>
    <n v="32.053578098628151"/>
    <n v="14.183518803813367"/>
  </r>
  <r>
    <x v="0"/>
    <x v="4"/>
    <x v="41"/>
    <x v="2"/>
    <n v="0"/>
    <n v="0"/>
  </r>
  <r>
    <x v="0"/>
    <x v="4"/>
    <x v="42"/>
    <x v="2"/>
    <n v="1.109016470002143"/>
    <n v="0.875482902697307"/>
  </r>
  <r>
    <x v="0"/>
    <x v="4"/>
    <x v="43"/>
    <x v="2"/>
    <n v="0.24532474000001198"/>
    <n v="0.21493433291946204"/>
  </r>
  <r>
    <x v="0"/>
    <x v="4"/>
    <x v="44"/>
    <x v="2"/>
    <n v="19.895304396333195"/>
    <n v="6.6690344811989943"/>
  </r>
  <r>
    <x v="0"/>
    <x v="4"/>
    <x v="45"/>
    <x v="2"/>
    <n v="13.724105566640649"/>
    <n v="12.499075019722754"/>
  </r>
  <r>
    <x v="0"/>
    <x v="5"/>
    <x v="46"/>
    <x v="2"/>
    <n v="43.390374550189094"/>
    <n v="6.1698652753456695"/>
  </r>
  <r>
    <x v="0"/>
    <x v="5"/>
    <x v="47"/>
    <x v="2"/>
    <n v="44.620948472182455"/>
    <n v="6.9334739069274702"/>
  </r>
  <r>
    <x v="0"/>
    <x v="5"/>
    <x v="48"/>
    <x v="2"/>
    <n v="1.6430640908629754"/>
    <n v="0.43125032134180147"/>
  </r>
  <r>
    <x v="0"/>
    <x v="5"/>
    <x v="49"/>
    <x v="2"/>
    <n v="3.8363172434541459"/>
    <n v="1.5379351277355369"/>
  </r>
  <r>
    <x v="0"/>
    <x v="5"/>
    <x v="50"/>
    <x v="2"/>
    <n v="4.2302097734865907"/>
    <n v="0.98075725790180024"/>
  </r>
  <r>
    <x v="0"/>
    <x v="5"/>
    <x v="51"/>
    <x v="2"/>
    <n v="11.686735632279168"/>
    <n v="1.3398524722198863"/>
  </r>
  <r>
    <x v="0"/>
    <x v="6"/>
    <x v="52"/>
    <x v="2"/>
    <n v="1.6725124376007132"/>
    <n v="0.37577246338464515"/>
  </r>
  <r>
    <x v="0"/>
    <x v="6"/>
    <x v="53"/>
    <x v="2"/>
    <n v="0.87865368637954122"/>
    <n v="0.24700456060287959"/>
  </r>
  <r>
    <x v="0"/>
    <x v="7"/>
    <x v="54"/>
    <x v="2"/>
    <n v="1.5225448338803176"/>
    <n v="0.52617956143172673"/>
  </r>
  <r>
    <x v="0"/>
    <x v="7"/>
    <x v="55"/>
    <x v="2"/>
    <n v="0.7832205599111699"/>
    <n v="0.67390243243118242"/>
  </r>
  <r>
    <x v="0"/>
    <x v="7"/>
    <x v="56"/>
    <x v="2"/>
    <n v="0.32409574163339777"/>
    <n v="0.59939336526631082"/>
  </r>
  <r>
    <x v="0"/>
    <x v="7"/>
    <x v="57"/>
    <x v="2"/>
    <n v="0"/>
    <n v="0"/>
  </r>
  <r>
    <x v="0"/>
    <x v="8"/>
    <x v="58"/>
    <x v="2"/>
    <n v="6.7594928396178897"/>
    <n v="5.7796867162873289"/>
  </r>
  <r>
    <x v="0"/>
    <x v="8"/>
    <x v="59"/>
    <x v="2"/>
    <n v="1.3073167268620345"/>
    <n v="0.43193346581167547"/>
  </r>
  <r>
    <x v="0"/>
    <x v="8"/>
    <x v="60"/>
    <x v="2"/>
    <n v="0.86314155296408446"/>
    <n v="1.0206030149881584"/>
  </r>
  <r>
    <x v="0"/>
    <x v="8"/>
    <x v="61"/>
    <x v="2"/>
    <n v="32.320748600832701"/>
    <n v="11.070205732562528"/>
  </r>
  <r>
    <x v="0"/>
    <x v="9"/>
    <x v="62"/>
    <x v="2"/>
    <n v="20.96540239607921"/>
    <n v="3.8255664177545405"/>
  </r>
  <r>
    <x v="0"/>
    <x v="9"/>
    <x v="63"/>
    <x v="2"/>
    <n v="6.4955843896684256"/>
    <n v="1.4656443017623069"/>
  </r>
  <r>
    <x v="0"/>
    <x v="9"/>
    <x v="64"/>
    <x v="2"/>
    <n v="33.187565924741328"/>
    <n v="9.2247825420769782"/>
  </r>
  <r>
    <x v="0"/>
    <x v="9"/>
    <x v="65"/>
    <x v="2"/>
    <n v="46.450337760169404"/>
    <n v="7.3544296967083786"/>
  </r>
  <r>
    <x v="0"/>
    <x v="9"/>
    <x v="66"/>
    <x v="2"/>
    <n v="2.828389087036435"/>
    <n v="1.954012717984644"/>
  </r>
  <r>
    <x v="0"/>
    <x v="9"/>
    <x v="67"/>
    <x v="2"/>
    <n v="1.3671079050063986"/>
    <n v="2.184504626398196"/>
  </r>
  <r>
    <x v="0"/>
    <x v="9"/>
    <x v="68"/>
    <x v="2"/>
    <n v="8.7934283747859596E-2"/>
    <n v="0.10273720232380562"/>
  </r>
  <r>
    <x v="0"/>
    <x v="9"/>
    <x v="69"/>
    <x v="2"/>
    <n v="4.4267616001222434"/>
    <n v="2.3004629942062627"/>
  </r>
  <r>
    <x v="0"/>
    <x v="9"/>
    <x v="70"/>
    <x v="2"/>
    <n v="13.919920111005252"/>
    <n v="15.80549560583893"/>
  </r>
  <r>
    <x v="0"/>
    <x v="10"/>
    <x v="71"/>
    <x v="2"/>
    <n v="0.48969656316622467"/>
    <n v="0.65077501322133824"/>
  </r>
  <r>
    <x v="0"/>
    <x v="10"/>
    <x v="72"/>
    <x v="2"/>
    <n v="2.7765645369118097"/>
    <n v="0.83374799570415714"/>
  </r>
  <r>
    <x v="0"/>
    <x v="10"/>
    <x v="73"/>
    <x v="2"/>
    <n v="0.18453841501816401"/>
    <n v="0.23384404380590162"/>
  </r>
  <r>
    <x v="0"/>
    <x v="11"/>
    <x v="74"/>
    <x v="2"/>
    <n v="0"/>
    <n v="0"/>
  </r>
  <r>
    <x v="0"/>
    <x v="11"/>
    <x v="75"/>
    <x v="2"/>
    <n v="0"/>
    <n v="0"/>
  </r>
  <r>
    <x v="0"/>
    <x v="11"/>
    <x v="76"/>
    <x v="2"/>
    <n v="2.3842288521199215"/>
    <n v="0.92662076182509023"/>
  </r>
  <r>
    <x v="0"/>
    <x v="0"/>
    <x v="0"/>
    <x v="3"/>
    <n v="94.125590311578179"/>
    <m/>
  </r>
  <r>
    <x v="0"/>
    <x v="1"/>
    <x v="1"/>
    <x v="3"/>
    <n v="0.48451466507579777"/>
    <m/>
  </r>
  <r>
    <x v="0"/>
    <x v="2"/>
    <x v="2"/>
    <x v="3"/>
    <n v="4.1127561145853031"/>
    <m/>
  </r>
  <r>
    <x v="0"/>
    <x v="3"/>
    <x v="3"/>
    <x v="3"/>
    <n v="29.402922592156223"/>
    <m/>
  </r>
  <r>
    <x v="0"/>
    <x v="4"/>
    <x v="4"/>
    <x v="3"/>
    <n v="32.860801628277734"/>
    <m/>
  </r>
  <r>
    <x v="0"/>
    <x v="5"/>
    <x v="5"/>
    <x v="3"/>
    <n v="160.11656631414377"/>
    <m/>
  </r>
  <r>
    <x v="0"/>
    <x v="6"/>
    <x v="6"/>
    <x v="3"/>
    <n v="5.4605439297522569"/>
    <m/>
  </r>
  <r>
    <x v="0"/>
    <x v="7"/>
    <x v="7"/>
    <x v="3"/>
    <n v="5.21074130260528"/>
    <m/>
  </r>
  <r>
    <x v="0"/>
    <x v="8"/>
    <x v="8"/>
    <x v="3"/>
    <n v="81.652216390096413"/>
    <m/>
  </r>
  <r>
    <x v="0"/>
    <x v="9"/>
    <x v="9"/>
    <x v="3"/>
    <n v="151.83638045128345"/>
    <m/>
  </r>
  <r>
    <x v="0"/>
    <x v="10"/>
    <x v="10"/>
    <x v="3"/>
    <n v="3.6593844274615042"/>
    <m/>
  </r>
  <r>
    <x v="0"/>
    <x v="11"/>
    <x v="11"/>
    <x v="3"/>
    <n v="1.7818016980195213"/>
    <m/>
  </r>
  <r>
    <x v="0"/>
    <x v="12"/>
    <x v="12"/>
    <x v="3"/>
    <n v="38.992276417198511"/>
    <m/>
  </r>
  <r>
    <x v="0"/>
    <x v="0"/>
    <x v="13"/>
    <x v="3"/>
    <n v="177.88058093384436"/>
    <m/>
  </r>
  <r>
    <x v="0"/>
    <x v="0"/>
    <x v="14"/>
    <x v="3"/>
    <n v="0"/>
    <m/>
  </r>
  <r>
    <x v="0"/>
    <x v="0"/>
    <x v="15"/>
    <x v="3"/>
    <n v="0"/>
    <m/>
  </r>
  <r>
    <x v="0"/>
    <x v="0"/>
    <x v="16"/>
    <x v="3"/>
    <n v="133.12632203603866"/>
    <m/>
  </r>
  <r>
    <x v="0"/>
    <x v="0"/>
    <x v="17"/>
    <x v="3"/>
    <n v="22.555751508763542"/>
    <m/>
  </r>
  <r>
    <x v="0"/>
    <x v="0"/>
    <x v="18"/>
    <x v="3"/>
    <n v="933.07656721016576"/>
    <m/>
  </r>
  <r>
    <x v="0"/>
    <x v="0"/>
    <x v="19"/>
    <x v="3"/>
    <n v="8.6779628033745464"/>
    <m/>
  </r>
  <r>
    <x v="0"/>
    <x v="0"/>
    <x v="20"/>
    <x v="3"/>
    <n v="0"/>
    <m/>
  </r>
  <r>
    <x v="0"/>
    <x v="1"/>
    <x v="21"/>
    <x v="3"/>
    <n v="0"/>
    <m/>
  </r>
  <r>
    <x v="0"/>
    <x v="1"/>
    <x v="22"/>
    <x v="3"/>
    <n v="0"/>
    <m/>
  </r>
  <r>
    <x v="0"/>
    <x v="1"/>
    <x v="23"/>
    <x v="3"/>
    <n v="0"/>
    <m/>
  </r>
  <r>
    <x v="0"/>
    <x v="1"/>
    <x v="24"/>
    <x v="3"/>
    <n v="1.2645719856147175"/>
    <m/>
  </r>
  <r>
    <x v="0"/>
    <x v="1"/>
    <x v="25"/>
    <x v="3"/>
    <n v="4.5895404994441384E-2"/>
    <m/>
  </r>
  <r>
    <x v="0"/>
    <x v="1"/>
    <x v="26"/>
    <x v="3"/>
    <n v="0"/>
    <m/>
  </r>
  <r>
    <x v="0"/>
    <x v="2"/>
    <x v="27"/>
    <x v="3"/>
    <n v="11.990470466244295"/>
    <m/>
  </r>
  <r>
    <x v="0"/>
    <x v="2"/>
    <x v="28"/>
    <x v="3"/>
    <n v="0"/>
    <m/>
  </r>
  <r>
    <x v="0"/>
    <x v="2"/>
    <x v="29"/>
    <x v="3"/>
    <n v="0"/>
    <m/>
  </r>
  <r>
    <x v="0"/>
    <x v="2"/>
    <x v="30"/>
    <x v="3"/>
    <n v="0.48677603053699503"/>
    <m/>
  </r>
  <r>
    <x v="0"/>
    <x v="2"/>
    <x v="31"/>
    <x v="3"/>
    <n v="0"/>
    <m/>
  </r>
  <r>
    <x v="0"/>
    <x v="2"/>
    <x v="32"/>
    <x v="3"/>
    <n v="8.8269031209366862"/>
    <m/>
  </r>
  <r>
    <x v="0"/>
    <x v="3"/>
    <x v="33"/>
    <x v="3"/>
    <n v="0"/>
    <m/>
  </r>
  <r>
    <x v="0"/>
    <x v="3"/>
    <x v="34"/>
    <x v="3"/>
    <n v="3.2265197534912207"/>
    <m/>
  </r>
  <r>
    <x v="0"/>
    <x v="3"/>
    <x v="35"/>
    <x v="3"/>
    <n v="0"/>
    <m/>
  </r>
  <r>
    <x v="0"/>
    <x v="3"/>
    <x v="36"/>
    <x v="3"/>
    <n v="24.477081915775269"/>
    <m/>
  </r>
  <r>
    <x v="0"/>
    <x v="3"/>
    <x v="37"/>
    <x v="3"/>
    <n v="0"/>
    <m/>
  </r>
  <r>
    <x v="0"/>
    <x v="3"/>
    <x v="38"/>
    <x v="3"/>
    <n v="52.477950728110649"/>
    <m/>
  </r>
  <r>
    <x v="0"/>
    <x v="3"/>
    <x v="39"/>
    <x v="3"/>
    <n v="26.110777420771626"/>
    <m/>
  </r>
  <r>
    <x v="0"/>
    <x v="3"/>
    <x v="40"/>
    <x v="3"/>
    <n v="0"/>
    <m/>
  </r>
  <r>
    <x v="0"/>
    <x v="4"/>
    <x v="41"/>
    <x v="3"/>
    <n v="0"/>
    <m/>
  </r>
  <r>
    <x v="0"/>
    <x v="4"/>
    <x v="42"/>
    <x v="3"/>
    <n v="3.4570338840465809"/>
    <m/>
  </r>
  <r>
    <x v="0"/>
    <x v="4"/>
    <x v="43"/>
    <x v="3"/>
    <n v="1.362158467518112"/>
    <m/>
  </r>
  <r>
    <x v="0"/>
    <x v="4"/>
    <x v="44"/>
    <x v="3"/>
    <n v="316.30054684154527"/>
    <m/>
  </r>
  <r>
    <x v="0"/>
    <x v="4"/>
    <x v="45"/>
    <x v="3"/>
    <n v="50.679858074743905"/>
    <m/>
  </r>
  <r>
    <x v="0"/>
    <x v="5"/>
    <x v="46"/>
    <x v="3"/>
    <n v="193.10358055268844"/>
    <m/>
  </r>
  <r>
    <x v="0"/>
    <x v="5"/>
    <x v="47"/>
    <x v="3"/>
    <n v="519.45225229548839"/>
    <m/>
  </r>
  <r>
    <x v="0"/>
    <x v="5"/>
    <x v="48"/>
    <x v="3"/>
    <n v="35.334711631461836"/>
    <m/>
  </r>
  <r>
    <x v="0"/>
    <x v="5"/>
    <x v="49"/>
    <x v="3"/>
    <n v="111.19760125954048"/>
    <m/>
  </r>
  <r>
    <x v="0"/>
    <x v="5"/>
    <x v="50"/>
    <x v="3"/>
    <n v="69.690441078856523"/>
    <m/>
  </r>
  <r>
    <x v="0"/>
    <x v="5"/>
    <x v="51"/>
    <x v="3"/>
    <n v="50.591929144065666"/>
    <m/>
  </r>
  <r>
    <x v="0"/>
    <x v="6"/>
    <x v="52"/>
    <x v="3"/>
    <n v="9.6844958749317502"/>
    <m/>
  </r>
  <r>
    <x v="0"/>
    <x v="6"/>
    <x v="53"/>
    <x v="3"/>
    <n v="2.9835439265858787"/>
    <m/>
  </r>
  <r>
    <x v="0"/>
    <x v="7"/>
    <x v="54"/>
    <x v="3"/>
    <n v="12.190110759650262"/>
    <m/>
  </r>
  <r>
    <x v="0"/>
    <x v="7"/>
    <x v="55"/>
    <x v="3"/>
    <n v="3.4686472981008407"/>
    <m/>
  </r>
  <r>
    <x v="0"/>
    <x v="7"/>
    <x v="56"/>
    <x v="3"/>
    <n v="2.104517802814271"/>
    <m/>
  </r>
  <r>
    <x v="0"/>
    <x v="7"/>
    <x v="57"/>
    <x v="3"/>
    <n v="0"/>
    <m/>
  </r>
  <r>
    <x v="0"/>
    <x v="8"/>
    <x v="58"/>
    <x v="3"/>
    <n v="51.324926648579272"/>
    <m/>
  </r>
  <r>
    <x v="0"/>
    <x v="8"/>
    <x v="59"/>
    <x v="3"/>
    <n v="0"/>
    <m/>
  </r>
  <r>
    <x v="0"/>
    <x v="8"/>
    <x v="60"/>
    <x v="3"/>
    <n v="5.6673772354831549"/>
    <m/>
  </r>
  <r>
    <x v="0"/>
    <x v="8"/>
    <x v="61"/>
    <x v="3"/>
    <n v="147.44867062423677"/>
    <m/>
  </r>
  <r>
    <x v="0"/>
    <x v="9"/>
    <x v="62"/>
    <x v="3"/>
    <n v="71.99657416235992"/>
    <m/>
  </r>
  <r>
    <x v="0"/>
    <x v="9"/>
    <x v="63"/>
    <x v="3"/>
    <n v="755.30051042656112"/>
    <m/>
  </r>
  <r>
    <x v="0"/>
    <x v="9"/>
    <x v="64"/>
    <x v="3"/>
    <n v="613.44853835011702"/>
    <m/>
  </r>
  <r>
    <x v="0"/>
    <x v="9"/>
    <x v="65"/>
    <x v="3"/>
    <n v="0"/>
    <m/>
  </r>
  <r>
    <x v="0"/>
    <x v="9"/>
    <x v="66"/>
    <x v="3"/>
    <n v="55.567565560637227"/>
    <m/>
  </r>
  <r>
    <x v="0"/>
    <x v="9"/>
    <x v="67"/>
    <x v="3"/>
    <n v="15.173228690415078"/>
    <m/>
  </r>
  <r>
    <x v="0"/>
    <x v="9"/>
    <x v="68"/>
    <x v="3"/>
    <n v="0.43020686765097649"/>
    <m/>
  </r>
  <r>
    <x v="0"/>
    <x v="9"/>
    <x v="69"/>
    <x v="3"/>
    <n v="41.449078652829996"/>
    <m/>
  </r>
  <r>
    <x v="0"/>
    <x v="9"/>
    <x v="70"/>
    <x v="3"/>
    <n v="288.19710374752077"/>
    <m/>
  </r>
  <r>
    <x v="0"/>
    <x v="10"/>
    <x v="71"/>
    <x v="3"/>
    <n v="1.1139594248549243"/>
    <m/>
  </r>
  <r>
    <x v="0"/>
    <x v="10"/>
    <x v="72"/>
    <x v="3"/>
    <n v="6.0756335599820783"/>
    <m/>
  </r>
  <r>
    <x v="0"/>
    <x v="10"/>
    <x v="73"/>
    <x v="3"/>
    <n v="3.9771210133224999"/>
    <m/>
  </r>
  <r>
    <x v="0"/>
    <x v="11"/>
    <x v="74"/>
    <x v="3"/>
    <n v="0"/>
    <m/>
  </r>
  <r>
    <x v="0"/>
    <x v="11"/>
    <x v="75"/>
    <x v="3"/>
    <n v="0"/>
    <m/>
  </r>
  <r>
    <x v="0"/>
    <x v="11"/>
    <x v="76"/>
    <x v="3"/>
    <n v="9.8237694772143449"/>
    <m/>
  </r>
  <r>
    <x v="0"/>
    <x v="0"/>
    <x v="0"/>
    <x v="4"/>
    <n v="907.25389903014116"/>
    <n v="43.12092698849159"/>
  </r>
  <r>
    <x v="0"/>
    <x v="1"/>
    <x v="1"/>
    <x v="4"/>
    <n v="699.66000843623408"/>
    <n v="62.034793570460941"/>
  </r>
  <r>
    <x v="0"/>
    <x v="2"/>
    <x v="2"/>
    <x v="4"/>
    <n v="674.54449695270591"/>
    <n v="67.441031574503725"/>
  </r>
  <r>
    <x v="0"/>
    <x v="3"/>
    <x v="3"/>
    <x v="4"/>
    <n v="1347.2347170142996"/>
    <n v="46.263073632213107"/>
  </r>
  <r>
    <x v="0"/>
    <x v="4"/>
    <x v="4"/>
    <x v="4"/>
    <n v="514.8756652362913"/>
    <n v="34.431193002089358"/>
  </r>
  <r>
    <x v="0"/>
    <x v="5"/>
    <x v="5"/>
    <x v="4"/>
    <n v="558.73175249698011"/>
    <n v="8.5151013498587709"/>
  </r>
  <r>
    <x v="0"/>
    <x v="6"/>
    <x v="6"/>
    <x v="4"/>
    <n v="385.17367157793376"/>
    <n v="24.049000311773302"/>
  </r>
  <r>
    <x v="0"/>
    <x v="7"/>
    <x v="7"/>
    <x v="4"/>
    <n v="406.00578492008833"/>
    <n v="34.714298486393041"/>
  </r>
  <r>
    <x v="0"/>
    <x v="8"/>
    <x v="8"/>
    <x v="4"/>
    <n v="375.06265758992004"/>
    <n v="23.554710674712673"/>
  </r>
  <r>
    <x v="0"/>
    <x v="9"/>
    <x v="9"/>
    <x v="4"/>
    <n v="565.21255310591584"/>
    <n v="11.056556768246304"/>
  </r>
  <r>
    <x v="0"/>
    <x v="10"/>
    <x v="10"/>
    <x v="4"/>
    <n v="405.15066814274513"/>
    <n v="41.580747058802736"/>
  </r>
  <r>
    <x v="0"/>
    <x v="11"/>
    <x v="11"/>
    <x v="4"/>
    <n v="458.65490103670788"/>
    <n v="44.937697119617908"/>
  </r>
  <r>
    <x v="0"/>
    <x v="12"/>
    <x v="12"/>
    <x v="4"/>
    <n v="7297.5607755399624"/>
    <n v="27.36069597343085"/>
  </r>
  <r>
    <x v="0"/>
    <x v="0"/>
    <x v="13"/>
    <x v="4"/>
    <n v="115.5897271485249"/>
    <n v="74.826381523914051"/>
  </r>
  <r>
    <x v="0"/>
    <x v="0"/>
    <x v="14"/>
    <x v="4"/>
    <n v="90.185514782635892"/>
    <n v="83.214134859729555"/>
  </r>
  <r>
    <x v="0"/>
    <x v="0"/>
    <x v="15"/>
    <x v="4"/>
    <n v="98.456260729975455"/>
    <n v="74.279474681281286"/>
  </r>
  <r>
    <x v="0"/>
    <x v="0"/>
    <x v="16"/>
    <x v="4"/>
    <n v="48.718919810003648"/>
    <n v="58.461469784592254"/>
  </r>
  <r>
    <x v="0"/>
    <x v="0"/>
    <x v="17"/>
    <x v="4"/>
    <n v="76.743290424148171"/>
    <n v="66.875959569248778"/>
  </r>
  <r>
    <x v="0"/>
    <x v="0"/>
    <x v="18"/>
    <x v="4"/>
    <n v="193.26741243234733"/>
    <n v="17.452386731761127"/>
  </r>
  <r>
    <x v="0"/>
    <x v="0"/>
    <x v="19"/>
    <x v="4"/>
    <n v="196.05025518762977"/>
    <n v="68.148475451772114"/>
  </r>
  <r>
    <x v="0"/>
    <x v="0"/>
    <x v="20"/>
    <x v="4"/>
    <n v="88.242518514876039"/>
    <n v="76.46427898692771"/>
  </r>
  <r>
    <x v="0"/>
    <x v="1"/>
    <x v="21"/>
    <x v="4"/>
    <n v="50.570668419996117"/>
    <n v="76.640341951878185"/>
  </r>
  <r>
    <x v="0"/>
    <x v="1"/>
    <x v="22"/>
    <x v="4"/>
    <n v="39.492691377246558"/>
    <n v="58.116330732269226"/>
  </r>
  <r>
    <x v="0"/>
    <x v="1"/>
    <x v="23"/>
    <x v="4"/>
    <n v="142.92110296083996"/>
    <n v="58.426320767841098"/>
  </r>
  <r>
    <x v="0"/>
    <x v="1"/>
    <x v="24"/>
    <x v="4"/>
    <n v="209.87680072300071"/>
    <n v="46.180959699819731"/>
  </r>
  <r>
    <x v="0"/>
    <x v="1"/>
    <x v="25"/>
    <x v="4"/>
    <n v="227.92543042000833"/>
    <n v="88.333201344363516"/>
  </r>
  <r>
    <x v="0"/>
    <x v="1"/>
    <x v="26"/>
    <x v="4"/>
    <n v="28.873314535142409"/>
    <n v="78.462073802532885"/>
  </r>
  <r>
    <x v="0"/>
    <x v="2"/>
    <x v="27"/>
    <x v="4"/>
    <n v="88.260170690002838"/>
    <n v="59.591452727343984"/>
  </r>
  <r>
    <x v="0"/>
    <x v="2"/>
    <x v="28"/>
    <x v="4"/>
    <n v="112.30213627268458"/>
    <n v="76.714876914308945"/>
  </r>
  <r>
    <x v="0"/>
    <x v="2"/>
    <x v="29"/>
    <x v="4"/>
    <n v="106.76339822057885"/>
    <n v="68.704363493121889"/>
  </r>
  <r>
    <x v="0"/>
    <x v="2"/>
    <x v="30"/>
    <x v="4"/>
    <n v="136.16107353209193"/>
    <n v="68.970065550324961"/>
  </r>
  <r>
    <x v="0"/>
    <x v="2"/>
    <x v="31"/>
    <x v="4"/>
    <n v="135.32541596730186"/>
    <n v="73.355568474737026"/>
  </r>
  <r>
    <x v="0"/>
    <x v="2"/>
    <x v="32"/>
    <x v="4"/>
    <n v="95.732302270045764"/>
    <n v="56.845944437709342"/>
  </r>
  <r>
    <x v="0"/>
    <x v="3"/>
    <x v="33"/>
    <x v="4"/>
    <n v="133.56768956999031"/>
    <n v="58.921721195573603"/>
  </r>
  <r>
    <x v="0"/>
    <x v="3"/>
    <x v="34"/>
    <x v="4"/>
    <n v="109.85684158999142"/>
    <n v="32.966596107020841"/>
  </r>
  <r>
    <x v="0"/>
    <x v="3"/>
    <x v="35"/>
    <x v="4"/>
    <n v="170.86604534997463"/>
    <n v="72.741664269234462"/>
  </r>
  <r>
    <x v="0"/>
    <x v="3"/>
    <x v="36"/>
    <x v="4"/>
    <n v="171.55572844432049"/>
    <n v="54.697646044512091"/>
  </r>
  <r>
    <x v="0"/>
    <x v="3"/>
    <x v="37"/>
    <x v="4"/>
    <n v="451.81316609256862"/>
    <n v="59.759592501062997"/>
  </r>
  <r>
    <x v="0"/>
    <x v="3"/>
    <x v="38"/>
    <x v="4"/>
    <n v="44.260207170006247"/>
    <n v="14.572037278496271"/>
  </r>
  <r>
    <x v="0"/>
    <x v="3"/>
    <x v="39"/>
    <x v="4"/>
    <n v="40.115339530013387"/>
    <n v="13.743465288396578"/>
  </r>
  <r>
    <x v="0"/>
    <x v="3"/>
    <x v="40"/>
    <x v="4"/>
    <n v="225.19969926743462"/>
    <n v="49.824767758290896"/>
  </r>
  <r>
    <x v="0"/>
    <x v="4"/>
    <x v="41"/>
    <x v="4"/>
    <n v="118.07555361259156"/>
    <n v="59.785690309931447"/>
  </r>
  <r>
    <x v="0"/>
    <x v="4"/>
    <x v="42"/>
    <x v="4"/>
    <n v="133.00627662878682"/>
    <n v="52.499094598525787"/>
  </r>
  <r>
    <x v="0"/>
    <x v="4"/>
    <x v="43"/>
    <x v="4"/>
    <n v="88.196573823666327"/>
    <n v="38.635466933687333"/>
  </r>
  <r>
    <x v="0"/>
    <x v="4"/>
    <x v="44"/>
    <x v="4"/>
    <n v="42.908101098843417"/>
    <n v="7.1915362552507398"/>
  </r>
  <r>
    <x v="0"/>
    <x v="4"/>
    <x v="45"/>
    <x v="4"/>
    <n v="132.68916007240321"/>
    <n v="60.422581201950429"/>
  </r>
  <r>
    <x v="0"/>
    <x v="5"/>
    <x v="46"/>
    <x v="4"/>
    <n v="118.05821108634132"/>
    <n v="8.3936041645424346"/>
  </r>
  <r>
    <x v="0"/>
    <x v="5"/>
    <x v="47"/>
    <x v="4"/>
    <n v="90.396930890704255"/>
    <n v="7.0232120008358949"/>
  </r>
  <r>
    <x v="0"/>
    <x v="5"/>
    <x v="48"/>
    <x v="4"/>
    <n v="44.102113320034057"/>
    <n v="5.7876776222186148"/>
  </r>
  <r>
    <x v="0"/>
    <x v="5"/>
    <x v="49"/>
    <x v="4"/>
    <n v="21.495534390000422"/>
    <n v="4.3086553235706173"/>
  </r>
  <r>
    <x v="0"/>
    <x v="5"/>
    <x v="50"/>
    <x v="4"/>
    <n v="41.705826639985141"/>
    <n v="4.8346647523636506"/>
  </r>
  <r>
    <x v="0"/>
    <x v="5"/>
    <x v="51"/>
    <x v="4"/>
    <n v="242.97313616991488"/>
    <n v="13.928104794340701"/>
  </r>
  <r>
    <x v="0"/>
    <x v="6"/>
    <x v="52"/>
    <x v="4"/>
    <n v="231.83812166293004"/>
    <n v="26.044165689052551"/>
  </r>
  <r>
    <x v="0"/>
    <x v="6"/>
    <x v="53"/>
    <x v="4"/>
    <n v="153.33554991500372"/>
    <n v="21.552621196877439"/>
  </r>
  <r>
    <x v="0"/>
    <x v="7"/>
    <x v="54"/>
    <x v="4"/>
    <n v="74.251599433695574"/>
    <n v="12.830385403513619"/>
  </r>
  <r>
    <x v="0"/>
    <x v="7"/>
    <x v="55"/>
    <x v="4"/>
    <n v="71.173766900077538"/>
    <n v="30.619838838686871"/>
  </r>
  <r>
    <x v="0"/>
    <x v="7"/>
    <x v="56"/>
    <x v="4"/>
    <n v="77.482214776295621"/>
    <n v="71.649083121222148"/>
  </r>
  <r>
    <x v="0"/>
    <x v="7"/>
    <x v="57"/>
    <x v="4"/>
    <n v="183.09820381001958"/>
    <n v="73.162557347140265"/>
  </r>
  <r>
    <x v="0"/>
    <x v="8"/>
    <x v="58"/>
    <x v="4"/>
    <n v="55.919569504095186"/>
    <n v="23.906941002218382"/>
  </r>
  <r>
    <x v="0"/>
    <x v="8"/>
    <x v="59"/>
    <x v="4"/>
    <n v="83.301332673632501"/>
    <n v="13.76125333254862"/>
  </r>
  <r>
    <x v="0"/>
    <x v="8"/>
    <x v="60"/>
    <x v="4"/>
    <n v="69.858661646355259"/>
    <n v="41.301429907102701"/>
  </r>
  <r>
    <x v="0"/>
    <x v="8"/>
    <x v="61"/>
    <x v="4"/>
    <n v="165.98309376583714"/>
    <n v="28.425501816311488"/>
  </r>
  <r>
    <x v="0"/>
    <x v="9"/>
    <x v="62"/>
    <x v="4"/>
    <n v="194.64763985588186"/>
    <n v="17.758721255622032"/>
  </r>
  <r>
    <x v="0"/>
    <x v="9"/>
    <x v="63"/>
    <x v="4"/>
    <n v="28.408260972490716"/>
    <n v="3.2049776678702284"/>
  </r>
  <r>
    <x v="0"/>
    <x v="9"/>
    <x v="64"/>
    <x v="4"/>
    <n v="58.654202458917453"/>
    <n v="8.1517316468680967"/>
  </r>
  <r>
    <x v="0"/>
    <x v="9"/>
    <x v="65"/>
    <x v="4"/>
    <n v="0"/>
    <n v="0"/>
  </r>
  <r>
    <x v="0"/>
    <x v="9"/>
    <x v="66"/>
    <x v="4"/>
    <n v="62.573279408141403"/>
    <n v="21.614597568969458"/>
  </r>
  <r>
    <x v="0"/>
    <x v="9"/>
    <x v="67"/>
    <x v="4"/>
    <n v="41.18390884220598"/>
    <n v="32.903927725638987"/>
  </r>
  <r>
    <x v="0"/>
    <x v="9"/>
    <x v="68"/>
    <x v="4"/>
    <n v="86.209092558223432"/>
    <n v="50.360795623819875"/>
  </r>
  <r>
    <x v="0"/>
    <x v="9"/>
    <x v="69"/>
    <x v="4"/>
    <n v="71.889802733443318"/>
    <n v="18.679550175517431"/>
  </r>
  <r>
    <x v="0"/>
    <x v="9"/>
    <x v="70"/>
    <x v="4"/>
    <n v="21.646366276611712"/>
    <n v="12.289278398834817"/>
  </r>
  <r>
    <x v="0"/>
    <x v="10"/>
    <x v="71"/>
    <x v="4"/>
    <n v="102.61227805161946"/>
    <n v="68.182535501119133"/>
  </r>
  <r>
    <x v="0"/>
    <x v="10"/>
    <x v="72"/>
    <x v="4"/>
    <n v="240.70434792257345"/>
    <n v="36.139402662855517"/>
  </r>
  <r>
    <x v="0"/>
    <x v="10"/>
    <x v="73"/>
    <x v="4"/>
    <n v="61.83404216855223"/>
    <n v="39.177540524924453"/>
  </r>
  <r>
    <x v="0"/>
    <x v="11"/>
    <x v="74"/>
    <x v="4"/>
    <n v="154.98120861107517"/>
    <n v="66.121923915326917"/>
  </r>
  <r>
    <x v="0"/>
    <x v="11"/>
    <x v="75"/>
    <x v="4"/>
    <n v="158.7533371732454"/>
    <n v="58.439982346074324"/>
  </r>
  <r>
    <x v="0"/>
    <x v="11"/>
    <x v="76"/>
    <x v="4"/>
    <n v="144.92035525238734"/>
    <n v="28.161350758869091"/>
  </r>
  <r>
    <x v="0"/>
    <x v="0"/>
    <x v="0"/>
    <x v="5"/>
    <n v="316.60172355881531"/>
    <m/>
  </r>
  <r>
    <x v="0"/>
    <x v="1"/>
    <x v="1"/>
    <x v="5"/>
    <n v="192.54224460240908"/>
    <m/>
  </r>
  <r>
    <x v="0"/>
    <x v="2"/>
    <x v="2"/>
    <x v="5"/>
    <n v="164.94143607020391"/>
    <m/>
  </r>
  <r>
    <x v="0"/>
    <x v="3"/>
    <x v="3"/>
    <x v="5"/>
    <n v="401.53633673530624"/>
    <m/>
  </r>
  <r>
    <x v="0"/>
    <x v="4"/>
    <x v="4"/>
    <x v="5"/>
    <n v="241.88464964591341"/>
    <m/>
  </r>
  <r>
    <x v="0"/>
    <x v="5"/>
    <x v="5"/>
    <x v="5"/>
    <n v="408.84805539073625"/>
    <m/>
  </r>
  <r>
    <x v="0"/>
    <x v="6"/>
    <x v="6"/>
    <x v="5"/>
    <n v="412.21497386337091"/>
    <m/>
  </r>
  <r>
    <x v="0"/>
    <x v="7"/>
    <x v="7"/>
    <x v="5"/>
    <n v="402.22487113145269"/>
    <m/>
  </r>
  <r>
    <x v="0"/>
    <x v="8"/>
    <x v="8"/>
    <x v="5"/>
    <n v="371.20215517608875"/>
    <m/>
  </r>
  <r>
    <x v="0"/>
    <x v="9"/>
    <x v="9"/>
    <x v="5"/>
    <n v="330.76577311909864"/>
    <m/>
  </r>
  <r>
    <x v="0"/>
    <x v="10"/>
    <x v="10"/>
    <x v="5"/>
    <n v="214.82007854864534"/>
    <m/>
  </r>
  <r>
    <x v="0"/>
    <x v="11"/>
    <x v="11"/>
    <x v="5"/>
    <n v="171.38289404256329"/>
    <m/>
  </r>
  <r>
    <x v="0"/>
    <x v="12"/>
    <x v="12"/>
    <x v="5"/>
    <n v="273.67973926254143"/>
    <m/>
  </r>
  <r>
    <x v="0"/>
    <x v="0"/>
    <x v="13"/>
    <x v="5"/>
    <n v="1084.3313991418847"/>
    <m/>
  </r>
  <r>
    <x v="0"/>
    <x v="0"/>
    <x v="14"/>
    <x v="5"/>
    <n v="362.48197259901883"/>
    <m/>
  </r>
  <r>
    <x v="0"/>
    <x v="0"/>
    <x v="15"/>
    <x v="5"/>
    <n v="249.25635627841888"/>
    <m/>
  </r>
  <r>
    <x v="0"/>
    <x v="0"/>
    <x v="16"/>
    <x v="5"/>
    <n v="688.12033629948655"/>
    <m/>
  </r>
  <r>
    <x v="0"/>
    <x v="0"/>
    <x v="17"/>
    <x v="5"/>
    <n v="149.83071148798939"/>
    <m/>
  </r>
  <r>
    <x v="0"/>
    <x v="0"/>
    <x v="18"/>
    <x v="5"/>
    <n v="801.27451257192092"/>
    <m/>
  </r>
  <r>
    <x v="0"/>
    <x v="0"/>
    <x v="19"/>
    <x v="5"/>
    <n v="359.85729659990778"/>
    <m/>
  </r>
  <r>
    <x v="0"/>
    <x v="0"/>
    <x v="20"/>
    <x v="5"/>
    <n v="118.25585434853396"/>
    <m/>
  </r>
  <r>
    <x v="0"/>
    <x v="1"/>
    <x v="21"/>
    <x v="5"/>
    <n v="156.9542781502052"/>
    <m/>
  </r>
  <r>
    <x v="0"/>
    <x v="1"/>
    <x v="22"/>
    <x v="5"/>
    <n v="126.33618482804403"/>
    <m/>
  </r>
  <r>
    <x v="0"/>
    <x v="1"/>
    <x v="23"/>
    <x v="5"/>
    <n v="210.42565218027084"/>
    <m/>
  </r>
  <r>
    <x v="0"/>
    <x v="1"/>
    <x v="24"/>
    <x v="5"/>
    <n v="152.37171534993519"/>
    <m/>
  </r>
  <r>
    <x v="0"/>
    <x v="1"/>
    <x v="25"/>
    <x v="5"/>
    <n v="556.1869946803522"/>
    <m/>
  </r>
  <r>
    <x v="0"/>
    <x v="1"/>
    <x v="26"/>
    <x v="5"/>
    <n v="54.212006262002276"/>
    <m/>
  </r>
  <r>
    <x v="0"/>
    <x v="2"/>
    <x v="27"/>
    <x v="5"/>
    <n v="117.055929297086"/>
    <m/>
  </r>
  <r>
    <x v="0"/>
    <x v="2"/>
    <x v="28"/>
    <x v="5"/>
    <n v="101.88907301096405"/>
    <m/>
  </r>
  <r>
    <x v="0"/>
    <x v="2"/>
    <x v="29"/>
    <x v="5"/>
    <n v="0"/>
    <m/>
  </r>
  <r>
    <x v="0"/>
    <x v="2"/>
    <x v="30"/>
    <x v="5"/>
    <n v="157.77644673475311"/>
    <m/>
  </r>
  <r>
    <x v="0"/>
    <x v="2"/>
    <x v="31"/>
    <x v="5"/>
    <n v="247.30521923849025"/>
    <m/>
  </r>
  <r>
    <x v="0"/>
    <x v="2"/>
    <x v="32"/>
    <x v="5"/>
    <n v="121.27223495065336"/>
    <m/>
  </r>
  <r>
    <x v="0"/>
    <x v="3"/>
    <x v="33"/>
    <x v="5"/>
    <n v="217.89182637845076"/>
    <m/>
  </r>
  <r>
    <x v="0"/>
    <x v="3"/>
    <x v="34"/>
    <x v="5"/>
    <n v="178.1654907395255"/>
    <m/>
  </r>
  <r>
    <x v="0"/>
    <x v="3"/>
    <x v="35"/>
    <x v="5"/>
    <n v="149.90879570975139"/>
    <m/>
  </r>
  <r>
    <x v="0"/>
    <x v="3"/>
    <x v="36"/>
    <x v="5"/>
    <n v="270.934504807834"/>
    <m/>
  </r>
  <r>
    <x v="0"/>
    <x v="3"/>
    <x v="37"/>
    <x v="5"/>
    <n v="0"/>
    <m/>
  </r>
  <r>
    <x v="0"/>
    <x v="3"/>
    <x v="38"/>
    <x v="5"/>
    <n v="317.05019462755195"/>
    <m/>
  </r>
  <r>
    <x v="0"/>
    <x v="3"/>
    <x v="39"/>
    <x v="5"/>
    <n v="266.01684038470415"/>
    <m/>
  </r>
  <r>
    <x v="0"/>
    <x v="3"/>
    <x v="40"/>
    <x v="5"/>
    <n v="0"/>
    <m/>
  </r>
  <r>
    <x v="0"/>
    <x v="4"/>
    <x v="41"/>
    <x v="5"/>
    <n v="257.02123119850143"/>
    <m/>
  </r>
  <r>
    <x v="0"/>
    <x v="4"/>
    <x v="42"/>
    <x v="5"/>
    <n v="207.30404711469268"/>
    <m/>
  </r>
  <r>
    <x v="0"/>
    <x v="4"/>
    <x v="43"/>
    <x v="5"/>
    <n v="244.85445259207754"/>
    <m/>
  </r>
  <r>
    <x v="0"/>
    <x v="4"/>
    <x v="44"/>
    <x v="5"/>
    <n v="341.08188472848508"/>
    <m/>
  </r>
  <r>
    <x v="0"/>
    <x v="4"/>
    <x v="45"/>
    <x v="5"/>
    <n v="244.99475641137965"/>
    <m/>
  </r>
  <r>
    <x v="0"/>
    <x v="5"/>
    <x v="46"/>
    <x v="5"/>
    <n v="262.70184932430197"/>
    <m/>
  </r>
  <r>
    <x v="0"/>
    <x v="5"/>
    <x v="47"/>
    <x v="5"/>
    <n v="526.17538353145665"/>
    <m/>
  </r>
  <r>
    <x v="0"/>
    <x v="5"/>
    <x v="48"/>
    <x v="5"/>
    <n v="474.21627225843071"/>
    <m/>
  </r>
  <r>
    <x v="0"/>
    <x v="5"/>
    <x v="49"/>
    <x v="5"/>
    <n v="311.5294839130496"/>
    <m/>
  </r>
  <r>
    <x v="0"/>
    <x v="5"/>
    <x v="50"/>
    <x v="5"/>
    <n v="343.54058187796659"/>
    <m/>
  </r>
  <r>
    <x v="0"/>
    <x v="5"/>
    <x v="51"/>
    <x v="5"/>
    <n v="525.91587915565992"/>
    <m/>
  </r>
  <r>
    <x v="0"/>
    <x v="6"/>
    <x v="52"/>
    <x v="5"/>
    <n v="671.2163337085409"/>
    <m/>
  </r>
  <r>
    <x v="0"/>
    <x v="6"/>
    <x v="53"/>
    <x v="5"/>
    <n v="260.33200325127967"/>
    <m/>
  </r>
  <r>
    <x v="0"/>
    <x v="7"/>
    <x v="54"/>
    <x v="5"/>
    <n v="297.24419308925371"/>
    <m/>
  </r>
  <r>
    <x v="0"/>
    <x v="7"/>
    <x v="55"/>
    <x v="5"/>
    <n v="157.60355823754992"/>
    <m/>
  </r>
  <r>
    <x v="0"/>
    <x v="7"/>
    <x v="56"/>
    <x v="5"/>
    <n v="251.56563239057019"/>
    <m/>
  </r>
  <r>
    <x v="0"/>
    <x v="7"/>
    <x v="57"/>
    <x v="5"/>
    <n v="0"/>
    <m/>
  </r>
  <r>
    <x v="0"/>
    <x v="8"/>
    <x v="58"/>
    <x v="5"/>
    <n v="212.29904899049043"/>
    <m/>
  </r>
  <r>
    <x v="0"/>
    <x v="8"/>
    <x v="59"/>
    <x v="5"/>
    <n v="0"/>
    <m/>
  </r>
  <r>
    <x v="0"/>
    <x v="8"/>
    <x v="60"/>
    <x v="5"/>
    <n v="229.34557336295225"/>
    <m/>
  </r>
  <r>
    <x v="0"/>
    <x v="8"/>
    <x v="61"/>
    <x v="5"/>
    <n v="378.61107154616138"/>
    <m/>
  </r>
  <r>
    <x v="0"/>
    <x v="9"/>
    <x v="62"/>
    <x v="5"/>
    <n v="334.21641458770927"/>
    <m/>
  </r>
  <r>
    <x v="0"/>
    <x v="9"/>
    <x v="63"/>
    <x v="5"/>
    <n v="1651.6430797959717"/>
    <m/>
  </r>
  <r>
    <x v="0"/>
    <x v="9"/>
    <x v="64"/>
    <x v="5"/>
    <n v="542.09059573860861"/>
    <m/>
  </r>
  <r>
    <x v="0"/>
    <x v="9"/>
    <x v="65"/>
    <x v="5"/>
    <n v="0"/>
    <m/>
  </r>
  <r>
    <x v="0"/>
    <x v="9"/>
    <x v="66"/>
    <x v="5"/>
    <n v="614.6687564650432"/>
    <m/>
  </r>
  <r>
    <x v="0"/>
    <x v="9"/>
    <x v="67"/>
    <x v="5"/>
    <n v="228.54555406329621"/>
    <m/>
  </r>
  <r>
    <x v="0"/>
    <x v="9"/>
    <x v="68"/>
    <x v="5"/>
    <n v="210.88329882148588"/>
    <m/>
  </r>
  <r>
    <x v="0"/>
    <x v="9"/>
    <x v="69"/>
    <x v="5"/>
    <n v="336.5627468794163"/>
    <m/>
  </r>
  <r>
    <x v="0"/>
    <x v="9"/>
    <x v="70"/>
    <x v="5"/>
    <n v="224.08246663159122"/>
    <m/>
  </r>
  <r>
    <x v="0"/>
    <x v="10"/>
    <x v="71"/>
    <x v="5"/>
    <n v="116.71096229711038"/>
    <m/>
  </r>
  <r>
    <x v="0"/>
    <x v="10"/>
    <x v="72"/>
    <x v="5"/>
    <n v="263.3526782522685"/>
    <m/>
  </r>
  <r>
    <x v="0"/>
    <x v="10"/>
    <x v="73"/>
    <x v="5"/>
    <n v="666.31510957491628"/>
    <m/>
  </r>
  <r>
    <x v="0"/>
    <x v="11"/>
    <x v="74"/>
    <x v="5"/>
    <n v="131.7643331160306"/>
    <m/>
  </r>
  <r>
    <x v="0"/>
    <x v="11"/>
    <x v="75"/>
    <x v="5"/>
    <n v="156.46889135939819"/>
    <m/>
  </r>
  <r>
    <x v="0"/>
    <x v="11"/>
    <x v="76"/>
    <x v="5"/>
    <n v="298.55862227521084"/>
    <m/>
  </r>
  <r>
    <x v="0"/>
    <x v="0"/>
    <x v="0"/>
    <x v="6"/>
    <n v="138.95144364201076"/>
    <m/>
  </r>
  <r>
    <x v="0"/>
    <x v="1"/>
    <x v="1"/>
    <x v="6"/>
    <n v="11.949104536547463"/>
    <m/>
  </r>
  <r>
    <x v="0"/>
    <x v="2"/>
    <x v="2"/>
    <x v="6"/>
    <n v="11.883956232631938"/>
    <m/>
  </r>
  <r>
    <x v="0"/>
    <x v="3"/>
    <x v="3"/>
    <x v="6"/>
    <n v="36.341331319823176"/>
    <m/>
  </r>
  <r>
    <x v="0"/>
    <x v="4"/>
    <x v="4"/>
    <x v="6"/>
    <n v="31.634516698160319"/>
    <m/>
  </r>
  <r>
    <x v="0"/>
    <x v="5"/>
    <x v="5"/>
    <x v="6"/>
    <n v="110.06979237986849"/>
    <m/>
  </r>
  <r>
    <x v="0"/>
    <x v="6"/>
    <x v="6"/>
    <x v="6"/>
    <n v="64.147525060218896"/>
    <m/>
  </r>
  <r>
    <x v="0"/>
    <x v="7"/>
    <x v="7"/>
    <x v="6"/>
    <n v="36.521869566102545"/>
    <m/>
  </r>
  <r>
    <x v="0"/>
    <x v="8"/>
    <x v="8"/>
    <x v="6"/>
    <n v="29.944347654375523"/>
    <m/>
  </r>
  <r>
    <x v="0"/>
    <x v="9"/>
    <x v="9"/>
    <x v="6"/>
    <n v="22.01370175562149"/>
    <m/>
  </r>
  <r>
    <x v="0"/>
    <x v="10"/>
    <x v="10"/>
    <x v="6"/>
    <n v="24.896341040666403"/>
    <m/>
  </r>
  <r>
    <x v="0"/>
    <x v="11"/>
    <x v="11"/>
    <x v="6"/>
    <n v="9.5158890753588121"/>
    <m/>
  </r>
  <r>
    <x v="0"/>
    <x v="12"/>
    <x v="12"/>
    <x v="6"/>
    <n v="40.015222889568122"/>
    <m/>
  </r>
  <r>
    <x v="0"/>
    <x v="0"/>
    <x v="13"/>
    <x v="6"/>
    <n v="797.2263437945561"/>
    <m/>
  </r>
  <r>
    <x v="0"/>
    <x v="0"/>
    <x v="14"/>
    <x v="6"/>
    <n v="144.22672017683948"/>
    <m/>
  </r>
  <r>
    <x v="0"/>
    <x v="0"/>
    <x v="15"/>
    <x v="6"/>
    <n v="105.9866416962258"/>
    <m/>
  </r>
  <r>
    <x v="0"/>
    <x v="0"/>
    <x v="16"/>
    <x v="6"/>
    <n v="59.919174717348284"/>
    <m/>
  </r>
  <r>
    <x v="0"/>
    <x v="0"/>
    <x v="17"/>
    <x v="6"/>
    <n v="77.914426545799472"/>
    <m/>
  </r>
  <r>
    <x v="0"/>
    <x v="0"/>
    <x v="18"/>
    <x v="6"/>
    <n v="486.74837743298946"/>
    <m/>
  </r>
  <r>
    <x v="0"/>
    <x v="0"/>
    <x v="19"/>
    <x v="6"/>
    <n v="127.17013788262878"/>
    <m/>
  </r>
  <r>
    <x v="0"/>
    <x v="0"/>
    <x v="20"/>
    <x v="6"/>
    <n v="6.1787062449738333"/>
    <m/>
  </r>
  <r>
    <x v="0"/>
    <x v="1"/>
    <x v="21"/>
    <x v="6"/>
    <n v="0"/>
    <m/>
  </r>
  <r>
    <x v="0"/>
    <x v="1"/>
    <x v="22"/>
    <x v="6"/>
    <n v="0.10438775125666092"/>
    <m/>
  </r>
  <r>
    <x v="0"/>
    <x v="1"/>
    <x v="23"/>
    <x v="6"/>
    <n v="47.265869720141445"/>
    <m/>
  </r>
  <r>
    <x v="0"/>
    <x v="1"/>
    <x v="24"/>
    <x v="6"/>
    <n v="5.046923312000529"/>
    <m/>
  </r>
  <r>
    <x v="0"/>
    <x v="1"/>
    <x v="25"/>
    <x v="6"/>
    <n v="7.7374478037864485"/>
    <m/>
  </r>
  <r>
    <x v="0"/>
    <x v="1"/>
    <x v="26"/>
    <x v="6"/>
    <n v="2.1828904618889373"/>
    <m/>
  </r>
  <r>
    <x v="0"/>
    <x v="2"/>
    <x v="27"/>
    <x v="6"/>
    <n v="2.6602317108751459"/>
    <m/>
  </r>
  <r>
    <x v="0"/>
    <x v="2"/>
    <x v="28"/>
    <x v="6"/>
    <n v="4.3915069034334966"/>
    <m/>
  </r>
  <r>
    <x v="0"/>
    <x v="2"/>
    <x v="29"/>
    <x v="6"/>
    <n v="0"/>
    <m/>
  </r>
  <r>
    <x v="0"/>
    <x v="2"/>
    <x v="30"/>
    <x v="6"/>
    <n v="18.950198099647857"/>
    <m/>
  </r>
  <r>
    <x v="0"/>
    <x v="2"/>
    <x v="31"/>
    <x v="6"/>
    <n v="22.132609046045889"/>
    <m/>
  </r>
  <r>
    <x v="0"/>
    <x v="2"/>
    <x v="32"/>
    <x v="6"/>
    <n v="16.834949531308467"/>
    <m/>
  </r>
  <r>
    <x v="0"/>
    <x v="3"/>
    <x v="33"/>
    <x v="6"/>
    <n v="31.917608352348065"/>
    <m/>
  </r>
  <r>
    <x v="0"/>
    <x v="3"/>
    <x v="34"/>
    <x v="6"/>
    <n v="8.2353557249404403"/>
    <m/>
  </r>
  <r>
    <x v="0"/>
    <x v="3"/>
    <x v="35"/>
    <x v="6"/>
    <n v="8.2212295753576239"/>
    <m/>
  </r>
  <r>
    <x v="0"/>
    <x v="3"/>
    <x v="36"/>
    <x v="6"/>
    <n v="65.32456458356269"/>
    <m/>
  </r>
  <r>
    <x v="0"/>
    <x v="3"/>
    <x v="37"/>
    <x v="6"/>
    <n v="0"/>
    <m/>
  </r>
  <r>
    <x v="0"/>
    <x v="3"/>
    <x v="38"/>
    <x v="6"/>
    <n v="8.596165830950472"/>
    <m/>
  </r>
  <r>
    <x v="0"/>
    <x v="3"/>
    <x v="39"/>
    <x v="6"/>
    <n v="5.6470655835810373"/>
    <m/>
  </r>
  <r>
    <x v="0"/>
    <x v="3"/>
    <x v="40"/>
    <x v="6"/>
    <n v="0"/>
    <m/>
  </r>
  <r>
    <x v="0"/>
    <x v="4"/>
    <x v="41"/>
    <x v="6"/>
    <n v="30.826815720099763"/>
    <m/>
  </r>
  <r>
    <x v="0"/>
    <x v="4"/>
    <x v="42"/>
    <x v="6"/>
    <n v="37.054670066585068"/>
    <m/>
  </r>
  <r>
    <x v="0"/>
    <x v="4"/>
    <x v="43"/>
    <x v="6"/>
    <n v="27.024136950254448"/>
    <m/>
  </r>
  <r>
    <x v="0"/>
    <x v="4"/>
    <x v="44"/>
    <x v="6"/>
    <n v="17.158837263128813"/>
    <m/>
  </r>
  <r>
    <x v="0"/>
    <x v="4"/>
    <x v="45"/>
    <x v="6"/>
    <n v="32.327254302042071"/>
    <m/>
  </r>
  <r>
    <x v="0"/>
    <x v="5"/>
    <x v="46"/>
    <x v="6"/>
    <n v="30.646301482771609"/>
    <m/>
  </r>
  <r>
    <x v="0"/>
    <x v="5"/>
    <x v="47"/>
    <x v="6"/>
    <n v="70.9601414435691"/>
    <m/>
  </r>
  <r>
    <x v="0"/>
    <x v="5"/>
    <x v="48"/>
    <x v="6"/>
    <n v="15.763716989299317"/>
    <m/>
  </r>
  <r>
    <x v="0"/>
    <x v="5"/>
    <x v="49"/>
    <x v="6"/>
    <n v="10.647796811648666"/>
    <m/>
  </r>
  <r>
    <x v="0"/>
    <x v="5"/>
    <x v="50"/>
    <x v="6"/>
    <n v="29.679275947190042"/>
    <m/>
  </r>
  <r>
    <x v="0"/>
    <x v="5"/>
    <x v="51"/>
    <x v="6"/>
    <n v="256.82725177482268"/>
    <m/>
  </r>
  <r>
    <x v="0"/>
    <x v="6"/>
    <x v="52"/>
    <x v="6"/>
    <n v="51.58973646875927"/>
    <m/>
  </r>
  <r>
    <x v="0"/>
    <x v="6"/>
    <x v="53"/>
    <x v="6"/>
    <n v="71.511634023699628"/>
    <m/>
  </r>
  <r>
    <x v="0"/>
    <x v="7"/>
    <x v="54"/>
    <x v="6"/>
    <n v="44.194506325083722"/>
    <m/>
  </r>
  <r>
    <x v="0"/>
    <x v="7"/>
    <x v="55"/>
    <x v="6"/>
    <n v="6.0695057878186534"/>
    <m/>
  </r>
  <r>
    <x v="0"/>
    <x v="7"/>
    <x v="56"/>
    <x v="6"/>
    <n v="74.374386968297742"/>
    <m/>
  </r>
  <r>
    <x v="0"/>
    <x v="7"/>
    <x v="57"/>
    <x v="6"/>
    <n v="0"/>
    <m/>
  </r>
  <r>
    <x v="0"/>
    <x v="8"/>
    <x v="58"/>
    <x v="6"/>
    <n v="0"/>
    <m/>
  </r>
  <r>
    <x v="0"/>
    <x v="8"/>
    <x v="59"/>
    <x v="6"/>
    <n v="0"/>
    <m/>
  </r>
  <r>
    <x v="0"/>
    <x v="8"/>
    <x v="60"/>
    <x v="6"/>
    <n v="21.447540183828167"/>
    <m/>
  </r>
  <r>
    <x v="0"/>
    <x v="8"/>
    <x v="61"/>
    <x v="6"/>
    <n v="9.3451784443320847"/>
    <m/>
  </r>
  <r>
    <x v="0"/>
    <x v="9"/>
    <x v="62"/>
    <x v="6"/>
    <n v="8.6906674450572936"/>
    <m/>
  </r>
  <r>
    <x v="0"/>
    <x v="9"/>
    <x v="63"/>
    <x v="6"/>
    <n v="94.692556977188374"/>
    <m/>
  </r>
  <r>
    <x v="0"/>
    <x v="9"/>
    <x v="64"/>
    <x v="6"/>
    <n v="99.650035397382283"/>
    <m/>
  </r>
  <r>
    <x v="0"/>
    <x v="9"/>
    <x v="65"/>
    <x v="6"/>
    <n v="0"/>
    <m/>
  </r>
  <r>
    <x v="0"/>
    <x v="9"/>
    <x v="66"/>
    <x v="6"/>
    <n v="3.8312029469521613"/>
    <m/>
  </r>
  <r>
    <x v="0"/>
    <x v="9"/>
    <x v="67"/>
    <x v="6"/>
    <n v="1.6020848501650244"/>
    <m/>
  </r>
  <r>
    <x v="0"/>
    <x v="9"/>
    <x v="68"/>
    <x v="6"/>
    <n v="0.20610817025593808"/>
    <m/>
  </r>
  <r>
    <x v="0"/>
    <x v="9"/>
    <x v="69"/>
    <x v="6"/>
    <n v="86.648699987934592"/>
    <m/>
  </r>
  <r>
    <x v="0"/>
    <x v="9"/>
    <x v="70"/>
    <x v="6"/>
    <n v="9.0433907099099411"/>
    <m/>
  </r>
  <r>
    <x v="0"/>
    <x v="10"/>
    <x v="71"/>
    <x v="6"/>
    <n v="6.6706078043181591"/>
    <m/>
  </r>
  <r>
    <x v="0"/>
    <x v="10"/>
    <x v="72"/>
    <x v="6"/>
    <n v="37.826390582648955"/>
    <m/>
  </r>
  <r>
    <x v="0"/>
    <x v="10"/>
    <x v="73"/>
    <x v="6"/>
    <n v="70.219610221973824"/>
    <m/>
  </r>
  <r>
    <x v="0"/>
    <x v="11"/>
    <x v="74"/>
    <x v="6"/>
    <n v="8.7164183873436993"/>
    <m/>
  </r>
  <r>
    <x v="0"/>
    <x v="11"/>
    <x v="75"/>
    <x v="6"/>
    <n v="5.1865615181021267"/>
    <m/>
  </r>
  <r>
    <x v="0"/>
    <x v="11"/>
    <x v="76"/>
    <x v="6"/>
    <n v="20.502442768881696"/>
    <m/>
  </r>
  <r>
    <x v="0"/>
    <x v="0"/>
    <x v="0"/>
    <x v="7"/>
    <n v="199.08962845027301"/>
    <n v="18.925086663716677"/>
  </r>
  <r>
    <x v="0"/>
    <x v="1"/>
    <x v="1"/>
    <x v="7"/>
    <n v="21.710328032453084"/>
    <n v="3.8498576497186301"/>
  </r>
  <r>
    <x v="0"/>
    <x v="2"/>
    <x v="2"/>
    <x v="7"/>
    <n v="24.300313704485788"/>
    <n v="4.8590959713350834"/>
  </r>
  <r>
    <x v="0"/>
    <x v="3"/>
    <x v="3"/>
    <x v="7"/>
    <n v="60.966217422135365"/>
    <n v="4.1870723342528375"/>
  </r>
  <r>
    <x v="0"/>
    <x v="4"/>
    <x v="4"/>
    <x v="7"/>
    <n v="33.668616121852025"/>
    <n v="4.5030313066853944"/>
  </r>
  <r>
    <x v="0"/>
    <x v="5"/>
    <x v="5"/>
    <x v="7"/>
    <n v="75.210689133164138"/>
    <n v="2.2924297310812878"/>
  </r>
  <r>
    <x v="0"/>
    <x v="6"/>
    <x v="6"/>
    <x v="7"/>
    <n v="29.969723708134264"/>
    <n v="3.7424255497424364"/>
  </r>
  <r>
    <x v="0"/>
    <x v="7"/>
    <x v="7"/>
    <x v="7"/>
    <n v="18.432587570011954"/>
    <n v="3.1520454660906654"/>
  </r>
  <r>
    <x v="0"/>
    <x v="8"/>
    <x v="8"/>
    <x v="7"/>
    <n v="15.127884434990516"/>
    <n v="1.9001248659432919"/>
  </r>
  <r>
    <x v="0"/>
    <x v="9"/>
    <x v="9"/>
    <x v="7"/>
    <n v="18.808506780003"/>
    <n v="0.73585528770122455"/>
  </r>
  <r>
    <x v="0"/>
    <x v="10"/>
    <x v="10"/>
    <x v="7"/>
    <n v="23.477249601348419"/>
    <n v="4.8189557814877135"/>
  </r>
  <r>
    <x v="0"/>
    <x v="11"/>
    <x v="11"/>
    <x v="7"/>
    <n v="12.733211171737626"/>
    <n v="2.4951273199188382"/>
  </r>
  <r>
    <x v="0"/>
    <x v="12"/>
    <x v="12"/>
    <x v="7"/>
    <n v="533.49495613058912"/>
    <n v="4.0004581659596603"/>
  </r>
  <r>
    <x v="0"/>
    <x v="0"/>
    <x v="13"/>
    <x v="7"/>
    <n v="42.49216412424984"/>
    <n v="55.014142916911759"/>
  </r>
  <r>
    <x v="0"/>
    <x v="0"/>
    <x v="14"/>
    <x v="7"/>
    <n v="17.941803989998832"/>
    <n v="33.109789314814833"/>
  </r>
  <r>
    <x v="0"/>
    <x v="0"/>
    <x v="15"/>
    <x v="7"/>
    <n v="20.932361735004598"/>
    <n v="31.584478670767062"/>
  </r>
  <r>
    <x v="0"/>
    <x v="0"/>
    <x v="16"/>
    <x v="7"/>
    <n v="2.1211387849941294"/>
    <n v="5.0906256325657946"/>
  </r>
  <r>
    <x v="0"/>
    <x v="0"/>
    <x v="17"/>
    <x v="7"/>
    <n v="19.953884638379247"/>
    <n v="34.776595450898448"/>
  </r>
  <r>
    <x v="0"/>
    <x v="0"/>
    <x v="18"/>
    <x v="7"/>
    <n v="58.701854318418526"/>
    <n v="10.601761057831318"/>
  </r>
  <r>
    <x v="0"/>
    <x v="0"/>
    <x v="19"/>
    <x v="7"/>
    <n v="34.641145559228079"/>
    <n v="24.083021524302257"/>
  </r>
  <r>
    <x v="0"/>
    <x v="0"/>
    <x v="20"/>
    <x v="7"/>
    <n v="2.305275299999737"/>
    <n v="3.9951537342202519"/>
  </r>
  <r>
    <x v="0"/>
    <x v="1"/>
    <x v="21"/>
    <x v="7"/>
    <n v="0"/>
    <n v="0"/>
  </r>
  <r>
    <x v="0"/>
    <x v="1"/>
    <x v="22"/>
    <x v="7"/>
    <n v="1.63158055214161E-2"/>
    <n v="4.8019758430153985E-2"/>
  </r>
  <r>
    <x v="0"/>
    <x v="1"/>
    <x v="23"/>
    <x v="7"/>
    <n v="16.051489356960037"/>
    <n v="13.123736754652636"/>
  </r>
  <r>
    <x v="0"/>
    <x v="1"/>
    <x v="24"/>
    <x v="7"/>
    <n v="3.4758160849747641"/>
    <n v="1.529626161550437"/>
  </r>
  <r>
    <x v="0"/>
    <x v="1"/>
    <x v="25"/>
    <x v="7"/>
    <n v="1.5854030549958433"/>
    <n v="1.228855656965105"/>
  </r>
  <r>
    <x v="0"/>
    <x v="1"/>
    <x v="26"/>
    <x v="7"/>
    <n v="0.58130373000102398"/>
    <n v="3.1593391267576569"/>
  </r>
  <r>
    <x v="0"/>
    <x v="2"/>
    <x v="27"/>
    <x v="7"/>
    <n v="1.0029073549999301"/>
    <n v="1.354284855063246"/>
  </r>
  <r>
    <x v="0"/>
    <x v="2"/>
    <x v="28"/>
    <x v="7"/>
    <n v="2.4201594544821998"/>
    <n v="3.3064773445233548"/>
  </r>
  <r>
    <x v="0"/>
    <x v="2"/>
    <x v="29"/>
    <x v="7"/>
    <n v="0"/>
    <n v="0"/>
  </r>
  <r>
    <x v="0"/>
    <x v="2"/>
    <x v="30"/>
    <x v="7"/>
    <n v="8.1770104799980494"/>
    <n v="8.2838499165951021"/>
  </r>
  <r>
    <x v="0"/>
    <x v="2"/>
    <x v="31"/>
    <x v="7"/>
    <n v="6.0554818349981554"/>
    <n v="6.5649650395615922"/>
  </r>
  <r>
    <x v="0"/>
    <x v="2"/>
    <x v="32"/>
    <x v="7"/>
    <n v="6.6447545800074526"/>
    <n v="7.891324886177058"/>
  </r>
  <r>
    <x v="0"/>
    <x v="3"/>
    <x v="33"/>
    <x v="7"/>
    <n v="9.7827469599946824"/>
    <n v="8.6310737388566725"/>
  </r>
  <r>
    <x v="0"/>
    <x v="3"/>
    <x v="34"/>
    <x v="7"/>
    <n v="2.5389601699991378"/>
    <n v="1.5238172378660515"/>
  </r>
  <r>
    <x v="0"/>
    <x v="3"/>
    <x v="35"/>
    <x v="7"/>
    <n v="4.6852787349963103"/>
    <n v="3.9892650649321739"/>
  </r>
  <r>
    <x v="0"/>
    <x v="3"/>
    <x v="36"/>
    <x v="7"/>
    <n v="20.681757147155945"/>
    <n v="13.188057808059103"/>
  </r>
  <r>
    <x v="0"/>
    <x v="3"/>
    <x v="37"/>
    <x v="7"/>
    <n v="10.738418624992642"/>
    <n v="2.8406587912664216"/>
  </r>
  <r>
    <x v="0"/>
    <x v="3"/>
    <x v="38"/>
    <x v="7"/>
    <n v="0.60001237500034299"/>
    <n v="0.39509090693950538"/>
  </r>
  <r>
    <x v="0"/>
    <x v="3"/>
    <x v="39"/>
    <x v="7"/>
    <n v="0.42578874500201014"/>
    <n v="0.29174938592988225"/>
  </r>
  <r>
    <x v="0"/>
    <x v="3"/>
    <x v="40"/>
    <x v="7"/>
    <n v="11.513254664994301"/>
    <n v="5.0945471214343954"/>
  </r>
  <r>
    <x v="0"/>
    <x v="4"/>
    <x v="41"/>
    <x v="7"/>
    <n v="7.0809195709069153"/>
    <n v="7.1706234122730184"/>
  </r>
  <r>
    <x v="0"/>
    <x v="4"/>
    <x v="42"/>
    <x v="7"/>
    <n v="11.887138157360489"/>
    <n v="9.3839780564753639"/>
  </r>
  <r>
    <x v="0"/>
    <x v="4"/>
    <x v="43"/>
    <x v="7"/>
    <n v="4.8670470647408264"/>
    <n v="4.2641256407635222"/>
  </r>
  <r>
    <x v="0"/>
    <x v="4"/>
    <x v="44"/>
    <x v="7"/>
    <n v="1.0792908638508023"/>
    <n v="0.36178526565246449"/>
  </r>
  <r>
    <x v="0"/>
    <x v="4"/>
    <x v="45"/>
    <x v="7"/>
    <n v="8.7542204649929936"/>
    <n v="7.9728079764343516"/>
  </r>
  <r>
    <x v="0"/>
    <x v="5"/>
    <x v="46"/>
    <x v="7"/>
    <n v="6.8862239431787806"/>
    <n v="0.97918200581855841"/>
  </r>
  <r>
    <x v="0"/>
    <x v="5"/>
    <x v="47"/>
    <x v="7"/>
    <n v="6.095476150002586"/>
    <n v="0.94715209522471466"/>
  </r>
  <r>
    <x v="0"/>
    <x v="5"/>
    <x v="48"/>
    <x v="7"/>
    <n v="0.73301284000241818"/>
    <n v="0.19239177860230638"/>
  </r>
  <r>
    <x v="0"/>
    <x v="5"/>
    <x v="49"/>
    <x v="7"/>
    <n v="0.36734899000187898"/>
    <n v="0.14726595325922059"/>
  </r>
  <r>
    <x v="0"/>
    <x v="5"/>
    <x v="50"/>
    <x v="7"/>
    <n v="1.8015320499944354"/>
    <n v="0.41767801787249886"/>
  </r>
  <r>
    <x v="0"/>
    <x v="5"/>
    <x v="51"/>
    <x v="7"/>
    <n v="59.32709515998404"/>
    <n v="6.8016901914146306"/>
  </r>
  <r>
    <x v="0"/>
    <x v="6"/>
    <x v="52"/>
    <x v="7"/>
    <n v="8.9095474881547254"/>
    <n v="2.0017564784565471"/>
  </r>
  <r>
    <x v="0"/>
    <x v="6"/>
    <x v="53"/>
    <x v="7"/>
    <n v="21.060176219979539"/>
    <n v="5.9203752901438724"/>
  </r>
  <r>
    <x v="0"/>
    <x v="7"/>
    <x v="54"/>
    <x v="7"/>
    <n v="5.5198938400029567"/>
    <n v="1.9076320481678215"/>
  </r>
  <r>
    <x v="0"/>
    <x v="7"/>
    <x v="55"/>
    <x v="7"/>
    <n v="1.370494406889452"/>
    <n v="1.1792074438659801"/>
  </r>
  <r>
    <x v="0"/>
    <x v="7"/>
    <x v="56"/>
    <x v="7"/>
    <n v="11.453655593117851"/>
    <n v="21.182768819979938"/>
  </r>
  <r>
    <x v="0"/>
    <x v="7"/>
    <x v="57"/>
    <x v="7"/>
    <n v="8.8543730001695894E-2"/>
    <n v="7.0760778524079471E-2"/>
  </r>
  <r>
    <x v="0"/>
    <x v="8"/>
    <x v="58"/>
    <x v="7"/>
    <n v="0"/>
    <n v="0"/>
  </r>
  <r>
    <x v="0"/>
    <x v="8"/>
    <x v="59"/>
    <x v="7"/>
    <n v="9.8129609499958956"/>
    <n v="3.2421724176819677"/>
  </r>
  <r>
    <x v="0"/>
    <x v="8"/>
    <x v="60"/>
    <x v="7"/>
    <n v="3.2664603699970298"/>
    <n v="3.8623552423237619"/>
  </r>
  <r>
    <x v="0"/>
    <x v="8"/>
    <x v="61"/>
    <x v="7"/>
    <n v="2.0484631149975927"/>
    <n v="0.70162075757134557"/>
  </r>
  <r>
    <x v="0"/>
    <x v="9"/>
    <x v="62"/>
    <x v="7"/>
    <n v="2.5307223600006838"/>
    <n v="0.46178204883344776"/>
  </r>
  <r>
    <x v="0"/>
    <x v="9"/>
    <x v="63"/>
    <x v="7"/>
    <n v="0.81435599000381997"/>
    <n v="0.18374885841734515"/>
  </r>
  <r>
    <x v="0"/>
    <x v="9"/>
    <x v="64"/>
    <x v="7"/>
    <n v="5.3910669149983814"/>
    <n v="1.4984955532267912"/>
  </r>
  <r>
    <x v="0"/>
    <x v="9"/>
    <x v="65"/>
    <x v="7"/>
    <n v="0"/>
    <n v="0"/>
  </r>
  <r>
    <x v="0"/>
    <x v="9"/>
    <x v="66"/>
    <x v="7"/>
    <n v="0.195008229999865"/>
    <n v="0.13472282271130903"/>
  </r>
  <r>
    <x v="0"/>
    <x v="9"/>
    <x v="67"/>
    <x v="7"/>
    <n v="0.14434784499986869"/>
    <n v="0.2306537282522311"/>
  </r>
  <r>
    <x v="0"/>
    <x v="9"/>
    <x v="68"/>
    <x v="7"/>
    <n v="4.2128510000313743E-2"/>
    <n v="4.9220452717999789E-2"/>
  </r>
  <r>
    <x v="0"/>
    <x v="9"/>
    <x v="69"/>
    <x v="7"/>
    <n v="9.2540811587114149"/>
    <n v="4.8090846478855198"/>
  </r>
  <r>
    <x v="0"/>
    <x v="9"/>
    <x v="70"/>
    <x v="7"/>
    <n v="0.43679577128865016"/>
    <n v="0.49596359667995377"/>
  </r>
  <r>
    <x v="0"/>
    <x v="10"/>
    <x v="71"/>
    <x v="7"/>
    <n v="2.9323991907782627"/>
    <n v="3.8969685835863075"/>
  </r>
  <r>
    <x v="0"/>
    <x v="10"/>
    <x v="72"/>
    <x v="7"/>
    <n v="17.286660496270571"/>
    <n v="5.1908458635051717"/>
  </r>
  <r>
    <x v="0"/>
    <x v="10"/>
    <x v="73"/>
    <x v="7"/>
    <n v="3.2581899142995852"/>
    <n v="4.1287246613255286"/>
  </r>
  <r>
    <x v="0"/>
    <x v="11"/>
    <x v="74"/>
    <x v="7"/>
    <n v="5.12612565359683"/>
    <n v="4.3740695208814273"/>
  </r>
  <r>
    <x v="0"/>
    <x v="11"/>
    <x v="75"/>
    <x v="7"/>
    <n v="2.6311426581332089"/>
    <n v="1.9371426545006394"/>
  </r>
  <r>
    <x v="0"/>
    <x v="11"/>
    <x v="76"/>
    <x v="7"/>
    <n v="4.9759428600075877"/>
    <n v="1.9338797782094934"/>
  </r>
  <r>
    <x v="0"/>
    <x v="0"/>
    <x v="0"/>
    <x v="8"/>
    <n v="347.95558571286369"/>
    <n v="33.07600534492439"/>
  </r>
  <r>
    <x v="0"/>
    <x v="1"/>
    <x v="1"/>
    <x v="8"/>
    <n v="110.2351698121367"/>
    <n v="19.547825861262876"/>
  </r>
  <r>
    <x v="0"/>
    <x v="2"/>
    <x v="2"/>
    <x v="8"/>
    <n v="57.887674560804584"/>
    <n v="11.575231894905039"/>
  </r>
  <r>
    <x v="0"/>
    <x v="3"/>
    <x v="3"/>
    <x v="8"/>
    <n v="542.89373634999515"/>
    <n v="37.285162833226678"/>
  </r>
  <r>
    <x v="0"/>
    <x v="4"/>
    <x v="4"/>
    <x v="8"/>
    <n v="389.82604814749817"/>
    <n v="52.137542351505239"/>
  </r>
  <r>
    <x v="0"/>
    <x v="5"/>
    <x v="5"/>
    <x v="8"/>
    <n v="2745.3360248592321"/>
    <n v="83.678131363121736"/>
  </r>
  <r>
    <x v="0"/>
    <x v="6"/>
    <x v="6"/>
    <x v="8"/>
    <n v="530.68083316045795"/>
    <n v="66.267995264809855"/>
  </r>
  <r>
    <x v="0"/>
    <x v="7"/>
    <x v="7"/>
    <x v="8"/>
    <n v="333.17196892517762"/>
    <n v="56.973726021388174"/>
  </r>
  <r>
    <x v="0"/>
    <x v="8"/>
    <x v="8"/>
    <x v="8"/>
    <n v="476.32187168255064"/>
    <n v="59.827997527747634"/>
  </r>
  <r>
    <x v="0"/>
    <x v="9"/>
    <x v="9"/>
    <x v="8"/>
    <n v="1976.825768752647"/>
    <n v="77.340413665759471"/>
  </r>
  <r>
    <x v="0"/>
    <x v="10"/>
    <x v="10"/>
    <x v="8"/>
    <n v="230.54196636514183"/>
    <n v="47.321196501102818"/>
  </r>
  <r>
    <x v="0"/>
    <x v="11"/>
    <x v="11"/>
    <x v="8"/>
    <n v="174.0825118689454"/>
    <n v="34.112214540853074"/>
  </r>
  <r>
    <x v="0"/>
    <x v="12"/>
    <x v="12"/>
    <x v="8"/>
    <n v="7915.7591601974509"/>
    <n v="59.357006112782251"/>
  </r>
  <r>
    <x v="0"/>
    <x v="0"/>
    <x v="13"/>
    <x v="8"/>
    <n v="1.8407562368617847"/>
    <n v="2.383207087165478"/>
  </r>
  <r>
    <x v="0"/>
    <x v="0"/>
    <x v="14"/>
    <x v="8"/>
    <n v="8.7767165000316505E-2"/>
    <n v="0.16196544915655717"/>
  </r>
  <r>
    <x v="0"/>
    <x v="0"/>
    <x v="15"/>
    <x v="8"/>
    <n v="0.576402825000218"/>
    <n v="0.86972425579407586"/>
  </r>
  <r>
    <x v="0"/>
    <x v="0"/>
    <x v="16"/>
    <x v="8"/>
    <n v="3.2212108866150406"/>
    <n v="7.730742949640562"/>
  </r>
  <r>
    <x v="0"/>
    <x v="0"/>
    <x v="17"/>
    <x v="8"/>
    <n v="0.3318001133094593"/>
    <n v="0.57827728887093421"/>
  </r>
  <r>
    <x v="0"/>
    <x v="0"/>
    <x v="18"/>
    <x v="8"/>
    <n v="313.95153233560518"/>
    <n v="56.700749375096734"/>
  </r>
  <r>
    <x v="0"/>
    <x v="0"/>
    <x v="19"/>
    <x v="8"/>
    <n v="23.89035542547197"/>
    <n v="16.608917939828473"/>
  </r>
  <r>
    <x v="0"/>
    <x v="0"/>
    <x v="20"/>
    <x v="8"/>
    <n v="4.0557607249997467"/>
    <n v="7.0288297478346387"/>
  </r>
  <r>
    <x v="0"/>
    <x v="1"/>
    <x v="21"/>
    <x v="8"/>
    <n v="0.59713018500091875"/>
    <n v="1.8099132559680813"/>
  </r>
  <r>
    <x v="0"/>
    <x v="1"/>
    <x v="22"/>
    <x v="8"/>
    <n v="0.31508511052104571"/>
    <n v="0.92734072322074212"/>
  </r>
  <r>
    <x v="0"/>
    <x v="1"/>
    <x v="23"/>
    <x v="8"/>
    <n v="29.860547145023762"/>
    <n v="24.414056002302583"/>
  </r>
  <r>
    <x v="0"/>
    <x v="1"/>
    <x v="24"/>
    <x v="8"/>
    <n v="78.693740858544942"/>
    <n v="34.631292860357092"/>
  </r>
  <r>
    <x v="0"/>
    <x v="1"/>
    <x v="25"/>
    <x v="8"/>
    <n v="0.3633279730466023"/>
    <n v="0.28161774610252222"/>
  </r>
  <r>
    <x v="0"/>
    <x v="1"/>
    <x v="26"/>
    <x v="8"/>
    <n v="0.40533853999942526"/>
    <n v="2.2029824391471773"/>
  </r>
  <r>
    <x v="0"/>
    <x v="2"/>
    <x v="27"/>
    <x v="8"/>
    <n v="10.288736084791896"/>
    <n v="13.893486160919974"/>
  </r>
  <r>
    <x v="0"/>
    <x v="2"/>
    <x v="28"/>
    <x v="8"/>
    <n v="2.3593949394451723"/>
    <n v="3.2234594706602193"/>
  </r>
  <r>
    <x v="0"/>
    <x v="2"/>
    <x v="29"/>
    <x v="8"/>
    <n v="11.703041583899322"/>
    <n v="15.06227857779742"/>
  </r>
  <r>
    <x v="0"/>
    <x v="2"/>
    <x v="30"/>
    <x v="8"/>
    <n v="11.739189459301191"/>
    <n v="11.892571724250676"/>
  </r>
  <r>
    <x v="0"/>
    <x v="2"/>
    <x v="31"/>
    <x v="8"/>
    <n v="6.3228814712359558"/>
    <n v="6.8548625756002224"/>
  </r>
  <r>
    <x v="0"/>
    <x v="2"/>
    <x v="32"/>
    <x v="8"/>
    <n v="15.474431022131039"/>
    <n v="18.377467693357005"/>
  </r>
  <r>
    <x v="0"/>
    <x v="3"/>
    <x v="33"/>
    <x v="8"/>
    <n v="29.295505234069704"/>
    <n v="25.846693870987615"/>
  </r>
  <r>
    <x v="0"/>
    <x v="3"/>
    <x v="34"/>
    <x v="8"/>
    <n v="87.824103588604061"/>
    <n v="52.709721298421975"/>
  </r>
  <r>
    <x v="0"/>
    <x v="3"/>
    <x v="35"/>
    <x v="8"/>
    <n v="4.8328229735062491"/>
    <n v="4.114891118260287"/>
  </r>
  <r>
    <x v="0"/>
    <x v="3"/>
    <x v="36"/>
    <x v="8"/>
    <n v="33.117681172910707"/>
    <n v="21.118026416690512"/>
  </r>
  <r>
    <x v="0"/>
    <x v="3"/>
    <x v="37"/>
    <x v="8"/>
    <n v="99.75530560180141"/>
    <n v="26.388502416334127"/>
  </r>
  <r>
    <x v="0"/>
    <x v="3"/>
    <x v="38"/>
    <x v="8"/>
    <n v="111.85495320914238"/>
    <n v="73.653272416340982"/>
  </r>
  <r>
    <x v="0"/>
    <x v="3"/>
    <x v="39"/>
    <x v="8"/>
    <n v="107.66220989429056"/>
    <n v="73.769877652273479"/>
  </r>
  <r>
    <x v="0"/>
    <x v="3"/>
    <x v="40"/>
    <x v="8"/>
    <n v="68.551154675670048"/>
    <n v="30.333480660840717"/>
  </r>
  <r>
    <x v="0"/>
    <x v="4"/>
    <x v="41"/>
    <x v="8"/>
    <n v="27.046634449940996"/>
    <n v="27.389271727753449"/>
  </r>
  <r>
    <x v="0"/>
    <x v="4"/>
    <x v="42"/>
    <x v="8"/>
    <n v="42.494208311559774"/>
    <n v="33.545897510752468"/>
  </r>
  <r>
    <x v="0"/>
    <x v="4"/>
    <x v="43"/>
    <x v="8"/>
    <n v="59.111115382865918"/>
    <n v="51.788532020623023"/>
  </r>
  <r>
    <x v="0"/>
    <x v="4"/>
    <x v="44"/>
    <x v="8"/>
    <n v="245.71527350205463"/>
    <n v="82.36534605846299"/>
  </r>
  <r>
    <x v="0"/>
    <x v="4"/>
    <x v="45"/>
    <x v="8"/>
    <n v="15.458816501076829"/>
    <n v="14.078943522028259"/>
  </r>
  <r>
    <x v="0"/>
    <x v="5"/>
    <x v="46"/>
    <x v="8"/>
    <n v="571.68751593005447"/>
    <n v="81.29072379418065"/>
  </r>
  <r>
    <x v="0"/>
    <x v="5"/>
    <x v="47"/>
    <x v="8"/>
    <n v="523.60088329189432"/>
    <n v="81.360284490854511"/>
  </r>
  <r>
    <x v="0"/>
    <x v="5"/>
    <x v="48"/>
    <x v="8"/>
    <n v="340.73053941815618"/>
    <n v="89.430567822749282"/>
  </r>
  <r>
    <x v="0"/>
    <x v="5"/>
    <x v="49"/>
    <x v="8"/>
    <n v="221.97344525757597"/>
    <n v="88.98658198004884"/>
  </r>
  <r>
    <x v="0"/>
    <x v="5"/>
    <x v="50"/>
    <x v="8"/>
    <n v="382.72868165009754"/>
    <n v="88.734117794385696"/>
  </r>
  <r>
    <x v="0"/>
    <x v="5"/>
    <x v="51"/>
    <x v="8"/>
    <n v="704.61495931145339"/>
    <n v="80.782189732176661"/>
  </r>
  <r>
    <x v="0"/>
    <x v="6"/>
    <x v="52"/>
    <x v="8"/>
    <n v="283.15328640538615"/>
    <n v="63.617588459100936"/>
  </r>
  <r>
    <x v="0"/>
    <x v="6"/>
    <x v="53"/>
    <x v="8"/>
    <n v="247.52754675507177"/>
    <n v="69.584221714555184"/>
  </r>
  <r>
    <x v="0"/>
    <x v="7"/>
    <x v="54"/>
    <x v="8"/>
    <n v="230.31732874203837"/>
    <n v="79.595863669088402"/>
  </r>
  <r>
    <x v="0"/>
    <x v="7"/>
    <x v="55"/>
    <x v="8"/>
    <n v="66.818269636665107"/>
    <n v="57.492099599758028"/>
  </r>
  <r>
    <x v="0"/>
    <x v="7"/>
    <x v="56"/>
    <x v="8"/>
    <n v="8.4180387632027376"/>
    <n v="15.568598827582946"/>
  </r>
  <r>
    <x v="0"/>
    <x v="7"/>
    <x v="57"/>
    <x v="8"/>
    <n v="27.618331783271383"/>
    <n v="22.071519445625118"/>
  </r>
  <r>
    <x v="0"/>
    <x v="8"/>
    <x v="58"/>
    <x v="8"/>
    <n v="65.424753657747758"/>
    <n v="55.941264914991947"/>
  </r>
  <r>
    <x v="0"/>
    <x v="8"/>
    <x v="59"/>
    <x v="8"/>
    <n v="225.83386823917849"/>
    <n v="74.614822408296092"/>
  </r>
  <r>
    <x v="0"/>
    <x v="8"/>
    <x v="60"/>
    <x v="8"/>
    <n v="30.315342865697165"/>
    <n v="35.845719885551269"/>
  </r>
  <r>
    <x v="0"/>
    <x v="8"/>
    <x v="61"/>
    <x v="8"/>
    <n v="154.74790691992726"/>
    <n v="53.002830703088847"/>
  </r>
  <r>
    <x v="0"/>
    <x v="9"/>
    <x v="62"/>
    <x v="8"/>
    <n v="368.81789199871446"/>
    <n v="67.298366863741464"/>
  </r>
  <r>
    <x v="0"/>
    <x v="9"/>
    <x v="63"/>
    <x v="8"/>
    <n v="394.74356605137069"/>
    <n v="89.068761720769075"/>
  </r>
  <r>
    <x v="0"/>
    <x v="9"/>
    <x v="64"/>
    <x v="8"/>
    <n v="269.59317219435013"/>
    <n v="74.935847779893422"/>
  </r>
  <r>
    <x v="0"/>
    <x v="9"/>
    <x v="65"/>
    <x v="8"/>
    <n v="572.70667279707993"/>
    <n v="90.676002910221513"/>
  </r>
  <r>
    <x v="0"/>
    <x v="9"/>
    <x v="66"/>
    <x v="8"/>
    <n v="105.74222752417188"/>
    <n v="73.052769987439888"/>
  </r>
  <r>
    <x v="0"/>
    <x v="9"/>
    <x v="67"/>
    <x v="8"/>
    <n v="33.9910414060584"/>
    <n v="54.314357290823857"/>
  </r>
  <r>
    <x v="0"/>
    <x v="9"/>
    <x v="68"/>
    <x v="8"/>
    <n v="33.147695321710955"/>
    <n v="38.727801440895639"/>
  </r>
  <r>
    <x v="0"/>
    <x v="9"/>
    <x v="69"/>
    <x v="8"/>
    <n v="139.87138310844611"/>
    <n v="72.687207908494926"/>
  </r>
  <r>
    <x v="0"/>
    <x v="9"/>
    <x v="70"/>
    <x v="8"/>
    <n v="58.212118350744291"/>
    <n v="66.097461297342164"/>
  </r>
  <r>
    <x v="0"/>
    <x v="10"/>
    <x v="71"/>
    <x v="8"/>
    <n v="9.3685990242233697"/>
    <n v="12.450261268802983"/>
  </r>
  <r>
    <x v="0"/>
    <x v="10"/>
    <x v="72"/>
    <x v="8"/>
    <n v="181.9985166481535"/>
    <n v="54.65059301135463"/>
  </r>
  <r>
    <x v="0"/>
    <x v="10"/>
    <x v="73"/>
    <x v="8"/>
    <n v="39.174850692764977"/>
    <n v="49.641726361348105"/>
  </r>
  <r>
    <x v="0"/>
    <x v="11"/>
    <x v="74"/>
    <x v="8"/>
    <n v="7.2738965622512524"/>
    <n v="6.2067400218062945"/>
  </r>
  <r>
    <x v="0"/>
    <x v="11"/>
    <x v="75"/>
    <x v="8"/>
    <n v="15.384988145925913"/>
    <n v="11.326986275082824"/>
  </r>
  <r>
    <x v="0"/>
    <x v="11"/>
    <x v="76"/>
    <x v="8"/>
    <n v="151.42362716076823"/>
    <n v="58.850171464568824"/>
  </r>
  <r>
    <x v="0"/>
    <x v="0"/>
    <x v="0"/>
    <x v="9"/>
    <n v="242.85007378061397"/>
    <m/>
  </r>
  <r>
    <x v="0"/>
    <x v="1"/>
    <x v="1"/>
    <x v="9"/>
    <n v="60.672117239328912"/>
    <m/>
  </r>
  <r>
    <x v="0"/>
    <x v="2"/>
    <x v="2"/>
    <x v="9"/>
    <n v="28.309700000393477"/>
    <m/>
  </r>
  <r>
    <x v="0"/>
    <x v="3"/>
    <x v="3"/>
    <x v="9"/>
    <n v="323.61333831067901"/>
    <m/>
  </r>
  <r>
    <x v="0"/>
    <x v="4"/>
    <x v="4"/>
    <x v="9"/>
    <n v="366.27459188903333"/>
    <m/>
  </r>
  <r>
    <x v="0"/>
    <x v="5"/>
    <x v="5"/>
    <x v="9"/>
    <n v="4017.7609027648646"/>
    <m/>
  </r>
  <r>
    <x v="0"/>
    <x v="6"/>
    <x v="6"/>
    <x v="9"/>
    <n v="1135.8750709770077"/>
    <m/>
  </r>
  <r>
    <x v="0"/>
    <x v="7"/>
    <x v="7"/>
    <x v="9"/>
    <n v="660.1386346843226"/>
    <m/>
  </r>
  <r>
    <x v="0"/>
    <x v="8"/>
    <x v="8"/>
    <x v="9"/>
    <n v="942.83822581660866"/>
    <m/>
  </r>
  <r>
    <x v="0"/>
    <x v="9"/>
    <x v="9"/>
    <x v="9"/>
    <n v="2313.7005720419561"/>
    <m/>
  </r>
  <r>
    <x v="0"/>
    <x v="10"/>
    <x v="10"/>
    <x v="9"/>
    <n v="244.47716475624799"/>
    <m/>
  </r>
  <r>
    <x v="0"/>
    <x v="11"/>
    <x v="11"/>
    <x v="9"/>
    <n v="130.09678788502009"/>
    <m/>
  </r>
  <r>
    <x v="0"/>
    <x v="12"/>
    <x v="12"/>
    <x v="9"/>
    <n v="593.72795093100592"/>
    <m/>
  </r>
  <r>
    <x v="0"/>
    <x v="0"/>
    <x v="13"/>
    <x v="9"/>
    <n v="34.535764293842114"/>
    <m/>
  </r>
  <r>
    <x v="0"/>
    <x v="0"/>
    <x v="14"/>
    <x v="9"/>
    <n v="0.70552383440768895"/>
    <m/>
  </r>
  <r>
    <x v="0"/>
    <x v="0"/>
    <x v="15"/>
    <x v="9"/>
    <n v="2.9184953164568004"/>
    <m/>
  </r>
  <r>
    <x v="0"/>
    <x v="0"/>
    <x v="16"/>
    <x v="9"/>
    <n v="90.994657813984205"/>
    <m/>
  </r>
  <r>
    <x v="0"/>
    <x v="0"/>
    <x v="17"/>
    <x v="9"/>
    <n v="1.295588103512141"/>
    <m/>
  </r>
  <r>
    <x v="0"/>
    <x v="0"/>
    <x v="18"/>
    <x v="9"/>
    <n v="2603.2465367794794"/>
    <m/>
  </r>
  <r>
    <x v="0"/>
    <x v="0"/>
    <x v="19"/>
    <x v="9"/>
    <n v="87.703213749897103"/>
    <m/>
  </r>
  <r>
    <x v="0"/>
    <x v="0"/>
    <x v="20"/>
    <x v="9"/>
    <n v="10.870438823371071"/>
    <m/>
  </r>
  <r>
    <x v="0"/>
    <x v="1"/>
    <x v="21"/>
    <x v="9"/>
    <n v="3.7065809124824254"/>
    <m/>
  </r>
  <r>
    <x v="0"/>
    <x v="1"/>
    <x v="22"/>
    <x v="9"/>
    <n v="2.0158996194564667"/>
    <m/>
  </r>
  <r>
    <x v="0"/>
    <x v="1"/>
    <x v="23"/>
    <x v="9"/>
    <n v="87.928584054840286"/>
    <m/>
  </r>
  <r>
    <x v="0"/>
    <x v="1"/>
    <x v="24"/>
    <x v="9"/>
    <n v="114.26418013437628"/>
    <m/>
  </r>
  <r>
    <x v="0"/>
    <x v="1"/>
    <x v="25"/>
    <x v="9"/>
    <n v="1.7731965497637985"/>
    <m/>
  </r>
  <r>
    <x v="0"/>
    <x v="1"/>
    <x v="26"/>
    <x v="9"/>
    <n v="1.5221124295885289"/>
    <m/>
  </r>
  <r>
    <x v="0"/>
    <x v="2"/>
    <x v="27"/>
    <x v="9"/>
    <n v="27.291077147989114"/>
    <m/>
  </r>
  <r>
    <x v="0"/>
    <x v="2"/>
    <x v="28"/>
    <x v="9"/>
    <n v="4.2812464878337364"/>
    <m/>
  </r>
  <r>
    <x v="0"/>
    <x v="2"/>
    <x v="29"/>
    <x v="9"/>
    <n v="0"/>
    <m/>
  </r>
  <r>
    <x v="0"/>
    <x v="2"/>
    <x v="30"/>
    <x v="9"/>
    <n v="27.205537565008555"/>
    <m/>
  </r>
  <r>
    <x v="0"/>
    <x v="2"/>
    <x v="31"/>
    <x v="9"/>
    <n v="23.109946897792234"/>
    <m/>
  </r>
  <r>
    <x v="0"/>
    <x v="2"/>
    <x v="32"/>
    <x v="9"/>
    <n v="39.205551107501996"/>
    <m/>
  </r>
  <r>
    <x v="0"/>
    <x v="3"/>
    <x v="33"/>
    <x v="9"/>
    <n v="95.580767484729861"/>
    <m/>
  </r>
  <r>
    <x v="0"/>
    <x v="3"/>
    <x v="34"/>
    <x v="9"/>
    <n v="284.86572685242965"/>
    <m/>
  </r>
  <r>
    <x v="0"/>
    <x v="3"/>
    <x v="35"/>
    <x v="9"/>
    <n v="8.4801245367718003"/>
    <m/>
  </r>
  <r>
    <x v="0"/>
    <x v="3"/>
    <x v="36"/>
    <x v="9"/>
    <n v="104.60417300350822"/>
    <m/>
  </r>
  <r>
    <x v="0"/>
    <x v="3"/>
    <x v="37"/>
    <x v="9"/>
    <n v="0"/>
    <m/>
  </r>
  <r>
    <x v="0"/>
    <x v="3"/>
    <x v="38"/>
    <x v="9"/>
    <n v="1602.506492967656"/>
    <m/>
  </r>
  <r>
    <x v="0"/>
    <x v="3"/>
    <x v="39"/>
    <x v="9"/>
    <n v="1427.8807678287874"/>
    <m/>
  </r>
  <r>
    <x v="0"/>
    <x v="3"/>
    <x v="40"/>
    <x v="9"/>
    <n v="0"/>
    <m/>
  </r>
  <r>
    <x v="0"/>
    <x v="4"/>
    <x v="41"/>
    <x v="9"/>
    <n v="117.74764671284717"/>
    <m/>
  </r>
  <r>
    <x v="0"/>
    <x v="4"/>
    <x v="42"/>
    <x v="9"/>
    <n v="132.46324286645813"/>
    <m/>
  </r>
  <r>
    <x v="0"/>
    <x v="4"/>
    <x v="43"/>
    <x v="9"/>
    <n v="328.21274504645152"/>
    <m/>
  </r>
  <r>
    <x v="0"/>
    <x v="4"/>
    <x v="44"/>
    <x v="9"/>
    <n v="3906.4431399372756"/>
    <m/>
  </r>
  <r>
    <x v="0"/>
    <x v="4"/>
    <x v="45"/>
    <x v="9"/>
    <n v="57.085733017270414"/>
    <m/>
  </r>
  <r>
    <x v="0"/>
    <x v="5"/>
    <x v="46"/>
    <x v="9"/>
    <n v="2544.2257050736735"/>
    <m/>
  </r>
  <r>
    <x v="0"/>
    <x v="5"/>
    <x v="47"/>
    <x v="9"/>
    <n v="6095.4701198125067"/>
    <m/>
  </r>
  <r>
    <x v="0"/>
    <x v="5"/>
    <x v="48"/>
    <x v="9"/>
    <n v="7327.5384821108855"/>
    <m/>
  </r>
  <r>
    <x v="0"/>
    <x v="5"/>
    <x v="49"/>
    <x v="9"/>
    <n v="6434.0129060166955"/>
    <m/>
  </r>
  <r>
    <x v="0"/>
    <x v="5"/>
    <x v="50"/>
    <x v="9"/>
    <n v="6305.2501095567959"/>
    <m/>
  </r>
  <r>
    <x v="0"/>
    <x v="5"/>
    <x v="51"/>
    <x v="9"/>
    <n v="3050.2812091404908"/>
    <m/>
  </r>
  <r>
    <x v="0"/>
    <x v="6"/>
    <x v="52"/>
    <x v="9"/>
    <n v="1639.5673793015992"/>
    <m/>
  </r>
  <r>
    <x v="0"/>
    <x v="6"/>
    <x v="53"/>
    <x v="9"/>
    <n v="840.50100765728951"/>
    <m/>
  </r>
  <r>
    <x v="0"/>
    <x v="7"/>
    <x v="54"/>
    <x v="9"/>
    <n v="1844.0138410091142"/>
    <m/>
  </r>
  <r>
    <x v="0"/>
    <x v="7"/>
    <x v="55"/>
    <x v="9"/>
    <n v="295.91793461764883"/>
    <m/>
  </r>
  <r>
    <x v="0"/>
    <x v="7"/>
    <x v="56"/>
    <x v="9"/>
    <n v="54.662589371446344"/>
    <m/>
  </r>
  <r>
    <x v="0"/>
    <x v="7"/>
    <x v="57"/>
    <x v="9"/>
    <n v="0"/>
    <m/>
  </r>
  <r>
    <x v="0"/>
    <x v="8"/>
    <x v="58"/>
    <x v="9"/>
    <n v="496.77109838836566"/>
    <m/>
  </r>
  <r>
    <x v="0"/>
    <x v="8"/>
    <x v="59"/>
    <x v="9"/>
    <n v="0"/>
    <m/>
  </r>
  <r>
    <x v="0"/>
    <x v="8"/>
    <x v="60"/>
    <x v="9"/>
    <n v="199.05018296583825"/>
    <m/>
  </r>
  <r>
    <x v="0"/>
    <x v="8"/>
    <x v="61"/>
    <x v="9"/>
    <n v="705.96672864930326"/>
    <m/>
  </r>
  <r>
    <x v="0"/>
    <x v="9"/>
    <x v="62"/>
    <x v="9"/>
    <n v="1266.544958786794"/>
    <m/>
  </r>
  <r>
    <x v="0"/>
    <x v="9"/>
    <x v="63"/>
    <x v="9"/>
    <n v="45900.414657136127"/>
    <m/>
  </r>
  <r>
    <x v="0"/>
    <x v="9"/>
    <x v="64"/>
    <x v="9"/>
    <n v="4983.2379333521285"/>
    <m/>
  </r>
  <r>
    <x v="0"/>
    <x v="9"/>
    <x v="65"/>
    <x v="9"/>
    <n v="0"/>
    <m/>
  </r>
  <r>
    <x v="0"/>
    <x v="9"/>
    <x v="66"/>
    <x v="9"/>
    <n v="2077.4504425181117"/>
    <m/>
  </r>
  <r>
    <x v="0"/>
    <x v="9"/>
    <x v="67"/>
    <x v="9"/>
    <n v="377.25906111052603"/>
    <m/>
  </r>
  <r>
    <x v="0"/>
    <x v="9"/>
    <x v="68"/>
    <x v="9"/>
    <n v="162.17072075201054"/>
    <m/>
  </r>
  <r>
    <x v="0"/>
    <x v="9"/>
    <x v="69"/>
    <x v="9"/>
    <n v="1309.6571452101696"/>
    <m/>
  </r>
  <r>
    <x v="0"/>
    <x v="9"/>
    <x v="70"/>
    <x v="9"/>
    <n v="1205.2198416303168"/>
    <m/>
  </r>
  <r>
    <x v="0"/>
    <x v="10"/>
    <x v="71"/>
    <x v="9"/>
    <n v="21.311644732082279"/>
    <m/>
  </r>
  <r>
    <x v="0"/>
    <x v="10"/>
    <x v="72"/>
    <x v="9"/>
    <n v="398.24620710755687"/>
    <m/>
  </r>
  <r>
    <x v="0"/>
    <x v="10"/>
    <x v="73"/>
    <x v="9"/>
    <n v="844.28557527510725"/>
    <m/>
  </r>
  <r>
    <x v="0"/>
    <x v="11"/>
    <x v="74"/>
    <x v="9"/>
    <n v="12.368468903674973"/>
    <m/>
  </r>
  <r>
    <x v="0"/>
    <x v="11"/>
    <x v="75"/>
    <x v="9"/>
    <n v="30.327199183768801"/>
    <m/>
  </r>
  <r>
    <x v="0"/>
    <x v="11"/>
    <x v="76"/>
    <x v="9"/>
    <n v="623.91276127222181"/>
    <m/>
  </r>
  <r>
    <x v="0"/>
    <x v="0"/>
    <x v="0"/>
    <x v="10"/>
    <n v="115.54225428898279"/>
    <n v="10.983229979186747"/>
  </r>
  <r>
    <x v="0"/>
    <x v="1"/>
    <x v="1"/>
    <x v="10"/>
    <n v="102.97998613069878"/>
    <n v="18.261275775315529"/>
  </r>
  <r>
    <x v="0"/>
    <x v="2"/>
    <x v="2"/>
    <x v="10"/>
    <n v="96.529793653599626"/>
    <n v="19.302118366045111"/>
  </r>
  <r>
    <x v="0"/>
    <x v="3"/>
    <x v="3"/>
    <x v="10"/>
    <n v="190.22093796505231"/>
    <n v="13.06410107804912"/>
  </r>
  <r>
    <x v="0"/>
    <x v="4"/>
    <x v="4"/>
    <x v="10"/>
    <n v="65.450177201550858"/>
    <n v="8.7536771900584469"/>
  </r>
  <r>
    <x v="0"/>
    <x v="5"/>
    <x v="5"/>
    <x v="10"/>
    <n v="146.71900031463736"/>
    <n v="4.4720105920089104"/>
  </r>
  <r>
    <x v="0"/>
    <x v="6"/>
    <x v="6"/>
    <x v="10"/>
    <n v="74.991316252033073"/>
    <n v="9.3644312734938886"/>
  </r>
  <r>
    <x v="0"/>
    <x v="7"/>
    <x v="7"/>
    <x v="10"/>
    <n v="45.977057066848595"/>
    <n v="7.8622588240147948"/>
  </r>
  <r>
    <x v="0"/>
    <x v="8"/>
    <x v="8"/>
    <x v="10"/>
    <n v="91.048221493461384"/>
    <n v="11.436033267116038"/>
  </r>
  <r>
    <x v="0"/>
    <x v="9"/>
    <x v="9"/>
    <x v="10"/>
    <n v="166.84515168960613"/>
    <n v="6.5275722594119721"/>
  </r>
  <r>
    <x v="0"/>
    <x v="10"/>
    <x v="10"/>
    <x v="10"/>
    <n v="50.61731253002236"/>
    <n v="10.389743049199087"/>
  </r>
  <r>
    <x v="0"/>
    <x v="11"/>
    <x v="11"/>
    <x v="10"/>
    <n v="104.52891211836103"/>
    <n v="20.482888474104083"/>
  </r>
  <r>
    <x v="0"/>
    <x v="12"/>
    <x v="12"/>
    <x v="10"/>
    <n v="1251.4501207048543"/>
    <n v="9.3841071918953141"/>
  </r>
  <r>
    <x v="0"/>
    <x v="0"/>
    <x v="13"/>
    <x v="10"/>
    <n v="8.1219640079593081"/>
    <n v="10.515418499122514"/>
  </r>
  <r>
    <x v="0"/>
    <x v="0"/>
    <x v="14"/>
    <x v="10"/>
    <n v="9.0082950082050566"/>
    <n v="16.623899691113895"/>
  </r>
  <r>
    <x v="0"/>
    <x v="0"/>
    <x v="15"/>
    <x v="10"/>
    <n v="16.469670520008684"/>
    <n v="24.850801062924642"/>
  </r>
  <r>
    <x v="0"/>
    <x v="0"/>
    <x v="16"/>
    <x v="10"/>
    <n v="9.3742035626496083"/>
    <n v="22.497613677384038"/>
  </r>
  <r>
    <x v="0"/>
    <x v="0"/>
    <x v="17"/>
    <x v="10"/>
    <n v="12.897364487853938"/>
    <n v="22.478150761390385"/>
  </r>
  <r>
    <x v="0"/>
    <x v="0"/>
    <x v="18"/>
    <x v="10"/>
    <n v="30.584815718736561"/>
    <n v="5.5237251363303113"/>
  </r>
  <r>
    <x v="0"/>
    <x v="0"/>
    <x v="19"/>
    <x v="10"/>
    <n v="19.561168910947313"/>
    <n v="13.599205347219293"/>
  </r>
  <r>
    <x v="0"/>
    <x v="0"/>
    <x v="20"/>
    <x v="10"/>
    <n v="9.5247720726223069"/>
    <n v="16.506891265237655"/>
  </r>
  <r>
    <x v="0"/>
    <x v="1"/>
    <x v="21"/>
    <x v="10"/>
    <n v="7.1097347080197686"/>
    <n v="21.549744792153717"/>
  </r>
  <r>
    <x v="0"/>
    <x v="1"/>
    <x v="22"/>
    <x v="10"/>
    <n v="13.915844503370728"/>
    <n v="40.956328544510022"/>
  </r>
  <r>
    <x v="0"/>
    <x v="1"/>
    <x v="23"/>
    <x v="10"/>
    <n v="20.987735032542055"/>
    <n v="17.159623229856322"/>
  </r>
  <r>
    <x v="0"/>
    <x v="1"/>
    <x v="24"/>
    <x v="10"/>
    <n v="42.729991809176582"/>
    <n v="18.804479798771325"/>
  </r>
  <r>
    <x v="0"/>
    <x v="1"/>
    <x v="25"/>
    <x v="10"/>
    <n v="14.679140201328826"/>
    <n v="11.377891835735181"/>
  </r>
  <r>
    <x v="0"/>
    <x v="1"/>
    <x v="26"/>
    <x v="10"/>
    <n v="3.5575398762608192"/>
    <n v="19.334943758319941"/>
  </r>
  <r>
    <x v="0"/>
    <x v="2"/>
    <x v="27"/>
    <x v="10"/>
    <n v="15.11515874708096"/>
    <n v="20.410888873229894"/>
  </r>
  <r>
    <x v="0"/>
    <x v="2"/>
    <x v="28"/>
    <x v="10"/>
    <n v="14.684033734868219"/>
    <n v="20.061663615030838"/>
  </r>
  <r>
    <x v="0"/>
    <x v="2"/>
    <x v="29"/>
    <x v="10"/>
    <n v="12.417609297099496"/>
    <n v="15.981955559354768"/>
  </r>
  <r>
    <x v="0"/>
    <x v="2"/>
    <x v="30"/>
    <x v="10"/>
    <n v="18.680498238694515"/>
    <n v="18.924574470717985"/>
  </r>
  <r>
    <x v="0"/>
    <x v="2"/>
    <x v="31"/>
    <x v="10"/>
    <n v="18.253772042193383"/>
    <n v="19.789568949662758"/>
  </r>
  <r>
    <x v="0"/>
    <x v="2"/>
    <x v="32"/>
    <x v="10"/>
    <n v="17.378721593663041"/>
    <n v="20.63900728773973"/>
  </r>
  <r>
    <x v="0"/>
    <x v="3"/>
    <x v="33"/>
    <x v="10"/>
    <n v="17.263986580566211"/>
    <n v="15.231584933438782"/>
  </r>
  <r>
    <x v="0"/>
    <x v="3"/>
    <x v="34"/>
    <x v="10"/>
    <n v="22.871157251912845"/>
    <n v="13.726668138485126"/>
  </r>
  <r>
    <x v="0"/>
    <x v="3"/>
    <x v="35"/>
    <x v="10"/>
    <n v="27.181319649758429"/>
    <n v="23.143444612505242"/>
  </r>
  <r>
    <x v="0"/>
    <x v="3"/>
    <x v="36"/>
    <x v="10"/>
    <n v="30.176867397026424"/>
    <n v="19.242768825996297"/>
  </r>
  <r>
    <x v="0"/>
    <x v="3"/>
    <x v="37"/>
    <x v="10"/>
    <n v="49.466881990997855"/>
    <n v="13.085589052863265"/>
  </r>
  <r>
    <x v="0"/>
    <x v="3"/>
    <x v="38"/>
    <x v="10"/>
    <n v="14.218898051377273"/>
    <n v="9.3627357715677135"/>
  </r>
  <r>
    <x v="0"/>
    <x v="3"/>
    <x v="39"/>
    <x v="10"/>
    <n v="16.254689469993302"/>
    <n v="11.137672676925927"/>
  </r>
  <r>
    <x v="0"/>
    <x v="3"/>
    <x v="40"/>
    <x v="10"/>
    <n v="12.787137573419997"/>
    <n v="5.6582327770550265"/>
  </r>
  <r>
    <x v="0"/>
    <x v="4"/>
    <x v="41"/>
    <x v="10"/>
    <n v="12.664597913418277"/>
    <n v="12.825037962315097"/>
  </r>
  <r>
    <x v="0"/>
    <x v="4"/>
    <x v="42"/>
    <x v="10"/>
    <n v="16.568465913878438"/>
    <n v="13.079524988024438"/>
  </r>
  <r>
    <x v="0"/>
    <x v="4"/>
    <x v="43"/>
    <x v="10"/>
    <n v="10.684664596110071"/>
    <n v="9.3610667127701817"/>
  </r>
  <r>
    <x v="0"/>
    <x v="4"/>
    <x v="44"/>
    <x v="10"/>
    <n v="11.258981250431429"/>
    <n v="3.7740832050872766"/>
  </r>
  <r>
    <x v="0"/>
    <x v="4"/>
    <x v="45"/>
    <x v="10"/>
    <n v="14.273467527712643"/>
    <n v="12.999400256298566"/>
  </r>
  <r>
    <x v="0"/>
    <x v="5"/>
    <x v="46"/>
    <x v="10"/>
    <n v="29.155921622030288"/>
    <n v="4.1458067659312405"/>
  </r>
  <r>
    <x v="0"/>
    <x v="5"/>
    <x v="47"/>
    <x v="10"/>
    <n v="30.138026816282725"/>
    <n v="4.6830296013821187"/>
  </r>
  <r>
    <x v="0"/>
    <x v="5"/>
    <x v="48"/>
    <x v="10"/>
    <n v="16.575424828166966"/>
    <n v="4.3505042336903008"/>
  </r>
  <r>
    <x v="0"/>
    <x v="5"/>
    <x v="49"/>
    <x v="10"/>
    <n v="12.888443301722686"/>
    <n v="5.166827568645008"/>
  </r>
  <r>
    <x v="0"/>
    <x v="5"/>
    <x v="50"/>
    <x v="10"/>
    <n v="23.508966976895888"/>
    <n v="5.4504601953488612"/>
  </r>
  <r>
    <x v="0"/>
    <x v="5"/>
    <x v="51"/>
    <x v="10"/>
    <n v="34.452216769538808"/>
    <n v="3.9498530012627335"/>
  </r>
  <r>
    <x v="0"/>
    <x v="6"/>
    <x v="52"/>
    <x v="10"/>
    <n v="44.341622324818395"/>
    <n v="9.962473388461861"/>
  </r>
  <r>
    <x v="0"/>
    <x v="6"/>
    <x v="53"/>
    <x v="10"/>
    <n v="30.64969392721467"/>
    <n v="8.6161525279644948"/>
  </r>
  <r>
    <x v="0"/>
    <x v="7"/>
    <x v="54"/>
    <x v="10"/>
    <n v="20.392740731810164"/>
    <n v="7.0475713659662613"/>
  </r>
  <r>
    <x v="0"/>
    <x v="7"/>
    <x v="55"/>
    <x v="10"/>
    <n v="13.033281331778406"/>
    <n v="11.214159129123914"/>
  </r>
  <r>
    <x v="0"/>
    <x v="7"/>
    <x v="56"/>
    <x v="10"/>
    <n v="6.5873835783877333"/>
    <n v="12.18292468592859"/>
  </r>
  <r>
    <x v="0"/>
    <x v="7"/>
    <x v="57"/>
    <x v="10"/>
    <n v="5.9636514248722872"/>
    <n v="4.7659232072346214"/>
  </r>
  <r>
    <x v="0"/>
    <x v="8"/>
    <x v="58"/>
    <x v="10"/>
    <n v="16.80855063654672"/>
    <n v="14.372107366502327"/>
  </r>
  <r>
    <x v="0"/>
    <x v="8"/>
    <x v="59"/>
    <x v="10"/>
    <n v="33.874376331384696"/>
    <n v="11.191990793343601"/>
  </r>
  <r>
    <x v="0"/>
    <x v="8"/>
    <x v="60"/>
    <x v="10"/>
    <n v="18.463907581662582"/>
    <n v="21.832247192357876"/>
  </r>
  <r>
    <x v="0"/>
    <x v="8"/>
    <x v="61"/>
    <x v="10"/>
    <n v="21.901386943867397"/>
    <n v="7.5014617480371264"/>
  </r>
  <r>
    <x v="0"/>
    <x v="9"/>
    <x v="62"/>
    <x v="10"/>
    <n v="60.926826449494619"/>
    <n v="11.117345462881957"/>
  </r>
  <r>
    <x v="0"/>
    <x v="9"/>
    <x v="63"/>
    <x v="10"/>
    <n v="27.746405810354652"/>
    <n v="6.2606163095983911"/>
  </r>
  <r>
    <x v="0"/>
    <x v="9"/>
    <x v="64"/>
    <x v="10"/>
    <n v="27.657453473941406"/>
    <n v="7.6876380311615016"/>
  </r>
  <r>
    <x v="0"/>
    <x v="9"/>
    <x v="65"/>
    <x v="10"/>
    <n v="12.439723326265501"/>
    <n v="1.9695673930701096"/>
  </r>
  <r>
    <x v="0"/>
    <x v="9"/>
    <x v="66"/>
    <x v="10"/>
    <n v="4.8904754166626638"/>
    <n v="3.3786197256060184"/>
  </r>
  <r>
    <x v="0"/>
    <x v="9"/>
    <x v="67"/>
    <x v="10"/>
    <n v="6.6319521026363457"/>
    <n v="10.597210357138952"/>
  </r>
  <r>
    <x v="0"/>
    <x v="9"/>
    <x v="68"/>
    <x v="10"/>
    <n v="9.2512961030641065"/>
    <n v="10.808665732960684"/>
  </r>
  <r>
    <x v="0"/>
    <x v="9"/>
    <x v="69"/>
    <x v="10"/>
    <n v="12.186113240512229"/>
    <n v="6.3327789217813759"/>
  </r>
  <r>
    <x v="0"/>
    <x v="9"/>
    <x v="70"/>
    <x v="10"/>
    <n v="5.1149057666745739"/>
    <n v="5.8077646979840969"/>
  </r>
  <r>
    <x v="0"/>
    <x v="10"/>
    <x v="71"/>
    <x v="10"/>
    <n v="14.083777628728219"/>
    <n v="18.716428216856531"/>
  </r>
  <r>
    <x v="0"/>
    <x v="10"/>
    <x v="72"/>
    <x v="10"/>
    <n v="27.894779235489143"/>
    <n v="8.3762563300856989"/>
  </r>
  <r>
    <x v="0"/>
    <x v="10"/>
    <x v="73"/>
    <x v="10"/>
    <n v="8.6387556658049984"/>
    <n v="10.946889069921543"/>
  </r>
  <r>
    <x v="0"/>
    <x v="11"/>
    <x v="74"/>
    <x v="10"/>
    <n v="32.429010326424063"/>
    <n v="27.671336062866793"/>
  </r>
  <r>
    <x v="0"/>
    <x v="11"/>
    <x v="75"/>
    <x v="10"/>
    <n v="41.06430590474978"/>
    <n v="30.233031378842838"/>
  </r>
  <r>
    <x v="0"/>
    <x v="11"/>
    <x v="76"/>
    <x v="10"/>
    <n v="31.035595887187181"/>
    <n v="12.061857014737001"/>
  </r>
  <r>
    <x v="0"/>
    <x v="0"/>
    <x v="0"/>
    <x v="11"/>
    <n v="80.640880994544105"/>
    <m/>
  </r>
  <r>
    <x v="0"/>
    <x v="1"/>
    <x v="1"/>
    <x v="11"/>
    <n v="56.678951032362143"/>
    <m/>
  </r>
  <r>
    <x v="0"/>
    <x v="2"/>
    <x v="2"/>
    <x v="11"/>
    <n v="47.207449947965387"/>
    <m/>
  </r>
  <r>
    <x v="0"/>
    <x v="3"/>
    <x v="3"/>
    <x v="11"/>
    <n v="113.38873269256814"/>
    <m/>
  </r>
  <r>
    <x v="0"/>
    <x v="4"/>
    <x v="4"/>
    <x v="11"/>
    <n v="61.495985343935793"/>
    <m/>
  </r>
  <r>
    <x v="0"/>
    <x v="5"/>
    <x v="5"/>
    <x v="11"/>
    <n v="214.72120637295092"/>
    <m/>
  </r>
  <r>
    <x v="0"/>
    <x v="6"/>
    <x v="6"/>
    <x v="11"/>
    <n v="160.51223512849546"/>
    <m/>
  </r>
  <r>
    <x v="0"/>
    <x v="7"/>
    <x v="7"/>
    <x v="11"/>
    <n v="91.097794861994444"/>
    <m/>
  </r>
  <r>
    <x v="0"/>
    <x v="8"/>
    <x v="8"/>
    <x v="11"/>
    <n v="180.22213280574303"/>
    <m/>
  </r>
  <r>
    <x v="0"/>
    <x v="9"/>
    <x v="9"/>
    <x v="11"/>
    <n v="195.27756517978247"/>
    <m/>
  </r>
  <r>
    <x v="0"/>
    <x v="10"/>
    <x v="10"/>
    <x v="11"/>
    <n v="53.676895577966448"/>
    <m/>
  </r>
  <r>
    <x v="0"/>
    <x v="11"/>
    <x v="11"/>
    <x v="11"/>
    <n v="78.117414332531979"/>
    <m/>
  </r>
  <r>
    <x v="0"/>
    <x v="12"/>
    <x v="12"/>
    <x v="11"/>
    <n v="93.866033670473527"/>
    <m/>
  </r>
  <r>
    <x v="0"/>
    <x v="0"/>
    <x v="13"/>
    <x v="11"/>
    <n v="152.38206393919904"/>
    <m/>
  </r>
  <r>
    <x v="0"/>
    <x v="0"/>
    <x v="14"/>
    <x v="11"/>
    <n v="72.413947011294667"/>
    <m/>
  </r>
  <r>
    <x v="0"/>
    <x v="0"/>
    <x v="15"/>
    <x v="11"/>
    <n v="83.390736810170552"/>
    <m/>
  </r>
  <r>
    <x v="0"/>
    <x v="0"/>
    <x v="16"/>
    <x v="11"/>
    <n v="264.80801024433924"/>
    <m/>
  </r>
  <r>
    <x v="0"/>
    <x v="0"/>
    <x v="17"/>
    <x v="11"/>
    <n v="50.360657898687776"/>
    <m/>
  </r>
  <r>
    <x v="0"/>
    <x v="0"/>
    <x v="18"/>
    <x v="11"/>
    <n v="253.60543713711911"/>
    <m/>
  </r>
  <r>
    <x v="0"/>
    <x v="0"/>
    <x v="19"/>
    <x v="11"/>
    <n v="71.810458557075307"/>
    <m/>
  </r>
  <r>
    <x v="0"/>
    <x v="0"/>
    <x v="20"/>
    <x v="11"/>
    <n v="25.528737798505244"/>
    <m/>
  </r>
  <r>
    <x v="0"/>
    <x v="1"/>
    <x v="21"/>
    <x v="11"/>
    <n v="44.132431458843996"/>
    <m/>
  </r>
  <r>
    <x v="0"/>
    <x v="1"/>
    <x v="22"/>
    <x v="11"/>
    <n v="89.032914289000175"/>
    <m/>
  </r>
  <r>
    <x v="0"/>
    <x v="1"/>
    <x v="23"/>
    <x v="11"/>
    <n v="61.801339907367655"/>
    <m/>
  </r>
  <r>
    <x v="0"/>
    <x v="1"/>
    <x v="24"/>
    <x v="11"/>
    <n v="62.044419644513695"/>
    <m/>
  </r>
  <r>
    <x v="0"/>
    <x v="1"/>
    <x v="25"/>
    <x v="11"/>
    <n v="71.64050854723682"/>
    <m/>
  </r>
  <r>
    <x v="0"/>
    <x v="1"/>
    <x v="26"/>
    <x v="11"/>
    <n v="13.359143358095453"/>
    <m/>
  </r>
  <r>
    <x v="0"/>
    <x v="2"/>
    <x v="27"/>
    <x v="11"/>
    <n v="40.093259276076822"/>
    <m/>
  </r>
  <r>
    <x v="0"/>
    <x v="2"/>
    <x v="28"/>
    <x v="11"/>
    <n v="26.644953247810232"/>
    <m/>
  </r>
  <r>
    <x v="0"/>
    <x v="2"/>
    <x v="29"/>
    <x v="11"/>
    <n v="0"/>
    <m/>
  </r>
  <r>
    <x v="0"/>
    <x v="2"/>
    <x v="30"/>
    <x v="11"/>
    <n v="43.292000553173843"/>
    <m/>
  </r>
  <r>
    <x v="0"/>
    <x v="2"/>
    <x v="31"/>
    <x v="11"/>
    <n v="66.717003078192192"/>
    <m/>
  </r>
  <r>
    <x v="0"/>
    <x v="2"/>
    <x v="32"/>
    <x v="11"/>
    <n v="44.030204189670741"/>
    <m/>
  </r>
  <r>
    <x v="0"/>
    <x v="3"/>
    <x v="33"/>
    <x v="11"/>
    <n v="56.32622049124376"/>
    <m/>
  </r>
  <r>
    <x v="0"/>
    <x v="3"/>
    <x v="34"/>
    <x v="11"/>
    <n v="74.184746194981656"/>
    <m/>
  </r>
  <r>
    <x v="0"/>
    <x v="3"/>
    <x v="35"/>
    <x v="11"/>
    <n v="47.694893226458028"/>
    <m/>
  </r>
  <r>
    <x v="0"/>
    <x v="3"/>
    <x v="36"/>
    <x v="11"/>
    <n v="95.315437135269832"/>
    <m/>
  </r>
  <r>
    <x v="0"/>
    <x v="3"/>
    <x v="37"/>
    <x v="11"/>
    <n v="0"/>
    <m/>
  </r>
  <r>
    <x v="0"/>
    <x v="3"/>
    <x v="38"/>
    <x v="11"/>
    <n v="203.7091411372102"/>
    <m/>
  </r>
  <r>
    <x v="0"/>
    <x v="3"/>
    <x v="39"/>
    <x v="11"/>
    <n v="215.57943594155572"/>
    <m/>
  </r>
  <r>
    <x v="0"/>
    <x v="3"/>
    <x v="40"/>
    <x v="11"/>
    <n v="0"/>
    <m/>
  </r>
  <r>
    <x v="0"/>
    <x v="4"/>
    <x v="41"/>
    <x v="11"/>
    <n v="55.135384908220622"/>
    <m/>
  </r>
  <r>
    <x v="0"/>
    <x v="4"/>
    <x v="42"/>
    <x v="11"/>
    <n v="51.647337636778168"/>
    <m/>
  </r>
  <r>
    <x v="0"/>
    <x v="4"/>
    <x v="43"/>
    <x v="11"/>
    <n v="59.326288706885464"/>
    <m/>
  </r>
  <r>
    <x v="0"/>
    <x v="4"/>
    <x v="44"/>
    <x v="11"/>
    <n v="178.99811208952988"/>
    <m/>
  </r>
  <r>
    <x v="0"/>
    <x v="4"/>
    <x v="45"/>
    <x v="11"/>
    <n v="52.70852115108066"/>
    <m/>
  </r>
  <r>
    <x v="0"/>
    <x v="5"/>
    <x v="46"/>
    <x v="11"/>
    <n v="129.75488038286733"/>
    <m/>
  </r>
  <r>
    <x v="0"/>
    <x v="5"/>
    <x v="47"/>
    <x v="11"/>
    <n v="350.85013755858819"/>
    <m/>
  </r>
  <r>
    <x v="0"/>
    <x v="5"/>
    <x v="48"/>
    <x v="11"/>
    <n v="356.46074899283798"/>
    <m/>
  </r>
  <r>
    <x v="0"/>
    <x v="5"/>
    <x v="49"/>
    <x v="11"/>
    <n v="373.57806671659961"/>
    <m/>
  </r>
  <r>
    <x v="0"/>
    <x v="5"/>
    <x v="50"/>
    <x v="11"/>
    <n v="387.29764377093721"/>
    <m/>
  </r>
  <r>
    <x v="0"/>
    <x v="5"/>
    <x v="51"/>
    <x v="11"/>
    <n v="149.14379553912903"/>
    <m/>
  </r>
  <r>
    <x v="0"/>
    <x v="6"/>
    <x v="52"/>
    <x v="11"/>
    <n v="256.75519585882108"/>
    <m/>
  </r>
  <r>
    <x v="0"/>
    <x v="6"/>
    <x v="53"/>
    <x v="11"/>
    <n v="104.07366358986306"/>
    <m/>
  </r>
  <r>
    <x v="0"/>
    <x v="7"/>
    <x v="54"/>
    <x v="11"/>
    <n v="163.27254388959298"/>
    <m/>
  </r>
  <r>
    <x v="0"/>
    <x v="7"/>
    <x v="55"/>
    <x v="11"/>
    <n v="57.720466482632446"/>
    <m/>
  </r>
  <r>
    <x v="0"/>
    <x v="7"/>
    <x v="56"/>
    <x v="11"/>
    <n v="42.775218041478787"/>
    <m/>
  </r>
  <r>
    <x v="0"/>
    <x v="7"/>
    <x v="57"/>
    <x v="11"/>
    <n v="0"/>
    <m/>
  </r>
  <r>
    <x v="0"/>
    <x v="8"/>
    <x v="58"/>
    <x v="11"/>
    <n v="127.62756747567744"/>
    <m/>
  </r>
  <r>
    <x v="0"/>
    <x v="8"/>
    <x v="59"/>
    <x v="11"/>
    <n v="0"/>
    <m/>
  </r>
  <r>
    <x v="0"/>
    <x v="8"/>
    <x v="60"/>
    <x v="11"/>
    <n v="121.23379896035838"/>
    <m/>
  </r>
  <r>
    <x v="0"/>
    <x v="8"/>
    <x v="61"/>
    <x v="11"/>
    <n v="99.915086422752722"/>
    <m/>
  </r>
  <r>
    <x v="0"/>
    <x v="9"/>
    <x v="62"/>
    <x v="11"/>
    <n v="209.2267391809568"/>
    <m/>
  </r>
  <r>
    <x v="0"/>
    <x v="9"/>
    <x v="63"/>
    <x v="11"/>
    <n v="3226.3262570179827"/>
    <m/>
  </r>
  <r>
    <x v="0"/>
    <x v="9"/>
    <x v="64"/>
    <x v="11"/>
    <n v="511.22834517451764"/>
    <m/>
  </r>
  <r>
    <x v="0"/>
    <x v="9"/>
    <x v="65"/>
    <x v="11"/>
    <n v="0"/>
    <m/>
  </r>
  <r>
    <x v="0"/>
    <x v="9"/>
    <x v="66"/>
    <x v="11"/>
    <n v="96.080067125003225"/>
    <m/>
  </r>
  <r>
    <x v="0"/>
    <x v="9"/>
    <x v="67"/>
    <x v="11"/>
    <n v="73.606571616385622"/>
    <m/>
  </r>
  <r>
    <x v="0"/>
    <x v="9"/>
    <x v="68"/>
    <x v="11"/>
    <n v="45.26074414414925"/>
    <m/>
  </r>
  <r>
    <x v="0"/>
    <x v="9"/>
    <x v="69"/>
    <x v="11"/>
    <n v="114.10218389992724"/>
    <m/>
  </r>
  <r>
    <x v="0"/>
    <x v="9"/>
    <x v="70"/>
    <x v="11"/>
    <n v="105.89867011748599"/>
    <m/>
  </r>
  <r>
    <x v="0"/>
    <x v="10"/>
    <x v="71"/>
    <x v="11"/>
    <n v="32.037710711392677"/>
    <m/>
  </r>
  <r>
    <x v="0"/>
    <x v="10"/>
    <x v="72"/>
    <x v="11"/>
    <n v="61.038904235206005"/>
    <m/>
  </r>
  <r>
    <x v="0"/>
    <x v="10"/>
    <x v="73"/>
    <x v="11"/>
    <n v="186.18007900441808"/>
    <m/>
  </r>
  <r>
    <x v="0"/>
    <x v="11"/>
    <x v="74"/>
    <x v="11"/>
    <n v="55.142000214970345"/>
    <m/>
  </r>
  <r>
    <x v="0"/>
    <x v="11"/>
    <x v="75"/>
    <x v="11"/>
    <n v="80.946788694559004"/>
    <m/>
  </r>
  <r>
    <x v="0"/>
    <x v="11"/>
    <x v="76"/>
    <x v="11"/>
    <n v="127.87637365960931"/>
    <m/>
  </r>
  <r>
    <x v="1"/>
    <x v="0"/>
    <x v="0"/>
    <x v="0"/>
    <n v="1383.9455446285233"/>
    <m/>
  </r>
  <r>
    <x v="1"/>
    <x v="1"/>
    <x v="1"/>
    <x v="0"/>
    <n v="3204.703346642706"/>
    <m/>
  </r>
  <r>
    <x v="1"/>
    <x v="2"/>
    <x v="2"/>
    <x v="0"/>
    <n v="4066.7908680853811"/>
    <m/>
  </r>
  <r>
    <x v="1"/>
    <x v="3"/>
    <x v="3"/>
    <x v="0"/>
    <n v="1208.8801035040015"/>
    <m/>
  </r>
  <r>
    <x v="1"/>
    <x v="4"/>
    <x v="4"/>
    <x v="0"/>
    <n v="1419.9776792147247"/>
    <m/>
  </r>
  <r>
    <x v="1"/>
    <x v="5"/>
    <x v="5"/>
    <x v="0"/>
    <n v="208.84968211842465"/>
    <m/>
  </r>
  <r>
    <x v="1"/>
    <x v="6"/>
    <x v="6"/>
    <x v="0"/>
    <n v="585.15741742835189"/>
    <m/>
  </r>
  <r>
    <x v="1"/>
    <x v="7"/>
    <x v="7"/>
    <x v="0"/>
    <n v="878.10533420214051"/>
    <m/>
  </r>
  <r>
    <x v="1"/>
    <x v="8"/>
    <x v="8"/>
    <x v="0"/>
    <n v="664.19467535510876"/>
    <m/>
  </r>
  <r>
    <x v="1"/>
    <x v="9"/>
    <x v="9"/>
    <x v="0"/>
    <n v="345.14783252236265"/>
    <m/>
  </r>
  <r>
    <x v="1"/>
    <x v="10"/>
    <x v="10"/>
    <x v="0"/>
    <n v="1968.2444823533192"/>
    <m/>
  </r>
  <r>
    <x v="1"/>
    <x v="11"/>
    <x v="11"/>
    <x v="0"/>
    <n v="2658.3158612141169"/>
    <m/>
  </r>
  <r>
    <x v="1"/>
    <x v="12"/>
    <x v="12"/>
    <x v="0"/>
    <n v="1013.2540222201184"/>
    <m/>
  </r>
  <r>
    <x v="1"/>
    <x v="0"/>
    <x v="13"/>
    <x v="0"/>
    <n v="686.18523784067145"/>
    <m/>
  </r>
  <r>
    <x v="1"/>
    <x v="0"/>
    <x v="14"/>
    <x v="0"/>
    <n v="2279.0679146082334"/>
    <m/>
  </r>
  <r>
    <x v="1"/>
    <x v="0"/>
    <x v="15"/>
    <x v="0"/>
    <n v="3225.9912308497624"/>
    <m/>
  </r>
  <r>
    <x v="1"/>
    <x v="0"/>
    <x v="16"/>
    <x v="0"/>
    <n v="856.78191530075628"/>
    <m/>
  </r>
  <r>
    <x v="1"/>
    <x v="0"/>
    <x v="17"/>
    <x v="0"/>
    <n v="4491.3202667610758"/>
    <m/>
  </r>
  <r>
    <x v="1"/>
    <x v="0"/>
    <x v="18"/>
    <x v="0"/>
    <n v="221.78111288269773"/>
    <m/>
  </r>
  <r>
    <x v="1"/>
    <x v="0"/>
    <x v="19"/>
    <x v="0"/>
    <n v="1907.6681788625567"/>
    <m/>
  </r>
  <r>
    <x v="1"/>
    <x v="0"/>
    <x v="20"/>
    <x v="0"/>
    <n v="6498.4446514806932"/>
    <m/>
  </r>
  <r>
    <x v="1"/>
    <x v="1"/>
    <x v="21"/>
    <x v="0"/>
    <n v="4710.2043581503012"/>
    <m/>
  </r>
  <r>
    <x v="1"/>
    <x v="1"/>
    <x v="22"/>
    <x v="0"/>
    <n v="4573.6451382991891"/>
    <m/>
  </r>
  <r>
    <x v="1"/>
    <x v="1"/>
    <x v="23"/>
    <x v="0"/>
    <n v="2887.7717940444304"/>
    <m/>
  </r>
  <r>
    <x v="1"/>
    <x v="1"/>
    <x v="24"/>
    <x v="0"/>
    <n v="2970.9587516054976"/>
    <m/>
  </r>
  <r>
    <x v="1"/>
    <x v="1"/>
    <x v="25"/>
    <x v="0"/>
    <n v="1585.867181363034"/>
    <m/>
  </r>
  <r>
    <x v="1"/>
    <x v="1"/>
    <x v="26"/>
    <x v="0"/>
    <n v="14324.379724736358"/>
    <m/>
  </r>
  <r>
    <x v="1"/>
    <x v="2"/>
    <x v="27"/>
    <x v="0"/>
    <n v="5001.7293004642634"/>
    <m/>
  </r>
  <r>
    <x v="1"/>
    <x v="2"/>
    <x v="28"/>
    <x v="0"/>
    <n v="7639.9186327705311"/>
    <m/>
  </r>
  <r>
    <x v="1"/>
    <x v="2"/>
    <x v="29"/>
    <x v="0"/>
    <n v="124.84284632948925"/>
    <m/>
  </r>
  <r>
    <x v="1"/>
    <x v="2"/>
    <x v="30"/>
    <x v="0"/>
    <n v="4312.621242348433"/>
    <m/>
  </r>
  <r>
    <x v="1"/>
    <x v="2"/>
    <x v="31"/>
    <x v="0"/>
    <n v="2984.6260374288713"/>
    <m/>
  </r>
  <r>
    <x v="1"/>
    <x v="2"/>
    <x v="32"/>
    <x v="0"/>
    <n v="4673.2144962187431"/>
    <m/>
  </r>
  <r>
    <x v="1"/>
    <x v="3"/>
    <x v="33"/>
    <x v="0"/>
    <n v="2703.2908081955788"/>
    <m/>
  </r>
  <r>
    <x v="1"/>
    <x v="3"/>
    <x v="34"/>
    <x v="0"/>
    <n v="1874.9427845869527"/>
    <m/>
  </r>
  <r>
    <x v="1"/>
    <x v="3"/>
    <x v="35"/>
    <x v="0"/>
    <n v="4852.3946793672167"/>
    <m/>
  </r>
  <r>
    <x v="1"/>
    <x v="3"/>
    <x v="36"/>
    <x v="0"/>
    <n v="2336.4090132628517"/>
    <m/>
  </r>
  <r>
    <x v="1"/>
    <x v="3"/>
    <x v="37"/>
    <x v="0"/>
    <n v="84.650342378124392"/>
    <m/>
  </r>
  <r>
    <x v="1"/>
    <x v="3"/>
    <x v="38"/>
    <x v="0"/>
    <n v="609.74439039823619"/>
    <m/>
  </r>
  <r>
    <x v="1"/>
    <x v="3"/>
    <x v="39"/>
    <x v="0"/>
    <n v="540.62083181083165"/>
    <m/>
  </r>
  <r>
    <x v="1"/>
    <x v="3"/>
    <x v="40"/>
    <x v="0"/>
    <n v="7.0799054059654711"/>
    <m/>
  </r>
  <r>
    <x v="1"/>
    <x v="4"/>
    <x v="41"/>
    <x v="0"/>
    <n v="2283.5672164829657"/>
    <m/>
  </r>
  <r>
    <x v="1"/>
    <x v="4"/>
    <x v="42"/>
    <x v="0"/>
    <n v="2537.2049247056757"/>
    <m/>
  </r>
  <r>
    <x v="1"/>
    <x v="4"/>
    <x v="43"/>
    <x v="0"/>
    <n v="1562.1250249582795"/>
    <m/>
  </r>
  <r>
    <x v="1"/>
    <x v="4"/>
    <x v="44"/>
    <x v="0"/>
    <n v="203.13511244147935"/>
    <m/>
  </r>
  <r>
    <x v="1"/>
    <x v="4"/>
    <x v="45"/>
    <x v="0"/>
    <n v="2512.7282657485571"/>
    <m/>
  </r>
  <r>
    <x v="1"/>
    <x v="5"/>
    <x v="46"/>
    <x v="0"/>
    <n v="315.10263720704449"/>
    <m/>
  </r>
  <r>
    <x v="1"/>
    <x v="5"/>
    <x v="47"/>
    <x v="0"/>
    <n v="138.75976219434668"/>
    <m/>
  </r>
  <r>
    <x v="1"/>
    <x v="5"/>
    <x v="48"/>
    <x v="0"/>
    <n v="119.16007840348203"/>
    <m/>
  </r>
  <r>
    <x v="1"/>
    <x v="5"/>
    <x v="49"/>
    <x v="0"/>
    <n v="135.09939485093832"/>
    <m/>
  </r>
  <r>
    <x v="1"/>
    <x v="5"/>
    <x v="50"/>
    <x v="0"/>
    <n v="139.80314409499118"/>
    <m/>
  </r>
  <r>
    <x v="1"/>
    <x v="5"/>
    <x v="51"/>
    <x v="0"/>
    <n v="269.3064647198421"/>
    <m/>
  </r>
  <r>
    <x v="1"/>
    <x v="6"/>
    <x v="52"/>
    <x v="0"/>
    <n v="391.15993641947244"/>
    <m/>
  </r>
  <r>
    <x v="1"/>
    <x v="6"/>
    <x v="53"/>
    <x v="0"/>
    <n v="827.88980715806076"/>
    <m/>
  </r>
  <r>
    <x v="1"/>
    <x v="7"/>
    <x v="54"/>
    <x v="0"/>
    <n v="437.86526971093622"/>
    <m/>
  </r>
  <r>
    <x v="1"/>
    <x v="7"/>
    <x v="55"/>
    <x v="0"/>
    <n v="1973.6209561218448"/>
    <m/>
  </r>
  <r>
    <x v="1"/>
    <x v="7"/>
    <x v="56"/>
    <x v="0"/>
    <n v="2911.0075688570914"/>
    <m/>
  </r>
  <r>
    <x v="1"/>
    <x v="7"/>
    <x v="57"/>
    <x v="0"/>
    <n v="0"/>
    <m/>
  </r>
  <r>
    <x v="1"/>
    <x v="8"/>
    <x v="58"/>
    <x v="0"/>
    <n v="1119.2570346812795"/>
    <m/>
  </r>
  <r>
    <x v="1"/>
    <x v="8"/>
    <x v="59"/>
    <x v="0"/>
    <n v="85.242414397083508"/>
    <m/>
  </r>
  <r>
    <x v="1"/>
    <x v="8"/>
    <x v="60"/>
    <x v="0"/>
    <n v="1804.3856138353658"/>
    <m/>
  </r>
  <r>
    <x v="1"/>
    <x v="8"/>
    <x v="61"/>
    <x v="0"/>
    <n v="751.81122451937472"/>
    <m/>
  </r>
  <r>
    <x v="1"/>
    <x v="9"/>
    <x v="62"/>
    <x v="0"/>
    <n v="576.05921187134959"/>
    <m/>
  </r>
  <r>
    <x v="1"/>
    <x v="9"/>
    <x v="63"/>
    <x v="0"/>
    <n v="18.953509640156987"/>
    <m/>
  </r>
  <r>
    <x v="1"/>
    <x v="9"/>
    <x v="64"/>
    <x v="0"/>
    <n v="153.4333664232467"/>
    <m/>
  </r>
  <r>
    <x v="1"/>
    <x v="9"/>
    <x v="65"/>
    <x v="0"/>
    <n v="0"/>
    <m/>
  </r>
  <r>
    <x v="1"/>
    <x v="9"/>
    <x v="66"/>
    <x v="0"/>
    <n v="357.17312721517175"/>
    <m/>
  </r>
  <r>
    <x v="1"/>
    <x v="9"/>
    <x v="67"/>
    <x v="0"/>
    <n v="1455.6888357978116"/>
    <m/>
  </r>
  <r>
    <x v="1"/>
    <x v="9"/>
    <x v="68"/>
    <x v="0"/>
    <n v="2403.2768127847826"/>
    <m/>
  </r>
  <r>
    <x v="1"/>
    <x v="9"/>
    <x v="69"/>
    <x v="0"/>
    <n v="547.21436384382912"/>
    <m/>
  </r>
  <r>
    <x v="1"/>
    <x v="9"/>
    <x v="70"/>
    <x v="0"/>
    <n v="557.51026446849835"/>
    <m/>
  </r>
  <r>
    <x v="1"/>
    <x v="10"/>
    <x v="71"/>
    <x v="0"/>
    <n v="5856.6175443892744"/>
    <m/>
  </r>
  <r>
    <x v="1"/>
    <x v="10"/>
    <x v="72"/>
    <x v="0"/>
    <n v="1412.2188667575003"/>
    <m/>
  </r>
  <r>
    <x v="1"/>
    <x v="10"/>
    <x v="73"/>
    <x v="0"/>
    <n v="606.98092032491161"/>
    <m/>
  </r>
  <r>
    <x v="1"/>
    <x v="11"/>
    <x v="74"/>
    <x v="0"/>
    <n v="5078.7794813454775"/>
    <m/>
  </r>
  <r>
    <x v="1"/>
    <x v="11"/>
    <x v="75"/>
    <x v="0"/>
    <n v="3794.561731738233"/>
    <m/>
  </r>
  <r>
    <x v="1"/>
    <x v="11"/>
    <x v="76"/>
    <x v="0"/>
    <n v="956.0689075895242"/>
    <m/>
  </r>
  <r>
    <x v="1"/>
    <x v="0"/>
    <x v="0"/>
    <x v="1"/>
    <n v="1051.9922591251889"/>
    <m/>
  </r>
  <r>
    <x v="1"/>
    <x v="1"/>
    <x v="1"/>
    <x v="1"/>
    <n v="563.92115104608638"/>
    <m/>
  </r>
  <r>
    <x v="1"/>
    <x v="2"/>
    <x v="2"/>
    <x v="1"/>
    <n v="500.09948039386143"/>
    <m/>
  </r>
  <r>
    <x v="1"/>
    <x v="3"/>
    <x v="3"/>
    <x v="1"/>
    <n v="1456.0583757627985"/>
    <m/>
  </r>
  <r>
    <x v="1"/>
    <x v="4"/>
    <x v="4"/>
    <x v="1"/>
    <n v="747.68780914016952"/>
    <m/>
  </r>
  <r>
    <x v="1"/>
    <x v="5"/>
    <x v="5"/>
    <x v="1"/>
    <n v="3280.8285511848135"/>
    <m/>
  </r>
  <r>
    <x v="1"/>
    <x v="6"/>
    <x v="6"/>
    <x v="1"/>
    <n v="800.81015132543644"/>
    <m/>
  </r>
  <r>
    <x v="1"/>
    <x v="7"/>
    <x v="7"/>
    <x v="1"/>
    <n v="584.78177958749529"/>
    <m/>
  </r>
  <r>
    <x v="1"/>
    <x v="8"/>
    <x v="8"/>
    <x v="1"/>
    <n v="796.15212169124868"/>
    <m/>
  </r>
  <r>
    <x v="1"/>
    <x v="9"/>
    <x v="9"/>
    <x v="1"/>
    <n v="2556.0062004527899"/>
    <m/>
  </r>
  <r>
    <x v="1"/>
    <x v="10"/>
    <x v="10"/>
    <x v="1"/>
    <n v="487.18541248163297"/>
    <m/>
  </r>
  <r>
    <x v="1"/>
    <x v="11"/>
    <x v="11"/>
    <x v="1"/>
    <n v="510.32310335778084"/>
    <m/>
  </r>
  <r>
    <x v="1"/>
    <x v="12"/>
    <x v="12"/>
    <x v="1"/>
    <n v="13335.846395549303"/>
    <m/>
  </r>
  <r>
    <x v="1"/>
    <x v="0"/>
    <x v="13"/>
    <x v="1"/>
    <n v="77.238618782857458"/>
    <m/>
  </r>
  <r>
    <x v="1"/>
    <x v="0"/>
    <x v="14"/>
    <x v="1"/>
    <n v="54.188819564523314"/>
    <m/>
  </r>
  <r>
    <x v="1"/>
    <x v="0"/>
    <x v="15"/>
    <x v="1"/>
    <n v="66.274203709996655"/>
    <m/>
  </r>
  <r>
    <x v="1"/>
    <x v="0"/>
    <x v="16"/>
    <x v="1"/>
    <n v="41.667546154342233"/>
    <m/>
  </r>
  <r>
    <x v="1"/>
    <x v="0"/>
    <x v="17"/>
    <x v="1"/>
    <n v="57.377337774631876"/>
    <m/>
  </r>
  <r>
    <x v="1"/>
    <x v="0"/>
    <x v="18"/>
    <x v="1"/>
    <n v="553.6990882760615"/>
    <m/>
  </r>
  <r>
    <x v="1"/>
    <x v="0"/>
    <x v="19"/>
    <x v="1"/>
    <n v="143.84052899787343"/>
    <m/>
  </r>
  <r>
    <x v="1"/>
    <x v="0"/>
    <x v="20"/>
    <x v="1"/>
    <n v="57.706115864902365"/>
    <m/>
  </r>
  <r>
    <x v="1"/>
    <x v="1"/>
    <x v="21"/>
    <x v="1"/>
    <n v="32.992199103018457"/>
    <m/>
  </r>
  <r>
    <x v="1"/>
    <x v="1"/>
    <x v="22"/>
    <x v="1"/>
    <n v="33.977275302514819"/>
    <m/>
  </r>
  <r>
    <x v="1"/>
    <x v="1"/>
    <x v="23"/>
    <x v="1"/>
    <n v="122.30883365798461"/>
    <m/>
  </r>
  <r>
    <x v="1"/>
    <x v="1"/>
    <x v="24"/>
    <x v="1"/>
    <n v="227.23304375571618"/>
    <m/>
  </r>
  <r>
    <x v="1"/>
    <x v="1"/>
    <x v="25"/>
    <x v="1"/>
    <n v="129.01458735286315"/>
    <m/>
  </r>
  <r>
    <x v="1"/>
    <x v="1"/>
    <x v="26"/>
    <x v="1"/>
    <n v="18.395211873989172"/>
    <m/>
  </r>
  <r>
    <x v="1"/>
    <x v="2"/>
    <x v="27"/>
    <x v="1"/>
    <n v="74.054387542648357"/>
    <m/>
  </r>
  <r>
    <x v="1"/>
    <x v="2"/>
    <x v="28"/>
    <x v="1"/>
    <n v="73.194496810656787"/>
    <m/>
  </r>
  <r>
    <x v="1"/>
    <x v="2"/>
    <x v="29"/>
    <x v="1"/>
    <n v="77.6976838096069"/>
    <m/>
  </r>
  <r>
    <x v="1"/>
    <x v="2"/>
    <x v="30"/>
    <x v="1"/>
    <n v="98.710268321218379"/>
    <m/>
  </r>
  <r>
    <x v="1"/>
    <x v="2"/>
    <x v="31"/>
    <x v="1"/>
    <n v="92.23936149708031"/>
    <m/>
  </r>
  <r>
    <x v="1"/>
    <x v="2"/>
    <x v="32"/>
    <x v="1"/>
    <n v="84.203282412650694"/>
    <m/>
  </r>
  <r>
    <x v="1"/>
    <x v="3"/>
    <x v="33"/>
    <x v="1"/>
    <n v="113.34333659963099"/>
    <m/>
  </r>
  <r>
    <x v="1"/>
    <x v="3"/>
    <x v="34"/>
    <x v="1"/>
    <n v="166.61841767551391"/>
    <m/>
  </r>
  <r>
    <x v="1"/>
    <x v="3"/>
    <x v="35"/>
    <x v="1"/>
    <n v="117.447165298252"/>
    <m/>
  </r>
  <r>
    <x v="1"/>
    <x v="3"/>
    <x v="36"/>
    <x v="1"/>
    <n v="156.82185692663182"/>
    <m/>
  </r>
  <r>
    <x v="1"/>
    <x v="3"/>
    <x v="37"/>
    <x v="1"/>
    <n v="378.02564172817262"/>
    <m/>
  </r>
  <r>
    <x v="1"/>
    <x v="3"/>
    <x v="38"/>
    <x v="1"/>
    <n v="151.86691580634485"/>
    <m/>
  </r>
  <r>
    <x v="1"/>
    <x v="3"/>
    <x v="39"/>
    <x v="1"/>
    <n v="145.94332174681691"/>
    <m/>
  </r>
  <r>
    <x v="1"/>
    <x v="3"/>
    <x v="40"/>
    <x v="1"/>
    <n v="225.99171998143547"/>
    <m/>
  </r>
  <r>
    <x v="1"/>
    <x v="4"/>
    <x v="41"/>
    <x v="1"/>
    <n v="98.749009169655039"/>
    <m/>
  </r>
  <r>
    <x v="1"/>
    <x v="4"/>
    <x v="42"/>
    <x v="1"/>
    <n v="126.67482900983391"/>
    <m/>
  </r>
  <r>
    <x v="1"/>
    <x v="4"/>
    <x v="43"/>
    <x v="1"/>
    <n v="114.13939163080877"/>
    <m/>
  </r>
  <r>
    <x v="1"/>
    <x v="4"/>
    <x v="44"/>
    <x v="1"/>
    <n v="298.32360969824009"/>
    <m/>
  </r>
  <r>
    <x v="1"/>
    <x v="4"/>
    <x v="45"/>
    <x v="1"/>
    <n v="109.80096963163174"/>
    <m/>
  </r>
  <r>
    <x v="1"/>
    <x v="5"/>
    <x v="46"/>
    <x v="1"/>
    <n v="703.26291764544419"/>
    <m/>
  </r>
  <r>
    <x v="1"/>
    <x v="5"/>
    <x v="47"/>
    <x v="1"/>
    <n v="643.55832402571127"/>
    <m/>
  </r>
  <r>
    <x v="1"/>
    <x v="5"/>
    <x v="48"/>
    <x v="1"/>
    <n v="381.00008499720275"/>
    <m/>
  </r>
  <r>
    <x v="1"/>
    <x v="5"/>
    <x v="49"/>
    <x v="1"/>
    <n v="249.44597299775347"/>
    <m/>
  </r>
  <r>
    <x v="1"/>
    <x v="5"/>
    <x v="50"/>
    <x v="1"/>
    <n v="431.32077172047241"/>
    <m/>
  </r>
  <r>
    <x v="1"/>
    <x v="5"/>
    <x v="51"/>
    <x v="1"/>
    <n v="872.24047979822944"/>
    <m/>
  </r>
  <r>
    <x v="1"/>
    <x v="6"/>
    <x v="52"/>
    <x v="1"/>
    <n v="445.08648199926716"/>
    <m/>
  </r>
  <r>
    <x v="1"/>
    <x v="6"/>
    <x v="53"/>
    <x v="1"/>
    <n v="355.72366932616922"/>
    <m/>
  </r>
  <r>
    <x v="1"/>
    <x v="7"/>
    <x v="54"/>
    <x v="1"/>
    <n v="289.35841402457663"/>
    <m/>
  </r>
  <r>
    <x v="1"/>
    <x v="7"/>
    <x v="55"/>
    <x v="1"/>
    <n v="116.23305847479945"/>
    <m/>
  </r>
  <r>
    <x v="1"/>
    <x v="7"/>
    <x v="56"/>
    <x v="1"/>
    <n v="54.070625471371685"/>
    <m/>
  </r>
  <r>
    <x v="1"/>
    <x v="7"/>
    <x v="57"/>
    <x v="1"/>
    <n v="125.11968161674754"/>
    <m/>
  </r>
  <r>
    <x v="1"/>
    <x v="8"/>
    <x v="58"/>
    <x v="1"/>
    <n v="116.9525818859608"/>
    <m/>
  </r>
  <r>
    <x v="1"/>
    <x v="8"/>
    <x v="59"/>
    <x v="1"/>
    <n v="302.66622763424124"/>
    <m/>
  </r>
  <r>
    <x v="1"/>
    <x v="8"/>
    <x v="60"/>
    <x v="1"/>
    <n v="84.571722823502512"/>
    <m/>
  </r>
  <r>
    <x v="1"/>
    <x v="8"/>
    <x v="61"/>
    <x v="1"/>
    <n v="291.96158934754413"/>
    <m/>
  </r>
  <r>
    <x v="1"/>
    <x v="9"/>
    <x v="62"/>
    <x v="1"/>
    <n v="548.03394077222879"/>
    <m/>
  </r>
  <r>
    <x v="1"/>
    <x v="9"/>
    <x v="63"/>
    <x v="1"/>
    <n v="443.18968673763919"/>
    <m/>
  </r>
  <r>
    <x v="1"/>
    <x v="9"/>
    <x v="64"/>
    <x v="1"/>
    <n v="359.76529282249163"/>
    <m/>
  </r>
  <r>
    <x v="1"/>
    <x v="9"/>
    <x v="65"/>
    <x v="1"/>
    <n v="631.596733883517"/>
    <m/>
  </r>
  <r>
    <x v="1"/>
    <x v="9"/>
    <x v="66"/>
    <x v="1"/>
    <n v="144.74773173194069"/>
    <m/>
  </r>
  <r>
    <x v="1"/>
    <x v="9"/>
    <x v="67"/>
    <x v="1"/>
    <n v="62.582055834804365"/>
    <m/>
  </r>
  <r>
    <x v="1"/>
    <x v="9"/>
    <x v="68"/>
    <x v="1"/>
    <n v="85.591471987634407"/>
    <m/>
  </r>
  <r>
    <x v="1"/>
    <x v="9"/>
    <x v="69"/>
    <x v="1"/>
    <n v="192.42915931580305"/>
    <m/>
  </r>
  <r>
    <x v="1"/>
    <x v="9"/>
    <x v="70"/>
    <x v="1"/>
    <n v="88.070127366730048"/>
    <m/>
  </r>
  <r>
    <x v="1"/>
    <x v="10"/>
    <x v="71"/>
    <x v="1"/>
    <n v="75.248212241927433"/>
    <m/>
  </r>
  <r>
    <x v="1"/>
    <x v="10"/>
    <x v="72"/>
    <x v="1"/>
    <n v="333.02203438184046"/>
    <m/>
  </r>
  <r>
    <x v="1"/>
    <x v="10"/>
    <x v="73"/>
    <x v="1"/>
    <n v="78.915165857865105"/>
    <m/>
  </r>
  <r>
    <x v="1"/>
    <x v="11"/>
    <x v="74"/>
    <x v="1"/>
    <n v="117.1935111942129"/>
    <m/>
  </r>
  <r>
    <x v="1"/>
    <x v="11"/>
    <x v="75"/>
    <x v="1"/>
    <n v="135.82596263729852"/>
    <m/>
  </r>
  <r>
    <x v="1"/>
    <x v="11"/>
    <x v="76"/>
    <x v="1"/>
    <n v="257.30362952626939"/>
    <m/>
  </r>
  <r>
    <x v="1"/>
    <x v="0"/>
    <x v="0"/>
    <x v="2"/>
    <n v="134.85316344342795"/>
    <n v="12.818836096338632"/>
  </r>
  <r>
    <x v="1"/>
    <x v="1"/>
    <x v="1"/>
    <x v="2"/>
    <n v="0.88031147497677475"/>
    <n v="0.15610541887704996"/>
  </r>
  <r>
    <x v="1"/>
    <x v="2"/>
    <x v="2"/>
    <x v="2"/>
    <n v="8.4097637031040264"/>
    <n v="1.6816181645461381"/>
  </r>
  <r>
    <x v="1"/>
    <x v="3"/>
    <x v="3"/>
    <x v="2"/>
    <n v="49.326342940601265"/>
    <n v="3.3876624565110736"/>
  </r>
  <r>
    <x v="1"/>
    <x v="4"/>
    <x v="4"/>
    <x v="2"/>
    <n v="34.973751172975994"/>
    <n v="4.6775874563469637"/>
  </r>
  <r>
    <x v="1"/>
    <x v="5"/>
    <x v="5"/>
    <x v="2"/>
    <n v="109.40764976245443"/>
    <n v="3.3347566950105878"/>
  </r>
  <r>
    <x v="1"/>
    <x v="6"/>
    <x v="6"/>
    <x v="2"/>
    <n v="2.5977206089827072"/>
    <n v="0.3243865733573893"/>
  </r>
  <r>
    <x v="1"/>
    <x v="7"/>
    <x v="7"/>
    <x v="2"/>
    <n v="2.6287391004235419"/>
    <n v="0.44952479577558874"/>
  </r>
  <r>
    <x v="1"/>
    <x v="8"/>
    <x v="8"/>
    <x v="2"/>
    <n v="41.251107960273863"/>
    <n v="5.1813098070560972"/>
  </r>
  <r>
    <x v="1"/>
    <x v="9"/>
    <x v="9"/>
    <x v="2"/>
    <n v="129.71962948757655"/>
    <n v="5.0750905637316945"/>
  </r>
  <r>
    <x v="1"/>
    <x v="10"/>
    <x v="10"/>
    <x v="2"/>
    <n v="3.4507995150961981"/>
    <n v="0.70831339089535938"/>
  </r>
  <r>
    <x v="1"/>
    <x v="11"/>
    <x v="11"/>
    <x v="2"/>
    <n v="2.3842288521199198"/>
    <n v="0.46719986542493808"/>
  </r>
  <r>
    <x v="1"/>
    <x v="12"/>
    <x v="12"/>
    <x v="2"/>
    <n v="519.88320802201315"/>
    <n v="3.8983892930524351"/>
  </r>
  <r>
    <x v="1"/>
    <x v="0"/>
    <x v="13"/>
    <x v="2"/>
    <n v="9.4810349637739044"/>
    <n v="12.274992889797961"/>
  </r>
  <r>
    <x v="1"/>
    <x v="0"/>
    <x v="14"/>
    <x v="2"/>
    <n v="0"/>
    <n v="0"/>
  </r>
  <r>
    <x v="1"/>
    <x v="0"/>
    <x v="15"/>
    <x v="2"/>
    <n v="0"/>
    <n v="0"/>
  </r>
  <r>
    <x v="1"/>
    <x v="0"/>
    <x v="16"/>
    <x v="2"/>
    <n v="4.7126718000757686"/>
    <n v="11.310173588383137"/>
  </r>
  <r>
    <x v="1"/>
    <x v="0"/>
    <x v="17"/>
    <x v="2"/>
    <n v="5.7765279613943425"/>
    <n v="10.067612380489892"/>
  </r>
  <r>
    <x v="1"/>
    <x v="0"/>
    <x v="18"/>
    <x v="2"/>
    <n v="112.51904806554424"/>
    <n v="20.321335260975697"/>
  </r>
  <r>
    <x v="1"/>
    <x v="0"/>
    <x v="19"/>
    <x v="2"/>
    <n v="2.3638806526396934"/>
    <n v="1.6434037535239052"/>
  </r>
  <r>
    <x v="1"/>
    <x v="0"/>
    <x v="20"/>
    <x v="2"/>
    <n v="0"/>
    <n v="0"/>
  </r>
  <r>
    <x v="1"/>
    <x v="1"/>
    <x v="21"/>
    <x v="2"/>
    <n v="0"/>
    <n v="0"/>
  </r>
  <r>
    <x v="1"/>
    <x v="1"/>
    <x v="22"/>
    <x v="2"/>
    <n v="0"/>
    <n v="0"/>
  </r>
  <r>
    <x v="1"/>
    <x v="1"/>
    <x v="23"/>
    <x v="2"/>
    <n v="0"/>
    <n v="0"/>
  </r>
  <r>
    <x v="1"/>
    <x v="1"/>
    <x v="24"/>
    <x v="2"/>
    <n v="0.87090750649341375"/>
    <n v="0.38326622400467036"/>
  </r>
  <r>
    <x v="1"/>
    <x v="1"/>
    <x v="25"/>
    <x v="2"/>
    <n v="9.4039684833610391E-3"/>
    <n v="7.2890737987950033E-3"/>
  </r>
  <r>
    <x v="1"/>
    <x v="1"/>
    <x v="26"/>
    <x v="2"/>
    <n v="0"/>
    <n v="0"/>
  </r>
  <r>
    <x v="1"/>
    <x v="2"/>
    <x v="27"/>
    <x v="2"/>
    <n v="4.5204073657740995"/>
    <n v="6.1041722385061528"/>
  </r>
  <r>
    <x v="1"/>
    <x v="2"/>
    <x v="28"/>
    <x v="2"/>
    <n v="0"/>
    <n v="0"/>
  </r>
  <r>
    <x v="1"/>
    <x v="2"/>
    <x v="29"/>
    <x v="2"/>
    <n v="0.19533381831950403"/>
    <n v="0.25140236972591978"/>
  </r>
  <r>
    <x v="1"/>
    <x v="2"/>
    <x v="30"/>
    <x v="2"/>
    <n v="0.21004385717671342"/>
    <n v="0.21278825470638824"/>
  </r>
  <r>
    <x v="1"/>
    <x v="2"/>
    <x v="31"/>
    <x v="2"/>
    <n v="0"/>
    <n v="0"/>
  </r>
  <r>
    <x v="1"/>
    <x v="2"/>
    <x v="32"/>
    <x v="2"/>
    <n v="3.4839786618337101"/>
    <n v="4.1375805811939195"/>
  </r>
  <r>
    <x v="1"/>
    <x v="3"/>
    <x v="33"/>
    <x v="2"/>
    <n v="0"/>
    <n v="0"/>
  </r>
  <r>
    <x v="1"/>
    <x v="3"/>
    <x v="34"/>
    <x v="2"/>
    <n v="0.99473604000134408"/>
    <n v="0.59701445607206094"/>
  </r>
  <r>
    <x v="1"/>
    <x v="3"/>
    <x v="35"/>
    <x v="2"/>
    <n v="0"/>
    <n v="0"/>
  </r>
  <r>
    <x v="1"/>
    <x v="3"/>
    <x v="36"/>
    <x v="2"/>
    <n v="7.7494441345344498"/>
    <n v="4.9415587128010996"/>
  </r>
  <r>
    <x v="1"/>
    <x v="3"/>
    <x v="37"/>
    <x v="2"/>
    <n v="2.8968710890890286"/>
    <n v="0.76631602973961366"/>
  </r>
  <r>
    <x v="1"/>
    <x v="3"/>
    <x v="38"/>
    <x v="2"/>
    <n v="3.662960960822113"/>
    <n v="2.4119545335950505"/>
  </r>
  <r>
    <x v="1"/>
    <x v="3"/>
    <x v="39"/>
    <x v="2"/>
    <n v="1.9687526175261807"/>
    <n v="1.348984382404"/>
  </r>
  <r>
    <x v="1"/>
    <x v="3"/>
    <x v="40"/>
    <x v="2"/>
    <n v="32.053578098628151"/>
    <n v="14.183518803813367"/>
  </r>
  <r>
    <x v="1"/>
    <x v="4"/>
    <x v="41"/>
    <x v="2"/>
    <n v="0"/>
    <n v="0"/>
  </r>
  <r>
    <x v="1"/>
    <x v="4"/>
    <x v="42"/>
    <x v="2"/>
    <n v="1.109016470002143"/>
    <n v="0.875482902697306"/>
  </r>
  <r>
    <x v="1"/>
    <x v="4"/>
    <x v="43"/>
    <x v="2"/>
    <n v="0.24532474000001198"/>
    <n v="0.21493433291946279"/>
  </r>
  <r>
    <x v="1"/>
    <x v="4"/>
    <x v="44"/>
    <x v="2"/>
    <n v="19.895304396333195"/>
    <n v="6.669034481199013"/>
  </r>
  <r>
    <x v="1"/>
    <x v="4"/>
    <x v="45"/>
    <x v="2"/>
    <n v="13.724105566640649"/>
    <n v="12.499075019722753"/>
  </r>
  <r>
    <x v="1"/>
    <x v="5"/>
    <x v="46"/>
    <x v="2"/>
    <n v="43.390374550189094"/>
    <n v="6.1698652753456722"/>
  </r>
  <r>
    <x v="1"/>
    <x v="5"/>
    <x v="47"/>
    <x v="2"/>
    <n v="44.620948472182455"/>
    <n v="6.9334739069274747"/>
  </r>
  <r>
    <x v="1"/>
    <x v="5"/>
    <x v="48"/>
    <x v="2"/>
    <n v="1.6430640908629766"/>
    <n v="0.43125032134180225"/>
  </r>
  <r>
    <x v="1"/>
    <x v="5"/>
    <x v="49"/>
    <x v="2"/>
    <n v="3.8363172434541357"/>
    <n v="1.5379351277355302"/>
  </r>
  <r>
    <x v="1"/>
    <x v="5"/>
    <x v="50"/>
    <x v="2"/>
    <n v="4.230209773486596"/>
    <n v="0.98075725790180202"/>
  </r>
  <r>
    <x v="1"/>
    <x v="5"/>
    <x v="51"/>
    <x v="2"/>
    <n v="11.686735632279166"/>
    <n v="1.3398524722198852"/>
  </r>
  <r>
    <x v="1"/>
    <x v="6"/>
    <x v="52"/>
    <x v="2"/>
    <n v="1.7190669226031636"/>
    <n v="0.38623211266299345"/>
  </r>
  <r>
    <x v="1"/>
    <x v="6"/>
    <x v="53"/>
    <x v="2"/>
    <n v="0.87865368637954344"/>
    <n v="0.24700456060287923"/>
  </r>
  <r>
    <x v="1"/>
    <x v="7"/>
    <x v="54"/>
    <x v="2"/>
    <n v="1.5214227988789752"/>
    <n v="0.52579179492936867"/>
  </r>
  <r>
    <x v="1"/>
    <x v="7"/>
    <x v="55"/>
    <x v="2"/>
    <n v="0.78322055991116912"/>
    <n v="0.67383631661123289"/>
  </r>
  <r>
    <x v="1"/>
    <x v="7"/>
    <x v="56"/>
    <x v="2"/>
    <n v="0.32409574163339766"/>
    <n v="0.5993933652663106"/>
  </r>
  <r>
    <x v="1"/>
    <x v="7"/>
    <x v="57"/>
    <x v="2"/>
    <n v="0"/>
    <n v="0"/>
  </r>
  <r>
    <x v="1"/>
    <x v="8"/>
    <x v="58"/>
    <x v="2"/>
    <n v="6.7594928396178897"/>
    <n v="5.779686716287288"/>
  </r>
  <r>
    <x v="1"/>
    <x v="8"/>
    <x v="59"/>
    <x v="2"/>
    <n v="1.307316726862034"/>
    <n v="0.43193346581167574"/>
  </r>
  <r>
    <x v="1"/>
    <x v="8"/>
    <x v="60"/>
    <x v="2"/>
    <n v="0.86314155296408457"/>
    <n v="1.020603014988146"/>
  </r>
  <r>
    <x v="1"/>
    <x v="8"/>
    <x v="61"/>
    <x v="2"/>
    <n v="32.321156840829858"/>
    <n v="11.070345559174061"/>
  </r>
  <r>
    <x v="1"/>
    <x v="9"/>
    <x v="62"/>
    <x v="2"/>
    <n v="20.96540239607921"/>
    <n v="3.8255664177545436"/>
  </r>
  <r>
    <x v="1"/>
    <x v="9"/>
    <x v="63"/>
    <x v="2"/>
    <n v="6.4955843896684256"/>
    <n v="1.4656443017623066"/>
  </r>
  <r>
    <x v="1"/>
    <x v="9"/>
    <x v="64"/>
    <x v="2"/>
    <n v="33.187565924741342"/>
    <n v="9.2247825420769836"/>
  </r>
  <r>
    <x v="1"/>
    <x v="9"/>
    <x v="65"/>
    <x v="2"/>
    <n v="46.440958165169299"/>
    <n v="7.3529446359889228"/>
  </r>
  <r>
    <x v="1"/>
    <x v="9"/>
    <x v="66"/>
    <x v="2"/>
    <n v="2.8283890870364354"/>
    <n v="1.954012717984658"/>
  </r>
  <r>
    <x v="1"/>
    <x v="9"/>
    <x v="67"/>
    <x v="2"/>
    <n v="1.3671135300063777"/>
    <n v="2.1845136145976074"/>
  </r>
  <r>
    <x v="1"/>
    <x v="9"/>
    <x v="68"/>
    <x v="2"/>
    <n v="8.7934283747859596E-2"/>
    <n v="0.10273720232380587"/>
  </r>
  <r>
    <x v="1"/>
    <x v="9"/>
    <x v="69"/>
    <x v="2"/>
    <n v="4.4267616001222425"/>
    <n v="2.3004629942062524"/>
  </r>
  <r>
    <x v="1"/>
    <x v="9"/>
    <x v="70"/>
    <x v="2"/>
    <n v="13.919920111005355"/>
    <n v="15.805495605839031"/>
  </r>
  <r>
    <x v="1"/>
    <x v="10"/>
    <x v="71"/>
    <x v="2"/>
    <n v="0.48969656316622467"/>
    <n v="0.65077501322133924"/>
  </r>
  <r>
    <x v="1"/>
    <x v="10"/>
    <x v="72"/>
    <x v="2"/>
    <n v="2.7765645369118093"/>
    <n v="0.83374799570415881"/>
  </r>
  <r>
    <x v="1"/>
    <x v="10"/>
    <x v="73"/>
    <x v="2"/>
    <n v="0.18453841501816401"/>
    <n v="0.23384404380589913"/>
  </r>
  <r>
    <x v="1"/>
    <x v="11"/>
    <x v="74"/>
    <x v="2"/>
    <n v="0"/>
    <n v="0"/>
  </r>
  <r>
    <x v="1"/>
    <x v="11"/>
    <x v="75"/>
    <x v="2"/>
    <n v="0"/>
    <n v="0"/>
  </r>
  <r>
    <x v="1"/>
    <x v="11"/>
    <x v="76"/>
    <x v="2"/>
    <n v="2.3842288521199198"/>
    <n v="0.92662076182508812"/>
  </r>
  <r>
    <x v="1"/>
    <x v="0"/>
    <x v="0"/>
    <x v="3"/>
    <n v="92.625292563656814"/>
    <m/>
  </r>
  <r>
    <x v="1"/>
    <x v="1"/>
    <x v="1"/>
    <x v="3"/>
    <n v="0.48711347663610827"/>
    <m/>
  </r>
  <r>
    <x v="1"/>
    <x v="2"/>
    <x v="2"/>
    <x v="3"/>
    <n v="4.135000345709523"/>
    <m/>
  </r>
  <r>
    <x v="1"/>
    <x v="3"/>
    <x v="3"/>
    <x v="3"/>
    <n v="28.023146767754383"/>
    <m/>
  </r>
  <r>
    <x v="1"/>
    <x v="4"/>
    <x v="4"/>
    <x v="3"/>
    <n v="32.941274534214934"/>
    <m/>
  </r>
  <r>
    <x v="1"/>
    <x v="5"/>
    <x v="5"/>
    <x v="3"/>
    <n v="159.67257700299828"/>
    <m/>
  </r>
  <r>
    <x v="1"/>
    <x v="6"/>
    <x v="6"/>
    <x v="3"/>
    <n v="5.5435779107612193"/>
    <m/>
  </r>
  <r>
    <x v="1"/>
    <x v="7"/>
    <x v="7"/>
    <x v="3"/>
    <n v="5.1192582286729147"/>
    <m/>
  </r>
  <r>
    <x v="1"/>
    <x v="8"/>
    <x v="8"/>
    <x v="3"/>
    <n v="78.008903101879469"/>
    <m/>
  </r>
  <r>
    <x v="1"/>
    <x v="9"/>
    <x v="9"/>
    <x v="3"/>
    <n v="147.04106720423547"/>
    <m/>
  </r>
  <r>
    <x v="1"/>
    <x v="10"/>
    <x v="10"/>
    <x v="3"/>
    <n v="3.5987063459132318"/>
    <m/>
  </r>
  <r>
    <x v="1"/>
    <x v="11"/>
    <x v="11"/>
    <x v="3"/>
    <n v="1.7575032081084474"/>
    <m/>
  </r>
  <r>
    <x v="1"/>
    <x v="12"/>
    <x v="12"/>
    <x v="3"/>
    <n v="38.473958233205536"/>
    <m/>
  </r>
  <r>
    <x v="1"/>
    <x v="0"/>
    <x v="13"/>
    <x v="3"/>
    <n v="178.88745214667745"/>
    <m/>
  </r>
  <r>
    <x v="1"/>
    <x v="0"/>
    <x v="14"/>
    <x v="3"/>
    <n v="0"/>
    <m/>
  </r>
  <r>
    <x v="1"/>
    <x v="0"/>
    <x v="15"/>
    <x v="3"/>
    <n v="0"/>
    <m/>
  </r>
  <r>
    <x v="1"/>
    <x v="0"/>
    <x v="16"/>
    <x v="3"/>
    <n v="132.00761344750052"/>
    <m/>
  </r>
  <r>
    <x v="1"/>
    <x v="0"/>
    <x v="17"/>
    <x v="3"/>
    <n v="22.415708038006763"/>
    <m/>
  </r>
  <r>
    <x v="1"/>
    <x v="0"/>
    <x v="18"/>
    <x v="3"/>
    <n v="916.27889304189125"/>
    <m/>
  </r>
  <r>
    <x v="1"/>
    <x v="0"/>
    <x v="19"/>
    <x v="3"/>
    <n v="8.6147254104945095"/>
    <m/>
  </r>
  <r>
    <x v="1"/>
    <x v="0"/>
    <x v="20"/>
    <x v="3"/>
    <n v="0"/>
    <m/>
  </r>
  <r>
    <x v="1"/>
    <x v="1"/>
    <x v="21"/>
    <x v="3"/>
    <n v="0"/>
    <m/>
  </r>
  <r>
    <x v="1"/>
    <x v="1"/>
    <x v="22"/>
    <x v="3"/>
    <n v="0"/>
    <m/>
  </r>
  <r>
    <x v="1"/>
    <x v="1"/>
    <x v="23"/>
    <x v="3"/>
    <n v="0"/>
    <m/>
  </r>
  <r>
    <x v="1"/>
    <x v="1"/>
    <x v="24"/>
    <x v="3"/>
    <n v="1.2900422255864519"/>
    <m/>
  </r>
  <r>
    <x v="1"/>
    <x v="1"/>
    <x v="25"/>
    <x v="3"/>
    <n v="4.5962700309682497E-2"/>
    <m/>
  </r>
  <r>
    <x v="1"/>
    <x v="1"/>
    <x v="26"/>
    <x v="3"/>
    <n v="0"/>
    <m/>
  </r>
  <r>
    <x v="1"/>
    <x v="2"/>
    <x v="27"/>
    <x v="3"/>
    <n v="12.204123557705451"/>
    <m/>
  </r>
  <r>
    <x v="1"/>
    <x v="2"/>
    <x v="28"/>
    <x v="3"/>
    <n v="0"/>
    <m/>
  </r>
  <r>
    <x v="1"/>
    <x v="2"/>
    <x v="29"/>
    <x v="3"/>
    <n v="0"/>
    <m/>
  </r>
  <r>
    <x v="1"/>
    <x v="2"/>
    <x v="30"/>
    <x v="3"/>
    <n v="0.49340816813886174"/>
    <m/>
  </r>
  <r>
    <x v="1"/>
    <x v="2"/>
    <x v="31"/>
    <x v="3"/>
    <n v="0"/>
    <m/>
  </r>
  <r>
    <x v="1"/>
    <x v="2"/>
    <x v="32"/>
    <x v="3"/>
    <n v="8.8538212498950699"/>
    <m/>
  </r>
  <r>
    <x v="1"/>
    <x v="3"/>
    <x v="33"/>
    <x v="3"/>
    <n v="0"/>
    <m/>
  </r>
  <r>
    <x v="1"/>
    <x v="3"/>
    <x v="34"/>
    <x v="3"/>
    <n v="3.1841742637687069"/>
    <m/>
  </r>
  <r>
    <x v="1"/>
    <x v="3"/>
    <x v="35"/>
    <x v="3"/>
    <n v="0"/>
    <m/>
  </r>
  <r>
    <x v="1"/>
    <x v="3"/>
    <x v="36"/>
    <x v="3"/>
    <n v="21.150229624821097"/>
    <m/>
  </r>
  <r>
    <x v="1"/>
    <x v="3"/>
    <x v="37"/>
    <x v="3"/>
    <n v="0"/>
    <m/>
  </r>
  <r>
    <x v="1"/>
    <x v="3"/>
    <x v="38"/>
    <x v="3"/>
    <n v="39.556813831772281"/>
    <m/>
  </r>
  <r>
    <x v="1"/>
    <x v="3"/>
    <x v="39"/>
    <x v="3"/>
    <n v="24.952504658126497"/>
    <m/>
  </r>
  <r>
    <x v="1"/>
    <x v="3"/>
    <x v="40"/>
    <x v="3"/>
    <n v="0"/>
    <m/>
  </r>
  <r>
    <x v="1"/>
    <x v="4"/>
    <x v="41"/>
    <x v="3"/>
    <n v="0"/>
    <m/>
  </r>
  <r>
    <x v="1"/>
    <x v="4"/>
    <x v="42"/>
    <x v="3"/>
    <n v="3.4505801804671532"/>
    <m/>
  </r>
  <r>
    <x v="1"/>
    <x v="4"/>
    <x v="43"/>
    <x v="3"/>
    <n v="1.3759099270892428"/>
    <m/>
  </r>
  <r>
    <x v="1"/>
    <x v="4"/>
    <x v="44"/>
    <x v="3"/>
    <n v="328.30535307480523"/>
    <m/>
  </r>
  <r>
    <x v="1"/>
    <x v="4"/>
    <x v="45"/>
    <x v="3"/>
    <n v="49.74304301065839"/>
    <m/>
  </r>
  <r>
    <x v="1"/>
    <x v="5"/>
    <x v="46"/>
    <x v="3"/>
    <n v="195.80493930590748"/>
    <m/>
  </r>
  <r>
    <x v="1"/>
    <x v="5"/>
    <x v="47"/>
    <x v="3"/>
    <n v="499.67467494045297"/>
    <m/>
  </r>
  <r>
    <x v="1"/>
    <x v="5"/>
    <x v="48"/>
    <x v="3"/>
    <n v="36.190839005792434"/>
    <m/>
  </r>
  <r>
    <x v="1"/>
    <x v="5"/>
    <x v="49"/>
    <x v="3"/>
    <n v="113.83730692742243"/>
    <m/>
  </r>
  <r>
    <x v="1"/>
    <x v="5"/>
    <x v="50"/>
    <x v="3"/>
    <n v="70.152732561966758"/>
    <m/>
  </r>
  <r>
    <x v="1"/>
    <x v="5"/>
    <x v="51"/>
    <x v="3"/>
    <n v="49.751960971814242"/>
    <m/>
  </r>
  <r>
    <x v="1"/>
    <x v="6"/>
    <x v="52"/>
    <x v="3"/>
    <n v="9.8740202332174825"/>
    <m/>
  </r>
  <r>
    <x v="1"/>
    <x v="6"/>
    <x v="53"/>
    <x v="3"/>
    <n v="2.9835439265858859"/>
    <m/>
  </r>
  <r>
    <x v="1"/>
    <x v="7"/>
    <x v="54"/>
    <x v="3"/>
    <n v="12.008072603622535"/>
    <m/>
  </r>
  <r>
    <x v="1"/>
    <x v="7"/>
    <x v="55"/>
    <x v="3"/>
    <n v="3.4142134259423238"/>
    <m/>
  </r>
  <r>
    <x v="1"/>
    <x v="7"/>
    <x v="56"/>
    <x v="3"/>
    <n v="2.0590580789923614"/>
    <m/>
  </r>
  <r>
    <x v="1"/>
    <x v="7"/>
    <x v="57"/>
    <x v="3"/>
    <n v="0"/>
    <m/>
  </r>
  <r>
    <x v="1"/>
    <x v="8"/>
    <x v="58"/>
    <x v="3"/>
    <n v="51.638600761022843"/>
    <m/>
  </r>
  <r>
    <x v="1"/>
    <x v="8"/>
    <x v="59"/>
    <x v="3"/>
    <n v="0"/>
    <m/>
  </r>
  <r>
    <x v="1"/>
    <x v="8"/>
    <x v="60"/>
    <x v="3"/>
    <n v="5.6562356026479987"/>
    <m/>
  </r>
  <r>
    <x v="1"/>
    <x v="8"/>
    <x v="61"/>
    <x v="3"/>
    <n v="147.24900610856429"/>
    <m/>
  </r>
  <r>
    <x v="1"/>
    <x v="9"/>
    <x v="62"/>
    <x v="3"/>
    <n v="66.409256877032647"/>
    <m/>
  </r>
  <r>
    <x v="1"/>
    <x v="9"/>
    <x v="63"/>
    <x v="3"/>
    <n v="773.28385591290782"/>
    <m/>
  </r>
  <r>
    <x v="1"/>
    <x v="9"/>
    <x v="64"/>
    <x v="3"/>
    <n v="601.22402037574898"/>
    <m/>
  </r>
  <r>
    <x v="1"/>
    <x v="9"/>
    <x v="65"/>
    <x v="3"/>
    <n v="0"/>
    <m/>
  </r>
  <r>
    <x v="1"/>
    <x v="9"/>
    <x v="66"/>
    <x v="3"/>
    <n v="54.707719285037435"/>
    <m/>
  </r>
  <r>
    <x v="1"/>
    <x v="9"/>
    <x v="67"/>
    <x v="3"/>
    <n v="15.006734687226979"/>
    <m/>
  </r>
  <r>
    <x v="1"/>
    <x v="9"/>
    <x v="68"/>
    <x v="3"/>
    <n v="0.42748801044170925"/>
    <m/>
  </r>
  <r>
    <x v="1"/>
    <x v="9"/>
    <x v="69"/>
    <x v="3"/>
    <n v="42.039521368682266"/>
    <m/>
  </r>
  <r>
    <x v="1"/>
    <x v="9"/>
    <x v="70"/>
    <x v="3"/>
    <n v="283.501427922716"/>
    <m/>
  </r>
  <r>
    <x v="1"/>
    <x v="10"/>
    <x v="71"/>
    <x v="3"/>
    <n v="1.1111789497758673"/>
    <m/>
  </r>
  <r>
    <x v="1"/>
    <x v="10"/>
    <x v="72"/>
    <x v="3"/>
    <n v="5.9038157280710388"/>
    <m/>
  </r>
  <r>
    <x v="1"/>
    <x v="10"/>
    <x v="73"/>
    <x v="3"/>
    <n v="3.8525765139491441"/>
    <m/>
  </r>
  <r>
    <x v="1"/>
    <x v="11"/>
    <x v="74"/>
    <x v="3"/>
    <n v="0"/>
    <m/>
  </r>
  <r>
    <x v="1"/>
    <x v="11"/>
    <x v="75"/>
    <x v="3"/>
    <n v="0"/>
    <m/>
  </r>
  <r>
    <x v="1"/>
    <x v="11"/>
    <x v="76"/>
    <x v="3"/>
    <n v="9.6919872037395098"/>
    <m/>
  </r>
  <r>
    <x v="1"/>
    <x v="0"/>
    <x v="0"/>
    <x v="4"/>
    <n v="452.39195434006689"/>
    <n v="43.003353914054934"/>
  </r>
  <r>
    <x v="1"/>
    <x v="1"/>
    <x v="1"/>
    <x v="4"/>
    <n v="348.65539392028552"/>
    <n v="61.826975858862887"/>
  </r>
  <r>
    <x v="1"/>
    <x v="2"/>
    <x v="2"/>
    <x v="4"/>
    <n v="337.80472172014839"/>
    <n v="67.547505039218365"/>
  </r>
  <r>
    <x v="1"/>
    <x v="3"/>
    <x v="3"/>
    <x v="4"/>
    <n v="665.83618042215301"/>
    <n v="45.728673486276634"/>
  </r>
  <r>
    <x v="1"/>
    <x v="4"/>
    <x v="4"/>
    <x v="4"/>
    <n v="258.92073536314405"/>
    <n v="34.629524809411997"/>
  </r>
  <r>
    <x v="1"/>
    <x v="5"/>
    <x v="5"/>
    <x v="4"/>
    <n v="281.12200148849092"/>
    <n v="8.5686282322484875"/>
  </r>
  <r>
    <x v="1"/>
    <x v="6"/>
    <x v="6"/>
    <x v="4"/>
    <n v="195.83466116942688"/>
    <n v="24.454567770562988"/>
  </r>
  <r>
    <x v="1"/>
    <x v="7"/>
    <x v="7"/>
    <x v="4"/>
    <n v="203.21983640504507"/>
    <n v="34.751396760069412"/>
  </r>
  <r>
    <x v="1"/>
    <x v="8"/>
    <x v="8"/>
    <x v="4"/>
    <n v="185.02183885998073"/>
    <n v="23.23950835764186"/>
  </r>
  <r>
    <x v="1"/>
    <x v="9"/>
    <x v="9"/>
    <x v="4"/>
    <n v="290.54412683297346"/>
    <n v="11.367113537576877"/>
  </r>
  <r>
    <x v="1"/>
    <x v="10"/>
    <x v="10"/>
    <x v="4"/>
    <n v="204.76998579686358"/>
    <n v="42.031222723562863"/>
  </r>
  <r>
    <x v="1"/>
    <x v="11"/>
    <x v="11"/>
    <x v="4"/>
    <n v="229.99982848835185"/>
    <n v="45.06945246551026"/>
  </r>
  <r>
    <x v="1"/>
    <x v="12"/>
    <x v="12"/>
    <x v="4"/>
    <n v="3654.1212648069309"/>
    <n v="27.40074500278029"/>
  </r>
  <r>
    <x v="1"/>
    <x v="0"/>
    <x v="13"/>
    <x v="4"/>
    <n v="57.794863574262465"/>
    <n v="74.826381523914051"/>
  </r>
  <r>
    <x v="1"/>
    <x v="0"/>
    <x v="14"/>
    <x v="4"/>
    <n v="45.092757391317946"/>
    <n v="83.214134859729555"/>
  </r>
  <r>
    <x v="1"/>
    <x v="0"/>
    <x v="15"/>
    <x v="4"/>
    <n v="48.512163879991647"/>
    <n v="73.199165232179439"/>
  </r>
  <r>
    <x v="1"/>
    <x v="0"/>
    <x v="16"/>
    <x v="4"/>
    <n v="23.080904839993821"/>
    <n v="55.393002396875069"/>
  </r>
  <r>
    <x v="1"/>
    <x v="0"/>
    <x v="17"/>
    <x v="4"/>
    <n v="38.373464912074695"/>
    <n v="66.87913103044086"/>
  </r>
  <r>
    <x v="1"/>
    <x v="0"/>
    <x v="18"/>
    <x v="4"/>
    <n v="96.900420786174351"/>
    <n v="17.500556319836679"/>
  </r>
  <r>
    <x v="1"/>
    <x v="0"/>
    <x v="19"/>
    <x v="4"/>
    <n v="98.453749568815255"/>
    <n v="68.44645959990234"/>
  </r>
  <r>
    <x v="1"/>
    <x v="0"/>
    <x v="20"/>
    <x v="4"/>
    <n v="44.183629387436731"/>
    <n v="76.566632020211586"/>
  </r>
  <r>
    <x v="1"/>
    <x v="1"/>
    <x v="21"/>
    <x v="4"/>
    <n v="25.175618924997014"/>
    <n v="76.307792779698929"/>
  </r>
  <r>
    <x v="1"/>
    <x v="1"/>
    <x v="22"/>
    <x v="4"/>
    <n v="19.746345689820672"/>
    <n v="58.116330735793731"/>
  </r>
  <r>
    <x v="1"/>
    <x v="1"/>
    <x v="23"/>
    <x v="4"/>
    <n v="71.261113012388705"/>
    <n v="58.263259391106637"/>
  </r>
  <r>
    <x v="1"/>
    <x v="1"/>
    <x v="24"/>
    <x v="4"/>
    <n v="104.14512782050414"/>
    <n v="45.831858826159085"/>
  </r>
  <r>
    <x v="1"/>
    <x v="1"/>
    <x v="25"/>
    <x v="4"/>
    <n v="113.96271521000406"/>
    <n v="88.333201344363289"/>
  </r>
  <r>
    <x v="1"/>
    <x v="1"/>
    <x v="26"/>
    <x v="4"/>
    <n v="14.364473262570929"/>
    <n v="78.088109889521263"/>
  </r>
  <r>
    <x v="1"/>
    <x v="2"/>
    <x v="27"/>
    <x v="4"/>
    <n v="44.23318830000315"/>
    <n v="59.730678718433794"/>
  </r>
  <r>
    <x v="1"/>
    <x v="2"/>
    <x v="28"/>
    <x v="4"/>
    <n v="56.096905235143055"/>
    <n v="76.640878316654536"/>
  </r>
  <r>
    <x v="1"/>
    <x v="2"/>
    <x v="29"/>
    <x v="4"/>
    <n v="53.462113055287183"/>
    <n v="68.807859428979384"/>
  </r>
  <r>
    <x v="1"/>
    <x v="2"/>
    <x v="30"/>
    <x v="4"/>
    <n v="68.27558806104247"/>
    <n v="69.167665352568193"/>
  </r>
  <r>
    <x v="1"/>
    <x v="2"/>
    <x v="31"/>
    <x v="4"/>
    <n v="67.798719403647567"/>
    <n v="73.503023333258469"/>
  </r>
  <r>
    <x v="1"/>
    <x v="2"/>
    <x v="32"/>
    <x v="4"/>
    <n v="47.93820766502499"/>
    <n v="56.93151892832001"/>
  </r>
  <r>
    <x v="1"/>
    <x v="3"/>
    <x v="33"/>
    <x v="4"/>
    <n v="66.750552674996541"/>
    <n v="58.892348396962454"/>
  </r>
  <r>
    <x v="1"/>
    <x v="3"/>
    <x v="34"/>
    <x v="4"/>
    <n v="55.612806194999578"/>
    <n v="33.377346256705195"/>
  </r>
  <r>
    <x v="1"/>
    <x v="3"/>
    <x v="35"/>
    <x v="4"/>
    <n v="85.630042014984284"/>
    <n v="72.909415733900858"/>
  </r>
  <r>
    <x v="1"/>
    <x v="3"/>
    <x v="36"/>
    <x v="4"/>
    <n v="87.851636542169615"/>
    <n v="56.020020591434829"/>
  </r>
  <r>
    <x v="1"/>
    <x v="3"/>
    <x v="37"/>
    <x v="4"/>
    <n v="214.32101822127112"/>
    <n v="56.694836160183868"/>
  </r>
  <r>
    <x v="1"/>
    <x v="3"/>
    <x v="38"/>
    <x v="4"/>
    <n v="21.78956866499767"/>
    <n v="14.34780481930833"/>
  </r>
  <r>
    <x v="1"/>
    <x v="3"/>
    <x v="39"/>
    <x v="4"/>
    <n v="21.280706475016817"/>
    <n v="14.581486991185988"/>
  </r>
  <r>
    <x v="1"/>
    <x v="3"/>
    <x v="40"/>
    <x v="4"/>
    <n v="112.5998496337173"/>
    <n v="49.824767758290896"/>
  </r>
  <r>
    <x v="1"/>
    <x v="4"/>
    <x v="41"/>
    <x v="4"/>
    <n v="59.022707336294509"/>
    <n v="59.77042993402695"/>
  </r>
  <r>
    <x v="1"/>
    <x v="4"/>
    <x v="42"/>
    <x v="4"/>
    <n v="66.764768978697518"/>
    <n v="52.705631813810847"/>
  </r>
  <r>
    <x v="1"/>
    <x v="4"/>
    <x v="43"/>
    <x v="4"/>
    <n v="44.084018282531545"/>
    <n v="38.622965877656107"/>
  </r>
  <r>
    <x v="1"/>
    <x v="4"/>
    <x v="44"/>
    <x v="4"/>
    <n v="21.716362029415791"/>
    <n v="7.2794647568733479"/>
  </r>
  <r>
    <x v="1"/>
    <x v="4"/>
    <x v="45"/>
    <x v="4"/>
    <n v="67.332878736204705"/>
    <n v="61.322663144139732"/>
  </r>
  <r>
    <x v="1"/>
    <x v="5"/>
    <x v="46"/>
    <x v="4"/>
    <n v="59.561908118175744"/>
    <n v="8.4693656701808884"/>
  </r>
  <r>
    <x v="1"/>
    <x v="5"/>
    <x v="47"/>
    <x v="4"/>
    <n v="46.212356765351849"/>
    <n v="7.1807565903701356"/>
  </r>
  <r>
    <x v="1"/>
    <x v="5"/>
    <x v="48"/>
    <x v="4"/>
    <n v="22.181506355015721"/>
    <n v="5.8219163796718245"/>
  </r>
  <r>
    <x v="1"/>
    <x v="5"/>
    <x v="49"/>
    <x v="4"/>
    <n v="10.563963715001883"/>
    <n v="4.2349706383502221"/>
  </r>
  <r>
    <x v="1"/>
    <x v="5"/>
    <x v="50"/>
    <x v="4"/>
    <n v="20.981034474995589"/>
    <n v="4.864369130961502"/>
  </r>
  <r>
    <x v="1"/>
    <x v="5"/>
    <x v="51"/>
    <x v="4"/>
    <n v="121.62123205995015"/>
    <n v="13.943543653016896"/>
  </r>
  <r>
    <x v="1"/>
    <x v="6"/>
    <x v="52"/>
    <x v="4"/>
    <n v="118.99483263777621"/>
    <n v="26.735216064812349"/>
  </r>
  <r>
    <x v="1"/>
    <x v="6"/>
    <x v="53"/>
    <x v="4"/>
    <n v="76.839828531650667"/>
    <n v="21.600988395628772"/>
  </r>
  <r>
    <x v="1"/>
    <x v="7"/>
    <x v="54"/>
    <x v="4"/>
    <n v="37.26310609184781"/>
    <n v="12.877837410555779"/>
  </r>
  <r>
    <x v="1"/>
    <x v="7"/>
    <x v="55"/>
    <x v="4"/>
    <n v="35.611389935040862"/>
    <n v="30.63791868021935"/>
  </r>
  <r>
    <x v="1"/>
    <x v="7"/>
    <x v="56"/>
    <x v="4"/>
    <n v="38.796238473146623"/>
    <n v="71.751044370085452"/>
  </r>
  <r>
    <x v="1"/>
    <x v="7"/>
    <x v="57"/>
    <x v="4"/>
    <n v="91.549101905009792"/>
    <n v="73.169225434438559"/>
  </r>
  <r>
    <x v="1"/>
    <x v="8"/>
    <x v="58"/>
    <x v="4"/>
    <n v="28.086346137046032"/>
    <n v="24.01515698424916"/>
  </r>
  <r>
    <x v="1"/>
    <x v="8"/>
    <x v="59"/>
    <x v="4"/>
    <n v="40.583175011822121"/>
    <n v="13.408557449252347"/>
  </r>
  <r>
    <x v="1"/>
    <x v="8"/>
    <x v="60"/>
    <x v="4"/>
    <n v="34.860722203181616"/>
    <n v="41.220305131934488"/>
  </r>
  <r>
    <x v="1"/>
    <x v="8"/>
    <x v="61"/>
    <x v="4"/>
    <n v="81.491595507930938"/>
    <n v="27.911752258248356"/>
  </r>
  <r>
    <x v="1"/>
    <x v="9"/>
    <x v="62"/>
    <x v="4"/>
    <n v="103.51435677727881"/>
    <n v="18.888311302657247"/>
  </r>
  <r>
    <x v="1"/>
    <x v="9"/>
    <x v="63"/>
    <x v="4"/>
    <n v="14.043541331252802"/>
    <n v="3.1687428095695607"/>
  </r>
  <r>
    <x v="1"/>
    <x v="9"/>
    <x v="64"/>
    <x v="4"/>
    <n v="31.068210054461787"/>
    <n v="8.635688509783753"/>
  </r>
  <r>
    <x v="1"/>
    <x v="9"/>
    <x v="65"/>
    <x v="4"/>
    <n v="0"/>
    <n v="0"/>
  </r>
  <r>
    <x v="1"/>
    <x v="9"/>
    <x v="66"/>
    <x v="4"/>
    <n v="31.478191514071373"/>
    <n v="21.746932499340335"/>
  </r>
  <r>
    <x v="1"/>
    <x v="9"/>
    <x v="67"/>
    <x v="4"/>
    <n v="20.675956427182022"/>
    <n v="33.038154709649696"/>
  </r>
  <r>
    <x v="1"/>
    <x v="9"/>
    <x v="68"/>
    <x v="4"/>
    <n v="43.300733323037164"/>
    <n v="50.590008931372175"/>
  </r>
  <r>
    <x v="1"/>
    <x v="9"/>
    <x v="69"/>
    <x v="4"/>
    <n v="35.821358252385856"/>
    <n v="18.615348307788434"/>
  </r>
  <r>
    <x v="1"/>
    <x v="9"/>
    <x v="70"/>
    <x v="4"/>
    <n v="10.6417791533037"/>
    <n v="12.083301650048265"/>
  </r>
  <r>
    <x v="1"/>
    <x v="10"/>
    <x v="71"/>
    <x v="4"/>
    <n v="52.095838145812913"/>
    <n v="69.23199448024323"/>
  </r>
  <r>
    <x v="1"/>
    <x v="10"/>
    <x v="72"/>
    <x v="4"/>
    <n v="121.93466161627512"/>
    <n v="36.614592737868449"/>
  </r>
  <r>
    <x v="1"/>
    <x v="10"/>
    <x v="73"/>
    <x v="4"/>
    <n v="30.739486034775563"/>
    <n v="38.952571030694862"/>
  </r>
  <r>
    <x v="1"/>
    <x v="11"/>
    <x v="74"/>
    <x v="4"/>
    <n v="77.433788715532174"/>
    <n v="66.073443765336989"/>
  </r>
  <r>
    <x v="1"/>
    <x v="11"/>
    <x v="75"/>
    <x v="4"/>
    <n v="80.093490016621487"/>
    <n v="58.967732281418336"/>
  </r>
  <r>
    <x v="1"/>
    <x v="11"/>
    <x v="76"/>
    <x v="4"/>
    <n v="72.472549756198205"/>
    <n v="28.166159136437336"/>
  </r>
  <r>
    <x v="1"/>
    <x v="0"/>
    <x v="0"/>
    <x v="5"/>
    <n v="310.73010120205157"/>
    <m/>
  </r>
  <r>
    <x v="1"/>
    <x v="1"/>
    <x v="1"/>
    <x v="5"/>
    <n v="192.92573811436782"/>
    <m/>
  </r>
  <r>
    <x v="1"/>
    <x v="2"/>
    <x v="2"/>
    <x v="5"/>
    <n v="166.09534945429658"/>
    <m/>
  </r>
  <r>
    <x v="1"/>
    <x v="3"/>
    <x v="3"/>
    <x v="5"/>
    <n v="378.27302603235603"/>
    <m/>
  </r>
  <r>
    <x v="1"/>
    <x v="4"/>
    <x v="4"/>
    <x v="5"/>
    <n v="243.87372644169167"/>
    <m/>
  </r>
  <r>
    <x v="1"/>
    <x v="5"/>
    <x v="5"/>
    <x v="5"/>
    <n v="410.27729347415487"/>
    <m/>
  </r>
  <r>
    <x v="1"/>
    <x v="6"/>
    <x v="6"/>
    <x v="5"/>
    <n v="417.91434308456445"/>
    <m/>
  </r>
  <r>
    <x v="1"/>
    <x v="7"/>
    <x v="7"/>
    <x v="5"/>
    <n v="395.75430653368079"/>
    <m/>
  </r>
  <r>
    <x v="1"/>
    <x v="8"/>
    <x v="8"/>
    <x v="5"/>
    <n v="349.89001297273211"/>
    <m/>
  </r>
  <r>
    <x v="1"/>
    <x v="9"/>
    <x v="9"/>
    <x v="5"/>
    <n v="329.34042941846911"/>
    <m/>
  </r>
  <r>
    <x v="1"/>
    <x v="10"/>
    <x v="10"/>
    <x v="5"/>
    <n v="213.5467575314043"/>
    <m/>
  </r>
  <r>
    <x v="1"/>
    <x v="11"/>
    <x v="11"/>
    <x v="5"/>
    <n v="169.54137438327575"/>
    <m/>
  </r>
  <r>
    <x v="1"/>
    <x v="12"/>
    <x v="12"/>
    <x v="5"/>
    <n v="270.42325420769731"/>
    <m/>
  </r>
  <r>
    <x v="1"/>
    <x v="0"/>
    <x v="13"/>
    <x v="5"/>
    <n v="1090.469124042688"/>
    <m/>
  </r>
  <r>
    <x v="1"/>
    <x v="0"/>
    <x v="14"/>
    <x v="5"/>
    <n v="365.1235416301048"/>
    <m/>
  </r>
  <r>
    <x v="1"/>
    <x v="0"/>
    <x v="15"/>
    <x v="5"/>
    <n v="226.90441478012931"/>
    <m/>
  </r>
  <r>
    <x v="1"/>
    <x v="0"/>
    <x v="16"/>
    <x v="5"/>
    <n v="646.52394509786609"/>
    <m/>
  </r>
  <r>
    <x v="1"/>
    <x v="0"/>
    <x v="17"/>
    <x v="5"/>
    <n v="148.90750838989015"/>
    <m/>
  </r>
  <r>
    <x v="1"/>
    <x v="0"/>
    <x v="18"/>
    <x v="5"/>
    <n v="789.09137448024717"/>
    <m/>
  </r>
  <r>
    <x v="1"/>
    <x v="0"/>
    <x v="19"/>
    <x v="5"/>
    <n v="358.79646344320429"/>
    <m/>
  </r>
  <r>
    <x v="1"/>
    <x v="0"/>
    <x v="20"/>
    <x v="5"/>
    <n v="117.82301169983128"/>
    <m/>
  </r>
  <r>
    <x v="1"/>
    <x v="1"/>
    <x v="21"/>
    <x v="5"/>
    <n v="162.00526978762556"/>
    <m/>
  </r>
  <r>
    <x v="1"/>
    <x v="1"/>
    <x v="22"/>
    <x v="5"/>
    <n v="127.06786158185761"/>
    <m/>
  </r>
  <r>
    <x v="1"/>
    <x v="1"/>
    <x v="23"/>
    <x v="5"/>
    <n v="201.75853061265207"/>
    <m/>
  </r>
  <r>
    <x v="1"/>
    <x v="1"/>
    <x v="24"/>
    <x v="5"/>
    <n v="154.26622399719173"/>
    <m/>
  </r>
  <r>
    <x v="1"/>
    <x v="1"/>
    <x v="25"/>
    <x v="5"/>
    <n v="557.00251813296211"/>
    <m/>
  </r>
  <r>
    <x v="1"/>
    <x v="1"/>
    <x v="26"/>
    <x v="5"/>
    <n v="54.514130028732183"/>
    <m/>
  </r>
  <r>
    <x v="1"/>
    <x v="2"/>
    <x v="27"/>
    <x v="5"/>
    <n v="119.42005480562406"/>
    <m/>
  </r>
  <r>
    <x v="1"/>
    <x v="2"/>
    <x v="28"/>
    <x v="5"/>
    <n v="100.31635414009845"/>
    <m/>
  </r>
  <r>
    <x v="1"/>
    <x v="2"/>
    <x v="29"/>
    <x v="5"/>
    <n v="0"/>
    <m/>
  </r>
  <r>
    <x v="1"/>
    <x v="2"/>
    <x v="30"/>
    <x v="5"/>
    <n v="160.38428015278944"/>
    <m/>
  </r>
  <r>
    <x v="1"/>
    <x v="2"/>
    <x v="31"/>
    <x v="5"/>
    <n v="246.27213731800785"/>
    <m/>
  </r>
  <r>
    <x v="1"/>
    <x v="2"/>
    <x v="32"/>
    <x v="5"/>
    <n v="121.82517831010162"/>
    <m/>
  </r>
  <r>
    <x v="1"/>
    <x v="3"/>
    <x v="33"/>
    <x v="5"/>
    <n v="217.8542841873255"/>
    <m/>
  </r>
  <r>
    <x v="1"/>
    <x v="3"/>
    <x v="34"/>
    <x v="5"/>
    <n v="178.01794556657995"/>
    <m/>
  </r>
  <r>
    <x v="1"/>
    <x v="3"/>
    <x v="35"/>
    <x v="5"/>
    <n v="150.25450432529266"/>
    <m/>
  </r>
  <r>
    <x v="1"/>
    <x v="3"/>
    <x v="36"/>
    <x v="5"/>
    <n v="239.76975038801748"/>
    <m/>
  </r>
  <r>
    <x v="1"/>
    <x v="3"/>
    <x v="37"/>
    <x v="5"/>
    <n v="0"/>
    <m/>
  </r>
  <r>
    <x v="1"/>
    <x v="3"/>
    <x v="38"/>
    <x v="5"/>
    <n v="235.30851690062281"/>
    <m/>
  </r>
  <r>
    <x v="1"/>
    <x v="3"/>
    <x v="39"/>
    <x v="5"/>
    <n v="269.71744581770366"/>
    <m/>
  </r>
  <r>
    <x v="1"/>
    <x v="3"/>
    <x v="40"/>
    <x v="5"/>
    <n v="0"/>
    <m/>
  </r>
  <r>
    <x v="1"/>
    <x v="4"/>
    <x v="41"/>
    <x v="5"/>
    <n v="261.74149594809097"/>
    <m/>
  </r>
  <r>
    <x v="1"/>
    <x v="4"/>
    <x v="42"/>
    <x v="5"/>
    <n v="207.73107958524429"/>
    <m/>
  </r>
  <r>
    <x v="1"/>
    <x v="4"/>
    <x v="43"/>
    <x v="5"/>
    <n v="247.24631678368786"/>
    <m/>
  </r>
  <r>
    <x v="1"/>
    <x v="4"/>
    <x v="44"/>
    <x v="5"/>
    <n v="358.35580906626717"/>
    <m/>
  </r>
  <r>
    <x v="1"/>
    <x v="4"/>
    <x v="45"/>
    <x v="5"/>
    <n v="244.04812880103191"/>
    <m/>
  </r>
  <r>
    <x v="1"/>
    <x v="5"/>
    <x v="46"/>
    <x v="5"/>
    <n v="268.78117381848256"/>
    <m/>
  </r>
  <r>
    <x v="1"/>
    <x v="5"/>
    <x v="47"/>
    <x v="5"/>
    <n v="517.49559647650449"/>
    <m/>
  </r>
  <r>
    <x v="1"/>
    <x v="5"/>
    <x v="48"/>
    <x v="5"/>
    <n v="488.57943513250484"/>
    <m/>
  </r>
  <r>
    <x v="1"/>
    <x v="5"/>
    <x v="49"/>
    <x v="5"/>
    <n v="313.4707333828452"/>
    <m/>
  </r>
  <r>
    <x v="1"/>
    <x v="5"/>
    <x v="50"/>
    <x v="5"/>
    <n v="347.94418698168477"/>
    <m/>
  </r>
  <r>
    <x v="1"/>
    <x v="5"/>
    <x v="51"/>
    <x v="5"/>
    <n v="517.75748003384479"/>
    <m/>
  </r>
  <r>
    <x v="1"/>
    <x v="6"/>
    <x v="52"/>
    <x v="5"/>
    <n v="683.48554071094884"/>
    <m/>
  </r>
  <r>
    <x v="1"/>
    <x v="6"/>
    <x v="53"/>
    <x v="5"/>
    <n v="260.91622591392417"/>
    <m/>
  </r>
  <r>
    <x v="1"/>
    <x v="7"/>
    <x v="54"/>
    <x v="5"/>
    <n v="294.10502045657313"/>
    <m/>
  </r>
  <r>
    <x v="1"/>
    <x v="7"/>
    <x v="55"/>
    <x v="5"/>
    <n v="155.23709649102381"/>
    <m/>
  </r>
  <r>
    <x v="1"/>
    <x v="7"/>
    <x v="56"/>
    <x v="5"/>
    <n v="246.48182003269773"/>
    <m/>
  </r>
  <r>
    <x v="1"/>
    <x v="7"/>
    <x v="57"/>
    <x v="5"/>
    <n v="0"/>
    <m/>
  </r>
  <r>
    <x v="1"/>
    <x v="8"/>
    <x v="58"/>
    <x v="5"/>
    <n v="214.56337767032875"/>
    <m/>
  </r>
  <r>
    <x v="1"/>
    <x v="8"/>
    <x v="59"/>
    <x v="5"/>
    <n v="0"/>
    <m/>
  </r>
  <r>
    <x v="1"/>
    <x v="8"/>
    <x v="60"/>
    <x v="5"/>
    <n v="228.44509962766458"/>
    <m/>
  </r>
  <r>
    <x v="1"/>
    <x v="8"/>
    <x v="61"/>
    <x v="5"/>
    <n v="371.2601162092526"/>
    <m/>
  </r>
  <r>
    <x v="1"/>
    <x v="9"/>
    <x v="62"/>
    <x v="5"/>
    <n v="327.88836483141847"/>
    <m/>
  </r>
  <r>
    <x v="1"/>
    <x v="9"/>
    <x v="63"/>
    <x v="5"/>
    <n v="1671.8501584824764"/>
    <m/>
  </r>
  <r>
    <x v="1"/>
    <x v="9"/>
    <x v="64"/>
    <x v="5"/>
    <n v="562.82989229097439"/>
    <m/>
  </r>
  <r>
    <x v="1"/>
    <x v="9"/>
    <x v="65"/>
    <x v="5"/>
    <n v="0"/>
    <m/>
  </r>
  <r>
    <x v="1"/>
    <x v="9"/>
    <x v="66"/>
    <x v="5"/>
    <n v="608.86250510776347"/>
    <m/>
  </r>
  <r>
    <x v="1"/>
    <x v="9"/>
    <x v="67"/>
    <x v="5"/>
    <n v="226.95890699431416"/>
    <m/>
  </r>
  <r>
    <x v="1"/>
    <x v="9"/>
    <x v="68"/>
    <x v="5"/>
    <n v="210.50429422964106"/>
    <m/>
  </r>
  <r>
    <x v="1"/>
    <x v="9"/>
    <x v="69"/>
    <x v="5"/>
    <n v="340.18383905399673"/>
    <m/>
  </r>
  <r>
    <x v="1"/>
    <x v="9"/>
    <x v="70"/>
    <x v="5"/>
    <n v="216.73684629946436"/>
    <m/>
  </r>
  <r>
    <x v="1"/>
    <x v="10"/>
    <x v="71"/>
    <x v="5"/>
    <n v="118.21156829093015"/>
    <m/>
  </r>
  <r>
    <x v="1"/>
    <x v="10"/>
    <x v="72"/>
    <x v="5"/>
    <n v="259.26995878434002"/>
    <m/>
  </r>
  <r>
    <x v="1"/>
    <x v="10"/>
    <x v="73"/>
    <x v="5"/>
    <n v="641.74292348174458"/>
    <m/>
  </r>
  <r>
    <x v="1"/>
    <x v="11"/>
    <x v="74"/>
    <x v="5"/>
    <n v="130.09709125593443"/>
    <m/>
  </r>
  <r>
    <x v="1"/>
    <x v="11"/>
    <x v="75"/>
    <x v="5"/>
    <n v="155.40064031164434"/>
    <m/>
  </r>
  <r>
    <x v="1"/>
    <x v="11"/>
    <x v="76"/>
    <x v="5"/>
    <n v="294.60386079755369"/>
    <m/>
  </r>
  <r>
    <x v="1"/>
    <x v="0"/>
    <x v="0"/>
    <x v="6"/>
    <n v="137.05478341251197"/>
    <m/>
  </r>
  <r>
    <x v="1"/>
    <x v="1"/>
    <x v="1"/>
    <x v="6"/>
    <n v="12.041916447227338"/>
    <m/>
  </r>
  <r>
    <x v="1"/>
    <x v="2"/>
    <x v="2"/>
    <x v="6"/>
    <n v="11.928038592529454"/>
    <m/>
  </r>
  <r>
    <x v="1"/>
    <x v="3"/>
    <x v="3"/>
    <x v="6"/>
    <n v="35.280976353336776"/>
    <m/>
  </r>
  <r>
    <x v="1"/>
    <x v="4"/>
    <x v="4"/>
    <x v="6"/>
    <n v="31.811939570358202"/>
    <m/>
  </r>
  <r>
    <x v="1"/>
    <x v="5"/>
    <x v="5"/>
    <x v="6"/>
    <n v="109.81883933620405"/>
    <m/>
  </r>
  <r>
    <x v="1"/>
    <x v="6"/>
    <x v="6"/>
    <x v="6"/>
    <n v="64.246129189355131"/>
    <m/>
  </r>
  <r>
    <x v="1"/>
    <x v="7"/>
    <x v="7"/>
    <x v="6"/>
    <n v="36.167110408978814"/>
    <m/>
  </r>
  <r>
    <x v="1"/>
    <x v="8"/>
    <x v="8"/>
    <x v="6"/>
    <n v="32.653133509817273"/>
    <m/>
  </r>
  <r>
    <x v="1"/>
    <x v="9"/>
    <x v="9"/>
    <x v="6"/>
    <n v="23.067225538442759"/>
    <m/>
  </r>
  <r>
    <x v="1"/>
    <x v="10"/>
    <x v="10"/>
    <x v="6"/>
    <n v="24.29634915721492"/>
    <m/>
  </r>
  <r>
    <x v="1"/>
    <x v="11"/>
    <x v="11"/>
    <x v="6"/>
    <n v="9.3778083825256502"/>
    <m/>
  </r>
  <r>
    <x v="1"/>
    <x v="12"/>
    <x v="12"/>
    <x v="6"/>
    <n v="39.888531426748905"/>
    <m/>
  </r>
  <r>
    <x v="1"/>
    <x v="0"/>
    <x v="13"/>
    <x v="6"/>
    <n v="801.73894574056305"/>
    <m/>
  </r>
  <r>
    <x v="1"/>
    <x v="0"/>
    <x v="14"/>
    <x v="6"/>
    <n v="145.27776510120509"/>
    <m/>
  </r>
  <r>
    <x v="1"/>
    <x v="0"/>
    <x v="15"/>
    <x v="6"/>
    <n v="99.238749579082523"/>
    <m/>
  </r>
  <r>
    <x v="1"/>
    <x v="0"/>
    <x v="16"/>
    <x v="6"/>
    <n v="59.415652240731916"/>
    <m/>
  </r>
  <r>
    <x v="1"/>
    <x v="0"/>
    <x v="17"/>
    <x v="6"/>
    <n v="77.43495604726327"/>
    <m/>
  </r>
  <r>
    <x v="1"/>
    <x v="0"/>
    <x v="18"/>
    <x v="6"/>
    <n v="478.02812303272583"/>
    <m/>
  </r>
  <r>
    <x v="1"/>
    <x v="0"/>
    <x v="19"/>
    <x v="6"/>
    <n v="126.83524281788378"/>
    <m/>
  </r>
  <r>
    <x v="1"/>
    <x v="0"/>
    <x v="20"/>
    <x v="6"/>
    <n v="6.1474007999992972"/>
    <m/>
  </r>
  <r>
    <x v="1"/>
    <x v="1"/>
    <x v="21"/>
    <x v="6"/>
    <n v="0"/>
    <m/>
  </r>
  <r>
    <x v="1"/>
    <x v="1"/>
    <x v="22"/>
    <x v="6"/>
    <n v="0.10499231352262613"/>
    <m/>
  </r>
  <r>
    <x v="1"/>
    <x v="1"/>
    <x v="23"/>
    <x v="6"/>
    <n v="44.302276023308181"/>
    <m/>
  </r>
  <r>
    <x v="1"/>
    <x v="1"/>
    <x v="24"/>
    <x v="6"/>
    <n v="5.8236778573226404"/>
    <m/>
  </r>
  <r>
    <x v="1"/>
    <x v="1"/>
    <x v="25"/>
    <x v="6"/>
    <n v="7.7487930351702987"/>
    <m/>
  </r>
  <r>
    <x v="1"/>
    <x v="1"/>
    <x v="26"/>
    <x v="6"/>
    <n v="2.2060862618634687"/>
    <m/>
  </r>
  <r>
    <x v="1"/>
    <x v="2"/>
    <x v="27"/>
    <x v="6"/>
    <n v="2.707633247839984"/>
    <m/>
  </r>
  <r>
    <x v="1"/>
    <x v="2"/>
    <x v="28"/>
    <x v="6"/>
    <n v="4.3278960201756078"/>
    <m/>
  </r>
  <r>
    <x v="1"/>
    <x v="2"/>
    <x v="29"/>
    <x v="6"/>
    <n v="0"/>
    <m/>
  </r>
  <r>
    <x v="1"/>
    <x v="2"/>
    <x v="30"/>
    <x v="6"/>
    <n v="19.208387315005993"/>
    <m/>
  </r>
  <r>
    <x v="1"/>
    <x v="2"/>
    <x v="31"/>
    <x v="6"/>
    <n v="21.846759970936272"/>
    <m/>
  </r>
  <r>
    <x v="1"/>
    <x v="2"/>
    <x v="32"/>
    <x v="6"/>
    <n v="16.886288640425573"/>
    <m/>
  </r>
  <r>
    <x v="1"/>
    <x v="3"/>
    <x v="33"/>
    <x v="6"/>
    <n v="31.615410802858619"/>
    <m/>
  </r>
  <r>
    <x v="1"/>
    <x v="3"/>
    <x v="34"/>
    <x v="6"/>
    <n v="9.4425465588905233"/>
    <m/>
  </r>
  <r>
    <x v="1"/>
    <x v="3"/>
    <x v="35"/>
    <x v="6"/>
    <n v="8.2212295753576452"/>
    <m/>
  </r>
  <r>
    <x v="1"/>
    <x v="3"/>
    <x v="36"/>
    <x v="6"/>
    <n v="56.445850251522302"/>
    <m/>
  </r>
  <r>
    <x v="1"/>
    <x v="3"/>
    <x v="37"/>
    <x v="6"/>
    <n v="0"/>
    <m/>
  </r>
  <r>
    <x v="1"/>
    <x v="3"/>
    <x v="38"/>
    <x v="6"/>
    <n v="6.4796152807812417"/>
    <m/>
  </r>
  <r>
    <x v="1"/>
    <x v="3"/>
    <x v="39"/>
    <x v="6"/>
    <n v="6.3715857414721278"/>
    <m/>
  </r>
  <r>
    <x v="1"/>
    <x v="3"/>
    <x v="40"/>
    <x v="6"/>
    <n v="0"/>
    <m/>
  </r>
  <r>
    <x v="1"/>
    <x v="4"/>
    <x v="41"/>
    <x v="6"/>
    <n v="31.400973706904271"/>
    <m/>
  </r>
  <r>
    <x v="1"/>
    <x v="4"/>
    <x v="42"/>
    <x v="6"/>
    <n v="36.985495200250433"/>
    <m/>
  </r>
  <r>
    <x v="1"/>
    <x v="4"/>
    <x v="43"/>
    <x v="6"/>
    <n v="27.296954934048376"/>
    <m/>
  </r>
  <r>
    <x v="1"/>
    <x v="4"/>
    <x v="44"/>
    <x v="6"/>
    <n v="17.812698825852561"/>
    <m/>
  </r>
  <r>
    <x v="1"/>
    <x v="4"/>
    <x v="45"/>
    <x v="6"/>
    <n v="32.113743747714437"/>
    <m/>
  </r>
  <r>
    <x v="1"/>
    <x v="5"/>
    <x v="46"/>
    <x v="6"/>
    <n v="30.952351909681145"/>
    <m/>
  </r>
  <r>
    <x v="1"/>
    <x v="5"/>
    <x v="47"/>
    <x v="6"/>
    <n v="68.301432250863726"/>
    <m/>
  </r>
  <r>
    <x v="1"/>
    <x v="5"/>
    <x v="48"/>
    <x v="6"/>
    <n v="17.565196916337243"/>
    <m/>
  </r>
  <r>
    <x v="1"/>
    <x v="5"/>
    <x v="49"/>
    <x v="6"/>
    <n v="10.900563501539436"/>
    <m/>
  </r>
  <r>
    <x v="1"/>
    <x v="5"/>
    <x v="50"/>
    <x v="6"/>
    <n v="29.876153399576044"/>
    <m/>
  </r>
  <r>
    <x v="1"/>
    <x v="5"/>
    <x v="51"/>
    <x v="6"/>
    <n v="252.54648211997247"/>
    <m/>
  </r>
  <r>
    <x v="1"/>
    <x v="6"/>
    <x v="52"/>
    <x v="6"/>
    <n v="51.956116703918845"/>
    <m/>
  </r>
  <r>
    <x v="1"/>
    <x v="6"/>
    <x v="53"/>
    <x v="6"/>
    <n v="71.511634023699642"/>
    <m/>
  </r>
  <r>
    <x v="1"/>
    <x v="7"/>
    <x v="54"/>
    <x v="6"/>
    <n v="43.561418232065883"/>
    <m/>
  </r>
  <r>
    <x v="1"/>
    <x v="7"/>
    <x v="55"/>
    <x v="6"/>
    <n v="5.9742563508694495"/>
    <m/>
  </r>
  <r>
    <x v="1"/>
    <x v="7"/>
    <x v="56"/>
    <x v="6"/>
    <n v="73.656552529331179"/>
    <m/>
  </r>
  <r>
    <x v="1"/>
    <x v="7"/>
    <x v="57"/>
    <x v="6"/>
    <n v="0"/>
    <m/>
  </r>
  <r>
    <x v="1"/>
    <x v="8"/>
    <x v="58"/>
    <x v="6"/>
    <n v="0"/>
    <m/>
  </r>
  <r>
    <x v="1"/>
    <x v="8"/>
    <x v="59"/>
    <x v="6"/>
    <n v="0"/>
    <m/>
  </r>
  <r>
    <x v="1"/>
    <x v="8"/>
    <x v="60"/>
    <x v="6"/>
    <n v="21.477421494094624"/>
    <m/>
  </r>
  <r>
    <x v="1"/>
    <x v="8"/>
    <x v="61"/>
    <x v="6"/>
    <n v="9.3323976765270658"/>
    <m/>
  </r>
  <r>
    <x v="1"/>
    <x v="9"/>
    <x v="62"/>
    <x v="6"/>
    <n v="8.1947990634750365"/>
    <m/>
  </r>
  <r>
    <x v="1"/>
    <x v="9"/>
    <x v="63"/>
    <x v="6"/>
    <n v="97.03945000072207"/>
    <m/>
  </r>
  <r>
    <x v="1"/>
    <x v="9"/>
    <x v="64"/>
    <x v="6"/>
    <n v="124.2357549819867"/>
    <m/>
  </r>
  <r>
    <x v="1"/>
    <x v="9"/>
    <x v="65"/>
    <x v="6"/>
    <n v="0"/>
    <m/>
  </r>
  <r>
    <x v="1"/>
    <x v="9"/>
    <x v="66"/>
    <x v="6"/>
    <n v="3.7719193423571569"/>
    <m/>
  </r>
  <r>
    <x v="1"/>
    <x v="9"/>
    <x v="67"/>
    <x v="6"/>
    <n v="1.5844988474189758"/>
    <m/>
  </r>
  <r>
    <x v="1"/>
    <x v="9"/>
    <x v="68"/>
    <x v="6"/>
    <n v="0.20480559066754372"/>
    <m/>
  </r>
  <r>
    <x v="1"/>
    <x v="9"/>
    <x v="69"/>
    <x v="6"/>
    <n v="88.071141779437994"/>
    <m/>
  </r>
  <r>
    <x v="1"/>
    <x v="9"/>
    <x v="70"/>
    <x v="6"/>
    <n v="8.8490312889721832"/>
    <m/>
  </r>
  <r>
    <x v="1"/>
    <x v="10"/>
    <x v="71"/>
    <x v="6"/>
    <n v="6.6539577734927695"/>
    <m/>
  </r>
  <r>
    <x v="1"/>
    <x v="10"/>
    <x v="72"/>
    <x v="6"/>
    <n v="36.756667013120499"/>
    <m/>
  </r>
  <r>
    <x v="1"/>
    <x v="10"/>
    <x v="73"/>
    <x v="6"/>
    <n v="64.273685173372655"/>
    <m/>
  </r>
  <r>
    <x v="1"/>
    <x v="11"/>
    <x v="74"/>
    <x v="6"/>
    <n v="8.6021675043585279"/>
    <m/>
  </r>
  <r>
    <x v="1"/>
    <x v="11"/>
    <x v="75"/>
    <x v="6"/>
    <n v="5.1003264515545945"/>
    <m/>
  </r>
  <r>
    <x v="1"/>
    <x v="11"/>
    <x v="76"/>
    <x v="6"/>
    <n v="20.216327235808389"/>
    <m/>
  </r>
  <r>
    <x v="1"/>
    <x v="0"/>
    <x v="0"/>
    <x v="7"/>
    <n v="199.53805917027617"/>
    <n v="18.967635687377317"/>
  </r>
  <r>
    <x v="1"/>
    <x v="1"/>
    <x v="1"/>
    <x v="7"/>
    <n v="21.762151403429247"/>
    <n v="3.8590769938421294"/>
  </r>
  <r>
    <x v="1"/>
    <x v="2"/>
    <x v="2"/>
    <x v="7"/>
    <n v="24.259244889486403"/>
    <n v="4.8508838422268798"/>
  </r>
  <r>
    <x v="1"/>
    <x v="3"/>
    <x v="3"/>
    <x v="7"/>
    <n v="62.101574577143396"/>
    <n v="4.2650470345743994"/>
  </r>
  <r>
    <x v="1"/>
    <x v="4"/>
    <x v="4"/>
    <x v="7"/>
    <n v="33.774736241849304"/>
    <n v="4.5172244122436309"/>
  </r>
  <r>
    <x v="1"/>
    <x v="5"/>
    <x v="5"/>
    <x v="7"/>
    <n v="75.247868713167023"/>
    <n v="2.2935629685980565"/>
  </r>
  <r>
    <x v="1"/>
    <x v="6"/>
    <x v="6"/>
    <x v="7"/>
    <n v="30.10573613813181"/>
    <n v="3.7594099036211297"/>
  </r>
  <r>
    <x v="1"/>
    <x v="7"/>
    <x v="7"/>
    <x v="7"/>
    <n v="18.571811195010621"/>
    <n v="3.1758532572802056"/>
  </r>
  <r>
    <x v="1"/>
    <x v="8"/>
    <x v="8"/>
    <x v="7"/>
    <n v="17.266976999991375"/>
    <n v="2.168803741088011"/>
  </r>
  <r>
    <x v="1"/>
    <x v="9"/>
    <x v="9"/>
    <x v="7"/>
    <n v="20.349906370014203"/>
    <n v="0.7961602896898009"/>
  </r>
  <r>
    <x v="1"/>
    <x v="10"/>
    <x v="10"/>
    <x v="7"/>
    <n v="23.297769206853385"/>
    <n v="4.7821155170017979"/>
  </r>
  <r>
    <x v="1"/>
    <x v="11"/>
    <x v="11"/>
    <x v="7"/>
    <n v="12.721934851734297"/>
    <n v="2.4929176766694638"/>
  </r>
  <r>
    <x v="1"/>
    <x v="12"/>
    <x v="12"/>
    <x v="7"/>
    <n v="538.99776975708721"/>
    <n v="4.0417214908606924"/>
  </r>
  <r>
    <x v="1"/>
    <x v="0"/>
    <x v="13"/>
    <x v="7"/>
    <n v="42.49216412424984"/>
    <n v="55.014142916911744"/>
  </r>
  <r>
    <x v="1"/>
    <x v="0"/>
    <x v="14"/>
    <x v="7"/>
    <n v="17.941803989998832"/>
    <n v="33.109789314814833"/>
  </r>
  <r>
    <x v="1"/>
    <x v="0"/>
    <x v="15"/>
    <x v="7"/>
    <n v="21.217244660007843"/>
    <n v="32.014333590261579"/>
  </r>
  <r>
    <x v="1"/>
    <x v="0"/>
    <x v="16"/>
    <x v="7"/>
    <n v="2.1211387849941294"/>
    <n v="5.0906256325657964"/>
  </r>
  <r>
    <x v="1"/>
    <x v="0"/>
    <x v="17"/>
    <x v="7"/>
    <n v="19.954988173379746"/>
    <n v="34.778518745082671"/>
  </r>
  <r>
    <x v="1"/>
    <x v="0"/>
    <x v="18"/>
    <x v="7"/>
    <n v="58.701853508418729"/>
    <n v="10.601760911542508"/>
  </r>
  <r>
    <x v="1"/>
    <x v="0"/>
    <x v="19"/>
    <x v="7"/>
    <n v="34.803590629227308"/>
    <n v="24.195955668198252"/>
  </r>
  <r>
    <x v="1"/>
    <x v="0"/>
    <x v="20"/>
    <x v="7"/>
    <n v="2.3052752999997361"/>
    <n v="3.9948543849263567"/>
  </r>
  <r>
    <x v="1"/>
    <x v="1"/>
    <x v="21"/>
    <x v="7"/>
    <n v="0"/>
    <n v="0"/>
  </r>
  <r>
    <x v="1"/>
    <x v="1"/>
    <x v="22"/>
    <x v="7"/>
    <n v="1.63158055214161E-2"/>
    <n v="4.8019758430154318E-2"/>
  </r>
  <r>
    <x v="1"/>
    <x v="1"/>
    <x v="23"/>
    <x v="7"/>
    <n v="15.647563891432448"/>
    <n v="12.793486311208019"/>
  </r>
  <r>
    <x v="1"/>
    <x v="1"/>
    <x v="24"/>
    <x v="7"/>
    <n v="3.9315649214785147"/>
    <n v="1.7301906696743852"/>
  </r>
  <r>
    <x v="1"/>
    <x v="1"/>
    <x v="25"/>
    <x v="7"/>
    <n v="1.5854030549958431"/>
    <n v="1.228855656965103"/>
  </r>
  <r>
    <x v="1"/>
    <x v="1"/>
    <x v="26"/>
    <x v="7"/>
    <n v="0.58130373000102398"/>
    <n v="3.1600817320456489"/>
  </r>
  <r>
    <x v="1"/>
    <x v="2"/>
    <x v="27"/>
    <x v="7"/>
    <n v="1.0029073549999301"/>
    <n v="1.3542848550632465"/>
  </r>
  <r>
    <x v="1"/>
    <x v="2"/>
    <x v="28"/>
    <x v="7"/>
    <n v="2.4201594544821998"/>
    <n v="3.3064773445233051"/>
  </r>
  <r>
    <x v="1"/>
    <x v="2"/>
    <x v="29"/>
    <x v="7"/>
    <n v="0"/>
    <n v="0"/>
  </r>
  <r>
    <x v="1"/>
    <x v="2"/>
    <x v="30"/>
    <x v="7"/>
    <n v="8.1770104799980512"/>
    <n v="8.2838499165951021"/>
  </r>
  <r>
    <x v="1"/>
    <x v="2"/>
    <x v="31"/>
    <x v="7"/>
    <n v="6.0144130199987558"/>
    <n v="6.5204408642715208"/>
  </r>
  <r>
    <x v="1"/>
    <x v="2"/>
    <x v="32"/>
    <x v="7"/>
    <n v="6.6447545800074632"/>
    <n v="7.8913248861770686"/>
  </r>
  <r>
    <x v="1"/>
    <x v="3"/>
    <x v="33"/>
    <x v="7"/>
    <n v="9.6869618699958817"/>
    <n v="8.5465649420694927"/>
  </r>
  <r>
    <x v="1"/>
    <x v="3"/>
    <x v="34"/>
    <x v="7"/>
    <n v="2.9498515449973994"/>
    <n v="1.7704234538718147"/>
  </r>
  <r>
    <x v="1"/>
    <x v="3"/>
    <x v="35"/>
    <x v="7"/>
    <n v="4.6852787349963219"/>
    <n v="3.9892650649321832"/>
  </r>
  <r>
    <x v="1"/>
    <x v="3"/>
    <x v="36"/>
    <x v="7"/>
    <n v="20.68175953215777"/>
    <n v="13.188059328894191"/>
  </r>
  <r>
    <x v="1"/>
    <x v="3"/>
    <x v="37"/>
    <x v="7"/>
    <n v="11.481737739999232"/>
    <n v="3.037290721208648"/>
  </r>
  <r>
    <x v="1"/>
    <x v="3"/>
    <x v="38"/>
    <x v="7"/>
    <n v="0.60001237500034299"/>
    <n v="0.39509090693950544"/>
  </r>
  <r>
    <x v="1"/>
    <x v="3"/>
    <x v="39"/>
    <x v="7"/>
    <n v="0.50271811500215091"/>
    <n v="0.34446119835086969"/>
  </r>
  <r>
    <x v="1"/>
    <x v="3"/>
    <x v="40"/>
    <x v="7"/>
    <n v="11.513254664994301"/>
    <n v="5.0945471214343963"/>
  </r>
  <r>
    <x v="1"/>
    <x v="4"/>
    <x v="41"/>
    <x v="7"/>
    <n v="7.0809195709069135"/>
    <n v="7.1706234122730184"/>
  </r>
  <r>
    <x v="1"/>
    <x v="4"/>
    <x v="42"/>
    <x v="7"/>
    <n v="11.887138157360489"/>
    <n v="9.3839780564753532"/>
  </r>
  <r>
    <x v="1"/>
    <x v="4"/>
    <x v="43"/>
    <x v="7"/>
    <n v="4.8670470647408255"/>
    <n v="4.2641256407635355"/>
  </r>
  <r>
    <x v="1"/>
    <x v="4"/>
    <x v="44"/>
    <x v="7"/>
    <n v="1.0794495488466651"/>
    <n v="0.36183845788757668"/>
  </r>
  <r>
    <x v="1"/>
    <x v="4"/>
    <x v="45"/>
    <x v="7"/>
    <n v="8.8601818999944122"/>
    <n v="8.0693111633888055"/>
  </r>
  <r>
    <x v="1"/>
    <x v="5"/>
    <x v="46"/>
    <x v="7"/>
    <n v="6.8590411831853411"/>
    <n v="0.97531677145010276"/>
  </r>
  <r>
    <x v="1"/>
    <x v="5"/>
    <x v="47"/>
    <x v="7"/>
    <n v="6.0993179000021307"/>
    <n v="0.94774904966631301"/>
  </r>
  <r>
    <x v="1"/>
    <x v="5"/>
    <x v="48"/>
    <x v="7"/>
    <n v="0.79745994000171083"/>
    <n v="0.20930702417233468"/>
  </r>
  <r>
    <x v="1"/>
    <x v="5"/>
    <x v="49"/>
    <x v="7"/>
    <n v="0.36734899000187898"/>
    <n v="0.14726595325922032"/>
  </r>
  <r>
    <x v="1"/>
    <x v="5"/>
    <x v="50"/>
    <x v="7"/>
    <n v="1.8015320499944354"/>
    <n v="0.41767801787249903"/>
  </r>
  <r>
    <x v="1"/>
    <x v="5"/>
    <x v="51"/>
    <x v="7"/>
    <n v="59.323168649981532"/>
    <n v="6.8012400277162586"/>
  </r>
  <r>
    <x v="1"/>
    <x v="6"/>
    <x v="52"/>
    <x v="7"/>
    <n v="9.0455599181522697"/>
    <n v="2.0323151306507583"/>
  </r>
  <r>
    <x v="1"/>
    <x v="6"/>
    <x v="53"/>
    <x v="7"/>
    <n v="21.060176219979542"/>
    <n v="5.9203752901438502"/>
  </r>
  <r>
    <x v="1"/>
    <x v="7"/>
    <x v="54"/>
    <x v="7"/>
    <n v="5.5192316900027469"/>
    <n v="1.9074032143174422"/>
  </r>
  <r>
    <x v="1"/>
    <x v="7"/>
    <x v="55"/>
    <x v="7"/>
    <n v="1.3704944068894518"/>
    <n v="1.1790917531319969"/>
  </r>
  <r>
    <x v="1"/>
    <x v="7"/>
    <x v="56"/>
    <x v="7"/>
    <n v="11.593541368116727"/>
    <n v="21.441478190880296"/>
  </r>
  <r>
    <x v="1"/>
    <x v="7"/>
    <x v="57"/>
    <x v="7"/>
    <n v="8.8543730001695894E-2"/>
    <n v="7.0767227711554637E-2"/>
  </r>
  <r>
    <x v="1"/>
    <x v="8"/>
    <x v="58"/>
    <x v="7"/>
    <n v="0"/>
    <n v="0"/>
  </r>
  <r>
    <x v="1"/>
    <x v="8"/>
    <x v="59"/>
    <x v="7"/>
    <n v="11.941061189994846"/>
    <n v="3.945290256970821"/>
  </r>
  <r>
    <x v="1"/>
    <x v="8"/>
    <x v="60"/>
    <x v="7"/>
    <n v="3.2774545199988396"/>
    <n v="3.8753550366222806"/>
  </r>
  <r>
    <x v="1"/>
    <x v="8"/>
    <x v="61"/>
    <x v="7"/>
    <n v="2.0484612899976908"/>
    <n v="0.70162013248915811"/>
  </r>
  <r>
    <x v="1"/>
    <x v="9"/>
    <x v="62"/>
    <x v="7"/>
    <n v="2.5870980643390693"/>
    <n v="0.47206894899495039"/>
  </r>
  <r>
    <x v="1"/>
    <x v="9"/>
    <x v="63"/>
    <x v="7"/>
    <n v="0.81513138000606544"/>
    <n v="0.18392381510642181"/>
  </r>
  <r>
    <x v="1"/>
    <x v="9"/>
    <x v="64"/>
    <x v="7"/>
    <n v="6.8578136750056649"/>
    <n v="1.9061910117019858"/>
  </r>
  <r>
    <x v="1"/>
    <x v="9"/>
    <x v="65"/>
    <x v="7"/>
    <n v="0"/>
    <n v="0"/>
  </r>
  <r>
    <x v="1"/>
    <x v="9"/>
    <x v="66"/>
    <x v="7"/>
    <n v="0.195008229999865"/>
    <n v="0.13472282271130995"/>
  </r>
  <r>
    <x v="1"/>
    <x v="9"/>
    <x v="67"/>
    <x v="7"/>
    <n v="0.14434784499986869"/>
    <n v="0.23065372825223029"/>
  </r>
  <r>
    <x v="1"/>
    <x v="9"/>
    <x v="68"/>
    <x v="7"/>
    <n v="4.2128510000313743E-2"/>
    <n v="4.9220452717999921E-2"/>
  </r>
  <r>
    <x v="1"/>
    <x v="9"/>
    <x v="69"/>
    <x v="7"/>
    <n v="9.2738912293748204"/>
    <n v="4.8193793821834836"/>
  </r>
  <r>
    <x v="1"/>
    <x v="9"/>
    <x v="70"/>
    <x v="7"/>
    <n v="0.4344874362885342"/>
    <n v="0.49334257742048981"/>
  </r>
  <r>
    <x v="1"/>
    <x v="10"/>
    <x v="71"/>
    <x v="7"/>
    <n v="2.9323991907782636"/>
    <n v="3.8969685835863155"/>
  </r>
  <r>
    <x v="1"/>
    <x v="10"/>
    <x v="72"/>
    <x v="7"/>
    <n v="17.286660496270571"/>
    <n v="5.1908458635051824"/>
  </r>
  <r>
    <x v="1"/>
    <x v="10"/>
    <x v="73"/>
    <x v="7"/>
    <n v="3.07870951980455"/>
    <n v="3.9012900579207352"/>
  </r>
  <r>
    <x v="1"/>
    <x v="11"/>
    <x v="74"/>
    <x v="7"/>
    <n v="5.1200100985941956"/>
    <n v="4.3688511816232918"/>
  </r>
  <r>
    <x v="1"/>
    <x v="11"/>
    <x v="75"/>
    <x v="7"/>
    <n v="2.6287082531312378"/>
    <n v="1.9353503572441317"/>
  </r>
  <r>
    <x v="1"/>
    <x v="11"/>
    <x v="76"/>
    <x v="7"/>
    <n v="4.9732165000088635"/>
    <n v="1.9328201895811672"/>
  </r>
  <r>
    <x v="1"/>
    <x v="0"/>
    <x v="0"/>
    <x v="8"/>
    <n v="347.0930368578654"/>
    <n v="32.99387745937404"/>
  </r>
  <r>
    <x v="1"/>
    <x v="1"/>
    <x v="1"/>
    <x v="8"/>
    <n v="111.94482877515449"/>
    <n v="19.8511491486876"/>
  </r>
  <r>
    <x v="1"/>
    <x v="2"/>
    <x v="2"/>
    <x v="8"/>
    <n v="58.059848835811358"/>
    <n v="11.609659900083356"/>
  </r>
  <r>
    <x v="1"/>
    <x v="3"/>
    <x v="3"/>
    <x v="8"/>
    <n v="536.17055693501084"/>
    <n v="36.823424517861262"/>
  </r>
  <r>
    <x v="1"/>
    <x v="4"/>
    <x v="4"/>
    <x v="8"/>
    <n v="388.61259380328289"/>
    <n v="51.975248098558936"/>
  </r>
  <r>
    <x v="1"/>
    <x v="5"/>
    <x v="5"/>
    <x v="8"/>
    <n v="2742.909838859237"/>
    <n v="83.604180958151048"/>
  </r>
  <r>
    <x v="1"/>
    <x v="6"/>
    <x v="6"/>
    <x v="8"/>
    <n v="527.77621601182341"/>
    <n v="65.905285433543852"/>
  </r>
  <r>
    <x v="1"/>
    <x v="7"/>
    <x v="7"/>
    <x v="8"/>
    <n v="333.21348540517909"/>
    <n v="56.98082550387047"/>
  </r>
  <r>
    <x v="1"/>
    <x v="8"/>
    <x v="8"/>
    <x v="8"/>
    <n v="478.71989641253015"/>
    <n v="60.129199353962136"/>
  </r>
  <r>
    <x v="1"/>
    <x v="9"/>
    <x v="9"/>
    <x v="8"/>
    <n v="1969.0878307218647"/>
    <n v="77.037678170461632"/>
  </r>
  <r>
    <x v="1"/>
    <x v="10"/>
    <x v="10"/>
    <x v="8"/>
    <n v="229.50419873549976"/>
    <n v="47.10818363104255"/>
  </r>
  <r>
    <x v="1"/>
    <x v="11"/>
    <x v="11"/>
    <x v="8"/>
    <n v="173.40607433894871"/>
    <n v="33.97966370677441"/>
  </r>
  <r>
    <x v="1"/>
    <x v="12"/>
    <x v="12"/>
    <x v="8"/>
    <n v="7896.4984056922085"/>
    <n v="59.212577675816526"/>
  </r>
  <r>
    <x v="1"/>
    <x v="0"/>
    <x v="13"/>
    <x v="8"/>
    <n v="1.8407562368617847"/>
    <n v="2.3832070871654776"/>
  </r>
  <r>
    <x v="1"/>
    <x v="0"/>
    <x v="14"/>
    <x v="8"/>
    <n v="8.7767165000316505E-2"/>
    <n v="0.16196544915655717"/>
  </r>
  <r>
    <x v="1"/>
    <x v="0"/>
    <x v="15"/>
    <x v="8"/>
    <n v="0.46168199999980908"/>
    <n v="0.6966239866419851"/>
  </r>
  <r>
    <x v="1"/>
    <x v="0"/>
    <x v="16"/>
    <x v="8"/>
    <n v="3.0610552316165593"/>
    <n v="7.3463774907166268"/>
  </r>
  <r>
    <x v="1"/>
    <x v="0"/>
    <x v="17"/>
    <x v="8"/>
    <n v="0.3318001133094593"/>
    <n v="0.57827728887093366"/>
  </r>
  <r>
    <x v="1"/>
    <x v="0"/>
    <x v="18"/>
    <x v="8"/>
    <n v="313.69263902560698"/>
    <n v="56.653992334046812"/>
  </r>
  <r>
    <x v="1"/>
    <x v="0"/>
    <x v="19"/>
    <x v="8"/>
    <n v="23.624176115470419"/>
    <n v="16.423866263603411"/>
  </r>
  <r>
    <x v="1"/>
    <x v="0"/>
    <x v="20"/>
    <x v="8"/>
    <n v="3.9931609700000945"/>
    <n v="6.9198228127996195"/>
  </r>
  <r>
    <x v="1"/>
    <x v="1"/>
    <x v="21"/>
    <x v="8"/>
    <n v="0.91167251233340807"/>
    <n v="2.7632971948511278"/>
  </r>
  <r>
    <x v="1"/>
    <x v="1"/>
    <x v="22"/>
    <x v="8"/>
    <n v="0.31508511052104571"/>
    <n v="0.92734072322074845"/>
  </r>
  <r>
    <x v="1"/>
    <x v="1"/>
    <x v="23"/>
    <x v="8"/>
    <n v="30.724921149769312"/>
    <n v="25.120770291773209"/>
  </r>
  <r>
    <x v="1"/>
    <x v="1"/>
    <x v="24"/>
    <x v="8"/>
    <n v="79.040697211824167"/>
    <n v="34.783980316170833"/>
  </r>
  <r>
    <x v="1"/>
    <x v="1"/>
    <x v="25"/>
    <x v="8"/>
    <n v="0.47493348570613408"/>
    <n v="0.36812386525498908"/>
  </r>
  <r>
    <x v="1"/>
    <x v="1"/>
    <x v="26"/>
    <x v="8"/>
    <n v="0.47751930500042322"/>
    <n v="2.5958891274073088"/>
  </r>
  <r>
    <x v="1"/>
    <x v="2"/>
    <x v="27"/>
    <x v="8"/>
    <n v="10.174180209790379"/>
    <n v="13.738794617578881"/>
  </r>
  <r>
    <x v="1"/>
    <x v="2"/>
    <x v="28"/>
    <x v="8"/>
    <n v="2.3469770332663131"/>
    <n v="3.2064938424777907"/>
  </r>
  <r>
    <x v="1"/>
    <x v="2"/>
    <x v="29"/>
    <x v="8"/>
    <n v="11.70709877507807"/>
    <n v="15.067500343723953"/>
  </r>
  <r>
    <x v="1"/>
    <x v="2"/>
    <x v="30"/>
    <x v="8"/>
    <n v="12.177535009308615"/>
    <n v="12.336644623111596"/>
  </r>
  <r>
    <x v="1"/>
    <x v="2"/>
    <x v="31"/>
    <x v="8"/>
    <n v="6.2516784562392687"/>
    <n v="6.7776688333181445"/>
  </r>
  <r>
    <x v="1"/>
    <x v="2"/>
    <x v="32"/>
    <x v="8"/>
    <n v="15.402379352128712"/>
    <n v="18.291898974492543"/>
  </r>
  <r>
    <x v="1"/>
    <x v="3"/>
    <x v="33"/>
    <x v="8"/>
    <n v="29.329442127586542"/>
    <n v="25.876635546021177"/>
  </r>
  <r>
    <x v="1"/>
    <x v="3"/>
    <x v="34"/>
    <x v="8"/>
    <n v="87.144252538600938"/>
    <n v="52.301692546566279"/>
  </r>
  <r>
    <x v="1"/>
    <x v="3"/>
    <x v="35"/>
    <x v="8"/>
    <n v="4.8395740535057188"/>
    <n v="4.1206393029715356"/>
  </r>
  <r>
    <x v="1"/>
    <x v="3"/>
    <x v="36"/>
    <x v="8"/>
    <n v="31.087755142902239"/>
    <n v="19.823611167572427"/>
  </r>
  <r>
    <x v="1"/>
    <x v="3"/>
    <x v="37"/>
    <x v="8"/>
    <n v="96.48755099107585"/>
    <n v="25.524075708191585"/>
  </r>
  <r>
    <x v="1"/>
    <x v="3"/>
    <x v="38"/>
    <x v="8"/>
    <n v="112.22460045489115"/>
    <n v="73.896674505457042"/>
  </r>
  <r>
    <x v="1"/>
    <x v="3"/>
    <x v="39"/>
    <x v="8"/>
    <n v="106.50622695077848"/>
    <n v="72.97780102302039"/>
  </r>
  <r>
    <x v="1"/>
    <x v="3"/>
    <x v="40"/>
    <x v="8"/>
    <n v="68.551154675670034"/>
    <n v="30.333480660840717"/>
  </r>
  <r>
    <x v="1"/>
    <x v="4"/>
    <x v="41"/>
    <x v="8"/>
    <n v="27.06170391994225"/>
    <n v="27.404532103657953"/>
  </r>
  <r>
    <x v="1"/>
    <x v="4"/>
    <x v="42"/>
    <x v="8"/>
    <n v="42.229954562432454"/>
    <n v="33.337289572464385"/>
  </r>
  <r>
    <x v="1"/>
    <x v="4"/>
    <x v="43"/>
    <x v="8"/>
    <n v="59.086664981992861"/>
    <n v="51.767110493380322"/>
  </r>
  <r>
    <x v="1"/>
    <x v="4"/>
    <x v="44"/>
    <x v="8"/>
    <n v="245.65778278283943"/>
    <n v="82.346074798212214"/>
  </r>
  <r>
    <x v="1"/>
    <x v="4"/>
    <x v="45"/>
    <x v="8"/>
    <n v="14.576487556075913"/>
    <n v="13.275372344140649"/>
  </r>
  <r>
    <x v="1"/>
    <x v="5"/>
    <x v="46"/>
    <x v="8"/>
    <n v="571.16363578005246"/>
    <n v="81.216231006795297"/>
  </r>
  <r>
    <x v="1"/>
    <x v="5"/>
    <x v="47"/>
    <x v="8"/>
    <n v="522.7453017070975"/>
    <n v="81.227339029214846"/>
  </r>
  <r>
    <x v="1"/>
    <x v="5"/>
    <x v="48"/>
    <x v="8"/>
    <n v="339.8585857731531"/>
    <n v="89.201708649395258"/>
  </r>
  <r>
    <x v="1"/>
    <x v="5"/>
    <x v="49"/>
    <x v="8"/>
    <n v="222.15878339990815"/>
    <n v="89.060881893615061"/>
  </r>
  <r>
    <x v="1"/>
    <x v="5"/>
    <x v="50"/>
    <x v="8"/>
    <n v="382.63091872009562"/>
    <n v="88.711451849128338"/>
  </r>
  <r>
    <x v="1"/>
    <x v="5"/>
    <x v="51"/>
    <x v="8"/>
    <n v="704.35261347892992"/>
    <n v="80.752112495611755"/>
  </r>
  <r>
    <x v="1"/>
    <x v="6"/>
    <x v="52"/>
    <x v="8"/>
    <n v="280.41365205089738"/>
    <n v="63.00205991233836"/>
  </r>
  <r>
    <x v="1"/>
    <x v="6"/>
    <x v="53"/>
    <x v="8"/>
    <n v="247.36256396092605"/>
    <n v="69.537842232847041"/>
  </r>
  <r>
    <x v="1"/>
    <x v="7"/>
    <x v="54"/>
    <x v="8"/>
    <n v="230.31534554203995"/>
    <n v="79.595178290712539"/>
  </r>
  <r>
    <x v="1"/>
    <x v="7"/>
    <x v="55"/>
    <x v="8"/>
    <n v="66.917407631661888"/>
    <n v="57.571751539318129"/>
  </r>
  <r>
    <x v="1"/>
    <x v="7"/>
    <x v="56"/>
    <x v="8"/>
    <n v="8.3624004482058218"/>
    <n v="15.4656994908139"/>
  </r>
  <r>
    <x v="1"/>
    <x v="7"/>
    <x v="57"/>
    <x v="8"/>
    <n v="27.618331783271383"/>
    <n v="22.073531059540844"/>
  </r>
  <r>
    <x v="1"/>
    <x v="8"/>
    <x v="58"/>
    <x v="8"/>
    <n v="65.30774171774803"/>
    <n v="55.84121416099125"/>
  </r>
  <r>
    <x v="1"/>
    <x v="8"/>
    <x v="59"/>
    <x v="8"/>
    <n v="226.83042542416644"/>
    <n v="74.944081867726908"/>
  </r>
  <r>
    <x v="1"/>
    <x v="8"/>
    <x v="60"/>
    <x v="8"/>
    <n v="30.379814580698437"/>
    <n v="35.921953067102322"/>
  </r>
  <r>
    <x v="1"/>
    <x v="8"/>
    <x v="61"/>
    <x v="8"/>
    <n v="156.20191468991726"/>
    <n v="53.500844079862233"/>
  </r>
  <r>
    <x v="1"/>
    <x v="9"/>
    <x v="62"/>
    <x v="8"/>
    <n v="363.38501702372724"/>
    <n v="66.30702772016005"/>
  </r>
  <r>
    <x v="1"/>
    <x v="9"/>
    <x v="63"/>
    <x v="8"/>
    <n v="394.8609208713649"/>
    <n v="89.095241312579518"/>
  </r>
  <r>
    <x v="1"/>
    <x v="9"/>
    <x v="64"/>
    <x v="8"/>
    <n v="267.00273367934096"/>
    <n v="74.215812088099412"/>
  </r>
  <r>
    <x v="1"/>
    <x v="9"/>
    <x v="65"/>
    <x v="8"/>
    <n v="572.72292877630309"/>
    <n v="90.678576701115148"/>
  </r>
  <r>
    <x v="1"/>
    <x v="9"/>
    <x v="66"/>
    <x v="8"/>
    <n v="105.53662531417004"/>
    <n v="72.910728238293942"/>
  </r>
  <r>
    <x v="1"/>
    <x v="9"/>
    <x v="67"/>
    <x v="8"/>
    <n v="34.169529384981509"/>
    <n v="54.59956361161673"/>
  </r>
  <r>
    <x v="1"/>
    <x v="9"/>
    <x v="68"/>
    <x v="8"/>
    <n v="32.951496942784054"/>
    <n v="38.498574890200075"/>
  </r>
  <r>
    <x v="1"/>
    <x v="9"/>
    <x v="69"/>
    <x v="8"/>
    <n v="140.01744270344557"/>
    <n v="72.76311095537109"/>
  </r>
  <r>
    <x v="1"/>
    <x v="9"/>
    <x v="70"/>
    <x v="8"/>
    <n v="58.441136025747305"/>
    <n v="66.357501428826609"/>
  </r>
  <r>
    <x v="1"/>
    <x v="10"/>
    <x v="71"/>
    <x v="8"/>
    <n v="8.5859200962837239"/>
    <n v="11.410131670210962"/>
  </r>
  <r>
    <x v="1"/>
    <x v="10"/>
    <x v="72"/>
    <x v="8"/>
    <n v="181.69494868415941"/>
    <n v="54.559437492304006"/>
  </r>
  <r>
    <x v="1"/>
    <x v="10"/>
    <x v="73"/>
    <x v="8"/>
    <n v="39.223329955056606"/>
    <n v="49.703158485026997"/>
  </r>
  <r>
    <x v="1"/>
    <x v="11"/>
    <x v="74"/>
    <x v="8"/>
    <n v="7.3142859922528123"/>
    <n v="6.2412039008982241"/>
  </r>
  <r>
    <x v="1"/>
    <x v="11"/>
    <x v="75"/>
    <x v="8"/>
    <n v="14.820621399199158"/>
    <n v="10.911479006981349"/>
  </r>
  <r>
    <x v="1"/>
    <x v="11"/>
    <x v="76"/>
    <x v="8"/>
    <n v="151.27116694749674"/>
    <n v="58.790918428164929"/>
  </r>
  <r>
    <x v="1"/>
    <x v="0"/>
    <x v="0"/>
    <x v="9"/>
    <n v="238.40444869693343"/>
    <m/>
  </r>
  <r>
    <x v="1"/>
    <x v="1"/>
    <x v="1"/>
    <x v="9"/>
    <n v="61.943796356327191"/>
    <m/>
  </r>
  <r>
    <x v="1"/>
    <x v="2"/>
    <x v="2"/>
    <x v="9"/>
    <n v="28.547472138760625"/>
    <m/>
  </r>
  <r>
    <x v="1"/>
    <x v="3"/>
    <x v="3"/>
    <x v="9"/>
    <n v="304.60774737814501"/>
    <m/>
  </r>
  <r>
    <x v="1"/>
    <x v="4"/>
    <x v="4"/>
    <x v="9"/>
    <n v="366.02862748731553"/>
    <m/>
  </r>
  <r>
    <x v="1"/>
    <x v="5"/>
    <x v="5"/>
    <x v="9"/>
    <n v="4003.0791577046657"/>
    <m/>
  </r>
  <r>
    <x v="1"/>
    <x v="6"/>
    <x v="6"/>
    <x v="9"/>
    <n v="1126.2830047200671"/>
    <m/>
  </r>
  <r>
    <x v="1"/>
    <x v="7"/>
    <x v="7"/>
    <x v="9"/>
    <n v="648.90649543364964"/>
    <m/>
  </r>
  <r>
    <x v="1"/>
    <x v="8"/>
    <x v="8"/>
    <x v="9"/>
    <n v="905.29481167271217"/>
    <m/>
  </r>
  <r>
    <x v="1"/>
    <x v="9"/>
    <x v="9"/>
    <x v="9"/>
    <n v="2232.0197582428755"/>
    <m/>
  </r>
  <r>
    <x v="1"/>
    <x v="10"/>
    <x v="10"/>
    <x v="9"/>
    <n v="239.3411187146728"/>
    <m/>
  </r>
  <r>
    <x v="1"/>
    <x v="11"/>
    <x v="11"/>
    <x v="9"/>
    <n v="127.8240264919274"/>
    <m/>
  </r>
  <r>
    <x v="1"/>
    <x v="12"/>
    <x v="12"/>
    <x v="9"/>
    <n v="584.38038613532615"/>
    <m/>
  </r>
  <r>
    <x v="1"/>
    <x v="0"/>
    <x v="13"/>
    <x v="9"/>
    <n v="34.73124975210915"/>
    <m/>
  </r>
  <r>
    <x v="1"/>
    <x v="0"/>
    <x v="14"/>
    <x v="9"/>
    <n v="0.71066530364628744"/>
    <m/>
  </r>
  <r>
    <x v="1"/>
    <x v="0"/>
    <x v="15"/>
    <x v="9"/>
    <n v="2.1594106641712303"/>
    <m/>
  </r>
  <r>
    <x v="1"/>
    <x v="0"/>
    <x v="16"/>
    <x v="9"/>
    <n v="85.743844022872821"/>
    <m/>
  </r>
  <r>
    <x v="1"/>
    <x v="0"/>
    <x v="17"/>
    <x v="9"/>
    <n v="1.2875440951084955"/>
    <m/>
  </r>
  <r>
    <x v="1"/>
    <x v="0"/>
    <x v="18"/>
    <x v="9"/>
    <n v="2554.5003177981021"/>
    <m/>
  </r>
  <r>
    <x v="1"/>
    <x v="0"/>
    <x v="19"/>
    <x v="9"/>
    <n v="86.093936280868874"/>
    <m/>
  </r>
  <r>
    <x v="1"/>
    <x v="0"/>
    <x v="20"/>
    <x v="9"/>
    <n v="10.648429253333585"/>
    <m/>
  </r>
  <r>
    <x v="1"/>
    <x v="1"/>
    <x v="21"/>
    <x v="9"/>
    <n v="5.8666184834839648"/>
    <m/>
  </r>
  <r>
    <x v="1"/>
    <x v="1"/>
    <x v="22"/>
    <x v="9"/>
    <n v="2.0275747137776432"/>
    <m/>
  </r>
  <r>
    <x v="1"/>
    <x v="1"/>
    <x v="23"/>
    <x v="9"/>
    <n v="86.99015048066056"/>
    <m/>
  </r>
  <r>
    <x v="1"/>
    <x v="1"/>
    <x v="24"/>
    <x v="9"/>
    <n v="117.07998401988472"/>
    <m/>
  </r>
  <r>
    <x v="1"/>
    <x v="1"/>
    <x v="25"/>
    <x v="9"/>
    <n v="2.3212780337543211"/>
    <m/>
  </r>
  <r>
    <x v="1"/>
    <x v="1"/>
    <x v="26"/>
    <x v="9"/>
    <n v="1.8122174762824412"/>
    <m/>
  </r>
  <r>
    <x v="1"/>
    <x v="2"/>
    <x v="27"/>
    <x v="9"/>
    <n v="27.468089119304476"/>
    <m/>
  </r>
  <r>
    <x v="1"/>
    <x v="2"/>
    <x v="28"/>
    <x v="9"/>
    <n v="4.1970261682158672"/>
    <m/>
  </r>
  <r>
    <x v="1"/>
    <x v="2"/>
    <x v="29"/>
    <x v="9"/>
    <n v="0"/>
    <m/>
  </r>
  <r>
    <x v="1"/>
    <x v="2"/>
    <x v="30"/>
    <x v="9"/>
    <n v="28.605907938239639"/>
    <m/>
  </r>
  <r>
    <x v="1"/>
    <x v="2"/>
    <x v="31"/>
    <x v="9"/>
    <n v="22.708603182852411"/>
    <m/>
  </r>
  <r>
    <x v="1"/>
    <x v="2"/>
    <x v="32"/>
    <x v="9"/>
    <n v="39.142005977455433"/>
    <m/>
  </r>
  <r>
    <x v="1"/>
    <x v="3"/>
    <x v="33"/>
    <x v="9"/>
    <n v="95.722722348520037"/>
    <m/>
  </r>
  <r>
    <x v="1"/>
    <x v="3"/>
    <x v="34"/>
    <x v="9"/>
    <n v="278.95087240269186"/>
    <m/>
  </r>
  <r>
    <x v="1"/>
    <x v="3"/>
    <x v="35"/>
    <x v="9"/>
    <n v="8.4919706150302137"/>
    <m/>
  </r>
  <r>
    <x v="1"/>
    <x v="3"/>
    <x v="36"/>
    <x v="9"/>
    <n v="84.846493293947162"/>
    <m/>
  </r>
  <r>
    <x v="1"/>
    <x v="3"/>
    <x v="37"/>
    <x v="9"/>
    <n v="0"/>
    <m/>
  </r>
  <r>
    <x v="1"/>
    <x v="3"/>
    <x v="38"/>
    <x v="9"/>
    <n v="1211.9287306143751"/>
    <m/>
  </r>
  <r>
    <x v="1"/>
    <x v="3"/>
    <x v="39"/>
    <x v="9"/>
    <n v="1349.8888079946576"/>
    <m/>
  </r>
  <r>
    <x v="1"/>
    <x v="3"/>
    <x v="40"/>
    <x v="9"/>
    <n v="0"/>
    <m/>
  </r>
  <r>
    <x v="1"/>
    <x v="4"/>
    <x v="41"/>
    <x v="9"/>
    <n v="120.00755618599668"/>
    <m/>
  </r>
  <r>
    <x v="1"/>
    <x v="4"/>
    <x v="42"/>
    <x v="9"/>
    <n v="131.39376030626153"/>
    <m/>
  </r>
  <r>
    <x v="1"/>
    <x v="4"/>
    <x v="43"/>
    <x v="9"/>
    <n v="331.38903523271375"/>
    <m/>
  </r>
  <r>
    <x v="1"/>
    <x v="4"/>
    <x v="44"/>
    <x v="9"/>
    <n v="4053.75879179603"/>
    <m/>
  </r>
  <r>
    <x v="1"/>
    <x v="4"/>
    <x v="45"/>
    <x v="9"/>
    <n v="52.832502921623458"/>
    <m/>
  </r>
  <r>
    <x v="1"/>
    <x v="5"/>
    <x v="46"/>
    <x v="9"/>
    <n v="2577.4532300543883"/>
    <m/>
  </r>
  <r>
    <x v="1"/>
    <x v="5"/>
    <x v="47"/>
    <x v="9"/>
    <n v="5853.8107693963884"/>
    <m/>
  </r>
  <r>
    <x v="1"/>
    <x v="5"/>
    <x v="48"/>
    <x v="9"/>
    <n v="7485.8719333293629"/>
    <m/>
  </r>
  <r>
    <x v="1"/>
    <x v="5"/>
    <x v="49"/>
    <x v="9"/>
    <n v="6592.2487655759096"/>
    <m/>
  </r>
  <r>
    <x v="1"/>
    <x v="5"/>
    <x v="50"/>
    <x v="9"/>
    <n v="6345.454705142547"/>
    <m/>
  </r>
  <r>
    <x v="1"/>
    <x v="5"/>
    <x v="51"/>
    <x v="9"/>
    <n v="2998.5211301785012"/>
    <m/>
  </r>
  <r>
    <x v="1"/>
    <x v="6"/>
    <x v="52"/>
    <x v="9"/>
    <n v="1610.6470537099217"/>
    <m/>
  </r>
  <r>
    <x v="1"/>
    <x v="6"/>
    <x v="53"/>
    <x v="9"/>
    <n v="839.94079443438386"/>
    <m/>
  </r>
  <r>
    <x v="1"/>
    <x v="7"/>
    <x v="54"/>
    <x v="9"/>
    <n v="1817.8006751542223"/>
    <m/>
  </r>
  <r>
    <x v="1"/>
    <x v="7"/>
    <x v="55"/>
    <x v="9"/>
    <n v="291.70622332895329"/>
    <m/>
  </r>
  <r>
    <x v="1"/>
    <x v="7"/>
    <x v="56"/>
    <x v="9"/>
    <n v="53.128338298639271"/>
    <m/>
  </r>
  <r>
    <x v="1"/>
    <x v="7"/>
    <x v="57"/>
    <x v="9"/>
    <n v="0"/>
    <m/>
  </r>
  <r>
    <x v="1"/>
    <x v="8"/>
    <x v="58"/>
    <x v="9"/>
    <n v="498.91322931816677"/>
    <m/>
  </r>
  <r>
    <x v="1"/>
    <x v="8"/>
    <x v="59"/>
    <x v="9"/>
    <n v="0"/>
    <m/>
  </r>
  <r>
    <x v="1"/>
    <x v="8"/>
    <x v="60"/>
    <x v="9"/>
    <n v="199.08135373983251"/>
    <m/>
  </r>
  <r>
    <x v="1"/>
    <x v="8"/>
    <x v="61"/>
    <x v="9"/>
    <n v="711.6260350337916"/>
    <m/>
  </r>
  <r>
    <x v="1"/>
    <x v="9"/>
    <x v="62"/>
    <x v="9"/>
    <n v="1151.0453500909955"/>
    <m/>
  </r>
  <r>
    <x v="1"/>
    <x v="9"/>
    <x v="63"/>
    <x v="9"/>
    <n v="47007.252484686294"/>
    <m/>
  </r>
  <r>
    <x v="1"/>
    <x v="9"/>
    <x v="64"/>
    <x v="9"/>
    <n v="4837.0060449155972"/>
    <m/>
  </r>
  <r>
    <x v="1"/>
    <x v="9"/>
    <x v="65"/>
    <x v="9"/>
    <n v="0"/>
    <m/>
  </r>
  <r>
    <x v="1"/>
    <x v="9"/>
    <x v="66"/>
    <x v="9"/>
    <n v="2041.3273755158614"/>
    <m/>
  </r>
  <r>
    <x v="1"/>
    <x v="9"/>
    <x v="67"/>
    <x v="9"/>
    <n v="375.07716119628441"/>
    <m/>
  </r>
  <r>
    <x v="1"/>
    <x v="9"/>
    <x v="68"/>
    <x v="9"/>
    <n v="160.19201236161427"/>
    <m/>
  </r>
  <r>
    <x v="1"/>
    <x v="9"/>
    <x v="69"/>
    <x v="9"/>
    <n v="1329.7003105740318"/>
    <m/>
  </r>
  <r>
    <x v="1"/>
    <x v="9"/>
    <x v="70"/>
    <x v="9"/>
    <n v="1190.247169567155"/>
    <m/>
  </r>
  <r>
    <x v="1"/>
    <x v="10"/>
    <x v="71"/>
    <x v="9"/>
    <n v="19.482459941646752"/>
    <m/>
  </r>
  <r>
    <x v="1"/>
    <x v="10"/>
    <x v="72"/>
    <x v="9"/>
    <n v="386.33839822275019"/>
    <m/>
  </r>
  <r>
    <x v="1"/>
    <x v="10"/>
    <x v="73"/>
    <x v="9"/>
    <n v="818.85866294481434"/>
    <m/>
  </r>
  <r>
    <x v="1"/>
    <x v="11"/>
    <x v="74"/>
    <x v="9"/>
    <n v="12.288786949349483"/>
    <m/>
  </r>
  <r>
    <x v="1"/>
    <x v="11"/>
    <x v="75"/>
    <x v="9"/>
    <n v="28.755571205275825"/>
    <m/>
  </r>
  <r>
    <x v="1"/>
    <x v="11"/>
    <x v="76"/>
    <x v="9"/>
    <n v="614.92344287600292"/>
    <m/>
  </r>
  <r>
    <x v="1"/>
    <x v="0"/>
    <x v="0"/>
    <x v="10"/>
    <n v="117.65410448382856"/>
    <n v="11.183932530232385"/>
  </r>
  <r>
    <x v="1"/>
    <x v="1"/>
    <x v="1"/>
    <x v="10"/>
    <n v="102.44061687566958"/>
    <n v="18.165769573572462"/>
  </r>
  <r>
    <x v="1"/>
    <x v="2"/>
    <x v="2"/>
    <x v="10"/>
    <n v="95.825146134797635"/>
    <n v="19.161216896152141"/>
  </r>
  <r>
    <x v="1"/>
    <x v="3"/>
    <x v="3"/>
    <x v="10"/>
    <n v="204.72529546503338"/>
    <n v="14.060239539351031"/>
  </r>
  <r>
    <x v="1"/>
    <x v="4"/>
    <x v="4"/>
    <x v="10"/>
    <n v="65.180728800766545"/>
    <n v="8.7176396356820991"/>
  </r>
  <r>
    <x v="1"/>
    <x v="5"/>
    <x v="5"/>
    <x v="10"/>
    <n v="147.3890610746314"/>
    <n v="4.4924341145898783"/>
  </r>
  <r>
    <x v="1"/>
    <x v="6"/>
    <x v="6"/>
    <x v="10"/>
    <n v="74.601553535203308"/>
    <n v="9.3157602225357454"/>
  </r>
  <r>
    <x v="1"/>
    <x v="7"/>
    <x v="7"/>
    <x v="10"/>
    <n v="45.719718676847599"/>
    <n v="7.8182529402845384"/>
  </r>
  <r>
    <x v="1"/>
    <x v="8"/>
    <x v="8"/>
    <x v="10"/>
    <n v="91.15927845846393"/>
    <n v="11.449982481339905"/>
  </r>
  <r>
    <x v="1"/>
    <x v="9"/>
    <x v="9"/>
    <x v="10"/>
    <n v="166.65461341037445"/>
    <n v="6.5201177282297689"/>
  </r>
  <r>
    <x v="1"/>
    <x v="10"/>
    <x v="10"/>
    <x v="10"/>
    <n v="49.460428434173487"/>
    <n v="10.152280254499239"/>
  </r>
  <r>
    <x v="1"/>
    <x v="11"/>
    <x v="11"/>
    <x v="10"/>
    <n v="104.53297167836033"/>
    <n v="20.483683962290382"/>
  </r>
  <r>
    <x v="1"/>
    <x v="12"/>
    <x v="12"/>
    <x v="10"/>
    <n v="1265.3435170281502"/>
    <n v="9.4882880283507554"/>
  </r>
  <r>
    <x v="1"/>
    <x v="0"/>
    <x v="13"/>
    <x v="10"/>
    <n v="8.1219640079593081"/>
    <n v="10.515418499122511"/>
  </r>
  <r>
    <x v="1"/>
    <x v="0"/>
    <x v="14"/>
    <x v="10"/>
    <n v="9.0082950082050566"/>
    <n v="16.623899691113895"/>
  </r>
  <r>
    <x v="1"/>
    <x v="0"/>
    <x v="15"/>
    <x v="10"/>
    <n v="17.300357830005197"/>
    <n v="26.104210781178573"/>
  </r>
  <r>
    <x v="1"/>
    <x v="0"/>
    <x v="16"/>
    <x v="10"/>
    <n v="10.812914282656086"/>
    <n v="25.950446524025168"/>
  </r>
  <r>
    <x v="1"/>
    <x v="0"/>
    <x v="17"/>
    <x v="10"/>
    <n v="12.895544787853373"/>
    <n v="22.474979300198296"/>
  </r>
  <r>
    <x v="1"/>
    <x v="0"/>
    <x v="18"/>
    <x v="10"/>
    <n v="30.586980398735921"/>
    <n v="5.5241160851408084"/>
  </r>
  <r>
    <x v="1"/>
    <x v="0"/>
    <x v="19"/>
    <x v="10"/>
    <n v="19.398722660948071"/>
    <n v="13.486270382970341"/>
  </r>
  <r>
    <x v="1"/>
    <x v="0"/>
    <x v="20"/>
    <x v="10"/>
    <n v="9.5293255074655381"/>
    <n v="16.513545166988795"/>
  </r>
  <r>
    <x v="1"/>
    <x v="1"/>
    <x v="21"/>
    <x v="10"/>
    <n v="6.904907665688035"/>
    <n v="20.928910025449941"/>
  </r>
  <r>
    <x v="1"/>
    <x v="1"/>
    <x v="22"/>
    <x v="10"/>
    <n v="13.915844502173101"/>
    <n v="40.956328540985524"/>
  </r>
  <r>
    <x v="1"/>
    <x v="1"/>
    <x v="23"/>
    <x v="10"/>
    <n v="20.322799495826587"/>
    <n v="16.615970317120155"/>
  </r>
  <r>
    <x v="1"/>
    <x v="1"/>
    <x v="24"/>
    <x v="10"/>
    <n v="43.176311216894447"/>
    <n v="19.000894633665411"/>
  </r>
  <r>
    <x v="1"/>
    <x v="1"/>
    <x v="25"/>
    <x v="10"/>
    <n v="14.567534688669587"/>
    <n v="11.291385716582923"/>
  </r>
  <r>
    <x v="1"/>
    <x v="1"/>
    <x v="26"/>
    <x v="10"/>
    <n v="3.5532193064178204"/>
    <n v="19.316000983071426"/>
  </r>
  <r>
    <x v="1"/>
    <x v="2"/>
    <x v="27"/>
    <x v="10"/>
    <n v="15.126611667080738"/>
    <n v="20.426354425481183"/>
  </r>
  <r>
    <x v="1"/>
    <x v="2"/>
    <x v="28"/>
    <x v="10"/>
    <n v="14.750614542247421"/>
    <n v="20.152627840867673"/>
  </r>
  <r>
    <x v="1"/>
    <x v="2"/>
    <x v="29"/>
    <x v="10"/>
    <n v="12.33313816092214"/>
    <n v="15.873237857570746"/>
  </r>
  <r>
    <x v="1"/>
    <x v="2"/>
    <x v="30"/>
    <x v="10"/>
    <n v="18.047101393690578"/>
    <n v="18.282901769613812"/>
  </r>
  <r>
    <x v="1"/>
    <x v="2"/>
    <x v="31"/>
    <x v="10"/>
    <n v="18.188963637193485"/>
    <n v="19.7193078334234"/>
  </r>
  <r>
    <x v="1"/>
    <x v="2"/>
    <x v="32"/>
    <x v="10"/>
    <n v="17.378716733663278"/>
    <n v="20.639001515993517"/>
  </r>
  <r>
    <x v="1"/>
    <x v="3"/>
    <x v="33"/>
    <x v="10"/>
    <n v="17.263341797047897"/>
    <n v="15.231016057016362"/>
  </r>
  <r>
    <x v="1"/>
    <x v="3"/>
    <x v="34"/>
    <x v="10"/>
    <n v="22.866622901912059"/>
    <n v="13.723946740656462"/>
  </r>
  <r>
    <x v="1"/>
    <x v="3"/>
    <x v="35"/>
    <x v="10"/>
    <n v="26.977549229761998"/>
    <n v="22.969944963127613"/>
  </r>
  <r>
    <x v="1"/>
    <x v="3"/>
    <x v="36"/>
    <x v="10"/>
    <n v="30.13302110702551"/>
    <n v="19.214809528191637"/>
  </r>
  <r>
    <x v="1"/>
    <x v="3"/>
    <x v="37"/>
    <x v="10"/>
    <n v="64.320201426736602"/>
    <n v="17.014772101884933"/>
  </r>
  <r>
    <x v="1"/>
    <x v="3"/>
    <x v="38"/>
    <x v="10"/>
    <n v="14.189785725633927"/>
    <n v="9.343566141639581"/>
  </r>
  <r>
    <x v="1"/>
    <x v="3"/>
    <x v="39"/>
    <x v="10"/>
    <n v="16.187635703495438"/>
    <n v="11.091727603389634"/>
  </r>
  <r>
    <x v="1"/>
    <x v="3"/>
    <x v="40"/>
    <x v="10"/>
    <n v="12.787137573419995"/>
    <n v="5.6582327770550265"/>
  </r>
  <r>
    <x v="1"/>
    <x v="4"/>
    <x v="41"/>
    <x v="10"/>
    <n v="12.664597913418273"/>
    <n v="12.825037962315095"/>
  </r>
  <r>
    <x v="1"/>
    <x v="4"/>
    <x v="42"/>
    <x v="10"/>
    <n v="16.5710889987018"/>
    <n v="13.081595711027457"/>
  </r>
  <r>
    <x v="1"/>
    <x v="4"/>
    <x v="43"/>
    <x v="10"/>
    <n v="10.723383626284338"/>
    <n v="9.3949892960440984"/>
  </r>
  <r>
    <x v="1"/>
    <x v="4"/>
    <x v="44"/>
    <x v="10"/>
    <n v="11.054160489651661"/>
    <n v="3.7054259637154265"/>
  </r>
  <r>
    <x v="1"/>
    <x v="4"/>
    <x v="45"/>
    <x v="10"/>
    <n v="14.16749777271048"/>
    <n v="12.902889491996863"/>
  </r>
  <r>
    <x v="1"/>
    <x v="5"/>
    <x v="46"/>
    <x v="10"/>
    <n v="29.146999197026911"/>
    <n v="4.1445380476781537"/>
  </r>
  <r>
    <x v="1"/>
    <x v="5"/>
    <x v="47"/>
    <x v="10"/>
    <n v="29.979717081079468"/>
    <n v="4.658430473487547"/>
  </r>
  <r>
    <x v="1"/>
    <x v="5"/>
    <x v="48"/>
    <x v="10"/>
    <n v="17.316928778170944"/>
    <n v="4.5451246495911102"/>
  </r>
  <r>
    <x v="1"/>
    <x v="5"/>
    <x v="49"/>
    <x v="10"/>
    <n v="12.886908639389306"/>
    <n v="5.1662123402991824"/>
  </r>
  <r>
    <x v="1"/>
    <x v="5"/>
    <x v="50"/>
    <x v="10"/>
    <n v="23.47860875189464"/>
    <n v="5.4434217620083709"/>
  </r>
  <r>
    <x v="1"/>
    <x v="5"/>
    <x v="51"/>
    <x v="10"/>
    <n v="34.579898627070122"/>
    <n v="3.964491379151458"/>
  </r>
  <r>
    <x v="1"/>
    <x v="6"/>
    <x v="52"/>
    <x v="10"/>
    <n v="43.958930387990399"/>
    <n v="9.876491910186294"/>
  </r>
  <r>
    <x v="1"/>
    <x v="6"/>
    <x v="53"/>
    <x v="10"/>
    <n v="30.642623147212912"/>
    <n v="8.6141648109212987"/>
  </r>
  <r>
    <x v="1"/>
    <x v="7"/>
    <x v="54"/>
    <x v="10"/>
    <n v="20.258539591809875"/>
    <n v="7.0011925038022973"/>
  </r>
  <r>
    <x v="1"/>
    <x v="7"/>
    <x v="55"/>
    <x v="10"/>
    <n v="12.921040348185523"/>
    <n v="11.116493463851285"/>
  </r>
  <r>
    <x v="1"/>
    <x v="7"/>
    <x v="56"/>
    <x v="10"/>
    <n v="6.5878908083858327"/>
    <n v="12.183862773834321"/>
  </r>
  <r>
    <x v="1"/>
    <x v="7"/>
    <x v="57"/>
    <x v="10"/>
    <n v="5.9522479284663676"/>
    <n v="4.7572435060205951"/>
  </r>
  <r>
    <x v="1"/>
    <x v="8"/>
    <x v="58"/>
    <x v="10"/>
    <n v="16.799001191548847"/>
    <n v="14.363942138472302"/>
  </r>
  <r>
    <x v="1"/>
    <x v="8"/>
    <x v="59"/>
    <x v="10"/>
    <n v="33.945310471390641"/>
    <n v="11.215427217209067"/>
  </r>
  <r>
    <x v="1"/>
    <x v="8"/>
    <x v="60"/>
    <x v="10"/>
    <n v="18.468044486658371"/>
    <n v="21.837138785975039"/>
  </r>
  <r>
    <x v="1"/>
    <x v="8"/>
    <x v="61"/>
    <x v="10"/>
    <n v="21.946922308866064"/>
    <n v="7.5170581027153434"/>
  </r>
  <r>
    <x v="1"/>
    <x v="9"/>
    <x v="62"/>
    <x v="10"/>
    <n v="60.169164575143498"/>
    <n v="10.979094559428157"/>
  </r>
  <r>
    <x v="1"/>
    <x v="9"/>
    <x v="63"/>
    <x v="10"/>
    <n v="27.789640145353097"/>
    <n v="6.2703715760886141"/>
  </r>
  <r>
    <x v="1"/>
    <x v="9"/>
    <x v="64"/>
    <x v="10"/>
    <n v="28.506783163947528"/>
    <n v="7.923716860039856"/>
  </r>
  <r>
    <x v="1"/>
    <x v="9"/>
    <x v="65"/>
    <x v="10"/>
    <n v="12.4328469420446"/>
    <n v="1.9684786628959265"/>
  </r>
  <r>
    <x v="1"/>
    <x v="9"/>
    <x v="66"/>
    <x v="10"/>
    <n v="4.90452581666284"/>
    <n v="3.3883265443810648"/>
  </r>
  <r>
    <x v="1"/>
    <x v="9"/>
    <x v="67"/>
    <x v="10"/>
    <n v="6.3694564926344563"/>
    <n v="10.177768064135964"/>
  </r>
  <r>
    <x v="1"/>
    <x v="9"/>
    <x v="68"/>
    <x v="10"/>
    <n v="9.2513074380653428"/>
    <n v="10.808678976103952"/>
  </r>
  <r>
    <x v="1"/>
    <x v="9"/>
    <x v="69"/>
    <x v="10"/>
    <n v="12.163596759849387"/>
    <n v="6.3210777426342286"/>
  </r>
  <r>
    <x v="1"/>
    <x v="9"/>
    <x v="70"/>
    <x v="10"/>
    <n v="5.0672920766736835"/>
    <n v="5.7537013152860927"/>
  </r>
  <r>
    <x v="1"/>
    <x v="10"/>
    <x v="71"/>
    <x v="10"/>
    <n v="14.07675743666457"/>
    <n v="18.707098836324466"/>
  </r>
  <r>
    <x v="1"/>
    <x v="10"/>
    <x v="72"/>
    <x v="10"/>
    <n v="26.61585954449415"/>
    <n v="7.9922217741233936"/>
  </r>
  <r>
    <x v="1"/>
    <x v="10"/>
    <x v="73"/>
    <x v="10"/>
    <n v="8.7678114530147671"/>
    <n v="11.11042644047224"/>
  </r>
  <r>
    <x v="1"/>
    <x v="11"/>
    <x v="74"/>
    <x v="10"/>
    <n v="32.445436486427923"/>
    <n v="27.68535233376479"/>
  </r>
  <r>
    <x v="1"/>
    <x v="11"/>
    <x v="75"/>
    <x v="10"/>
    <n v="40.91185122147786"/>
    <n v="30.120788711600305"/>
  </r>
  <r>
    <x v="1"/>
    <x v="11"/>
    <x v="76"/>
    <x v="10"/>
    <n v="31.175683970454536"/>
    <n v="12.116301673572645"/>
  </r>
  <r>
    <x v="1"/>
    <x v="0"/>
    <x v="0"/>
    <x v="11"/>
    <n v="80.811940712843295"/>
    <m/>
  </r>
  <r>
    <x v="1"/>
    <x v="1"/>
    <x v="1"/>
    <x v="11"/>
    <n v="56.684714959976525"/>
    <m/>
  </r>
  <r>
    <x v="1"/>
    <x v="2"/>
    <x v="2"/>
    <x v="11"/>
    <n v="47.116307471136608"/>
    <m/>
  </r>
  <r>
    <x v="1"/>
    <x v="3"/>
    <x v="3"/>
    <x v="11"/>
    <n v="116.30797378992921"/>
    <m/>
  </r>
  <r>
    <x v="1"/>
    <x v="4"/>
    <x v="4"/>
    <x v="11"/>
    <n v="61.392793445197839"/>
    <m/>
  </r>
  <r>
    <x v="1"/>
    <x v="5"/>
    <x v="5"/>
    <x v="11"/>
    <n v="215.10370851522387"/>
    <m/>
  </r>
  <r>
    <x v="1"/>
    <x v="6"/>
    <x v="6"/>
    <x v="11"/>
    <n v="159.20092517115518"/>
    <m/>
  </r>
  <r>
    <x v="1"/>
    <x v="7"/>
    <x v="7"/>
    <x v="11"/>
    <n v="89.035479409635045"/>
    <m/>
  </r>
  <r>
    <x v="1"/>
    <x v="8"/>
    <x v="8"/>
    <x v="11"/>
    <n v="172.3889532119212"/>
    <m/>
  </r>
  <r>
    <x v="1"/>
    <x v="9"/>
    <x v="9"/>
    <x v="11"/>
    <n v="188.90797258033831"/>
    <m/>
  </r>
  <r>
    <x v="1"/>
    <x v="10"/>
    <x v="10"/>
    <x v="11"/>
    <n v="51.580382140132954"/>
    <m/>
  </r>
  <r>
    <x v="1"/>
    <x v="11"/>
    <x v="11"/>
    <x v="11"/>
    <n v="77.055116967684157"/>
    <m/>
  </r>
  <r>
    <x v="1"/>
    <x v="12"/>
    <x v="12"/>
    <x v="11"/>
    <n v="93.641750442413027"/>
    <m/>
  </r>
  <r>
    <x v="1"/>
    <x v="0"/>
    <x v="13"/>
    <x v="11"/>
    <n v="153.24460392376054"/>
    <m/>
  </r>
  <r>
    <x v="1"/>
    <x v="0"/>
    <x v="14"/>
    <x v="11"/>
    <n v="72.941659985466046"/>
    <m/>
  </r>
  <r>
    <x v="1"/>
    <x v="0"/>
    <x v="15"/>
    <x v="11"/>
    <n v="80.918418288144053"/>
    <m/>
  </r>
  <r>
    <x v="1"/>
    <x v="0"/>
    <x v="16"/>
    <x v="11"/>
    <n v="302.88275301557661"/>
    <m/>
  </r>
  <r>
    <x v="1"/>
    <x v="0"/>
    <x v="17"/>
    <x v="11"/>
    <n v="50.040918850808588"/>
    <m/>
  </r>
  <r>
    <x v="1"/>
    <x v="0"/>
    <x v="18"/>
    <x v="11"/>
    <n v="249.07964494084626"/>
    <m/>
  </r>
  <r>
    <x v="1"/>
    <x v="0"/>
    <x v="19"/>
    <x v="11"/>
    <n v="70.695053429111042"/>
    <m/>
  </r>
  <r>
    <x v="1"/>
    <x v="0"/>
    <x v="20"/>
    <x v="11"/>
    <n v="25.411534686574768"/>
    <m/>
  </r>
  <r>
    <x v="1"/>
    <x v="1"/>
    <x v="21"/>
    <x v="11"/>
    <n v="44.433125261827769"/>
    <m/>
  </r>
  <r>
    <x v="1"/>
    <x v="1"/>
    <x v="22"/>
    <x v="11"/>
    <n v="89.548548920032829"/>
    <m/>
  </r>
  <r>
    <x v="1"/>
    <x v="1"/>
    <x v="23"/>
    <x v="11"/>
    <n v="57.539069920233821"/>
    <m/>
  </r>
  <r>
    <x v="1"/>
    <x v="1"/>
    <x v="24"/>
    <x v="11"/>
    <n v="63.955430627898757"/>
    <m/>
  </r>
  <r>
    <x v="1"/>
    <x v="1"/>
    <x v="25"/>
    <x v="11"/>
    <n v="71.200071792128981"/>
    <m/>
  </r>
  <r>
    <x v="1"/>
    <x v="1"/>
    <x v="26"/>
    <x v="11"/>
    <n v="13.484703250162505"/>
    <m/>
  </r>
  <r>
    <x v="1"/>
    <x v="2"/>
    <x v="27"/>
    <x v="11"/>
    <n v="40.838584414364846"/>
    <m/>
  </r>
  <r>
    <x v="1"/>
    <x v="2"/>
    <x v="28"/>
    <x v="11"/>
    <n v="26.378066062674218"/>
    <m/>
  </r>
  <r>
    <x v="1"/>
    <x v="2"/>
    <x v="29"/>
    <x v="11"/>
    <n v="0"/>
    <m/>
  </r>
  <r>
    <x v="1"/>
    <x v="2"/>
    <x v="30"/>
    <x v="11"/>
    <n v="42.393942667819069"/>
    <m/>
  </r>
  <r>
    <x v="1"/>
    <x v="2"/>
    <x v="31"/>
    <x v="11"/>
    <n v="66.069610015232414"/>
    <m/>
  </r>
  <r>
    <x v="1"/>
    <x v="2"/>
    <x v="32"/>
    <x v="11"/>
    <n v="44.1644643803387"/>
    <m/>
  </r>
  <r>
    <x v="1"/>
    <x v="3"/>
    <x v="33"/>
    <x v="11"/>
    <n v="56.342499337623686"/>
    <m/>
  </r>
  <r>
    <x v="1"/>
    <x v="3"/>
    <x v="34"/>
    <x v="11"/>
    <n v="73.196616203303648"/>
    <m/>
  </r>
  <r>
    <x v="1"/>
    <x v="3"/>
    <x v="35"/>
    <x v="11"/>
    <n v="47.337338532658357"/>
    <m/>
  </r>
  <r>
    <x v="1"/>
    <x v="3"/>
    <x v="36"/>
    <x v="11"/>
    <n v="82.240778130528128"/>
    <m/>
  </r>
  <r>
    <x v="1"/>
    <x v="3"/>
    <x v="37"/>
    <x v="11"/>
    <n v="0"/>
    <m/>
  </r>
  <r>
    <x v="1"/>
    <x v="3"/>
    <x v="38"/>
    <x v="11"/>
    <n v="153.23742684269899"/>
    <m/>
  </r>
  <r>
    <x v="1"/>
    <x v="3"/>
    <x v="39"/>
    <x v="11"/>
    <n v="205.16648546889022"/>
    <m/>
  </r>
  <r>
    <x v="1"/>
    <x v="3"/>
    <x v="40"/>
    <x v="11"/>
    <n v="0"/>
    <m/>
  </r>
  <r>
    <x v="1"/>
    <x v="4"/>
    <x v="41"/>
    <x v="11"/>
    <n v="56.162296733562187"/>
    <m/>
  </r>
  <r>
    <x v="1"/>
    <x v="4"/>
    <x v="42"/>
    <x v="11"/>
    <n v="51.559082136595514"/>
    <m/>
  </r>
  <r>
    <x v="1"/>
    <x v="4"/>
    <x v="43"/>
    <x v="11"/>
    <n v="60.142364701538632"/>
    <m/>
  </r>
  <r>
    <x v="1"/>
    <x v="4"/>
    <x v="44"/>
    <x v="11"/>
    <n v="182.41188926817924"/>
    <m/>
  </r>
  <r>
    <x v="1"/>
    <x v="4"/>
    <x v="45"/>
    <x v="11"/>
    <n v="51.350118784742584"/>
    <m/>
  </r>
  <r>
    <x v="1"/>
    <x v="5"/>
    <x v="46"/>
    <x v="11"/>
    <n v="131.52977976997704"/>
    <m/>
  </r>
  <r>
    <x v="1"/>
    <x v="5"/>
    <x v="47"/>
    <x v="11"/>
    <n v="335.71911624949013"/>
    <m/>
  </r>
  <r>
    <x v="1"/>
    <x v="5"/>
    <x v="48"/>
    <x v="11"/>
    <n v="381.43014929891945"/>
    <m/>
  </r>
  <r>
    <x v="1"/>
    <x v="5"/>
    <x v="49"/>
    <x v="11"/>
    <n v="382.40084983351056"/>
    <m/>
  </r>
  <r>
    <x v="1"/>
    <x v="5"/>
    <x v="50"/>
    <x v="11"/>
    <n v="389.3633292188166"/>
    <m/>
  </r>
  <r>
    <x v="1"/>
    <x v="5"/>
    <x v="51"/>
    <x v="11"/>
    <n v="147.21114783767612"/>
    <m/>
  </r>
  <r>
    <x v="1"/>
    <x v="6"/>
    <x v="52"/>
    <x v="11"/>
    <n v="252.49242037903733"/>
    <m/>
  </r>
  <r>
    <x v="1"/>
    <x v="6"/>
    <x v="53"/>
    <x v="11"/>
    <n v="104.04965415012873"/>
    <m/>
  </r>
  <r>
    <x v="1"/>
    <x v="7"/>
    <x v="54"/>
    <x v="11"/>
    <n v="159.89376157703137"/>
    <m/>
  </r>
  <r>
    <x v="1"/>
    <x v="7"/>
    <x v="55"/>
    <x v="11"/>
    <n v="56.325372049631746"/>
    <m/>
  </r>
  <r>
    <x v="1"/>
    <x v="7"/>
    <x v="56"/>
    <x v="11"/>
    <n v="41.854452403976069"/>
    <m/>
  </r>
  <r>
    <x v="1"/>
    <x v="7"/>
    <x v="57"/>
    <x v="11"/>
    <n v="0"/>
    <m/>
  </r>
  <r>
    <x v="1"/>
    <x v="8"/>
    <x v="58"/>
    <x v="11"/>
    <n v="128.33461567264206"/>
    <m/>
  </r>
  <r>
    <x v="1"/>
    <x v="8"/>
    <x v="59"/>
    <x v="11"/>
    <n v="0"/>
    <m/>
  </r>
  <r>
    <x v="1"/>
    <x v="8"/>
    <x v="60"/>
    <x v="11"/>
    <n v="121.02257199645067"/>
    <m/>
  </r>
  <r>
    <x v="1"/>
    <x v="8"/>
    <x v="61"/>
    <x v="11"/>
    <n v="99.985978628091402"/>
    <m/>
  </r>
  <r>
    <x v="1"/>
    <x v="9"/>
    <x v="62"/>
    <x v="11"/>
    <n v="190.58968823295373"/>
    <m/>
  </r>
  <r>
    <x v="1"/>
    <x v="9"/>
    <x v="63"/>
    <x v="11"/>
    <n v="3308.2904934944168"/>
    <m/>
  </r>
  <r>
    <x v="1"/>
    <x v="9"/>
    <x v="64"/>
    <x v="11"/>
    <n v="516.42723123093356"/>
    <m/>
  </r>
  <r>
    <x v="1"/>
    <x v="9"/>
    <x v="65"/>
    <x v="11"/>
    <n v="0"/>
    <m/>
  </r>
  <r>
    <x v="1"/>
    <x v="9"/>
    <x v="66"/>
    <x v="11"/>
    <n v="94.86510283680542"/>
    <m/>
  </r>
  <r>
    <x v="1"/>
    <x v="9"/>
    <x v="67"/>
    <x v="11"/>
    <n v="69.917195308830486"/>
    <m/>
  </r>
  <r>
    <x v="1"/>
    <x v="9"/>
    <x v="68"/>
    <x v="11"/>
    <n v="44.974756626472256"/>
    <m/>
  </r>
  <r>
    <x v="1"/>
    <x v="9"/>
    <x v="69"/>
    <x v="11"/>
    <n v="115.51373940977575"/>
    <m/>
  </r>
  <r>
    <x v="1"/>
    <x v="9"/>
    <x v="70"/>
    <x v="11"/>
    <n v="103.20350461657196"/>
    <m/>
  </r>
  <r>
    <x v="1"/>
    <x v="10"/>
    <x v="71"/>
    <x v="11"/>
    <n v="31.941814015576519"/>
    <m/>
  </r>
  <r>
    <x v="1"/>
    <x v="10"/>
    <x v="72"/>
    <x v="11"/>
    <n v="56.59336496809302"/>
    <m/>
  </r>
  <r>
    <x v="1"/>
    <x v="10"/>
    <x v="73"/>
    <x v="11"/>
    <n v="183.04408043872164"/>
    <m/>
  </r>
  <r>
    <x v="1"/>
    <x v="11"/>
    <x v="74"/>
    <x v="11"/>
    <n v="54.511822053810356"/>
    <m/>
  </r>
  <r>
    <x v="1"/>
    <x v="11"/>
    <x v="75"/>
    <x v="11"/>
    <n v="79.378834345125853"/>
    <m/>
  </r>
  <r>
    <x v="1"/>
    <x v="11"/>
    <x v="76"/>
    <x v="11"/>
    <n v="126.73042264412412"/>
    <m/>
  </r>
  <r>
    <x v="2"/>
    <x v="0"/>
    <x v="0"/>
    <x v="0"/>
    <n v="1396.8733964110063"/>
    <m/>
  </r>
  <r>
    <x v="2"/>
    <x v="1"/>
    <x v="1"/>
    <x v="0"/>
    <n v="3199.2061241916795"/>
    <m/>
  </r>
  <r>
    <x v="2"/>
    <x v="2"/>
    <x v="2"/>
    <x v="0"/>
    <n v="4074.3893562503954"/>
    <m/>
  </r>
  <r>
    <x v="2"/>
    <x v="3"/>
    <x v="3"/>
    <x v="0"/>
    <n v="1234.5658868650069"/>
    <m/>
  </r>
  <r>
    <x v="2"/>
    <x v="4"/>
    <x v="4"/>
    <x v="0"/>
    <n v="1415.8315637351852"/>
    <m/>
  </r>
  <r>
    <x v="2"/>
    <x v="5"/>
    <x v="5"/>
    <x v="0"/>
    <n v="209.94696591228771"/>
    <m/>
  </r>
  <r>
    <x v="2"/>
    <x v="6"/>
    <x v="6"/>
    <x v="0"/>
    <n v="577.16551074380118"/>
    <m/>
  </r>
  <r>
    <x v="2"/>
    <x v="7"/>
    <x v="7"/>
    <x v="0"/>
    <n v="880.8413975663143"/>
    <m/>
  </r>
  <r>
    <x v="2"/>
    <x v="8"/>
    <x v="8"/>
    <x v="0"/>
    <n v="698.73581297290116"/>
    <m/>
  </r>
  <r>
    <x v="2"/>
    <x v="9"/>
    <x v="9"/>
    <x v="0"/>
    <n v="351.95532774546314"/>
    <m/>
  </r>
  <r>
    <x v="2"/>
    <x v="10"/>
    <x v="10"/>
    <x v="0"/>
    <n v="2012.3755245390485"/>
    <m/>
  </r>
  <r>
    <x v="2"/>
    <x v="11"/>
    <x v="11"/>
    <x v="0"/>
    <n v="2695.5471757880623"/>
    <m/>
  </r>
  <r>
    <x v="2"/>
    <x v="12"/>
    <x v="12"/>
    <x v="0"/>
    <n v="1023.2121453154331"/>
    <m/>
  </r>
  <r>
    <x v="2"/>
    <x v="0"/>
    <x v="13"/>
    <x v="0"/>
    <n v="679.71179221232876"/>
    <m/>
  </r>
  <r>
    <x v="2"/>
    <x v="0"/>
    <x v="14"/>
    <x v="0"/>
    <n v="2266.150120759623"/>
    <m/>
  </r>
  <r>
    <x v="2"/>
    <x v="0"/>
    <x v="15"/>
    <x v="0"/>
    <n v="3434.2170446267673"/>
    <m/>
  </r>
  <r>
    <x v="2"/>
    <x v="0"/>
    <x v="16"/>
    <x v="0"/>
    <n v="839.98226990289652"/>
    <m/>
  </r>
  <r>
    <x v="2"/>
    <x v="0"/>
    <x v="17"/>
    <x v="0"/>
    <n v="4541.8628696827"/>
    <m/>
  </r>
  <r>
    <x v="2"/>
    <x v="0"/>
    <x v="18"/>
    <x v="0"/>
    <n v="213.83455834841845"/>
    <m/>
  </r>
  <r>
    <x v="2"/>
    <x v="0"/>
    <x v="19"/>
    <x v="0"/>
    <n v="1913.9251080614208"/>
    <m/>
  </r>
  <r>
    <x v="2"/>
    <x v="0"/>
    <x v="20"/>
    <x v="0"/>
    <n v="6538.3017786714336"/>
    <m/>
  </r>
  <r>
    <x v="2"/>
    <x v="1"/>
    <x v="21"/>
    <x v="0"/>
    <n v="4898.1275693440284"/>
    <m/>
  </r>
  <r>
    <x v="2"/>
    <x v="1"/>
    <x v="22"/>
    <x v="0"/>
    <n v="4620.7354356352644"/>
    <m/>
  </r>
  <r>
    <x v="2"/>
    <x v="1"/>
    <x v="23"/>
    <x v="0"/>
    <n v="2891.0422037733524"/>
    <m/>
  </r>
  <r>
    <x v="2"/>
    <x v="1"/>
    <x v="24"/>
    <x v="0"/>
    <n v="2972.2789820913586"/>
    <m/>
  </r>
  <r>
    <x v="2"/>
    <x v="1"/>
    <x v="25"/>
    <x v="0"/>
    <n v="1552.5376169441768"/>
    <m/>
  </r>
  <r>
    <x v="2"/>
    <x v="1"/>
    <x v="26"/>
    <x v="0"/>
    <n v="13927.537326292477"/>
    <m/>
  </r>
  <r>
    <x v="2"/>
    <x v="2"/>
    <x v="27"/>
    <x v="0"/>
    <n v="4992.2767882848666"/>
    <m/>
  </r>
  <r>
    <x v="2"/>
    <x v="2"/>
    <x v="28"/>
    <x v="0"/>
    <n v="7728.723123392213"/>
    <m/>
  </r>
  <r>
    <x v="2"/>
    <x v="2"/>
    <x v="29"/>
    <x v="0"/>
    <n v="148.00956008151772"/>
    <m/>
  </r>
  <r>
    <x v="2"/>
    <x v="2"/>
    <x v="30"/>
    <x v="0"/>
    <n v="4277.1639380542092"/>
    <m/>
  </r>
  <r>
    <x v="2"/>
    <x v="2"/>
    <x v="31"/>
    <x v="0"/>
    <n v="3013.8977057938314"/>
    <m/>
  </r>
  <r>
    <x v="2"/>
    <x v="2"/>
    <x v="32"/>
    <x v="0"/>
    <n v="4637.5864314429709"/>
    <m/>
  </r>
  <r>
    <x v="2"/>
    <x v="3"/>
    <x v="33"/>
    <x v="0"/>
    <n v="2713.8781090226134"/>
    <m/>
  </r>
  <r>
    <x v="2"/>
    <x v="3"/>
    <x v="34"/>
    <x v="0"/>
    <n v="1894.1483444798007"/>
    <m/>
  </r>
  <r>
    <x v="2"/>
    <x v="3"/>
    <x v="35"/>
    <x v="0"/>
    <n v="4855.8004661237692"/>
    <m/>
  </r>
  <r>
    <x v="2"/>
    <x v="3"/>
    <x v="36"/>
    <x v="0"/>
    <n v="2510.4918900459511"/>
    <m/>
  </r>
  <r>
    <x v="2"/>
    <x v="3"/>
    <x v="37"/>
    <x v="0"/>
    <n v="79.888760619898349"/>
    <m/>
  </r>
  <r>
    <x v="2"/>
    <x v="3"/>
    <x v="38"/>
    <x v="0"/>
    <n v="630.15699958081768"/>
    <m/>
  </r>
  <r>
    <x v="2"/>
    <x v="3"/>
    <x v="39"/>
    <x v="0"/>
    <n v="569.39912704886274"/>
    <m/>
  </r>
  <r>
    <x v="2"/>
    <x v="3"/>
    <x v="40"/>
    <x v="0"/>
    <n v="6.1949172301300033"/>
    <m/>
  </r>
  <r>
    <x v="2"/>
    <x v="4"/>
    <x v="41"/>
    <x v="0"/>
    <n v="2283.5672164933303"/>
    <m/>
  </r>
  <r>
    <x v="2"/>
    <x v="4"/>
    <x v="42"/>
    <x v="0"/>
    <n v="2223.3550720051312"/>
    <m/>
  </r>
  <r>
    <x v="2"/>
    <x v="4"/>
    <x v="43"/>
    <x v="0"/>
    <n v="1539.6622582737073"/>
    <m/>
  </r>
  <r>
    <x v="2"/>
    <x v="4"/>
    <x v="44"/>
    <x v="0"/>
    <n v="212.59341594654612"/>
    <m/>
  </r>
  <r>
    <x v="2"/>
    <x v="4"/>
    <x v="45"/>
    <x v="0"/>
    <n v="2508.1745719004784"/>
    <m/>
  </r>
  <r>
    <x v="2"/>
    <x v="5"/>
    <x v="46"/>
    <x v="0"/>
    <n v="317.09335783856426"/>
    <m/>
  </r>
  <r>
    <x v="2"/>
    <x v="5"/>
    <x v="47"/>
    <x v="0"/>
    <n v="145.28597721375908"/>
    <m/>
  </r>
  <r>
    <x v="2"/>
    <x v="5"/>
    <x v="48"/>
    <x v="0"/>
    <n v="120.7348812022462"/>
    <m/>
  </r>
  <r>
    <x v="2"/>
    <x v="5"/>
    <x v="49"/>
    <x v="0"/>
    <n v="134.69850643871322"/>
    <m/>
  </r>
  <r>
    <x v="2"/>
    <x v="5"/>
    <x v="50"/>
    <x v="0"/>
    <n v="141.6579121768076"/>
    <m/>
  </r>
  <r>
    <x v="2"/>
    <x v="5"/>
    <x v="51"/>
    <x v="0"/>
    <n v="265.52310442210569"/>
    <m/>
  </r>
  <r>
    <x v="2"/>
    <x v="6"/>
    <x v="52"/>
    <x v="0"/>
    <n v="380.82486630374723"/>
    <m/>
  </r>
  <r>
    <x v="2"/>
    <x v="6"/>
    <x v="53"/>
    <x v="0"/>
    <n v="822.82969966630242"/>
    <m/>
  </r>
  <r>
    <x v="2"/>
    <x v="7"/>
    <x v="54"/>
    <x v="0"/>
    <n v="444.43152079352626"/>
    <m/>
  </r>
  <r>
    <x v="2"/>
    <x v="7"/>
    <x v="55"/>
    <x v="0"/>
    <n v="2002.8725309059585"/>
    <m/>
  </r>
  <r>
    <x v="2"/>
    <x v="7"/>
    <x v="56"/>
    <x v="0"/>
    <n v="2842.5785473715291"/>
    <m/>
  </r>
  <r>
    <x v="2"/>
    <x v="7"/>
    <x v="57"/>
    <x v="0"/>
    <n v="0"/>
    <m/>
  </r>
  <r>
    <x v="2"/>
    <x v="8"/>
    <x v="58"/>
    <x v="0"/>
    <n v="1156.0240724905657"/>
    <m/>
  </r>
  <r>
    <x v="2"/>
    <x v="8"/>
    <x v="59"/>
    <x v="0"/>
    <n v="166.8504622891131"/>
    <m/>
  </r>
  <r>
    <x v="2"/>
    <x v="8"/>
    <x v="60"/>
    <x v="0"/>
    <n v="1783.1019041041352"/>
    <m/>
  </r>
  <r>
    <x v="2"/>
    <x v="8"/>
    <x v="61"/>
    <x v="0"/>
    <n v="752.83875694350843"/>
    <m/>
  </r>
  <r>
    <x v="2"/>
    <x v="9"/>
    <x v="62"/>
    <x v="0"/>
    <n v="675.15920601677954"/>
    <m/>
  </r>
  <r>
    <x v="2"/>
    <x v="9"/>
    <x v="63"/>
    <x v="0"/>
    <n v="20.081694738196749"/>
    <m/>
  </r>
  <r>
    <x v="2"/>
    <x v="9"/>
    <x v="64"/>
    <x v="0"/>
    <n v="155.65703840035053"/>
    <m/>
  </r>
  <r>
    <x v="2"/>
    <x v="9"/>
    <x v="65"/>
    <x v="0"/>
    <n v="0"/>
    <m/>
  </r>
  <r>
    <x v="2"/>
    <x v="9"/>
    <x v="66"/>
    <x v="0"/>
    <n v="362.69998411681303"/>
    <m/>
  </r>
  <r>
    <x v="2"/>
    <x v="9"/>
    <x v="67"/>
    <x v="0"/>
    <n v="1420.5349890081411"/>
    <m/>
  </r>
  <r>
    <x v="2"/>
    <x v="9"/>
    <x v="68"/>
    <x v="0"/>
    <n v="2454.683803479883"/>
    <m/>
  </r>
  <r>
    <x v="2"/>
    <x v="9"/>
    <x v="69"/>
    <x v="0"/>
    <n v="541.49797447837796"/>
    <m/>
  </r>
  <r>
    <x v="2"/>
    <x v="9"/>
    <x v="70"/>
    <x v="0"/>
    <n v="331.89549279957458"/>
    <m/>
  </r>
  <r>
    <x v="2"/>
    <x v="10"/>
    <x v="71"/>
    <x v="0"/>
    <n v="5800.8022648896203"/>
    <m/>
  </r>
  <r>
    <x v="2"/>
    <x v="10"/>
    <x v="72"/>
    <x v="0"/>
    <n v="1486.9886940411729"/>
    <m/>
  </r>
  <r>
    <x v="2"/>
    <x v="10"/>
    <x v="73"/>
    <x v="0"/>
    <n v="617.11838872341752"/>
    <m/>
  </r>
  <r>
    <x v="2"/>
    <x v="11"/>
    <x v="74"/>
    <x v="0"/>
    <n v="5156.4288316136317"/>
    <m/>
  </r>
  <r>
    <x v="2"/>
    <x v="11"/>
    <x v="75"/>
    <x v="0"/>
    <n v="3853.4606332966746"/>
    <m/>
  </r>
  <r>
    <x v="2"/>
    <x v="11"/>
    <x v="76"/>
    <x v="0"/>
    <n v="963.45317963141929"/>
    <m/>
  </r>
  <r>
    <x v="2"/>
    <x v="0"/>
    <x v="0"/>
    <x v="1"/>
    <n v="1051.9922591235495"/>
    <m/>
  </r>
  <r>
    <x v="2"/>
    <x v="1"/>
    <x v="1"/>
    <x v="1"/>
    <n v="563.9211510498809"/>
    <m/>
  </r>
  <r>
    <x v="2"/>
    <x v="2"/>
    <x v="2"/>
    <x v="1"/>
    <n v="500.09948039800867"/>
    <m/>
  </r>
  <r>
    <x v="2"/>
    <x v="3"/>
    <x v="3"/>
    <x v="1"/>
    <n v="1456.0583757621339"/>
    <m/>
  </r>
  <r>
    <x v="2"/>
    <x v="4"/>
    <x v="4"/>
    <x v="1"/>
    <n v="747.68780913970272"/>
    <m/>
  </r>
  <r>
    <x v="2"/>
    <x v="5"/>
    <x v="5"/>
    <x v="1"/>
    <n v="3280.8285511864406"/>
    <m/>
  </r>
  <r>
    <x v="2"/>
    <x v="6"/>
    <x v="6"/>
    <x v="1"/>
    <n v="800.81015132792049"/>
    <m/>
  </r>
  <r>
    <x v="2"/>
    <x v="7"/>
    <x v="7"/>
    <x v="1"/>
    <n v="584.78177958390131"/>
    <m/>
  </r>
  <r>
    <x v="2"/>
    <x v="8"/>
    <x v="8"/>
    <x v="1"/>
    <n v="796.15212169119889"/>
    <m/>
  </r>
  <r>
    <x v="2"/>
    <x v="9"/>
    <x v="9"/>
    <x v="1"/>
    <n v="2556.0062004533647"/>
    <m/>
  </r>
  <r>
    <x v="2"/>
    <x v="10"/>
    <x v="10"/>
    <x v="1"/>
    <n v="487.18541248635438"/>
    <m/>
  </r>
  <r>
    <x v="2"/>
    <x v="11"/>
    <x v="11"/>
    <x v="1"/>
    <n v="510.32310335946306"/>
    <m/>
  </r>
  <r>
    <x v="2"/>
    <x v="12"/>
    <x v="12"/>
    <x v="1"/>
    <n v="13335.846395561921"/>
    <m/>
  </r>
  <r>
    <x v="2"/>
    <x v="0"/>
    <x v="13"/>
    <x v="1"/>
    <n v="77.238618781532068"/>
    <m/>
  </r>
  <r>
    <x v="2"/>
    <x v="0"/>
    <x v="14"/>
    <x v="1"/>
    <n v="54.188819564538349"/>
    <m/>
  </r>
  <r>
    <x v="2"/>
    <x v="0"/>
    <x v="15"/>
    <x v="1"/>
    <n v="66.274203710014987"/>
    <m/>
  </r>
  <r>
    <x v="2"/>
    <x v="0"/>
    <x v="16"/>
    <x v="1"/>
    <n v="41.667546154332598"/>
    <m/>
  </r>
  <r>
    <x v="2"/>
    <x v="0"/>
    <x v="17"/>
    <x v="1"/>
    <n v="57.377337774666422"/>
    <m/>
  </r>
  <r>
    <x v="2"/>
    <x v="0"/>
    <x v="18"/>
    <x v="1"/>
    <n v="553.69908827871041"/>
    <m/>
  </r>
  <r>
    <x v="2"/>
    <x v="0"/>
    <x v="19"/>
    <x v="1"/>
    <n v="143.8405289948081"/>
    <m/>
  </r>
  <r>
    <x v="2"/>
    <x v="0"/>
    <x v="20"/>
    <x v="1"/>
    <n v="57.706115864946575"/>
    <m/>
  </r>
  <r>
    <x v="2"/>
    <x v="1"/>
    <x v="21"/>
    <x v="1"/>
    <n v="32.992199103062958"/>
    <m/>
  </r>
  <r>
    <x v="2"/>
    <x v="1"/>
    <x v="22"/>
    <x v="1"/>
    <n v="33.977275303236539"/>
    <m/>
  </r>
  <r>
    <x v="2"/>
    <x v="1"/>
    <x v="23"/>
    <x v="1"/>
    <n v="122.30883365814779"/>
    <m/>
  </r>
  <r>
    <x v="2"/>
    <x v="1"/>
    <x v="24"/>
    <x v="1"/>
    <n v="227.23304375848804"/>
    <m/>
  </r>
  <r>
    <x v="2"/>
    <x v="1"/>
    <x v="25"/>
    <x v="1"/>
    <n v="129.01458735295947"/>
    <m/>
  </r>
  <r>
    <x v="2"/>
    <x v="1"/>
    <x v="26"/>
    <x v="1"/>
    <n v="18.395211873986099"/>
    <m/>
  </r>
  <r>
    <x v="2"/>
    <x v="2"/>
    <x v="27"/>
    <x v="1"/>
    <n v="74.054387542685333"/>
    <m/>
  </r>
  <r>
    <x v="2"/>
    <x v="2"/>
    <x v="28"/>
    <x v="1"/>
    <n v="73.194496809934719"/>
    <m/>
  </r>
  <r>
    <x v="2"/>
    <x v="2"/>
    <x v="29"/>
    <x v="1"/>
    <n v="77.697683809520569"/>
    <m/>
  </r>
  <r>
    <x v="2"/>
    <x v="2"/>
    <x v="30"/>
    <x v="1"/>
    <n v="98.710268326088411"/>
    <m/>
  </r>
  <r>
    <x v="2"/>
    <x v="2"/>
    <x v="31"/>
    <x v="1"/>
    <n v="92.239361497100802"/>
    <m/>
  </r>
  <r>
    <x v="2"/>
    <x v="2"/>
    <x v="32"/>
    <x v="1"/>
    <n v="84.20328241267886"/>
    <m/>
  </r>
  <r>
    <x v="2"/>
    <x v="3"/>
    <x v="33"/>
    <x v="1"/>
    <n v="113.34333659914455"/>
    <m/>
  </r>
  <r>
    <x v="2"/>
    <x v="3"/>
    <x v="34"/>
    <x v="1"/>
    <n v="166.61841767555688"/>
    <m/>
  </r>
  <r>
    <x v="2"/>
    <x v="3"/>
    <x v="35"/>
    <x v="1"/>
    <n v="117.44716529821751"/>
    <m/>
  </r>
  <r>
    <x v="2"/>
    <x v="3"/>
    <x v="36"/>
    <x v="1"/>
    <n v="156.82185692812328"/>
    <m/>
  </r>
  <r>
    <x v="2"/>
    <x v="3"/>
    <x v="37"/>
    <x v="1"/>
    <n v="378.02564172560108"/>
    <m/>
  </r>
  <r>
    <x v="2"/>
    <x v="3"/>
    <x v="38"/>
    <x v="1"/>
    <n v="151.86691580615613"/>
    <m/>
  </r>
  <r>
    <x v="2"/>
    <x v="3"/>
    <x v="39"/>
    <x v="1"/>
    <n v="145.94332174462363"/>
    <m/>
  </r>
  <r>
    <x v="2"/>
    <x v="3"/>
    <x v="40"/>
    <x v="1"/>
    <n v="225.99171998471081"/>
    <m/>
  </r>
  <r>
    <x v="2"/>
    <x v="4"/>
    <x v="41"/>
    <x v="1"/>
    <n v="98.749009169206829"/>
    <m/>
  </r>
  <r>
    <x v="2"/>
    <x v="4"/>
    <x v="42"/>
    <x v="1"/>
    <n v="143.92662873744598"/>
    <m/>
  </r>
  <r>
    <x v="2"/>
    <x v="4"/>
    <x v="43"/>
    <x v="1"/>
    <n v="115.8046182153693"/>
    <m/>
  </r>
  <r>
    <x v="2"/>
    <x v="4"/>
    <x v="44"/>
    <x v="1"/>
    <n v="279.40658338607892"/>
    <m/>
  </r>
  <r>
    <x v="2"/>
    <x v="4"/>
    <x v="45"/>
    <x v="1"/>
    <n v="109.8009696316017"/>
    <m/>
  </r>
  <r>
    <x v="2"/>
    <x v="5"/>
    <x v="46"/>
    <x v="1"/>
    <n v="703.2629176468962"/>
    <m/>
  </r>
  <r>
    <x v="2"/>
    <x v="5"/>
    <x v="47"/>
    <x v="1"/>
    <n v="643.55832402485453"/>
    <m/>
  </r>
  <r>
    <x v="2"/>
    <x v="5"/>
    <x v="48"/>
    <x v="1"/>
    <n v="381.00008499568719"/>
    <m/>
  </r>
  <r>
    <x v="2"/>
    <x v="5"/>
    <x v="49"/>
    <x v="1"/>
    <n v="249.44597299813225"/>
    <m/>
  </r>
  <r>
    <x v="2"/>
    <x v="5"/>
    <x v="50"/>
    <x v="1"/>
    <n v="431.32077171756714"/>
    <m/>
  </r>
  <r>
    <x v="2"/>
    <x v="5"/>
    <x v="51"/>
    <x v="1"/>
    <n v="872.24047980330295"/>
    <m/>
  </r>
  <r>
    <x v="2"/>
    <x v="6"/>
    <x v="52"/>
    <x v="1"/>
    <n v="445.08648199670398"/>
    <m/>
  </r>
  <r>
    <x v="2"/>
    <x v="6"/>
    <x v="53"/>
    <x v="1"/>
    <n v="355.72366933121657"/>
    <m/>
  </r>
  <r>
    <x v="2"/>
    <x v="7"/>
    <x v="54"/>
    <x v="1"/>
    <n v="289.3584140260495"/>
    <m/>
  </r>
  <r>
    <x v="2"/>
    <x v="7"/>
    <x v="55"/>
    <x v="1"/>
    <n v="116.23305847362022"/>
    <m/>
  </r>
  <r>
    <x v="2"/>
    <x v="7"/>
    <x v="56"/>
    <x v="1"/>
    <n v="54.070625468598948"/>
    <m/>
  </r>
  <r>
    <x v="2"/>
    <x v="7"/>
    <x v="57"/>
    <x v="1"/>
    <n v="125.11968161563257"/>
    <m/>
  </r>
  <r>
    <x v="2"/>
    <x v="8"/>
    <x v="58"/>
    <x v="1"/>
    <n v="116.95258188587883"/>
    <m/>
  </r>
  <r>
    <x v="2"/>
    <x v="8"/>
    <x v="59"/>
    <x v="1"/>
    <n v="302.66622763379121"/>
    <m/>
  </r>
  <r>
    <x v="2"/>
    <x v="8"/>
    <x v="60"/>
    <x v="1"/>
    <n v="84.571722823528049"/>
    <m/>
  </r>
  <r>
    <x v="2"/>
    <x v="8"/>
    <x v="61"/>
    <x v="1"/>
    <n v="291.96158934800081"/>
    <m/>
  </r>
  <r>
    <x v="2"/>
    <x v="9"/>
    <x v="62"/>
    <x v="1"/>
    <n v="489.0698327999894"/>
    <m/>
  </r>
  <r>
    <x v="2"/>
    <x v="9"/>
    <x v="63"/>
    <x v="1"/>
    <n v="443.18968672856056"/>
    <m/>
  </r>
  <r>
    <x v="2"/>
    <x v="9"/>
    <x v="64"/>
    <x v="1"/>
    <n v="359.76529282259486"/>
    <m/>
  </r>
  <r>
    <x v="2"/>
    <x v="9"/>
    <x v="65"/>
    <x v="1"/>
    <n v="631.59673388203191"/>
    <m/>
  </r>
  <r>
    <x v="2"/>
    <x v="9"/>
    <x v="66"/>
    <x v="1"/>
    <n v="144.74773173161094"/>
    <m/>
  </r>
  <r>
    <x v="2"/>
    <x v="9"/>
    <x v="67"/>
    <x v="1"/>
    <n v="62.582055836634176"/>
    <m/>
  </r>
  <r>
    <x v="2"/>
    <x v="9"/>
    <x v="68"/>
    <x v="1"/>
    <n v="85.591471985985208"/>
    <m/>
  </r>
  <r>
    <x v="2"/>
    <x v="9"/>
    <x v="69"/>
    <x v="1"/>
    <n v="192.4291593156471"/>
    <m/>
  </r>
  <r>
    <x v="2"/>
    <x v="9"/>
    <x v="70"/>
    <x v="1"/>
    <n v="147.03423535031069"/>
    <m/>
  </r>
  <r>
    <x v="2"/>
    <x v="10"/>
    <x v="71"/>
    <x v="1"/>
    <n v="75.248212241605501"/>
    <m/>
  </r>
  <r>
    <x v="2"/>
    <x v="10"/>
    <x v="72"/>
    <x v="1"/>
    <n v="333.02203438695983"/>
    <m/>
  </r>
  <r>
    <x v="2"/>
    <x v="10"/>
    <x v="73"/>
    <x v="1"/>
    <n v="78.915165857789006"/>
    <m/>
  </r>
  <r>
    <x v="2"/>
    <x v="11"/>
    <x v="74"/>
    <x v="1"/>
    <n v="117.19351119423729"/>
    <m/>
  </r>
  <r>
    <x v="2"/>
    <x v="11"/>
    <x v="75"/>
    <x v="1"/>
    <n v="135.82596263666147"/>
    <m/>
  </r>
  <r>
    <x v="2"/>
    <x v="11"/>
    <x v="76"/>
    <x v="1"/>
    <n v="257.30362952856427"/>
    <m/>
  </r>
  <r>
    <x v="2"/>
    <x v="0"/>
    <x v="0"/>
    <x v="2"/>
    <n v="134.89298258369425"/>
    <n v="12.822621213589363"/>
  </r>
  <r>
    <x v="2"/>
    <x v="1"/>
    <x v="1"/>
    <x v="2"/>
    <n v="0.88031149479716098"/>
    <n v="0.15610542239074379"/>
  </r>
  <r>
    <x v="2"/>
    <x v="2"/>
    <x v="2"/>
    <x v="2"/>
    <n v="8.4097637108775363"/>
    <n v="1.6816181660865854"/>
  </r>
  <r>
    <x v="2"/>
    <x v="3"/>
    <x v="3"/>
    <x v="2"/>
    <n v="49.358868351724567"/>
    <n v="3.3898962550789919"/>
  </r>
  <r>
    <x v="2"/>
    <x v="4"/>
    <x v="4"/>
    <x v="2"/>
    <n v="34.982596631307302"/>
    <n v="4.6787704980182347"/>
  </r>
  <r>
    <x v="2"/>
    <x v="5"/>
    <x v="5"/>
    <x v="2"/>
    <n v="110.74357473491824"/>
    <n v="3.3754758289600422"/>
  </r>
  <r>
    <x v="2"/>
    <x v="6"/>
    <x v="6"/>
    <x v="2"/>
    <n v="2.5535306735193899"/>
    <n v="0.31886841959796225"/>
  </r>
  <r>
    <x v="2"/>
    <x v="7"/>
    <x v="7"/>
    <x v="2"/>
    <n v="2.629024010463711"/>
    <n v="0.44957351652344241"/>
  </r>
  <r>
    <x v="2"/>
    <x v="8"/>
    <x v="8"/>
    <x v="2"/>
    <n v="41.251108069851163"/>
    <n v="5.1813098208197834"/>
  </r>
  <r>
    <x v="2"/>
    <x v="9"/>
    <x v="9"/>
    <x v="2"/>
    <n v="131.25754130399906"/>
    <n v="5.1352591116843778"/>
  </r>
  <r>
    <x v="2"/>
    <x v="10"/>
    <x v="10"/>
    <x v="2"/>
    <n v="3.4334410687911374"/>
    <n v="0.70475038471873486"/>
  </r>
  <r>
    <x v="2"/>
    <x v="11"/>
    <x v="11"/>
    <x v="2"/>
    <n v="2.3842288524910287"/>
    <n v="0.46719986549611842"/>
  </r>
  <r>
    <x v="2"/>
    <x v="12"/>
    <x v="12"/>
    <x v="2"/>
    <n v="522.77697148643449"/>
    <n v="3.9200884291859506"/>
  </r>
  <r>
    <x v="2"/>
    <x v="0"/>
    <x v="13"/>
    <x v="2"/>
    <n v="9.48103490373372"/>
    <n v="12.274992812275221"/>
  </r>
  <r>
    <x v="2"/>
    <x v="0"/>
    <x v="14"/>
    <x v="2"/>
    <n v="0"/>
    <n v="0"/>
  </r>
  <r>
    <x v="2"/>
    <x v="0"/>
    <x v="15"/>
    <x v="2"/>
    <n v="0"/>
    <n v="0"/>
  </r>
  <r>
    <x v="2"/>
    <x v="0"/>
    <x v="16"/>
    <x v="2"/>
    <n v="4.7126718331130792"/>
    <n v="11.310173667673624"/>
  </r>
  <r>
    <x v="2"/>
    <x v="0"/>
    <x v="17"/>
    <x v="2"/>
    <n v="5.7765279747406568"/>
    <n v="10.067612403744434"/>
  </r>
  <r>
    <x v="2"/>
    <x v="0"/>
    <x v="18"/>
    <x v="2"/>
    <n v="112.56557693875014"/>
    <n v="20.329738538794388"/>
  </r>
  <r>
    <x v="2"/>
    <x v="0"/>
    <x v="19"/>
    <x v="2"/>
    <n v="2.3571709333566497"/>
    <n v="1.6387390604227627"/>
  </r>
  <r>
    <x v="2"/>
    <x v="0"/>
    <x v="20"/>
    <x v="2"/>
    <n v="0"/>
    <n v="0"/>
  </r>
  <r>
    <x v="2"/>
    <x v="1"/>
    <x v="21"/>
    <x v="2"/>
    <n v="0"/>
    <n v="0"/>
  </r>
  <r>
    <x v="2"/>
    <x v="1"/>
    <x v="22"/>
    <x v="2"/>
    <n v="0"/>
    <n v="0"/>
  </r>
  <r>
    <x v="2"/>
    <x v="1"/>
    <x v="23"/>
    <x v="2"/>
    <n v="0"/>
    <n v="0"/>
  </r>
  <r>
    <x v="2"/>
    <x v="1"/>
    <x v="24"/>
    <x v="2"/>
    <n v="0.87090752617596601"/>
    <n v="0.38326623266183052"/>
  </r>
  <r>
    <x v="2"/>
    <x v="1"/>
    <x v="25"/>
    <x v="2"/>
    <n v="9.4039686211950003E-3"/>
    <n v="7.2890739056255122E-3"/>
  </r>
  <r>
    <x v="2"/>
    <x v="1"/>
    <x v="26"/>
    <x v="2"/>
    <n v="0"/>
    <n v="0"/>
  </r>
  <r>
    <x v="2"/>
    <x v="2"/>
    <x v="27"/>
    <x v="2"/>
    <n v="4.5204074093937106"/>
    <n v="6.1041722974052339"/>
  </r>
  <r>
    <x v="2"/>
    <x v="2"/>
    <x v="28"/>
    <x v="2"/>
    <n v="0"/>
    <n v="0"/>
  </r>
  <r>
    <x v="2"/>
    <x v="2"/>
    <x v="29"/>
    <x v="2"/>
    <n v="0.19533379972255399"/>
    <n v="0.25140234579118698"/>
  </r>
  <r>
    <x v="2"/>
    <x v="2"/>
    <x v="30"/>
    <x v="2"/>
    <n v="0.210043806826262"/>
    <n v="0.21278820368756807"/>
  </r>
  <r>
    <x v="2"/>
    <x v="2"/>
    <x v="31"/>
    <x v="2"/>
    <n v="0"/>
    <n v="0"/>
  </r>
  <r>
    <x v="2"/>
    <x v="2"/>
    <x v="32"/>
    <x v="2"/>
    <n v="3.48397869493501"/>
    <n v="4.1375806205037104"/>
  </r>
  <r>
    <x v="2"/>
    <x v="3"/>
    <x v="33"/>
    <x v="2"/>
    <n v="0"/>
    <n v="0"/>
  </r>
  <r>
    <x v="2"/>
    <x v="3"/>
    <x v="34"/>
    <x v="2"/>
    <n v="1.0120680900013439"/>
    <n v="0.60741669745781979"/>
  </r>
  <r>
    <x v="2"/>
    <x v="3"/>
    <x v="35"/>
    <x v="2"/>
    <n v="0"/>
    <n v="0"/>
  </r>
  <r>
    <x v="2"/>
    <x v="3"/>
    <x v="36"/>
    <x v="2"/>
    <n v="7.7494440587121396"/>
    <n v="4.9415586644047771"/>
  </r>
  <r>
    <x v="2"/>
    <x v="3"/>
    <x v="37"/>
    <x v="2"/>
    <n v="2.8968710497996906"/>
    <n v="0.76631601935152682"/>
  </r>
  <r>
    <x v="2"/>
    <x v="3"/>
    <x v="38"/>
    <x v="2"/>
    <n v="3.6629609611097869"/>
    <n v="2.4119545337874726"/>
  </r>
  <r>
    <x v="2"/>
    <x v="3"/>
    <x v="39"/>
    <x v="2"/>
    <n v="1.9687526180994461"/>
    <n v="1.3489843828170729"/>
  </r>
  <r>
    <x v="2"/>
    <x v="3"/>
    <x v="40"/>
    <x v="2"/>
    <n v="32.068771574002163"/>
    <n v="14.190241826634947"/>
  </r>
  <r>
    <x v="2"/>
    <x v="4"/>
    <x v="41"/>
    <x v="2"/>
    <n v="0"/>
    <n v="0"/>
  </r>
  <r>
    <x v="2"/>
    <x v="4"/>
    <x v="42"/>
    <x v="2"/>
    <n v="1.1291167500026829"/>
    <n v="0.78450857906387961"/>
  </r>
  <r>
    <x v="2"/>
    <x v="4"/>
    <x v="43"/>
    <x v="2"/>
    <n v="0.25417036000013299"/>
    <n v="0.21948205858892089"/>
  </r>
  <r>
    <x v="2"/>
    <x v="4"/>
    <x v="44"/>
    <x v="2"/>
    <n v="19.875204003221089"/>
    <n v="7.1133628142748133"/>
  </r>
  <r>
    <x v="2"/>
    <x v="4"/>
    <x v="45"/>
    <x v="2"/>
    <n v="13.7241055180834"/>
    <n v="12.499074975503204"/>
  </r>
  <r>
    <x v="2"/>
    <x v="5"/>
    <x v="46"/>
    <x v="2"/>
    <n v="43.390374763152295"/>
    <n v="6.1698653056150938"/>
  </r>
  <r>
    <x v="2"/>
    <x v="5"/>
    <x v="47"/>
    <x v="2"/>
    <n v="45.940569367210763"/>
    <n v="7.138524614194333"/>
  </r>
  <r>
    <x v="2"/>
    <x v="5"/>
    <x v="48"/>
    <x v="2"/>
    <n v="1.6580682458485638"/>
    <n v="0.43518841888639803"/>
  </r>
  <r>
    <x v="2"/>
    <x v="5"/>
    <x v="49"/>
    <x v="2"/>
    <n v="3.8376169257577848"/>
    <n v="1.5384561553080349"/>
  </r>
  <r>
    <x v="2"/>
    <x v="5"/>
    <x v="50"/>
    <x v="2"/>
    <n v="4.2302097736065383"/>
    <n v="0.98075725793621626"/>
  </r>
  <r>
    <x v="2"/>
    <x v="5"/>
    <x v="51"/>
    <x v="2"/>
    <n v="11.686735659342284"/>
    <n v="1.3398524753148047"/>
  </r>
  <r>
    <x v="2"/>
    <x v="6"/>
    <x v="52"/>
    <x v="2"/>
    <n v="1.6748769872505349"/>
    <n v="0.376303719613515"/>
  </r>
  <r>
    <x v="2"/>
    <x v="6"/>
    <x v="53"/>
    <x v="2"/>
    <n v="0.87865368626885498"/>
    <n v="0.24700456056825809"/>
  </r>
  <r>
    <x v="2"/>
    <x v="7"/>
    <x v="54"/>
    <x v="2"/>
    <n v="1.5214228353616461"/>
    <n v="0.52579180753481736"/>
  </r>
  <r>
    <x v="2"/>
    <x v="7"/>
    <x v="55"/>
    <x v="2"/>
    <n v="0.78350543320701005"/>
    <n v="0.67408140463311583"/>
  </r>
  <r>
    <x v="2"/>
    <x v="7"/>
    <x v="56"/>
    <x v="2"/>
    <n v="0.32409574189505497"/>
    <n v="0.59939336578096514"/>
  </r>
  <r>
    <x v="2"/>
    <x v="7"/>
    <x v="57"/>
    <x v="2"/>
    <n v="0"/>
    <n v="0"/>
  </r>
  <r>
    <x v="2"/>
    <x v="8"/>
    <x v="58"/>
    <x v="2"/>
    <n v="6.7594928926877191"/>
    <n v="5.7796867616685583"/>
  </r>
  <r>
    <x v="2"/>
    <x v="8"/>
    <x v="59"/>
    <x v="2"/>
    <n v="1.3073167271519079"/>
    <n v="0.4319334659080914"/>
  </r>
  <r>
    <x v="2"/>
    <x v="8"/>
    <x v="60"/>
    <x v="2"/>
    <n v="0.8631415526718601"/>
    <n v="1.0206030146423033"/>
  </r>
  <r>
    <x v="2"/>
    <x v="8"/>
    <x v="61"/>
    <x v="2"/>
    <n v="32.321156897339677"/>
    <n v="11.070345578511969"/>
  </r>
  <r>
    <x v="2"/>
    <x v="9"/>
    <x v="62"/>
    <x v="2"/>
    <n v="16.632996310081666"/>
    <n v="3.4009450582661307"/>
  </r>
  <r>
    <x v="2"/>
    <x v="9"/>
    <x v="63"/>
    <x v="2"/>
    <n v="7.6758728702530421"/>
    <n v="1.7319610767373896"/>
  </r>
  <r>
    <x v="2"/>
    <x v="9"/>
    <x v="64"/>
    <x v="2"/>
    <n v="33.46802038857723"/>
    <n v="9.3027373835865728"/>
  </r>
  <r>
    <x v="2"/>
    <x v="9"/>
    <x v="65"/>
    <x v="2"/>
    <n v="46.440957980552"/>
    <n v="7.3529446067759627"/>
  </r>
  <r>
    <x v="2"/>
    <x v="9"/>
    <x v="66"/>
    <x v="2"/>
    <n v="2.8235635224493922"/>
    <n v="1.9506789423718232"/>
  </r>
  <r>
    <x v="2"/>
    <x v="9"/>
    <x v="67"/>
    <x v="2"/>
    <n v="1.367113580694806"/>
    <n v="2.1845136955288829"/>
  </r>
  <r>
    <x v="2"/>
    <x v="9"/>
    <x v="68"/>
    <x v="2"/>
    <n v="8.7934318332321001E-2"/>
    <n v="0.10273724273221918"/>
  </r>
  <r>
    <x v="2"/>
    <x v="9"/>
    <x v="69"/>
    <x v="2"/>
    <n v="4.4267614927703365"/>
    <n v="2.3004629384203628"/>
  </r>
  <r>
    <x v="2"/>
    <x v="9"/>
    <x v="70"/>
    <x v="2"/>
    <n v="18.33432084028826"/>
    <n v="12.469423054165949"/>
  </r>
  <r>
    <x v="2"/>
    <x v="10"/>
    <x v="71"/>
    <x v="2"/>
    <n v="0.489696010073426"/>
    <n v="0.65077427819961964"/>
  </r>
  <r>
    <x v="2"/>
    <x v="10"/>
    <x v="72"/>
    <x v="2"/>
    <n v="2.7592066436995473"/>
    <n v="0.82853576003726126"/>
  </r>
  <r>
    <x v="2"/>
    <x v="10"/>
    <x v="73"/>
    <x v="2"/>
    <n v="0.18453841501816401"/>
    <n v="0.23384404380612459"/>
  </r>
  <r>
    <x v="2"/>
    <x v="11"/>
    <x v="74"/>
    <x v="2"/>
    <n v="0"/>
    <n v="0"/>
  </r>
  <r>
    <x v="2"/>
    <x v="11"/>
    <x v="75"/>
    <x v="2"/>
    <n v="0"/>
    <n v="0"/>
  </r>
  <r>
    <x v="2"/>
    <x v="11"/>
    <x v="76"/>
    <x v="2"/>
    <n v="2.3842288524910287"/>
    <n v="0.92662076196105347"/>
  </r>
  <r>
    <x v="2"/>
    <x v="0"/>
    <x v="0"/>
    <x v="3"/>
    <n v="91.795156572775952"/>
    <m/>
  </r>
  <r>
    <x v="2"/>
    <x v="1"/>
    <x v="1"/>
    <x v="3"/>
    <n v="0.48795049875126711"/>
    <m/>
  </r>
  <r>
    <x v="2"/>
    <x v="2"/>
    <x v="2"/>
    <x v="3"/>
    <n v="4.1272888255190106"/>
    <m/>
  </r>
  <r>
    <x v="2"/>
    <x v="3"/>
    <x v="3"/>
    <x v="3"/>
    <n v="27.458204468026572"/>
    <m/>
  </r>
  <r>
    <x v="2"/>
    <x v="4"/>
    <x v="4"/>
    <x v="3"/>
    <n v="33.046095438605043"/>
    <m/>
  </r>
  <r>
    <x v="2"/>
    <x v="5"/>
    <x v="5"/>
    <x v="3"/>
    <n v="160.7775475245619"/>
    <m/>
  </r>
  <r>
    <x v="2"/>
    <x v="6"/>
    <x v="6"/>
    <x v="3"/>
    <n v="5.524731011508849"/>
    <m/>
  </r>
  <r>
    <x v="2"/>
    <x v="7"/>
    <x v="7"/>
    <x v="3"/>
    <n v="5.1039099407177462"/>
    <m/>
  </r>
  <r>
    <x v="2"/>
    <x v="8"/>
    <x v="8"/>
    <x v="3"/>
    <n v="74.152630001530042"/>
    <m/>
  </r>
  <r>
    <x v="2"/>
    <x v="9"/>
    <x v="9"/>
    <x v="3"/>
    <n v="145.9065599199634"/>
    <m/>
  </r>
  <r>
    <x v="2"/>
    <x v="10"/>
    <x v="10"/>
    <x v="3"/>
    <n v="3.5020818735119721"/>
    <m/>
  </r>
  <r>
    <x v="2"/>
    <x v="11"/>
    <x v="11"/>
    <x v="3"/>
    <n v="1.7332283021888839"/>
    <m/>
  </r>
  <r>
    <x v="2"/>
    <x v="12"/>
    <x v="12"/>
    <x v="3"/>
    <n v="38.311590095302044"/>
    <m/>
  </r>
  <r>
    <x v="2"/>
    <x v="0"/>
    <x v="13"/>
    <x v="3"/>
    <n v="180.59114102349943"/>
    <m/>
  </r>
  <r>
    <x v="2"/>
    <x v="0"/>
    <x v="14"/>
    <x v="3"/>
    <n v="0"/>
    <m/>
  </r>
  <r>
    <x v="2"/>
    <x v="0"/>
    <x v="15"/>
    <x v="3"/>
    <n v="0"/>
    <m/>
  </r>
  <r>
    <x v="2"/>
    <x v="0"/>
    <x v="16"/>
    <x v="3"/>
    <n v="134.64776666037369"/>
    <m/>
  </r>
  <r>
    <x v="2"/>
    <x v="0"/>
    <x v="17"/>
    <x v="3"/>
    <n v="22.166262374292618"/>
    <m/>
  </r>
  <r>
    <x v="2"/>
    <x v="0"/>
    <x v="18"/>
    <x v="3"/>
    <n v="950.72277819890314"/>
    <m/>
  </r>
  <r>
    <x v="2"/>
    <x v="0"/>
    <x v="19"/>
    <x v="3"/>
    <n v="8.5621900957379218"/>
    <m/>
  </r>
  <r>
    <x v="2"/>
    <x v="0"/>
    <x v="20"/>
    <x v="3"/>
    <n v="0"/>
    <m/>
  </r>
  <r>
    <x v="2"/>
    <x v="1"/>
    <x v="21"/>
    <x v="3"/>
    <n v="0"/>
    <m/>
  </r>
  <r>
    <x v="2"/>
    <x v="1"/>
    <x v="22"/>
    <x v="3"/>
    <n v="0"/>
    <m/>
  </r>
  <r>
    <x v="2"/>
    <x v="1"/>
    <x v="23"/>
    <x v="3"/>
    <n v="0"/>
    <m/>
  </r>
  <r>
    <x v="2"/>
    <x v="1"/>
    <x v="24"/>
    <x v="3"/>
    <n v="1.2894692421912439"/>
    <m/>
  </r>
  <r>
    <x v="2"/>
    <x v="1"/>
    <x v="25"/>
    <x v="3"/>
    <n v="4.6949418977508733E-2"/>
    <m/>
  </r>
  <r>
    <x v="2"/>
    <x v="1"/>
    <x v="26"/>
    <x v="3"/>
    <n v="0"/>
    <m/>
  </r>
  <r>
    <x v="2"/>
    <x v="2"/>
    <x v="27"/>
    <x v="3"/>
    <n v="12.227231294005167"/>
    <m/>
  </r>
  <r>
    <x v="2"/>
    <x v="2"/>
    <x v="28"/>
    <x v="3"/>
    <n v="0"/>
    <m/>
  </r>
  <r>
    <x v="2"/>
    <x v="2"/>
    <x v="29"/>
    <x v="3"/>
    <n v="0"/>
    <m/>
  </r>
  <r>
    <x v="2"/>
    <x v="2"/>
    <x v="30"/>
    <x v="3"/>
    <n v="0.4974983581863146"/>
    <m/>
  </r>
  <r>
    <x v="2"/>
    <x v="2"/>
    <x v="31"/>
    <x v="3"/>
    <n v="0"/>
    <m/>
  </r>
  <r>
    <x v="2"/>
    <x v="2"/>
    <x v="32"/>
    <x v="3"/>
    <n v="8.9218404479769777"/>
    <m/>
  </r>
  <r>
    <x v="2"/>
    <x v="3"/>
    <x v="33"/>
    <x v="3"/>
    <n v="0"/>
    <m/>
  </r>
  <r>
    <x v="2"/>
    <x v="3"/>
    <x v="34"/>
    <x v="3"/>
    <n v="3.2068063688255513"/>
    <m/>
  </r>
  <r>
    <x v="2"/>
    <x v="3"/>
    <x v="35"/>
    <x v="3"/>
    <n v="0"/>
    <m/>
  </r>
  <r>
    <x v="2"/>
    <x v="3"/>
    <x v="36"/>
    <x v="3"/>
    <n v="19.683627276383387"/>
    <m/>
  </r>
  <r>
    <x v="2"/>
    <x v="3"/>
    <x v="37"/>
    <x v="3"/>
    <n v="0"/>
    <m/>
  </r>
  <r>
    <x v="2"/>
    <x v="3"/>
    <x v="38"/>
    <x v="3"/>
    <n v="38.275454139078235"/>
    <m/>
  </r>
  <r>
    <x v="2"/>
    <x v="3"/>
    <x v="39"/>
    <x v="3"/>
    <n v="23.691367245480699"/>
    <m/>
  </r>
  <r>
    <x v="2"/>
    <x v="3"/>
    <x v="40"/>
    <x v="3"/>
    <n v="0"/>
    <m/>
  </r>
  <r>
    <x v="2"/>
    <x v="4"/>
    <x v="41"/>
    <x v="3"/>
    <n v="0"/>
    <m/>
  </r>
  <r>
    <x v="2"/>
    <x v="4"/>
    <x v="42"/>
    <x v="3"/>
    <n v="3.5284898437583836"/>
    <m/>
  </r>
  <r>
    <x v="2"/>
    <x v="4"/>
    <x v="43"/>
    <x v="3"/>
    <n v="1.4255208076283399"/>
    <m/>
  </r>
  <r>
    <x v="2"/>
    <x v="4"/>
    <x v="44"/>
    <x v="3"/>
    <n v="334.59939399362105"/>
    <m/>
  </r>
  <r>
    <x v="2"/>
    <x v="4"/>
    <x v="45"/>
    <x v="3"/>
    <n v="49.833353369946984"/>
    <m/>
  </r>
  <r>
    <x v="2"/>
    <x v="5"/>
    <x v="46"/>
    <x v="3"/>
    <n v="194.57567158364259"/>
    <m/>
  </r>
  <r>
    <x v="2"/>
    <x v="5"/>
    <x v="47"/>
    <x v="3"/>
    <n v="491.34298788460711"/>
    <m/>
  </r>
  <r>
    <x v="2"/>
    <x v="5"/>
    <x v="48"/>
    <x v="3"/>
    <n v="36.044961866273127"/>
    <m/>
  </r>
  <r>
    <x v="2"/>
    <x v="5"/>
    <x v="49"/>
    <x v="3"/>
    <n v="114.21478945707693"/>
    <m/>
  </r>
  <r>
    <x v="2"/>
    <x v="5"/>
    <x v="50"/>
    <x v="3"/>
    <n v="69.234202514018634"/>
    <m/>
  </r>
  <r>
    <x v="2"/>
    <x v="5"/>
    <x v="51"/>
    <x v="3"/>
    <n v="50.460862086970138"/>
    <m/>
  </r>
  <r>
    <x v="2"/>
    <x v="6"/>
    <x v="52"/>
    <x v="3"/>
    <n v="9.8812801607701175"/>
    <m/>
  </r>
  <r>
    <x v="2"/>
    <x v="6"/>
    <x v="53"/>
    <x v="3"/>
    <n v="3.0018916510722753"/>
    <m/>
  </r>
  <r>
    <x v="2"/>
    <x v="7"/>
    <x v="54"/>
    <x v="3"/>
    <n v="11.830659683994138"/>
    <m/>
  </r>
  <r>
    <x v="2"/>
    <x v="7"/>
    <x v="55"/>
    <x v="3"/>
    <n v="3.3655731666967785"/>
    <m/>
  </r>
  <r>
    <x v="2"/>
    <x v="7"/>
    <x v="56"/>
    <x v="3"/>
    <n v="2.1086255165585879"/>
    <m/>
  </r>
  <r>
    <x v="2"/>
    <x v="7"/>
    <x v="57"/>
    <x v="3"/>
    <n v="0"/>
    <m/>
  </r>
  <r>
    <x v="2"/>
    <x v="8"/>
    <x v="58"/>
    <x v="3"/>
    <n v="49.996249206270114"/>
    <m/>
  </r>
  <r>
    <x v="2"/>
    <x v="8"/>
    <x v="59"/>
    <x v="3"/>
    <n v="0"/>
    <m/>
  </r>
  <r>
    <x v="2"/>
    <x v="8"/>
    <x v="60"/>
    <x v="3"/>
    <n v="5.7237503492828923"/>
    <m/>
  </r>
  <r>
    <x v="2"/>
    <x v="8"/>
    <x v="61"/>
    <x v="3"/>
    <n v="147.04802956023511"/>
    <m/>
  </r>
  <r>
    <x v="2"/>
    <x v="9"/>
    <x v="62"/>
    <x v="3"/>
    <n v="50.372490339435693"/>
    <m/>
  </r>
  <r>
    <x v="2"/>
    <x v="9"/>
    <x v="63"/>
    <x v="3"/>
    <n v="862.45762587112836"/>
    <m/>
  </r>
  <r>
    <x v="2"/>
    <x v="9"/>
    <x v="64"/>
    <x v="3"/>
    <n v="597.64322122459339"/>
    <m/>
  </r>
  <r>
    <x v="2"/>
    <x v="9"/>
    <x v="65"/>
    <x v="3"/>
    <n v="0"/>
    <m/>
  </r>
  <r>
    <x v="2"/>
    <x v="9"/>
    <x v="66"/>
    <x v="3"/>
    <n v="53.782162332369374"/>
    <m/>
  </r>
  <r>
    <x v="2"/>
    <x v="9"/>
    <x v="67"/>
    <x v="3"/>
    <n v="15.378105519626615"/>
    <m/>
  </r>
  <r>
    <x v="2"/>
    <x v="9"/>
    <x v="68"/>
    <x v="3"/>
    <n v="0.41853554656030939"/>
    <m/>
  </r>
  <r>
    <x v="2"/>
    <x v="9"/>
    <x v="69"/>
    <x v="3"/>
    <n v="42.483315669580961"/>
    <m/>
  </r>
  <r>
    <x v="2"/>
    <x v="9"/>
    <x v="70"/>
    <x v="3"/>
    <n v="375.70329590754631"/>
    <m/>
  </r>
  <r>
    <x v="2"/>
    <x v="10"/>
    <x v="71"/>
    <x v="3"/>
    <n v="1.121869438885283"/>
    <m/>
  </r>
  <r>
    <x v="2"/>
    <x v="10"/>
    <x v="72"/>
    <x v="3"/>
    <n v="5.5719035615903616"/>
    <m/>
  </r>
  <r>
    <x v="2"/>
    <x v="10"/>
    <x v="73"/>
    <x v="3"/>
    <n v="3.7892898361019305"/>
    <m/>
  </r>
  <r>
    <x v="2"/>
    <x v="11"/>
    <x v="74"/>
    <x v="3"/>
    <n v="0"/>
    <m/>
  </r>
  <r>
    <x v="2"/>
    <x v="11"/>
    <x v="75"/>
    <x v="3"/>
    <n v="0"/>
    <m/>
  </r>
  <r>
    <x v="2"/>
    <x v="11"/>
    <x v="76"/>
    <x v="3"/>
    <n v="9.6177041246108459"/>
    <m/>
  </r>
  <r>
    <x v="2"/>
    <x v="0"/>
    <x v="0"/>
    <x v="4"/>
    <n v="449.35070232471116"/>
    <n v="42.714259389995938"/>
  </r>
  <r>
    <x v="2"/>
    <x v="1"/>
    <x v="1"/>
    <x v="4"/>
    <n v="351.80767374016091"/>
    <n v="62.385968869084365"/>
  </r>
  <r>
    <x v="2"/>
    <x v="2"/>
    <x v="2"/>
    <x v="4"/>
    <n v="338.81650043172795"/>
    <n v="67.74982052812328"/>
  </r>
  <r>
    <x v="2"/>
    <x v="3"/>
    <x v="3"/>
    <x v="4"/>
    <n v="673.35565993739829"/>
    <n v="46.245100549965841"/>
  </r>
  <r>
    <x v="2"/>
    <x v="4"/>
    <x v="4"/>
    <x v="4"/>
    <n v="259.95552357991272"/>
    <n v="34.767923243127399"/>
  </r>
  <r>
    <x v="2"/>
    <x v="5"/>
    <x v="5"/>
    <x v="4"/>
    <n v="284.83847857481828"/>
    <n v="8.6819068455074433"/>
  </r>
  <r>
    <x v="2"/>
    <x v="6"/>
    <x v="6"/>
    <x v="4"/>
    <n v="195.48177693283156"/>
    <n v="24.410501865976535"/>
  </r>
  <r>
    <x v="2"/>
    <x v="7"/>
    <x v="7"/>
    <x v="4"/>
    <n v="203.38956730251937"/>
    <n v="34.780421415872468"/>
  </r>
  <r>
    <x v="2"/>
    <x v="8"/>
    <x v="8"/>
    <x v="4"/>
    <n v="186.77205183541668"/>
    <n v="23.459342347624791"/>
  </r>
  <r>
    <x v="2"/>
    <x v="9"/>
    <x v="9"/>
    <x v="4"/>
    <n v="295.14169904361239"/>
    <n v="11.546986818391224"/>
  </r>
  <r>
    <x v="2"/>
    <x v="10"/>
    <x v="10"/>
    <x v="4"/>
    <n v="207.65135885179251"/>
    <n v="42.622655262201356"/>
  </r>
  <r>
    <x v="2"/>
    <x v="11"/>
    <x v="11"/>
    <x v="4"/>
    <n v="230.56508695897321"/>
    <n v="45.180217286099825"/>
  </r>
  <r>
    <x v="2"/>
    <x v="12"/>
    <x v="12"/>
    <x v="4"/>
    <n v="3677.1260795138751"/>
    <n v="27.573248599635924"/>
  </r>
  <r>
    <x v="2"/>
    <x v="0"/>
    <x v="13"/>
    <x v="4"/>
    <n v="57.68888537743203"/>
    <n v="74.689172705954149"/>
  </r>
  <r>
    <x v="2"/>
    <x v="0"/>
    <x v="14"/>
    <x v="4"/>
    <n v="45.107629111983805"/>
    <n v="83.241579119953073"/>
  </r>
  <r>
    <x v="2"/>
    <x v="0"/>
    <x v="15"/>
    <x v="4"/>
    <n v="48.167885349957629"/>
    <n v="72.679689311270849"/>
  </r>
  <r>
    <x v="2"/>
    <x v="0"/>
    <x v="16"/>
    <x v="4"/>
    <n v="23.105521014824976"/>
    <n v="55.45207996949074"/>
  </r>
  <r>
    <x v="2"/>
    <x v="0"/>
    <x v="17"/>
    <x v="4"/>
    <n v="38.373464914965467"/>
    <n v="66.879131035438775"/>
  </r>
  <r>
    <x v="2"/>
    <x v="0"/>
    <x v="18"/>
    <x v="4"/>
    <n v="93.723133734693803"/>
    <n v="16.926727119246628"/>
  </r>
  <r>
    <x v="2"/>
    <x v="0"/>
    <x v="19"/>
    <x v="4"/>
    <n v="99.027287224170337"/>
    <n v="68.845191210152407"/>
  </r>
  <r>
    <x v="2"/>
    <x v="0"/>
    <x v="20"/>
    <x v="4"/>
    <n v="44.156895596683121"/>
    <n v="76.52030453760986"/>
  </r>
  <r>
    <x v="2"/>
    <x v="1"/>
    <x v="21"/>
    <x v="4"/>
    <n v="25.175618924996943"/>
    <n v="76.307792779595786"/>
  </r>
  <r>
    <x v="2"/>
    <x v="1"/>
    <x v="22"/>
    <x v="4"/>
    <n v="19.123044037341437"/>
    <n v="56.281864471692501"/>
  </r>
  <r>
    <x v="2"/>
    <x v="1"/>
    <x v="23"/>
    <x v="4"/>
    <n v="72.176822753120476"/>
    <n v="59.011945903150476"/>
  </r>
  <r>
    <x v="2"/>
    <x v="1"/>
    <x v="24"/>
    <x v="4"/>
    <n v="107.34049016126394"/>
    <n v="47.23806378941503"/>
  </r>
  <r>
    <x v="2"/>
    <x v="1"/>
    <x v="25"/>
    <x v="4"/>
    <n v="113.55053331002151"/>
    <n v="88.013716619012044"/>
  </r>
  <r>
    <x v="2"/>
    <x v="1"/>
    <x v="26"/>
    <x v="4"/>
    <n v="14.441164553416568"/>
    <n v="78.505018873083955"/>
  </r>
  <r>
    <x v="2"/>
    <x v="2"/>
    <x v="27"/>
    <x v="4"/>
    <n v="44.312695830003499"/>
    <n v="59.838042417758743"/>
  </r>
  <r>
    <x v="2"/>
    <x v="2"/>
    <x v="28"/>
    <x v="4"/>
    <n v="55.895157928176594"/>
    <n v="76.365246520268343"/>
  </r>
  <r>
    <x v="2"/>
    <x v="2"/>
    <x v="29"/>
    <x v="4"/>
    <n v="53.46211363444786"/>
    <n v="68.807860174458597"/>
  </r>
  <r>
    <x v="2"/>
    <x v="2"/>
    <x v="30"/>
    <x v="4"/>
    <n v="68.275588061256272"/>
    <n v="69.167665349372299"/>
  </r>
  <r>
    <x v="2"/>
    <x v="2"/>
    <x v="31"/>
    <x v="4"/>
    <n v="68.654168177818192"/>
    <n v="74.430446030327388"/>
  </r>
  <r>
    <x v="2"/>
    <x v="2"/>
    <x v="32"/>
    <x v="4"/>
    <n v="48.216776800025599"/>
    <n v="57.262348234497551"/>
  </r>
  <r>
    <x v="2"/>
    <x v="3"/>
    <x v="33"/>
    <x v="4"/>
    <n v="67.277806754858588"/>
    <n v="59.357531526353846"/>
  </r>
  <r>
    <x v="2"/>
    <x v="3"/>
    <x v="34"/>
    <x v="4"/>
    <n v="55.535300420344278"/>
    <n v="33.330829325533422"/>
  </r>
  <r>
    <x v="2"/>
    <x v="3"/>
    <x v="35"/>
    <x v="4"/>
    <n v="85.671244481107834"/>
    <n v="72.944497437272815"/>
  </r>
  <r>
    <x v="2"/>
    <x v="3"/>
    <x v="36"/>
    <x v="4"/>
    <n v="90.789269611069784"/>
    <n v="57.893249952193557"/>
  </r>
  <r>
    <x v="2"/>
    <x v="3"/>
    <x v="37"/>
    <x v="4"/>
    <n v="216.48021937138236"/>
    <n v="57.266014650011407"/>
  </r>
  <r>
    <x v="2"/>
    <x v="3"/>
    <x v="38"/>
    <x v="4"/>
    <n v="21.610733635973222"/>
    <n v="14.230047091729508"/>
  </r>
  <r>
    <x v="2"/>
    <x v="3"/>
    <x v="39"/>
    <x v="4"/>
    <n v="21.576027890016327"/>
    <n v="14.783840488275827"/>
  </r>
  <r>
    <x v="2"/>
    <x v="3"/>
    <x v="40"/>
    <x v="4"/>
    <n v="114.41505777264598"/>
    <n v="50.62798662729174"/>
  </r>
  <r>
    <x v="2"/>
    <x v="4"/>
    <x v="41"/>
    <x v="4"/>
    <n v="59.081356570311613"/>
    <n v="59.82982215960817"/>
  </r>
  <r>
    <x v="2"/>
    <x v="4"/>
    <x v="42"/>
    <x v="4"/>
    <n v="67.350613301946694"/>
    <n v="46.795102402356079"/>
  </r>
  <r>
    <x v="2"/>
    <x v="4"/>
    <x v="43"/>
    <x v="4"/>
    <n v="45.184424547116429"/>
    <n v="39.017808826142016"/>
  </r>
  <r>
    <x v="2"/>
    <x v="4"/>
    <x v="44"/>
    <x v="4"/>
    <n v="20.864218776956626"/>
    <n v="7.46733256035232"/>
  </r>
  <r>
    <x v="2"/>
    <x v="4"/>
    <x v="45"/>
    <x v="4"/>
    <n v="67.474910383581374"/>
    <n v="61.45201687195437"/>
  </r>
  <r>
    <x v="2"/>
    <x v="5"/>
    <x v="46"/>
    <x v="4"/>
    <n v="59.921459267098932"/>
    <n v="8.5204918051978282"/>
  </r>
  <r>
    <x v="2"/>
    <x v="5"/>
    <x v="47"/>
    <x v="4"/>
    <n v="47.282543052114093"/>
    <n v="7.3470486336663434"/>
  </r>
  <r>
    <x v="2"/>
    <x v="5"/>
    <x v="48"/>
    <x v="4"/>
    <n v="23.367750420003325"/>
    <n v="6.1332664585279142"/>
  </r>
  <r>
    <x v="2"/>
    <x v="5"/>
    <x v="49"/>
    <x v="4"/>
    <n v="10.701942215007451"/>
    <n v="4.2902846201039218"/>
  </r>
  <r>
    <x v="2"/>
    <x v="5"/>
    <x v="50"/>
    <x v="4"/>
    <n v="21.463522036710035"/>
    <n v="4.9762319471051466"/>
  </r>
  <r>
    <x v="2"/>
    <x v="5"/>
    <x v="51"/>
    <x v="4"/>
    <n v="122.10126158388445"/>
    <n v="13.99857773299162"/>
  </r>
  <r>
    <x v="2"/>
    <x v="6"/>
    <x v="52"/>
    <x v="4"/>
    <n v="118.30398636293641"/>
    <n v="26.5799998760269"/>
  </r>
  <r>
    <x v="2"/>
    <x v="6"/>
    <x v="53"/>
    <x v="4"/>
    <n v="77.177790569895137"/>
    <n v="21.695995297415649"/>
  </r>
  <r>
    <x v="2"/>
    <x v="7"/>
    <x v="54"/>
    <x v="4"/>
    <n v="37.082380866858252"/>
    <n v="12.815380189193293"/>
  </r>
  <r>
    <x v="2"/>
    <x v="7"/>
    <x v="55"/>
    <x v="4"/>
    <n v="35.875822185574641"/>
    <n v="30.865420437780937"/>
  </r>
  <r>
    <x v="2"/>
    <x v="7"/>
    <x v="56"/>
    <x v="4"/>
    <n v="38.882262392245536"/>
    <n v="71.910139850011674"/>
  </r>
  <r>
    <x v="2"/>
    <x v="7"/>
    <x v="57"/>
    <x v="4"/>
    <n v="91.549101857840924"/>
    <n v="73.169225397391585"/>
  </r>
  <r>
    <x v="2"/>
    <x v="8"/>
    <x v="58"/>
    <x v="4"/>
    <n v="28.072608671781776"/>
    <n v="24.003410800434271"/>
  </r>
  <r>
    <x v="2"/>
    <x v="8"/>
    <x v="59"/>
    <x v="4"/>
    <n v="41.960742986782293"/>
    <n v="13.863701713543138"/>
  </r>
  <r>
    <x v="2"/>
    <x v="8"/>
    <x v="60"/>
    <x v="4"/>
    <n v="34.961942474736169"/>
    <n v="41.339990847401396"/>
  </r>
  <r>
    <x v="2"/>
    <x v="8"/>
    <x v="61"/>
    <x v="4"/>
    <n v="81.776757702116427"/>
    <n v="28.009423391870701"/>
  </r>
  <r>
    <x v="2"/>
    <x v="9"/>
    <x v="62"/>
    <x v="4"/>
    <n v="97.791595214006463"/>
    <n v="19.995425735857939"/>
  </r>
  <r>
    <x v="2"/>
    <x v="9"/>
    <x v="63"/>
    <x v="4"/>
    <n v="13.791529458045749"/>
    <n v="3.1118796016777841"/>
  </r>
  <r>
    <x v="2"/>
    <x v="9"/>
    <x v="64"/>
    <x v="4"/>
    <n v="35.750968902459086"/>
    <n v="9.9373034630353789"/>
  </r>
  <r>
    <x v="2"/>
    <x v="9"/>
    <x v="65"/>
    <x v="4"/>
    <n v="0"/>
    <n v="0"/>
  </r>
  <r>
    <x v="2"/>
    <x v="9"/>
    <x v="66"/>
    <x v="4"/>
    <n v="31.844766594183284"/>
    <n v="22.000183500788371"/>
  </r>
  <r>
    <x v="2"/>
    <x v="9"/>
    <x v="67"/>
    <x v="4"/>
    <n v="22.484776480398022"/>
    <n v="35.928472115222398"/>
  </r>
  <r>
    <x v="2"/>
    <x v="9"/>
    <x v="68"/>
    <x v="4"/>
    <n v="43.695564616666516"/>
    <n v="51.051306400970944"/>
  </r>
  <r>
    <x v="2"/>
    <x v="9"/>
    <x v="69"/>
    <x v="4"/>
    <n v="35.821355344515837"/>
    <n v="18.615346796665591"/>
  </r>
  <r>
    <x v="2"/>
    <x v="9"/>
    <x v="70"/>
    <x v="4"/>
    <n v="13.961142433337439"/>
    <n v="9.4951644425360282"/>
  </r>
  <r>
    <x v="2"/>
    <x v="10"/>
    <x v="71"/>
    <x v="4"/>
    <n v="53.224205028376751"/>
    <n v="70.731520979509128"/>
  </r>
  <r>
    <x v="2"/>
    <x v="10"/>
    <x v="72"/>
    <x v="4"/>
    <n v="123.58448246686517"/>
    <n v="37.110001653303328"/>
  </r>
  <r>
    <x v="2"/>
    <x v="10"/>
    <x v="73"/>
    <x v="4"/>
    <n v="30.842671356550589"/>
    <n v="39.083325773060373"/>
  </r>
  <r>
    <x v="2"/>
    <x v="11"/>
    <x v="74"/>
    <x v="4"/>
    <n v="77.968162051207855"/>
    <n v="66.529418955613437"/>
  </r>
  <r>
    <x v="2"/>
    <x v="11"/>
    <x v="75"/>
    <x v="4"/>
    <n v="80.022338195385231"/>
    <n v="58.915347730277013"/>
  </r>
  <r>
    <x v="2"/>
    <x v="11"/>
    <x v="76"/>
    <x v="4"/>
    <n v="72.574586712380139"/>
    <n v="28.205815380588461"/>
  </r>
  <r>
    <x v="2"/>
    <x v="0"/>
    <x v="0"/>
    <x v="5"/>
    <n v="305.78475830194702"/>
    <m/>
  </r>
  <r>
    <x v="2"/>
    <x v="1"/>
    <x v="1"/>
    <x v="5"/>
    <n v="195.00453064694912"/>
    <m/>
  </r>
  <r>
    <x v="2"/>
    <x v="2"/>
    <x v="2"/>
    <x v="5"/>
    <n v="166.28214587344323"/>
    <m/>
  </r>
  <r>
    <x v="2"/>
    <x v="3"/>
    <x v="3"/>
    <x v="5"/>
    <n v="374.58592564385754"/>
    <m/>
  </r>
  <r>
    <x v="2"/>
    <x v="4"/>
    <x v="4"/>
    <x v="5"/>
    <n v="245.56539163037289"/>
    <m/>
  </r>
  <r>
    <x v="2"/>
    <x v="5"/>
    <x v="5"/>
    <x v="5"/>
    <n v="413.52856935949228"/>
    <m/>
  </r>
  <r>
    <x v="2"/>
    <x v="6"/>
    <x v="6"/>
    <x v="5"/>
    <n v="422.93763940465504"/>
    <m/>
  </r>
  <r>
    <x v="2"/>
    <x v="7"/>
    <x v="7"/>
    <x v="5"/>
    <n v="394.85452786355921"/>
    <m/>
  </r>
  <r>
    <x v="2"/>
    <x v="8"/>
    <x v="8"/>
    <x v="5"/>
    <n v="335.7398019691114"/>
    <m/>
  </r>
  <r>
    <x v="2"/>
    <x v="9"/>
    <x v="9"/>
    <x v="5"/>
    <n v="328.08103495288168"/>
    <m/>
  </r>
  <r>
    <x v="2"/>
    <x v="10"/>
    <x v="10"/>
    <x v="5"/>
    <n v="211.80269160729549"/>
    <m/>
  </r>
  <r>
    <x v="2"/>
    <x v="11"/>
    <x v="11"/>
    <x v="5"/>
    <n v="167.61056045287381"/>
    <m/>
  </r>
  <r>
    <x v="2"/>
    <x v="12"/>
    <x v="12"/>
    <x v="5"/>
    <n v="269.47733884780769"/>
    <m/>
  </r>
  <r>
    <x v="2"/>
    <x v="0"/>
    <x v="13"/>
    <x v="5"/>
    <n v="1098.8359119510862"/>
    <m/>
  </r>
  <r>
    <x v="2"/>
    <x v="0"/>
    <x v="14"/>
    <x v="5"/>
    <n v="367.32596996729484"/>
    <m/>
  </r>
  <r>
    <x v="2"/>
    <x v="0"/>
    <x v="15"/>
    <x v="5"/>
    <n v="211.63394266237972"/>
    <m/>
  </r>
  <r>
    <x v="2"/>
    <x v="0"/>
    <x v="16"/>
    <x v="5"/>
    <n v="660.15774328071359"/>
    <m/>
  </r>
  <r>
    <x v="2"/>
    <x v="0"/>
    <x v="17"/>
    <x v="5"/>
    <n v="147.2504409630294"/>
    <m/>
  </r>
  <r>
    <x v="2"/>
    <x v="0"/>
    <x v="18"/>
    <x v="5"/>
    <n v="791.58052140788686"/>
    <m/>
  </r>
  <r>
    <x v="2"/>
    <x v="0"/>
    <x v="19"/>
    <x v="5"/>
    <n v="359.70681883098558"/>
    <m/>
  </r>
  <r>
    <x v="2"/>
    <x v="0"/>
    <x v="20"/>
    <x v="5"/>
    <n v="117.03391358781637"/>
    <m/>
  </r>
  <r>
    <x v="2"/>
    <x v="1"/>
    <x v="21"/>
    <x v="5"/>
    <n v="155.78972107052564"/>
    <m/>
  </r>
  <r>
    <x v="2"/>
    <x v="1"/>
    <x v="22"/>
    <x v="5"/>
    <n v="121.80282826332126"/>
    <m/>
  </r>
  <r>
    <x v="2"/>
    <x v="1"/>
    <x v="23"/>
    <x v="5"/>
    <n v="204.11997384932263"/>
    <m/>
  </r>
  <r>
    <x v="2"/>
    <x v="1"/>
    <x v="24"/>
    <x v="5"/>
    <n v="158.92876837616811"/>
    <m/>
  </r>
  <r>
    <x v="2"/>
    <x v="1"/>
    <x v="25"/>
    <x v="5"/>
    <n v="566.90231308048681"/>
    <m/>
  </r>
  <r>
    <x v="2"/>
    <x v="1"/>
    <x v="26"/>
    <x v="5"/>
    <n v="56.366762503577547"/>
    <m/>
  </r>
  <r>
    <x v="2"/>
    <x v="2"/>
    <x v="27"/>
    <x v="5"/>
    <n v="119.86122756289829"/>
    <m/>
  </r>
  <r>
    <x v="2"/>
    <x v="2"/>
    <x v="28"/>
    <x v="5"/>
    <n v="98.80706722322185"/>
    <m/>
  </r>
  <r>
    <x v="2"/>
    <x v="2"/>
    <x v="29"/>
    <x v="5"/>
    <n v="0"/>
    <m/>
  </r>
  <r>
    <x v="2"/>
    <x v="2"/>
    <x v="30"/>
    <x v="5"/>
    <n v="161.71385140041752"/>
    <m/>
  </r>
  <r>
    <x v="2"/>
    <x v="2"/>
    <x v="31"/>
    <x v="5"/>
    <n v="246.95743948855466"/>
    <m/>
  </r>
  <r>
    <x v="2"/>
    <x v="2"/>
    <x v="32"/>
    <x v="5"/>
    <n v="123.47446043540486"/>
    <m/>
  </r>
  <r>
    <x v="2"/>
    <x v="3"/>
    <x v="33"/>
    <x v="5"/>
    <n v="218.71848749954026"/>
    <m/>
  </r>
  <r>
    <x v="2"/>
    <x v="3"/>
    <x v="34"/>
    <x v="5"/>
    <n v="175.96736508347365"/>
    <m/>
  </r>
  <r>
    <x v="2"/>
    <x v="3"/>
    <x v="35"/>
    <x v="5"/>
    <n v="150.22136503788855"/>
    <m/>
  </r>
  <r>
    <x v="2"/>
    <x v="3"/>
    <x v="36"/>
    <x v="5"/>
    <n v="230.6052060225293"/>
    <m/>
  </r>
  <r>
    <x v="2"/>
    <x v="3"/>
    <x v="37"/>
    <x v="5"/>
    <n v="0"/>
    <m/>
  </r>
  <r>
    <x v="2"/>
    <x v="3"/>
    <x v="38"/>
    <x v="5"/>
    <n v="225.81748835917685"/>
    <m/>
  </r>
  <r>
    <x v="2"/>
    <x v="3"/>
    <x v="39"/>
    <x v="5"/>
    <n v="259.63932478960686"/>
    <m/>
  </r>
  <r>
    <x v="2"/>
    <x v="3"/>
    <x v="40"/>
    <x v="5"/>
    <n v="0"/>
    <m/>
  </r>
  <r>
    <x v="2"/>
    <x v="4"/>
    <x v="41"/>
    <x v="5"/>
    <n v="262.00158124306699"/>
    <m/>
  </r>
  <r>
    <x v="2"/>
    <x v="4"/>
    <x v="42"/>
    <x v="5"/>
    <n v="210.47066656858343"/>
    <m/>
  </r>
  <r>
    <x v="2"/>
    <x v="4"/>
    <x v="43"/>
    <x v="5"/>
    <n v="253.41797278248137"/>
    <m/>
  </r>
  <r>
    <x v="2"/>
    <x v="4"/>
    <x v="44"/>
    <x v="5"/>
    <n v="351.24947435953914"/>
    <m/>
  </r>
  <r>
    <x v="2"/>
    <x v="4"/>
    <x v="45"/>
    <x v="5"/>
    <n v="245.00693675955472"/>
    <m/>
  </r>
  <r>
    <x v="2"/>
    <x v="5"/>
    <x v="46"/>
    <x v="5"/>
    <n v="268.70609536815664"/>
    <m/>
  </r>
  <r>
    <x v="2"/>
    <x v="5"/>
    <x v="47"/>
    <x v="5"/>
    <n v="505.69564761619353"/>
    <m/>
  </r>
  <r>
    <x v="2"/>
    <x v="5"/>
    <x v="48"/>
    <x v="5"/>
    <n v="507.99457434789838"/>
    <m/>
  </r>
  <r>
    <x v="2"/>
    <x v="5"/>
    <x v="49"/>
    <x v="5"/>
    <n v="318.51018497045982"/>
    <m/>
  </r>
  <r>
    <x v="2"/>
    <x v="5"/>
    <x v="50"/>
    <x v="5"/>
    <n v="351.28513971702188"/>
    <m/>
  </r>
  <r>
    <x v="2"/>
    <x v="5"/>
    <x v="51"/>
    <x v="5"/>
    <n v="527.20751979224724"/>
    <m/>
  </r>
  <r>
    <x v="2"/>
    <x v="6"/>
    <x v="52"/>
    <x v="5"/>
    <n v="697.95862161024434"/>
    <m/>
  </r>
  <r>
    <x v="2"/>
    <x v="6"/>
    <x v="53"/>
    <x v="5"/>
    <n v="263.67540338194442"/>
    <m/>
  </r>
  <r>
    <x v="2"/>
    <x v="7"/>
    <x v="54"/>
    <x v="5"/>
    <n v="288.35443908909997"/>
    <m/>
  </r>
  <r>
    <x v="2"/>
    <x v="7"/>
    <x v="55"/>
    <x v="5"/>
    <n v="154.10576540195294"/>
    <m/>
  </r>
  <r>
    <x v="2"/>
    <x v="7"/>
    <x v="56"/>
    <x v="5"/>
    <n v="252.97503182983434"/>
    <m/>
  </r>
  <r>
    <x v="2"/>
    <x v="7"/>
    <x v="57"/>
    <x v="5"/>
    <n v="0"/>
    <m/>
  </r>
  <r>
    <x v="2"/>
    <x v="8"/>
    <x v="58"/>
    <x v="5"/>
    <n v="207.63763810489479"/>
    <m/>
  </r>
  <r>
    <x v="2"/>
    <x v="8"/>
    <x v="59"/>
    <x v="5"/>
    <n v="0"/>
    <m/>
  </r>
  <r>
    <x v="2"/>
    <x v="8"/>
    <x v="60"/>
    <x v="5"/>
    <n v="231.84311985899316"/>
    <m/>
  </r>
  <r>
    <x v="2"/>
    <x v="8"/>
    <x v="61"/>
    <x v="5"/>
    <n v="372.0507629759619"/>
    <m/>
  </r>
  <r>
    <x v="2"/>
    <x v="9"/>
    <x v="62"/>
    <x v="5"/>
    <n v="296.15867720777248"/>
    <m/>
  </r>
  <r>
    <x v="2"/>
    <x v="9"/>
    <x v="63"/>
    <x v="5"/>
    <n v="1549.6100514658146"/>
    <m/>
  </r>
  <r>
    <x v="2"/>
    <x v="9"/>
    <x v="64"/>
    <x v="5"/>
    <n v="638.4101589724836"/>
    <m/>
  </r>
  <r>
    <x v="2"/>
    <x v="9"/>
    <x v="65"/>
    <x v="5"/>
    <n v="0"/>
    <m/>
  </r>
  <r>
    <x v="2"/>
    <x v="9"/>
    <x v="66"/>
    <x v="5"/>
    <n v="606.56698274634823"/>
    <m/>
  </r>
  <r>
    <x v="2"/>
    <x v="9"/>
    <x v="67"/>
    <x v="5"/>
    <n v="252.9221201394603"/>
    <m/>
  </r>
  <r>
    <x v="2"/>
    <x v="9"/>
    <x v="68"/>
    <x v="5"/>
    <n v="207.97508146914097"/>
    <m/>
  </r>
  <r>
    <x v="2"/>
    <x v="9"/>
    <x v="69"/>
    <x v="5"/>
    <n v="343.77500330629402"/>
    <m/>
  </r>
  <r>
    <x v="2"/>
    <x v="9"/>
    <x v="70"/>
    <x v="5"/>
    <n v="286.08898428970161"/>
    <m/>
  </r>
  <r>
    <x v="2"/>
    <x v="10"/>
    <x v="71"/>
    <x v="5"/>
    <n v="121.93403213832016"/>
    <m/>
  </r>
  <r>
    <x v="2"/>
    <x v="10"/>
    <x v="72"/>
    <x v="5"/>
    <n v="249.56478688785373"/>
    <m/>
  </r>
  <r>
    <x v="2"/>
    <x v="10"/>
    <x v="73"/>
    <x v="5"/>
    <n v="633.3197403809155"/>
    <m/>
  </r>
  <r>
    <x v="2"/>
    <x v="11"/>
    <x v="74"/>
    <x v="5"/>
    <n v="129.02227709946692"/>
    <m/>
  </r>
  <r>
    <x v="2"/>
    <x v="11"/>
    <x v="75"/>
    <x v="5"/>
    <n v="152.88945012492402"/>
    <m/>
  </r>
  <r>
    <x v="2"/>
    <x v="11"/>
    <x v="76"/>
    <x v="5"/>
    <n v="292.75750993295742"/>
    <m/>
  </r>
  <r>
    <x v="2"/>
    <x v="0"/>
    <x v="0"/>
    <x v="6"/>
    <n v="133.60799439455346"/>
    <m/>
  </r>
  <r>
    <x v="2"/>
    <x v="1"/>
    <x v="1"/>
    <x v="6"/>
    <n v="12.570180534965004"/>
    <m/>
  </r>
  <r>
    <x v="2"/>
    <x v="2"/>
    <x v="2"/>
    <x v="6"/>
    <n v="11.806294366901929"/>
    <m/>
  </r>
  <r>
    <x v="2"/>
    <x v="3"/>
    <x v="3"/>
    <x v="6"/>
    <n v="36.557923176452036"/>
    <m/>
  </r>
  <r>
    <x v="2"/>
    <x v="4"/>
    <x v="4"/>
    <x v="6"/>
    <n v="31.880633806980825"/>
    <m/>
  </r>
  <r>
    <x v="2"/>
    <x v="5"/>
    <x v="5"/>
    <x v="6"/>
    <n v="110.61028544044296"/>
    <m/>
  </r>
  <r>
    <x v="2"/>
    <x v="6"/>
    <x v="6"/>
    <x v="6"/>
    <n v="65.871975561876013"/>
    <m/>
  </r>
  <r>
    <x v="2"/>
    <x v="7"/>
    <x v="7"/>
    <x v="6"/>
    <n v="35.207820626477776"/>
    <m/>
  </r>
  <r>
    <x v="2"/>
    <x v="8"/>
    <x v="8"/>
    <x v="6"/>
    <n v="31.55089285456236"/>
    <m/>
  </r>
  <r>
    <x v="2"/>
    <x v="9"/>
    <x v="9"/>
    <x v="6"/>
    <n v="22.817552343725623"/>
    <m/>
  </r>
  <r>
    <x v="2"/>
    <x v="10"/>
    <x v="10"/>
    <x v="6"/>
    <n v="25.301019331238255"/>
    <m/>
  </r>
  <r>
    <x v="2"/>
    <x v="11"/>
    <x v="11"/>
    <x v="6"/>
    <n v="9.2204081222691219"/>
    <m/>
  </r>
  <r>
    <x v="2"/>
    <x v="12"/>
    <x v="12"/>
    <x v="6"/>
    <n v="39.784378778746621"/>
    <m/>
  </r>
  <r>
    <x v="2"/>
    <x v="0"/>
    <x v="13"/>
    <x v="6"/>
    <n v="807.35610022864864"/>
    <m/>
  </r>
  <r>
    <x v="2"/>
    <x v="0"/>
    <x v="14"/>
    <x v="6"/>
    <n v="146.10589568402949"/>
    <m/>
  </r>
  <r>
    <x v="2"/>
    <x v="0"/>
    <x v="15"/>
    <x v="6"/>
    <n v="93.221637346255463"/>
    <m/>
  </r>
  <r>
    <x v="2"/>
    <x v="0"/>
    <x v="16"/>
    <x v="6"/>
    <n v="60.603965282474206"/>
    <m/>
  </r>
  <r>
    <x v="2"/>
    <x v="0"/>
    <x v="17"/>
    <x v="6"/>
    <n v="76.573247033396186"/>
    <m/>
  </r>
  <r>
    <x v="2"/>
    <x v="0"/>
    <x v="18"/>
    <x v="6"/>
    <n v="468.91572653762245"/>
    <m/>
  </r>
  <r>
    <x v="2"/>
    <x v="0"/>
    <x v="19"/>
    <x v="6"/>
    <n v="126.73693994123126"/>
    <m/>
  </r>
  <r>
    <x v="2"/>
    <x v="0"/>
    <x v="20"/>
    <x v="6"/>
    <n v="6.1099265865904933"/>
    <m/>
  </r>
  <r>
    <x v="2"/>
    <x v="1"/>
    <x v="21"/>
    <x v="6"/>
    <n v="0"/>
    <m/>
  </r>
  <r>
    <x v="2"/>
    <x v="1"/>
    <x v="22"/>
    <x v="6"/>
    <n v="0.10392230938865606"/>
    <m/>
  </r>
  <r>
    <x v="2"/>
    <x v="1"/>
    <x v="23"/>
    <x v="6"/>
    <n v="46.841841612344169"/>
    <m/>
  </r>
  <r>
    <x v="2"/>
    <x v="1"/>
    <x v="24"/>
    <x v="6"/>
    <n v="5.8210910888832821"/>
    <m/>
  </r>
  <r>
    <x v="2"/>
    <x v="1"/>
    <x v="25"/>
    <x v="6"/>
    <n v="7.9151425611515487"/>
    <m/>
  </r>
  <r>
    <x v="2"/>
    <x v="1"/>
    <x v="26"/>
    <x v="6"/>
    <n v="2.2689450819712098"/>
    <m/>
  </r>
  <r>
    <x v="2"/>
    <x v="2"/>
    <x v="27"/>
    <x v="6"/>
    <n v="2.7127599540165543"/>
    <m/>
  </r>
  <r>
    <x v="2"/>
    <x v="2"/>
    <x v="28"/>
    <x v="6"/>
    <n v="4.2781676815099337"/>
    <m/>
  </r>
  <r>
    <x v="2"/>
    <x v="2"/>
    <x v="29"/>
    <x v="6"/>
    <n v="0"/>
    <m/>
  </r>
  <r>
    <x v="2"/>
    <x v="2"/>
    <x v="30"/>
    <x v="6"/>
    <n v="19.367623117074594"/>
    <m/>
  </r>
  <r>
    <x v="2"/>
    <x v="2"/>
    <x v="31"/>
    <x v="6"/>
    <n v="20.905300466938826"/>
    <m/>
  </r>
  <r>
    <x v="2"/>
    <x v="2"/>
    <x v="32"/>
    <x v="6"/>
    <n v="17.016016849504215"/>
    <m/>
  </r>
  <r>
    <x v="2"/>
    <x v="3"/>
    <x v="33"/>
    <x v="6"/>
    <n v="31.492073700165225"/>
    <m/>
  </r>
  <r>
    <x v="2"/>
    <x v="3"/>
    <x v="34"/>
    <x v="6"/>
    <n v="9.0087745267814903"/>
    <m/>
  </r>
  <r>
    <x v="2"/>
    <x v="3"/>
    <x v="35"/>
    <x v="6"/>
    <n v="8.2086270647003623"/>
    <m/>
  </r>
  <r>
    <x v="2"/>
    <x v="3"/>
    <x v="36"/>
    <x v="6"/>
    <n v="56.874288344339845"/>
    <m/>
  </r>
  <r>
    <x v="2"/>
    <x v="3"/>
    <x v="37"/>
    <x v="6"/>
    <n v="0"/>
    <m/>
  </r>
  <r>
    <x v="2"/>
    <x v="3"/>
    <x v="38"/>
    <x v="6"/>
    <n v="6.2697217868374393"/>
    <m/>
  </r>
  <r>
    <x v="2"/>
    <x v="3"/>
    <x v="39"/>
    <x v="6"/>
    <n v="6.0495561372001925"/>
    <m/>
  </r>
  <r>
    <x v="2"/>
    <x v="3"/>
    <x v="40"/>
    <x v="6"/>
    <n v="0"/>
    <m/>
  </r>
  <r>
    <x v="2"/>
    <x v="4"/>
    <x v="41"/>
    <x v="6"/>
    <n v="31.357916999167294"/>
    <m/>
  </r>
  <r>
    <x v="2"/>
    <x v="4"/>
    <x v="42"/>
    <x v="6"/>
    <n v="37.197510179430964"/>
    <m/>
  </r>
  <r>
    <x v="2"/>
    <x v="4"/>
    <x v="43"/>
    <x v="6"/>
    <n v="26.286475436931788"/>
    <m/>
  </r>
  <r>
    <x v="2"/>
    <x v="4"/>
    <x v="44"/>
    <x v="6"/>
    <n v="18.172551295151433"/>
    <m/>
  </r>
  <r>
    <x v="2"/>
    <x v="4"/>
    <x v="45"/>
    <x v="6"/>
    <n v="32.709140486575293"/>
    <m/>
  </r>
  <r>
    <x v="2"/>
    <x v="5"/>
    <x v="46"/>
    <x v="6"/>
    <n v="30.75896043229498"/>
    <m/>
  </r>
  <r>
    <x v="2"/>
    <x v="5"/>
    <x v="47"/>
    <x v="6"/>
    <n v="73.393687486669947"/>
    <m/>
  </r>
  <r>
    <x v="2"/>
    <x v="5"/>
    <x v="48"/>
    <x v="6"/>
    <n v="21.190368804218672"/>
    <m/>
  </r>
  <r>
    <x v="2"/>
    <x v="5"/>
    <x v="49"/>
    <x v="6"/>
    <n v="10.933005654816577"/>
    <m/>
  </r>
  <r>
    <x v="2"/>
    <x v="5"/>
    <x v="50"/>
    <x v="6"/>
    <n v="29.484976268321372"/>
    <m/>
  </r>
  <r>
    <x v="2"/>
    <x v="5"/>
    <x v="51"/>
    <x v="6"/>
    <n v="256.14494235743246"/>
    <m/>
  </r>
  <r>
    <x v="2"/>
    <x v="6"/>
    <x v="52"/>
    <x v="6"/>
    <n v="55.37375155415824"/>
    <m/>
  </r>
  <r>
    <x v="2"/>
    <x v="6"/>
    <x v="53"/>
    <x v="6"/>
    <n v="71.951404906967113"/>
    <m/>
  </r>
  <r>
    <x v="2"/>
    <x v="7"/>
    <x v="54"/>
    <x v="6"/>
    <n v="39.680114968911553"/>
    <m/>
  </r>
  <r>
    <x v="2"/>
    <x v="7"/>
    <x v="55"/>
    <x v="6"/>
    <n v="5.807878895876013"/>
    <m/>
  </r>
  <r>
    <x v="2"/>
    <x v="7"/>
    <x v="56"/>
    <x v="6"/>
    <n v="75.420089022352073"/>
    <m/>
  </r>
  <r>
    <x v="2"/>
    <x v="7"/>
    <x v="57"/>
    <x v="6"/>
    <n v="0"/>
    <m/>
  </r>
  <r>
    <x v="2"/>
    <x v="8"/>
    <x v="58"/>
    <x v="6"/>
    <n v="0"/>
    <m/>
  </r>
  <r>
    <x v="2"/>
    <x v="8"/>
    <x v="59"/>
    <x v="6"/>
    <n v="0"/>
    <m/>
  </r>
  <r>
    <x v="2"/>
    <x v="8"/>
    <x v="60"/>
    <x v="6"/>
    <n v="21.733783289117426"/>
    <m/>
  </r>
  <r>
    <x v="2"/>
    <x v="8"/>
    <x v="61"/>
    <x v="6"/>
    <n v="10.61531385349995"/>
    <m/>
  </r>
  <r>
    <x v="2"/>
    <x v="9"/>
    <x v="62"/>
    <x v="6"/>
    <n v="7.8349426502985402"/>
    <m/>
  </r>
  <r>
    <x v="2"/>
    <x v="9"/>
    <x v="63"/>
    <x v="6"/>
    <n v="91.58779546025248"/>
    <m/>
  </r>
  <r>
    <x v="2"/>
    <x v="9"/>
    <x v="64"/>
    <x v="6"/>
    <n v="125.61745348221383"/>
    <m/>
  </r>
  <r>
    <x v="2"/>
    <x v="9"/>
    <x v="65"/>
    <x v="6"/>
    <n v="0"/>
    <m/>
  </r>
  <r>
    <x v="2"/>
    <x v="9"/>
    <x v="66"/>
    <x v="6"/>
    <n v="3.7144424761879051"/>
    <m/>
  </r>
  <r>
    <x v="2"/>
    <x v="9"/>
    <x v="67"/>
    <x v="6"/>
    <n v="1.6237102814700899"/>
    <m/>
  </r>
  <r>
    <x v="2"/>
    <x v="9"/>
    <x v="68"/>
    <x v="6"/>
    <n v="0.20051646834791528"/>
    <m/>
  </r>
  <r>
    <x v="2"/>
    <x v="9"/>
    <x v="69"/>
    <x v="6"/>
    <n v="89.000875537487005"/>
    <m/>
  </r>
  <r>
    <x v="2"/>
    <x v="9"/>
    <x v="70"/>
    <x v="6"/>
    <n v="8.9034310585692005"/>
    <m/>
  </r>
  <r>
    <x v="2"/>
    <x v="10"/>
    <x v="71"/>
    <x v="6"/>
    <n v="6.7179821158079553"/>
    <m/>
  </r>
  <r>
    <x v="2"/>
    <x v="10"/>
    <x v="72"/>
    <x v="6"/>
    <n v="37.813374770545032"/>
    <m/>
  </r>
  <r>
    <x v="2"/>
    <x v="10"/>
    <x v="73"/>
    <x v="6"/>
    <n v="64.631149331045435"/>
    <m/>
  </r>
  <r>
    <x v="2"/>
    <x v="11"/>
    <x v="74"/>
    <x v="6"/>
    <n v="8.4091819632616218"/>
    <m/>
  </r>
  <r>
    <x v="2"/>
    <x v="11"/>
    <x v="75"/>
    <x v="6"/>
    <n v="5.0223696168782812"/>
    <m/>
  </r>
  <r>
    <x v="2"/>
    <x v="11"/>
    <x v="76"/>
    <x v="6"/>
    <n v="20.061381585801993"/>
    <m/>
  </r>
  <r>
    <x v="2"/>
    <x v="0"/>
    <x v="0"/>
    <x v="7"/>
    <n v="196.33694776279631"/>
    <n v="18.663345291758258"/>
  </r>
  <r>
    <x v="2"/>
    <x v="1"/>
    <x v="1"/>
    <x v="7"/>
    <n v="22.677862703130366"/>
    <n v="4.0214598549655083"/>
  </r>
  <r>
    <x v="2"/>
    <x v="2"/>
    <x v="2"/>
    <x v="7"/>
    <n v="24.05650540199937"/>
    <n v="4.8103440105264221"/>
  </r>
  <r>
    <x v="2"/>
    <x v="3"/>
    <x v="3"/>
    <x v="7"/>
    <n v="65.716522701990172"/>
    <n v="4.5133164848279286"/>
  </r>
  <r>
    <x v="2"/>
    <x v="4"/>
    <x v="4"/>
    <x v="7"/>
    <n v="33.748838948069903"/>
    <n v="4.513760761580647"/>
  </r>
  <r>
    <x v="2"/>
    <x v="5"/>
    <x v="5"/>
    <x v="7"/>
    <n v="76.188364611377111"/>
    <n v="2.3222293826913094"/>
  </r>
  <r>
    <x v="2"/>
    <x v="6"/>
    <x v="6"/>
    <x v="7"/>
    <n v="30.446027104699095"/>
    <n v="3.8019032418873366"/>
  </r>
  <r>
    <x v="2"/>
    <x v="7"/>
    <x v="7"/>
    <x v="7"/>
    <n v="18.135548404698703"/>
    <n v="3.1012505925890794"/>
  </r>
  <r>
    <x v="2"/>
    <x v="8"/>
    <x v="8"/>
    <x v="7"/>
    <n v="17.55176169499304"/>
    <n v="2.2045738768753527"/>
  </r>
  <r>
    <x v="2"/>
    <x v="9"/>
    <x v="9"/>
    <x v="7"/>
    <n v="20.526670088415571"/>
    <n v="0.8030759113485213"/>
  </r>
  <r>
    <x v="2"/>
    <x v="10"/>
    <x v="10"/>
    <x v="7"/>
    <n v="24.805119352345987"/>
    <n v="5.0915152048073189"/>
  </r>
  <r>
    <x v="2"/>
    <x v="11"/>
    <x v="11"/>
    <x v="7"/>
    <n v="12.683593412993403"/>
    <n v="2.4854045073595841"/>
  </r>
  <r>
    <x v="2"/>
    <x v="12"/>
    <x v="12"/>
    <x v="7"/>
    <n v="542.8737621875091"/>
    <n v="4.070785956024312"/>
  </r>
  <r>
    <x v="2"/>
    <x v="0"/>
    <x v="13"/>
    <x v="7"/>
    <n v="42.386195262004058"/>
    <n v="54.876946183997134"/>
  </r>
  <r>
    <x v="2"/>
    <x v="0"/>
    <x v="14"/>
    <x v="7"/>
    <n v="17.941803989998821"/>
    <n v="33.109789314805631"/>
  </r>
  <r>
    <x v="2"/>
    <x v="0"/>
    <x v="15"/>
    <x v="7"/>
    <n v="21.217244660007744"/>
    <n v="32.014333590252569"/>
  </r>
  <r>
    <x v="2"/>
    <x v="0"/>
    <x v="16"/>
    <x v="7"/>
    <n v="2.1211387848865972"/>
    <n v="5.0906256323089014"/>
  </r>
  <r>
    <x v="2"/>
    <x v="0"/>
    <x v="17"/>
    <x v="7"/>
    <n v="19.954988176903047"/>
    <n v="34.778518751202306"/>
  </r>
  <r>
    <x v="2"/>
    <x v="0"/>
    <x v="18"/>
    <x v="7"/>
    <n v="55.519622022054499"/>
    <n v="10.027038728680026"/>
  </r>
  <r>
    <x v="2"/>
    <x v="0"/>
    <x v="19"/>
    <x v="7"/>
    <n v="34.890679565820967"/>
    <n v="24.256501147239483"/>
  </r>
  <r>
    <x v="2"/>
    <x v="0"/>
    <x v="20"/>
    <x v="7"/>
    <n v="2.3052753011205933"/>
    <n v="3.9948543868656503"/>
  </r>
  <r>
    <x v="2"/>
    <x v="1"/>
    <x v="21"/>
    <x v="7"/>
    <n v="0"/>
    <n v="0"/>
  </r>
  <r>
    <x v="2"/>
    <x v="1"/>
    <x v="22"/>
    <x v="7"/>
    <n v="1.6315802574019E-2"/>
    <n v="4.8019749754521439E-2"/>
  </r>
  <r>
    <x v="2"/>
    <x v="1"/>
    <x v="23"/>
    <x v="7"/>
    <n v="16.563275194124898"/>
    <n v="13.542174100375382"/>
  </r>
  <r>
    <x v="2"/>
    <x v="1"/>
    <x v="24"/>
    <x v="7"/>
    <n v="3.9315649214317689"/>
    <n v="1.7301906696327081"/>
  </r>
  <r>
    <x v="2"/>
    <x v="1"/>
    <x v="25"/>
    <x v="7"/>
    <n v="1.5854030549986551"/>
    <n v="1.2288556569663651"/>
  </r>
  <r>
    <x v="2"/>
    <x v="1"/>
    <x v="26"/>
    <x v="7"/>
    <n v="0.58130373000102398"/>
    <n v="3.1600817320461774"/>
  </r>
  <r>
    <x v="2"/>
    <x v="2"/>
    <x v="27"/>
    <x v="7"/>
    <n v="1.0029073549999201"/>
    <n v="1.3542848550625568"/>
  </r>
  <r>
    <x v="2"/>
    <x v="2"/>
    <x v="28"/>
    <x v="7"/>
    <n v="2.4201594574301692"/>
    <n v="3.3064773485835071"/>
  </r>
  <r>
    <x v="2"/>
    <x v="2"/>
    <x v="29"/>
    <x v="7"/>
    <n v="0"/>
    <n v="0"/>
  </r>
  <r>
    <x v="2"/>
    <x v="2"/>
    <x v="30"/>
    <x v="7"/>
    <n v="8.1770104800288923"/>
    <n v="8.2838499162176511"/>
  </r>
  <r>
    <x v="2"/>
    <x v="2"/>
    <x v="31"/>
    <x v="7"/>
    <n v="5.8116735298089939"/>
    <n v="6.3006437116237644"/>
  </r>
  <r>
    <x v="2"/>
    <x v="2"/>
    <x v="32"/>
    <x v="7"/>
    <n v="6.6447545797313952"/>
    <n v="7.8913248858465703"/>
  </r>
  <r>
    <x v="2"/>
    <x v="3"/>
    <x v="33"/>
    <x v="7"/>
    <n v="9.6869618701708227"/>
    <n v="8.5465649422605185"/>
  </r>
  <r>
    <x v="2"/>
    <x v="3"/>
    <x v="34"/>
    <x v="7"/>
    <n v="2.8431692406522382"/>
    <n v="1.7063955355694957"/>
  </r>
  <r>
    <x v="2"/>
    <x v="3"/>
    <x v="35"/>
    <x v="7"/>
    <n v="4.6813800149986173"/>
    <n v="3.985945512700821"/>
  </r>
  <r>
    <x v="2"/>
    <x v="3"/>
    <x v="36"/>
    <x v="7"/>
    <n v="22.391407321166596"/>
    <n v="14.278243964060017"/>
  </r>
  <r>
    <x v="2"/>
    <x v="3"/>
    <x v="37"/>
    <x v="7"/>
    <n v="12.26620024500664"/>
    <n v="3.2448064075797154"/>
  </r>
  <r>
    <x v="2"/>
    <x v="3"/>
    <x v="38"/>
    <x v="7"/>
    <n v="0.60001237500034299"/>
    <n v="0.39509090693999638"/>
  </r>
  <r>
    <x v="2"/>
    <x v="3"/>
    <x v="39"/>
    <x v="7"/>
    <n v="0.50271811500133601"/>
    <n v="0.34446119835548794"/>
  </r>
  <r>
    <x v="2"/>
    <x v="3"/>
    <x v="40"/>
    <x v="7"/>
    <n v="12.744673519993581"/>
    <n v="5.6394426843849885"/>
  </r>
  <r>
    <x v="2"/>
    <x v="4"/>
    <x v="41"/>
    <x v="7"/>
    <n v="7.071210283312225"/>
    <n v="7.1607911236817356"/>
  </r>
  <r>
    <x v="2"/>
    <x v="4"/>
    <x v="42"/>
    <x v="7"/>
    <n v="11.903203257417909"/>
    <n v="8.2703272923400331"/>
  </r>
  <r>
    <x v="2"/>
    <x v="4"/>
    <x v="43"/>
    <x v="7"/>
    <n v="4.6868785704049376"/>
    <n v="4.0472294133282727"/>
  </r>
  <r>
    <x v="2"/>
    <x v="4"/>
    <x v="44"/>
    <x v="7"/>
    <n v="1.0794495469319951"/>
    <n v="0.38633647563000739"/>
  </r>
  <r>
    <x v="2"/>
    <x v="4"/>
    <x v="45"/>
    <x v="7"/>
    <n v="9.0080972900028353"/>
    <n v="8.204023443714858"/>
  </r>
  <r>
    <x v="2"/>
    <x v="5"/>
    <x v="46"/>
    <x v="7"/>
    <n v="6.8592481764017812"/>
    <n v="0.97534620470999511"/>
  </r>
  <r>
    <x v="2"/>
    <x v="5"/>
    <x v="47"/>
    <x v="7"/>
    <n v="6.8623097800036392"/>
    <n v="1.0663073607822084"/>
  </r>
  <r>
    <x v="2"/>
    <x v="5"/>
    <x v="48"/>
    <x v="7"/>
    <n v="0.97475696499405895"/>
    <n v="0.25584166602091257"/>
  </r>
  <r>
    <x v="2"/>
    <x v="5"/>
    <x v="49"/>
    <x v="7"/>
    <n v="0.36734899000183702"/>
    <n v="0.14726595325897987"/>
  </r>
  <r>
    <x v="2"/>
    <x v="5"/>
    <x v="50"/>
    <x v="7"/>
    <n v="1.8015320499944358"/>
    <n v="0.4176780178753125"/>
  </r>
  <r>
    <x v="2"/>
    <x v="5"/>
    <x v="51"/>
    <x v="7"/>
    <n v="59.323168649981362"/>
    <n v="6.8012400276766787"/>
  </r>
  <r>
    <x v="2"/>
    <x v="6"/>
    <x v="52"/>
    <x v="7"/>
    <n v="9.3858508884298217"/>
    <n v="2.1087701532349228"/>
  </r>
  <r>
    <x v="2"/>
    <x v="6"/>
    <x v="53"/>
    <x v="7"/>
    <n v="21.060176216269273"/>
    <n v="5.9203752890168264"/>
  </r>
  <r>
    <x v="2"/>
    <x v="7"/>
    <x v="54"/>
    <x v="7"/>
    <n v="5.1028627850020252"/>
    <n v="1.7635093840895326"/>
  </r>
  <r>
    <x v="2"/>
    <x v="7"/>
    <x v="55"/>
    <x v="7"/>
    <n v="1.3520742069599359"/>
    <n v="1.1632441103378495"/>
  </r>
  <r>
    <x v="2"/>
    <x v="7"/>
    <x v="56"/>
    <x v="7"/>
    <n v="11.592067682735513"/>
    <n v="21.438752709578896"/>
  </r>
  <r>
    <x v="2"/>
    <x v="7"/>
    <x v="57"/>
    <x v="7"/>
    <n v="8.8543730001227006E-2"/>
    <n v="7.0767227711810501E-2"/>
  </r>
  <r>
    <x v="2"/>
    <x v="8"/>
    <x v="58"/>
    <x v="7"/>
    <n v="0"/>
    <n v="0"/>
  </r>
  <r>
    <x v="2"/>
    <x v="8"/>
    <x v="59"/>
    <x v="7"/>
    <n v="11.941061189994841"/>
    <n v="3.9452902569766857"/>
  </r>
  <r>
    <x v="2"/>
    <x v="8"/>
    <x v="60"/>
    <x v="7"/>
    <n v="3.2774545199989076"/>
    <n v="3.8753550366211913"/>
  </r>
  <r>
    <x v="2"/>
    <x v="8"/>
    <x v="61"/>
    <x v="7"/>
    <n v="2.333245984999289"/>
    <n v="0.7991619686034106"/>
  </r>
  <r>
    <x v="2"/>
    <x v="9"/>
    <x v="62"/>
    <x v="7"/>
    <n v="2.587098063128578"/>
    <n v="0.52898336589625661"/>
  </r>
  <r>
    <x v="2"/>
    <x v="9"/>
    <x v="63"/>
    <x v="7"/>
    <n v="0.81513137959624704"/>
    <n v="0.18392381501771923"/>
  </r>
  <r>
    <x v="2"/>
    <x v="9"/>
    <x v="64"/>
    <x v="7"/>
    <n v="7.0345773950039749"/>
    <n v="1.9553240780435206"/>
  </r>
  <r>
    <x v="2"/>
    <x v="9"/>
    <x v="65"/>
    <x v="7"/>
    <n v="0"/>
    <n v="0"/>
  </r>
  <r>
    <x v="2"/>
    <x v="9"/>
    <x v="66"/>
    <x v="7"/>
    <n v="0.195008229999865"/>
    <n v="0.13472282271161687"/>
  </r>
  <r>
    <x v="2"/>
    <x v="9"/>
    <x v="67"/>
    <x v="7"/>
    <n v="0.14434784402269099"/>
    <n v="0.23065372668405199"/>
  </r>
  <r>
    <x v="2"/>
    <x v="9"/>
    <x v="68"/>
    <x v="7"/>
    <n v="4.2128509999897E-2"/>
    <n v="4.922045271846142E-2"/>
  </r>
  <r>
    <x v="2"/>
    <x v="9"/>
    <x v="69"/>
    <x v="7"/>
    <n v="9.2738912310061448"/>
    <n v="4.8193793830351428"/>
  </r>
  <r>
    <x v="2"/>
    <x v="9"/>
    <x v="70"/>
    <x v="7"/>
    <n v="0.43448743565817699"/>
    <n v="0.29550086387908631"/>
  </r>
  <r>
    <x v="2"/>
    <x v="10"/>
    <x v="71"/>
    <x v="7"/>
    <n v="2.9323991935501725"/>
    <n v="3.8969685872866746"/>
  </r>
  <r>
    <x v="2"/>
    <x v="10"/>
    <x v="72"/>
    <x v="7"/>
    <n v="18.725183186373901"/>
    <n v="5.6228060767342196"/>
  </r>
  <r>
    <x v="2"/>
    <x v="10"/>
    <x v="73"/>
    <x v="7"/>
    <n v="3.1475369724219129"/>
    <n v="3.9885070736517343"/>
  </r>
  <r>
    <x v="2"/>
    <x v="11"/>
    <x v="74"/>
    <x v="7"/>
    <n v="5.0816686603989973"/>
    <n v="4.3361348325647535"/>
  </r>
  <r>
    <x v="2"/>
    <x v="11"/>
    <x v="75"/>
    <x v="7"/>
    <n v="2.6287082574740923"/>
    <n v="1.935350360450576"/>
  </r>
  <r>
    <x v="2"/>
    <x v="11"/>
    <x v="76"/>
    <x v="7"/>
    <n v="4.9732164951203135"/>
    <n v="1.9328201876640132"/>
  </r>
  <r>
    <x v="2"/>
    <x v="0"/>
    <x v="0"/>
    <x v="8"/>
    <n v="350.65377159345718"/>
    <n v="33.332352833622444"/>
  </r>
  <r>
    <x v="2"/>
    <x v="1"/>
    <x v="1"/>
    <x v="8"/>
    <n v="111.44331102117476"/>
    <n v="19.762215127716885"/>
  </r>
  <r>
    <x v="2"/>
    <x v="2"/>
    <x v="2"/>
    <x v="8"/>
    <n v="56.872674379543007"/>
    <n v="11.372272239571291"/>
  </r>
  <r>
    <x v="2"/>
    <x v="3"/>
    <x v="3"/>
    <x v="8"/>
    <n v="532.99758452461617"/>
    <n v="36.605509325519527"/>
  </r>
  <r>
    <x v="2"/>
    <x v="4"/>
    <x v="4"/>
    <x v="8"/>
    <n v="387.81679947691049"/>
    <n v="51.868814060662096"/>
  </r>
  <r>
    <x v="2"/>
    <x v="5"/>
    <x v="5"/>
    <x v="8"/>
    <n v="2739.2524931640696"/>
    <n v="83.492704675880674"/>
  </r>
  <r>
    <x v="2"/>
    <x v="6"/>
    <x v="6"/>
    <x v="8"/>
    <n v="526.21458020231137"/>
    <n v="65.71027843862008"/>
  </r>
  <r>
    <x v="2"/>
    <x v="7"/>
    <x v="7"/>
    <x v="8"/>
    <n v="333.09780434611838"/>
    <n v="56.961043585033124"/>
  </r>
  <r>
    <x v="2"/>
    <x v="8"/>
    <x v="8"/>
    <x v="8"/>
    <n v="474.42258366878707"/>
    <n v="59.589439096263554"/>
  </r>
  <r>
    <x v="2"/>
    <x v="9"/>
    <x v="9"/>
    <x v="8"/>
    <n v="1963.6383517302888"/>
    <n v="76.824475284214628"/>
  </r>
  <r>
    <x v="2"/>
    <x v="10"/>
    <x v="10"/>
    <x v="8"/>
    <n v="226.25016531516582"/>
    <n v="46.440258578452998"/>
  </r>
  <r>
    <x v="2"/>
    <x v="11"/>
    <x v="11"/>
    <x v="8"/>
    <n v="173.59652940469698"/>
    <n v="34.016984193329478"/>
  </r>
  <r>
    <x v="2"/>
    <x v="12"/>
    <x v="12"/>
    <x v="8"/>
    <n v="7876.2566488271405"/>
    <n v="59.060793107577368"/>
  </r>
  <r>
    <x v="2"/>
    <x v="0"/>
    <x v="13"/>
    <x v="8"/>
    <n v="1.8407562381106319"/>
    <n v="2.3832070888232417"/>
  </r>
  <r>
    <x v="2"/>
    <x v="0"/>
    <x v="14"/>
    <x v="8"/>
    <n v="8.7767164999756009E-2"/>
    <n v="0.16196544915547786"/>
  </r>
  <r>
    <x v="2"/>
    <x v="0"/>
    <x v="15"/>
    <x v="8"/>
    <n v="0.46168199999980908"/>
    <n v="0.69662398664179237"/>
  </r>
  <r>
    <x v="2"/>
    <x v="0"/>
    <x v="16"/>
    <x v="8"/>
    <n v="3.7430991966485441"/>
    <n v="8.9832484562072921"/>
  </r>
  <r>
    <x v="2"/>
    <x v="0"/>
    <x v="17"/>
    <x v="8"/>
    <n v="0.33180011454564701"/>
    <n v="0.57827729102507319"/>
  </r>
  <r>
    <x v="2"/>
    <x v="0"/>
    <x v="18"/>
    <x v="8"/>
    <n v="317.30194433287198"/>
    <n v="57.30584554857613"/>
  </r>
  <r>
    <x v="2"/>
    <x v="0"/>
    <x v="19"/>
    <x v="8"/>
    <n v="23.020679915498135"/>
    <n v="16.004307045011675"/>
  </r>
  <r>
    <x v="2"/>
    <x v="0"/>
    <x v="20"/>
    <x v="8"/>
    <n v="3.8660426307826548"/>
    <n v="6.699537081703105"/>
  </r>
  <r>
    <x v="2"/>
    <x v="1"/>
    <x v="21"/>
    <x v="8"/>
    <n v="0.91167250574422298"/>
    <n v="2.763297174875452"/>
  </r>
  <r>
    <x v="2"/>
    <x v="1"/>
    <x v="22"/>
    <x v="8"/>
    <n v="0.64754591015027085"/>
    <n v="1.9058205944153157"/>
  </r>
  <r>
    <x v="2"/>
    <x v="1"/>
    <x v="23"/>
    <x v="8"/>
    <n v="29.663422784216497"/>
    <n v="24.252886645232451"/>
  </r>
  <r>
    <x v="2"/>
    <x v="1"/>
    <x v="24"/>
    <x v="8"/>
    <n v="79.110868693707076"/>
    <n v="34.814861159800827"/>
  </r>
  <r>
    <x v="2"/>
    <x v="1"/>
    <x v="25"/>
    <x v="8"/>
    <n v="0.70446258735636613"/>
    <n v="0.54603328337522794"/>
  </r>
  <r>
    <x v="2"/>
    <x v="1"/>
    <x v="26"/>
    <x v="8"/>
    <n v="0.40533854000033104"/>
    <n v="2.2035002520060529"/>
  </r>
  <r>
    <x v="2"/>
    <x v="2"/>
    <x v="27"/>
    <x v="8"/>
    <n v="10.094674053335046"/>
    <n v="13.631432772995961"/>
  </r>
  <r>
    <x v="2"/>
    <x v="2"/>
    <x v="28"/>
    <x v="8"/>
    <n v="2.5373182824946263"/>
    <n v="3.4665424220120262"/>
  </r>
  <r>
    <x v="2"/>
    <x v="2"/>
    <x v="29"/>
    <x v="8"/>
    <n v="11.58026250975287"/>
    <n v="14.904257040843605"/>
  </r>
  <r>
    <x v="2"/>
    <x v="2"/>
    <x v="30"/>
    <x v="8"/>
    <n v="12.177537994876607"/>
    <n v="12.336647647079864"/>
  </r>
  <r>
    <x v="2"/>
    <x v="2"/>
    <x v="31"/>
    <x v="8"/>
    <n v="5.3962349300452273"/>
    <n v="5.850251825751025"/>
  </r>
  <r>
    <x v="2"/>
    <x v="2"/>
    <x v="32"/>
    <x v="8"/>
    <n v="15.086646609038631"/>
    <n v="17.916934087081344"/>
  </r>
  <r>
    <x v="2"/>
    <x v="3"/>
    <x v="33"/>
    <x v="8"/>
    <n v="28.846396362237208"/>
    <n v="25.450456310684366"/>
  </r>
  <r>
    <x v="2"/>
    <x v="3"/>
    <x v="34"/>
    <x v="8"/>
    <n v="87.180093985224701"/>
    <n v="52.323203641858932"/>
  </r>
  <r>
    <x v="2"/>
    <x v="3"/>
    <x v="35"/>
    <x v="8"/>
    <n v="4.803038065441541"/>
    <n v="4.0895308569141227"/>
  </r>
  <r>
    <x v="2"/>
    <x v="3"/>
    <x v="36"/>
    <x v="8"/>
    <n v="29.859769863028667"/>
    <n v="19.040566441394965"/>
  </r>
  <r>
    <x v="2"/>
    <x v="3"/>
    <x v="37"/>
    <x v="8"/>
    <n v="95.611956156495907"/>
    <n v="25.292452575452046"/>
  </r>
  <r>
    <x v="2"/>
    <x v="3"/>
    <x v="38"/>
    <x v="8"/>
    <n v="112.55121227192801"/>
    <n v="74.111739001527539"/>
  </r>
  <r>
    <x v="2"/>
    <x v="3"/>
    <x v="39"/>
    <x v="8"/>
    <n v="106.19229159119176"/>
    <n v="72.76269329884822"/>
  </r>
  <r>
    <x v="2"/>
    <x v="3"/>
    <x v="40"/>
    <x v="8"/>
    <n v="67.952826229068393"/>
    <n v="30.06872386017756"/>
  </r>
  <r>
    <x v="2"/>
    <x v="4"/>
    <x v="41"/>
    <x v="8"/>
    <n v="27.00305385287216"/>
    <n v="27.34513903486598"/>
  </r>
  <r>
    <x v="2"/>
    <x v="4"/>
    <x v="42"/>
    <x v="8"/>
    <n v="58.194932012780122"/>
    <n v="40.433749142377643"/>
  </r>
  <r>
    <x v="2"/>
    <x v="4"/>
    <x v="43"/>
    <x v="8"/>
    <n v="59.424135051478338"/>
    <n v="51.314132343982557"/>
  </r>
  <r>
    <x v="2"/>
    <x v="4"/>
    <x v="44"/>
    <x v="8"/>
    <n v="228.60786680118611"/>
    <n v="81.819069554742711"/>
  </r>
  <r>
    <x v="2"/>
    <x v="4"/>
    <x v="45"/>
    <x v="8"/>
    <n v="14.586811758593791"/>
    <n v="13.284774995644097"/>
  </r>
  <r>
    <x v="2"/>
    <x v="5"/>
    <x v="46"/>
    <x v="8"/>
    <n v="570.77290890584675"/>
    <n v="81.160671860197269"/>
  </r>
  <r>
    <x v="2"/>
    <x v="5"/>
    <x v="47"/>
    <x v="8"/>
    <n v="520.53678993637413"/>
    <n v="80.884167060555455"/>
  </r>
  <r>
    <x v="2"/>
    <x v="5"/>
    <x v="48"/>
    <x v="8"/>
    <n v="339.28464064931012"/>
    <n v="89.05106691856794"/>
  </r>
  <r>
    <x v="2"/>
    <x v="5"/>
    <x v="49"/>
    <x v="8"/>
    <n v="222.0010497525507"/>
    <n v="88.997648302068583"/>
  </r>
  <r>
    <x v="2"/>
    <x v="5"/>
    <x v="50"/>
    <x v="8"/>
    <n v="382.54622495416794"/>
    <n v="88.6918159380144"/>
  </r>
  <r>
    <x v="2"/>
    <x v="5"/>
    <x v="51"/>
    <x v="8"/>
    <n v="704.11087896582012"/>
    <n v="80.724398290320423"/>
  </r>
  <r>
    <x v="2"/>
    <x v="6"/>
    <x v="52"/>
    <x v="8"/>
    <n v="279.12542455316259"/>
    <n v="62.712626836244731"/>
  </r>
  <r>
    <x v="2"/>
    <x v="6"/>
    <x v="53"/>
    <x v="8"/>
    <n v="247.08915564914881"/>
    <n v="69.460982484998084"/>
  </r>
  <r>
    <x v="2"/>
    <x v="7"/>
    <x v="54"/>
    <x v="8"/>
    <n v="230.5013734645029"/>
    <n v="79.659468082290502"/>
  </r>
  <r>
    <x v="2"/>
    <x v="7"/>
    <x v="55"/>
    <x v="8"/>
    <n v="66.701723003081156"/>
    <n v="57.386189332890616"/>
  </r>
  <r>
    <x v="2"/>
    <x v="7"/>
    <x v="56"/>
    <x v="8"/>
    <n v="8.2763760520894252"/>
    <n v="15.306603133148256"/>
  </r>
  <r>
    <x v="2"/>
    <x v="7"/>
    <x v="57"/>
    <x v="8"/>
    <n v="27.618331826444944"/>
    <n v="22.073531094243357"/>
  </r>
  <r>
    <x v="2"/>
    <x v="8"/>
    <x v="58"/>
    <x v="8"/>
    <n v="65.304072691932433"/>
    <n v="55.838076970079634"/>
  </r>
  <r>
    <x v="2"/>
    <x v="8"/>
    <x v="59"/>
    <x v="8"/>
    <n v="222.79980340344056"/>
    <n v="73.612376625321915"/>
  </r>
  <r>
    <x v="2"/>
    <x v="8"/>
    <x v="60"/>
    <x v="8"/>
    <n v="30.424181138788445"/>
    <n v="35.974413341765775"/>
  </r>
  <r>
    <x v="2"/>
    <x v="8"/>
    <x v="61"/>
    <x v="8"/>
    <n v="155.89452643462562"/>
    <n v="53.395560279954715"/>
  </r>
  <r>
    <x v="2"/>
    <x v="9"/>
    <x v="62"/>
    <x v="8"/>
    <n v="320.99626595805819"/>
    <n v="65.634035147968987"/>
  </r>
  <r>
    <x v="2"/>
    <x v="9"/>
    <x v="63"/>
    <x v="8"/>
    <n v="394.02461537056922"/>
    <n v="88.906539833788287"/>
  </r>
  <r>
    <x v="2"/>
    <x v="9"/>
    <x v="64"/>
    <x v="8"/>
    <n v="262.24513802062228"/>
    <n v="72.893395569966486"/>
  </r>
  <r>
    <x v="2"/>
    <x v="9"/>
    <x v="65"/>
    <x v="8"/>
    <n v="572.8624592374415"/>
    <n v="90.700668402195902"/>
  </r>
  <r>
    <x v="2"/>
    <x v="9"/>
    <x v="66"/>
    <x v="8"/>
    <n v="105.18020211042698"/>
    <n v="72.664490733057235"/>
  </r>
  <r>
    <x v="2"/>
    <x v="9"/>
    <x v="67"/>
    <x v="8"/>
    <n v="32.360708467427919"/>
    <n v="51.709244822354748"/>
  </r>
  <r>
    <x v="2"/>
    <x v="9"/>
    <x v="68"/>
    <x v="8"/>
    <n v="32.570274351018433"/>
    <n v="38.053177022532694"/>
  </r>
  <r>
    <x v="2"/>
    <x v="9"/>
    <x v="69"/>
    <x v="8"/>
    <n v="140.21984618037391"/>
    <n v="72.868294326623982"/>
  </r>
  <r>
    <x v="2"/>
    <x v="9"/>
    <x v="70"/>
    <x v="8"/>
    <n v="103.17884203435017"/>
    <n v="70.173345539918259"/>
  </r>
  <r>
    <x v="2"/>
    <x v="10"/>
    <x v="71"/>
    <x v="8"/>
    <n v="7.4731404040507527"/>
    <n v="9.9313195376072709"/>
  </r>
  <r>
    <x v="2"/>
    <x v="10"/>
    <x v="72"/>
    <x v="8"/>
    <n v="179.76157022970594"/>
    <n v="53.978881775981634"/>
  </r>
  <r>
    <x v="2"/>
    <x v="10"/>
    <x v="73"/>
    <x v="8"/>
    <n v="39.015454681409118"/>
    <n v="49.439742357911108"/>
  </r>
  <r>
    <x v="2"/>
    <x v="11"/>
    <x v="74"/>
    <x v="8"/>
    <n v="7.3596181235818818"/>
    <n v="6.279885335446604"/>
  </r>
  <r>
    <x v="2"/>
    <x v="11"/>
    <x v="75"/>
    <x v="8"/>
    <n v="14.923878072818219"/>
    <n v="10.98750031519382"/>
  </r>
  <r>
    <x v="2"/>
    <x v="11"/>
    <x v="76"/>
    <x v="8"/>
    <n v="151.31303320829687"/>
    <n v="58.807189578139642"/>
  </r>
  <r>
    <x v="2"/>
    <x v="0"/>
    <x v="0"/>
    <x v="9"/>
    <n v="238.62114433035535"/>
    <m/>
  </r>
  <r>
    <x v="2"/>
    <x v="1"/>
    <x v="1"/>
    <x v="9"/>
    <n v="61.772247115556105"/>
    <m/>
  </r>
  <r>
    <x v="2"/>
    <x v="2"/>
    <x v="2"/>
    <x v="9"/>
    <n v="27.911599126198961"/>
    <m/>
  </r>
  <r>
    <x v="2"/>
    <x v="3"/>
    <x v="3"/>
    <x v="9"/>
    <n v="296.50510932611047"/>
    <m/>
  </r>
  <r>
    <x v="2"/>
    <x v="4"/>
    <x v="4"/>
    <x v="9"/>
    <n v="366.34876202239798"/>
    <m/>
  </r>
  <r>
    <x v="2"/>
    <x v="5"/>
    <x v="5"/>
    <x v="9"/>
    <n v="3976.8474058711813"/>
    <m/>
  </r>
  <r>
    <x v="2"/>
    <x v="6"/>
    <x v="6"/>
    <x v="9"/>
    <n v="1138.4997408098473"/>
    <m/>
  </r>
  <r>
    <x v="2"/>
    <x v="7"/>
    <x v="7"/>
    <x v="9"/>
    <n v="646.66628682997168"/>
    <m/>
  </r>
  <r>
    <x v="2"/>
    <x v="8"/>
    <x v="8"/>
    <x v="9"/>
    <n v="852.81787465178331"/>
    <m/>
  </r>
  <r>
    <x v="2"/>
    <x v="9"/>
    <x v="9"/>
    <x v="9"/>
    <n v="2182.7905199314018"/>
    <m/>
  </r>
  <r>
    <x v="2"/>
    <x v="10"/>
    <x v="10"/>
    <x v="9"/>
    <n v="230.77332243488968"/>
    <m/>
  </r>
  <r>
    <x v="2"/>
    <x v="11"/>
    <x v="11"/>
    <x v="9"/>
    <n v="126.19695362365294"/>
    <m/>
  </r>
  <r>
    <x v="2"/>
    <x v="12"/>
    <x v="12"/>
    <x v="9"/>
    <n v="577.2096566481847"/>
    <m/>
  </r>
  <r>
    <x v="2"/>
    <x v="0"/>
    <x v="13"/>
    <x v="9"/>
    <n v="35.062023583059656"/>
    <m/>
  </r>
  <r>
    <x v="2"/>
    <x v="0"/>
    <x v="14"/>
    <x v="9"/>
    <n v="0.71471632735957658"/>
    <m/>
  </r>
  <r>
    <x v="2"/>
    <x v="0"/>
    <x v="15"/>
    <x v="9"/>
    <n v="2.0284797891028519"/>
    <m/>
  </r>
  <r>
    <x v="2"/>
    <x v="0"/>
    <x v="16"/>
    <x v="9"/>
    <n v="106.94569133281554"/>
    <m/>
  </r>
  <r>
    <x v="2"/>
    <x v="0"/>
    <x v="17"/>
    <x v="9"/>
    <n v="1.2732160957238949"/>
    <m/>
  </r>
  <r>
    <x v="2"/>
    <x v="0"/>
    <x v="18"/>
    <x v="9"/>
    <n v="2679.9150703789865"/>
    <m/>
  </r>
  <r>
    <x v="2"/>
    <x v="0"/>
    <x v="19"/>
    <x v="9"/>
    <n v="83.620341138750945"/>
    <m/>
  </r>
  <r>
    <x v="2"/>
    <x v="0"/>
    <x v="20"/>
    <x v="9"/>
    <n v="10.246601194759224"/>
    <m/>
  </r>
  <r>
    <x v="2"/>
    <x v="1"/>
    <x v="21"/>
    <x v="9"/>
    <n v="5.641537783070687"/>
    <m/>
  </r>
  <r>
    <x v="2"/>
    <x v="1"/>
    <x v="22"/>
    <x v="9"/>
    <n v="4.1244962429953551"/>
    <m/>
  </r>
  <r>
    <x v="2"/>
    <x v="1"/>
    <x v="23"/>
    <x v="9"/>
    <n v="83.889770317354348"/>
    <m/>
  </r>
  <r>
    <x v="2"/>
    <x v="1"/>
    <x v="24"/>
    <x v="9"/>
    <n v="117.131875471879"/>
    <m/>
  </r>
  <r>
    <x v="2"/>
    <x v="1"/>
    <x v="25"/>
    <x v="9"/>
    <n v="3.5170373807107644"/>
    <m/>
  </r>
  <r>
    <x v="2"/>
    <x v="1"/>
    <x v="26"/>
    <x v="9"/>
    <n v="1.5821176424681149"/>
    <m/>
  </r>
  <r>
    <x v="2"/>
    <x v="2"/>
    <x v="27"/>
    <x v="9"/>
    <n v="27.305042070151597"/>
    <m/>
  </r>
  <r>
    <x v="2"/>
    <x v="2"/>
    <x v="28"/>
    <x v="9"/>
    <n v="4.485271844607789"/>
    <m/>
  </r>
  <r>
    <x v="2"/>
    <x v="2"/>
    <x v="29"/>
    <x v="9"/>
    <n v="0"/>
    <m/>
  </r>
  <r>
    <x v="2"/>
    <x v="2"/>
    <x v="30"/>
    <x v="9"/>
    <n v="28.843055411834694"/>
    <m/>
  </r>
  <r>
    <x v="2"/>
    <x v="2"/>
    <x v="31"/>
    <x v="9"/>
    <n v="19.410917014551178"/>
    <m/>
  </r>
  <r>
    <x v="2"/>
    <x v="2"/>
    <x v="32"/>
    <x v="9"/>
    <n v="38.634178256180867"/>
    <m/>
  </r>
  <r>
    <x v="2"/>
    <x v="3"/>
    <x v="33"/>
    <x v="9"/>
    <n v="93.778921853827072"/>
    <m/>
  </r>
  <r>
    <x v="2"/>
    <x v="3"/>
    <x v="34"/>
    <x v="9"/>
    <n v="276.23603924342427"/>
    <m/>
  </r>
  <r>
    <x v="2"/>
    <x v="3"/>
    <x v="35"/>
    <x v="9"/>
    <n v="8.4219499657049628"/>
    <m/>
  </r>
  <r>
    <x v="2"/>
    <x v="3"/>
    <x v="36"/>
    <x v="9"/>
    <n v="75.84396714002709"/>
    <m/>
  </r>
  <r>
    <x v="2"/>
    <x v="3"/>
    <x v="37"/>
    <x v="9"/>
    <n v="0"/>
    <m/>
  </r>
  <r>
    <x v="2"/>
    <x v="3"/>
    <x v="38"/>
    <x v="9"/>
    <n v="1176.0837227996658"/>
    <m/>
  </r>
  <r>
    <x v="2"/>
    <x v="3"/>
    <x v="39"/>
    <x v="9"/>
    <n v="1277.8855787147022"/>
    <m/>
  </r>
  <r>
    <x v="2"/>
    <x v="3"/>
    <x v="40"/>
    <x v="9"/>
    <n v="0"/>
    <m/>
  </r>
  <r>
    <x v="2"/>
    <x v="4"/>
    <x v="41"/>
    <x v="9"/>
    <n v="119.74746719677233"/>
    <m/>
  </r>
  <r>
    <x v="2"/>
    <x v="4"/>
    <x v="42"/>
    <x v="9"/>
    <n v="181.8591625399379"/>
    <m/>
  </r>
  <r>
    <x v="2"/>
    <x v="4"/>
    <x v="43"/>
    <x v="9"/>
    <n v="333.28174453997946"/>
    <m/>
  </r>
  <r>
    <x v="2"/>
    <x v="4"/>
    <x v="44"/>
    <x v="9"/>
    <n v="3848.6172862152539"/>
    <m/>
  </r>
  <r>
    <x v="2"/>
    <x v="4"/>
    <x v="45"/>
    <x v="9"/>
    <n v="52.965910525031916"/>
    <m/>
  </r>
  <r>
    <x v="2"/>
    <x v="5"/>
    <x v="46"/>
    <x v="9"/>
    <n v="2559.5197708782366"/>
    <m/>
  </r>
  <r>
    <x v="2"/>
    <x v="5"/>
    <x v="47"/>
    <x v="9"/>
    <n v="5567.2383950414342"/>
    <m/>
  </r>
  <r>
    <x v="2"/>
    <x v="5"/>
    <x v="48"/>
    <x v="9"/>
    <n v="7375.753057593698"/>
    <m/>
  </r>
  <r>
    <x v="2"/>
    <x v="5"/>
    <x v="49"/>
    <x v="9"/>
    <n v="6607.1740997782954"/>
    <m/>
  </r>
  <r>
    <x v="2"/>
    <x v="5"/>
    <x v="50"/>
    <x v="9"/>
    <n v="6260.985678464287"/>
    <m/>
  </r>
  <r>
    <x v="2"/>
    <x v="5"/>
    <x v="51"/>
    <x v="9"/>
    <n v="3040.2024134966327"/>
    <m/>
  </r>
  <r>
    <x v="2"/>
    <x v="6"/>
    <x v="52"/>
    <x v="9"/>
    <n v="1646.7576669803104"/>
    <m/>
  </r>
  <r>
    <x v="2"/>
    <x v="6"/>
    <x v="53"/>
    <x v="9"/>
    <n v="844.17203843234984"/>
    <m/>
  </r>
  <r>
    <x v="2"/>
    <x v="7"/>
    <x v="54"/>
    <x v="9"/>
    <n v="1792.3901513569433"/>
    <m/>
  </r>
  <r>
    <x v="2"/>
    <x v="7"/>
    <x v="55"/>
    <x v="9"/>
    <n v="286.51942870739327"/>
    <m/>
  </r>
  <r>
    <x v="2"/>
    <x v="7"/>
    <x v="56"/>
    <x v="9"/>
    <n v="53.847599558161519"/>
    <m/>
  </r>
  <r>
    <x v="2"/>
    <x v="7"/>
    <x v="57"/>
    <x v="9"/>
    <n v="0"/>
    <m/>
  </r>
  <r>
    <x v="2"/>
    <x v="8"/>
    <x v="58"/>
    <x v="9"/>
    <n v="483.01828914151213"/>
    <m/>
  </r>
  <r>
    <x v="2"/>
    <x v="8"/>
    <x v="59"/>
    <x v="9"/>
    <n v="0"/>
    <m/>
  </r>
  <r>
    <x v="2"/>
    <x v="8"/>
    <x v="60"/>
    <x v="9"/>
    <n v="201.75186431557324"/>
    <m/>
  </r>
  <r>
    <x v="2"/>
    <x v="8"/>
    <x v="61"/>
    <x v="9"/>
    <n v="709.25626221394725"/>
    <m/>
  </r>
  <r>
    <x v="2"/>
    <x v="9"/>
    <x v="62"/>
    <x v="9"/>
    <n v="972.1267896973294"/>
    <m/>
  </r>
  <r>
    <x v="2"/>
    <x v="9"/>
    <x v="63"/>
    <x v="9"/>
    <n v="44272.428693322385"/>
    <m/>
  </r>
  <r>
    <x v="2"/>
    <x v="9"/>
    <x v="64"/>
    <x v="9"/>
    <n v="4682.948893225398"/>
    <m/>
  </r>
  <r>
    <x v="2"/>
    <x v="9"/>
    <x v="65"/>
    <x v="9"/>
    <n v="0"/>
    <m/>
  </r>
  <r>
    <x v="2"/>
    <x v="9"/>
    <x v="66"/>
    <x v="9"/>
    <n v="2003.4324211509897"/>
    <m/>
  </r>
  <r>
    <x v="2"/>
    <x v="9"/>
    <x v="67"/>
    <x v="9"/>
    <n v="364.01246869997664"/>
    <m/>
  </r>
  <r>
    <x v="2"/>
    <x v="9"/>
    <x v="68"/>
    <x v="9"/>
    <n v="155.02272418380977"/>
    <m/>
  </r>
  <r>
    <x v="2"/>
    <x v="9"/>
    <x v="69"/>
    <x v="9"/>
    <n v="1345.6799057617457"/>
    <m/>
  </r>
  <r>
    <x v="2"/>
    <x v="9"/>
    <x v="70"/>
    <x v="9"/>
    <n v="2114.3205334907821"/>
    <m/>
  </r>
  <r>
    <x v="2"/>
    <x v="10"/>
    <x v="71"/>
    <x v="9"/>
    <n v="17.120596572853955"/>
    <m/>
  </r>
  <r>
    <x v="2"/>
    <x v="10"/>
    <x v="72"/>
    <x v="9"/>
    <n v="363.00801742670825"/>
    <m/>
  </r>
  <r>
    <x v="2"/>
    <x v="10"/>
    <x v="73"/>
    <x v="9"/>
    <n v="801.13869982359574"/>
    <m/>
  </r>
  <r>
    <x v="2"/>
    <x v="11"/>
    <x v="74"/>
    <x v="9"/>
    <n v="12.178749170249681"/>
    <m/>
  </r>
  <r>
    <x v="2"/>
    <x v="11"/>
    <x v="75"/>
    <x v="9"/>
    <n v="28.513332198735615"/>
    <m/>
  </r>
  <r>
    <x v="2"/>
    <x v="11"/>
    <x v="76"/>
    <x v="9"/>
    <n v="610.37931911374289"/>
    <m/>
  </r>
  <r>
    <x v="2"/>
    <x v="0"/>
    <x v="0"/>
    <x v="10"/>
    <n v="117.09480262168694"/>
    <n v="11.130766562792259"/>
  </r>
  <r>
    <x v="2"/>
    <x v="1"/>
    <x v="1"/>
    <x v="10"/>
    <n v="99.789854793748106"/>
    <n v="17.695710580808012"/>
  </r>
  <r>
    <x v="2"/>
    <x v="2"/>
    <x v="2"/>
    <x v="10"/>
    <n v="96.000541875860137"/>
    <n v="19.196289066218831"/>
  </r>
  <r>
    <x v="2"/>
    <x v="3"/>
    <x v="3"/>
    <x v="10"/>
    <n v="200.34626294839472"/>
    <n v="13.759493869435623"/>
  </r>
  <r>
    <x v="2"/>
    <x v="4"/>
    <x v="4"/>
    <x v="10"/>
    <n v="64.932889451572152"/>
    <n v="8.6844921981922649"/>
  </r>
  <r>
    <x v="2"/>
    <x v="5"/>
    <x v="5"/>
    <x v="10"/>
    <n v="145.99400471263385"/>
    <n v="4.4499126496518171"/>
  </r>
  <r>
    <x v="2"/>
    <x v="6"/>
    <x v="6"/>
    <x v="10"/>
    <n v="76.560263519258257"/>
    <n v="9.5603512758054308"/>
  </r>
  <r>
    <x v="2"/>
    <x v="7"/>
    <x v="7"/>
    <x v="10"/>
    <n v="45.665383924799748"/>
    <n v="7.8089614825709406"/>
  </r>
  <r>
    <x v="2"/>
    <x v="8"/>
    <x v="8"/>
    <x v="10"/>
    <n v="93.706378117144027"/>
    <n v="11.769908735291876"/>
  </r>
  <r>
    <x v="2"/>
    <x v="9"/>
    <x v="9"/>
    <x v="10"/>
    <n v="165.9686083754649"/>
    <n v="6.4932787857097791"/>
  </r>
  <r>
    <x v="2"/>
    <x v="10"/>
    <x v="10"/>
    <x v="10"/>
    <n v="49.850447250604894"/>
    <n v="10.232335774626906"/>
  </r>
  <r>
    <x v="2"/>
    <x v="11"/>
    <x v="11"/>
    <x v="10"/>
    <n v="103.77725814330179"/>
    <n v="20.335598655074573"/>
  </r>
  <r>
    <x v="2"/>
    <x v="12"/>
    <x v="12"/>
    <x v="10"/>
    <n v="1259.6866957344694"/>
    <n v="9.4458698636007412"/>
  </r>
  <r>
    <x v="2"/>
    <x v="0"/>
    <x v="13"/>
    <x v="10"/>
    <n v="8.2279422622556986"/>
    <n v="10.652627392947398"/>
  </r>
  <r>
    <x v="2"/>
    <x v="0"/>
    <x v="14"/>
    <x v="10"/>
    <n v="8.9934232875547888"/>
    <n v="16.596455430891442"/>
  </r>
  <r>
    <x v="2"/>
    <x v="0"/>
    <x v="15"/>
    <x v="10"/>
    <n v="17.644636360057547"/>
    <n v="26.623686702087358"/>
  </r>
  <r>
    <x v="2"/>
    <x v="0"/>
    <x v="16"/>
    <x v="10"/>
    <n v="10.106254109745995"/>
    <n v="24.254497906628337"/>
  </r>
  <r>
    <x v="2"/>
    <x v="0"/>
    <x v="17"/>
    <x v="10"/>
    <n v="12.895544770414654"/>
    <n v="22.474979269791724"/>
  </r>
  <r>
    <x v="2"/>
    <x v="0"/>
    <x v="18"/>
    <x v="10"/>
    <n v="30.108433272394461"/>
    <n v="5.4376887933828524"/>
  </r>
  <r>
    <x v="2"/>
    <x v="0"/>
    <x v="19"/>
    <x v="10"/>
    <n v="19.435390921782982"/>
    <n v="13.511762684413167"/>
  </r>
  <r>
    <x v="2"/>
    <x v="0"/>
    <x v="20"/>
    <x v="10"/>
    <n v="9.683177637480803"/>
    <n v="16.780158380687034"/>
  </r>
  <r>
    <x v="2"/>
    <x v="1"/>
    <x v="21"/>
    <x v="10"/>
    <n v="6.9049076723217917"/>
    <n v="20.928910045528756"/>
  </r>
  <r>
    <x v="2"/>
    <x v="1"/>
    <x v="22"/>
    <x v="10"/>
    <n v="14.206685355744833"/>
    <n v="41.812314933892189"/>
  </r>
  <r>
    <x v="2"/>
    <x v="1"/>
    <x v="23"/>
    <x v="10"/>
    <n v="20.468588120810814"/>
    <n v="16.735167451617073"/>
  </r>
  <r>
    <x v="2"/>
    <x v="1"/>
    <x v="24"/>
    <x v="10"/>
    <n v="39.910777377341041"/>
    <n v="17.563808818122308"/>
  </r>
  <r>
    <x v="2"/>
    <x v="1"/>
    <x v="25"/>
    <x v="10"/>
    <n v="14.75018748696041"/>
    <n v="11.432961023707104"/>
  </r>
  <r>
    <x v="2"/>
    <x v="1"/>
    <x v="26"/>
    <x v="10"/>
    <n v="3.548708780569199"/>
    <n v="19.291480874909986"/>
  </r>
  <r>
    <x v="2"/>
    <x v="2"/>
    <x v="27"/>
    <x v="10"/>
    <n v="15.126610249953069"/>
    <n v="20.426352511840047"/>
  </r>
  <r>
    <x v="2"/>
    <x v="2"/>
    <x v="28"/>
    <x v="10"/>
    <n v="14.762020599263495"/>
    <n v="20.168211057719628"/>
  </r>
  <r>
    <x v="2"/>
    <x v="2"/>
    <x v="29"/>
    <x v="10"/>
    <n v="12.459973865597295"/>
    <n v="16.036480438906636"/>
  </r>
  <r>
    <x v="2"/>
    <x v="2"/>
    <x v="30"/>
    <x v="10"/>
    <n v="18.047098463129277"/>
    <n v="18.282898799860277"/>
  </r>
  <r>
    <x v="2"/>
    <x v="2"/>
    <x v="31"/>
    <x v="10"/>
    <n v="18.188958389237385"/>
    <n v="19.719302143921592"/>
  </r>
  <r>
    <x v="2"/>
    <x v="2"/>
    <x v="32"/>
    <x v="10"/>
    <n v="17.415880308679618"/>
    <n v="20.683137057917392"/>
  </r>
  <r>
    <x v="2"/>
    <x v="3"/>
    <x v="33"/>
    <x v="10"/>
    <n v="17.219133482048761"/>
    <n v="15.19201216296179"/>
  </r>
  <r>
    <x v="2"/>
    <x v="3"/>
    <x v="34"/>
    <x v="10"/>
    <n v="22.89095517998657"/>
    <n v="13.738550335149831"/>
  </r>
  <r>
    <x v="2"/>
    <x v="3"/>
    <x v="35"/>
    <x v="10"/>
    <n v="26.972882751668138"/>
    <n v="22.965971705813068"/>
  </r>
  <r>
    <x v="2"/>
    <x v="3"/>
    <x v="36"/>
    <x v="10"/>
    <n v="28.423373395312701"/>
    <n v="18.124624942006704"/>
  </r>
  <r>
    <x v="2"/>
    <x v="3"/>
    <x v="37"/>
    <x v="10"/>
    <n v="63.036595147923094"/>
    <n v="16.675216755185012"/>
  </r>
  <r>
    <x v="2"/>
    <x v="3"/>
    <x v="38"/>
    <x v="10"/>
    <n v="14.042008937145104"/>
    <n v="9.2462593729554712"/>
  </r>
  <r>
    <x v="2"/>
    <x v="3"/>
    <x v="39"/>
    <x v="10"/>
    <n v="16.206249645316078"/>
    <n v="11.104481830058864"/>
  </r>
  <r>
    <x v="2"/>
    <x v="3"/>
    <x v="40"/>
    <x v="10"/>
    <n v="11.555064408994269"/>
    <n v="5.1130476858957543"/>
  </r>
  <r>
    <x v="2"/>
    <x v="4"/>
    <x v="41"/>
    <x v="10"/>
    <n v="12.664598746023058"/>
    <n v="12.825038805525852"/>
  </r>
  <r>
    <x v="2"/>
    <x v="4"/>
    <x v="42"/>
    <x v="10"/>
    <n v="17.251966672716488"/>
    <n v="11.986639876202403"/>
  </r>
  <r>
    <x v="2"/>
    <x v="4"/>
    <x v="43"/>
    <x v="10"/>
    <n v="10.941888256774407"/>
    <n v="9.4485767712865076"/>
  </r>
  <r>
    <x v="2"/>
    <x v="4"/>
    <x v="44"/>
    <x v="10"/>
    <n v="10.059293804715074"/>
    <n v="3.6002350706301449"/>
  </r>
  <r>
    <x v="2"/>
    <x v="4"/>
    <x v="45"/>
    <x v="10"/>
    <n v="14.015141971343134"/>
    <n v="12.764133156898325"/>
  </r>
  <r>
    <x v="2"/>
    <x v="5"/>
    <x v="46"/>
    <x v="10"/>
    <n v="29.178174710798185"/>
    <n v="4.1489710289898092"/>
  </r>
  <r>
    <x v="2"/>
    <x v="5"/>
    <x v="47"/>
    <x v="10"/>
    <n v="29.79842166915553"/>
    <n v="4.6302596915838663"/>
  </r>
  <r>
    <x v="2"/>
    <x v="5"/>
    <x v="48"/>
    <x v="10"/>
    <n v="16.689625680525186"/>
    <n v="4.3804782040177512"/>
  </r>
  <r>
    <x v="2"/>
    <x v="5"/>
    <x v="49"/>
    <x v="10"/>
    <n v="12.9053641048163"/>
    <n v="5.1736109225194546"/>
  </r>
  <r>
    <x v="2"/>
    <x v="5"/>
    <x v="50"/>
    <x v="10"/>
    <n v="23.080814953082623"/>
    <n v="5.3511948569442316"/>
  </r>
  <r>
    <x v="2"/>
    <x v="5"/>
    <x v="51"/>
    <x v="10"/>
    <n v="34.341603594256021"/>
    <n v="3.9371715013731441"/>
  </r>
  <r>
    <x v="2"/>
    <x v="6"/>
    <x v="52"/>
    <x v="10"/>
    <n v="45.982194093354472"/>
    <n v="10.331069568114852"/>
  </r>
  <r>
    <x v="2"/>
    <x v="6"/>
    <x v="53"/>
    <x v="10"/>
    <n v="30.578069425903781"/>
    <n v="8.596017657018022"/>
  </r>
  <r>
    <x v="2"/>
    <x v="7"/>
    <x v="54"/>
    <x v="10"/>
    <n v="20.253236859326698"/>
    <n v="6.999359920981389"/>
  </r>
  <r>
    <x v="2"/>
    <x v="7"/>
    <x v="55"/>
    <x v="10"/>
    <n v="12.872007851757417"/>
    <n v="11.074308824695338"/>
  </r>
  <r>
    <x v="2"/>
    <x v="7"/>
    <x v="56"/>
    <x v="10"/>
    <n v="6.5878912823689291"/>
    <n v="12.183863651059095"/>
  </r>
  <r>
    <x v="2"/>
    <x v="7"/>
    <x v="57"/>
    <x v="10"/>
    <n v="5.9522479313467045"/>
    <n v="4.7572435083650539"/>
  </r>
  <r>
    <x v="2"/>
    <x v="8"/>
    <x v="58"/>
    <x v="10"/>
    <n v="16.816407629476906"/>
    <n v="14.378825467817538"/>
  </r>
  <r>
    <x v="2"/>
    <x v="8"/>
    <x v="59"/>
    <x v="10"/>
    <n v="36.598364516416439"/>
    <n v="12.091988195226843"/>
  </r>
  <r>
    <x v="2"/>
    <x v="8"/>
    <x v="60"/>
    <x v="10"/>
    <n v="18.322457657331565"/>
    <n v="21.664992796190518"/>
  </r>
  <r>
    <x v="2"/>
    <x v="8"/>
    <x v="61"/>
    <x v="10"/>
    <n v="21.969148313919128"/>
    <n v="7.5246707496626248"/>
  </r>
  <r>
    <x v="2"/>
    <x v="9"/>
    <x v="62"/>
    <x v="10"/>
    <n v="53.648975317843139"/>
    <n v="10.969594057906958"/>
  </r>
  <r>
    <x v="2"/>
    <x v="9"/>
    <x v="63"/>
    <x v="10"/>
    <n v="27.697669029692491"/>
    <n v="6.249619487796525"/>
  </r>
  <r>
    <x v="2"/>
    <x v="9"/>
    <x v="64"/>
    <x v="10"/>
    <n v="28.301165510936276"/>
    <n v="7.8665635834115788"/>
  </r>
  <r>
    <x v="2"/>
    <x v="9"/>
    <x v="65"/>
    <x v="10"/>
    <n v="12.2933166640385"/>
    <n v="1.9463869910281415"/>
  </r>
  <r>
    <x v="2"/>
    <x v="9"/>
    <x v="66"/>
    <x v="10"/>
    <n v="4.8991995045512926"/>
    <n v="3.3846468237825751"/>
  </r>
  <r>
    <x v="2"/>
    <x v="9"/>
    <x v="67"/>
    <x v="10"/>
    <n v="6.3694573081134296"/>
    <n v="10.177769366893964"/>
  </r>
  <r>
    <x v="2"/>
    <x v="9"/>
    <x v="68"/>
    <x v="10"/>
    <n v="9.2376986999679289"/>
    <n v="10.792779333764132"/>
  </r>
  <r>
    <x v="2"/>
    <x v="9"/>
    <x v="69"/>
    <x v="10"/>
    <n v="11.961196297987028"/>
    <n v="6.2158959382900658"/>
  </r>
  <r>
    <x v="2"/>
    <x v="9"/>
    <x v="70"/>
    <x v="10"/>
    <n v="11.559930042334834"/>
    <n v="7.8620669633797684"/>
  </r>
  <r>
    <x v="2"/>
    <x v="10"/>
    <x v="71"/>
    <x v="10"/>
    <n v="14.061170799104566"/>
    <n v="18.686385204683976"/>
  </r>
  <r>
    <x v="2"/>
    <x v="10"/>
    <x v="72"/>
    <x v="10"/>
    <n v="26.916775046689192"/>
    <n v="8.0825808106777863"/>
  </r>
  <r>
    <x v="2"/>
    <x v="10"/>
    <x v="73"/>
    <x v="10"/>
    <n v="8.8725014048111372"/>
    <n v="11.243087825222396"/>
  </r>
  <r>
    <x v="2"/>
    <x v="11"/>
    <x v="74"/>
    <x v="10"/>
    <n v="31.865731019447551"/>
    <n v="27.190695708939959"/>
  </r>
  <r>
    <x v="2"/>
    <x v="11"/>
    <x v="75"/>
    <x v="10"/>
    <n v="40.879746368458015"/>
    <n v="30.097151954529167"/>
  </r>
  <r>
    <x v="2"/>
    <x v="11"/>
    <x v="76"/>
    <x v="10"/>
    <n v="31.031780755396234"/>
    <n v="12.060374279310846"/>
  </r>
  <r>
    <x v="2"/>
    <x v="0"/>
    <x v="0"/>
    <x v="11"/>
    <n v="79.683431522073462"/>
    <m/>
  </r>
  <r>
    <x v="2"/>
    <x v="1"/>
    <x v="1"/>
    <x v="11"/>
    <n v="55.312817911284355"/>
    <m/>
  </r>
  <r>
    <x v="2"/>
    <x v="2"/>
    <x v="2"/>
    <x v="11"/>
    <n v="47.114517999538741"/>
    <m/>
  </r>
  <r>
    <x v="2"/>
    <x v="3"/>
    <x v="3"/>
    <x v="11"/>
    <n v="111.45208219203089"/>
    <m/>
  </r>
  <r>
    <x v="2"/>
    <x v="4"/>
    <x v="4"/>
    <x v="11"/>
    <n v="61.338455933848621"/>
    <m/>
  </r>
  <r>
    <x v="2"/>
    <x v="5"/>
    <x v="5"/>
    <x v="11"/>
    <n v="211.95412995446262"/>
    <m/>
  </r>
  <r>
    <x v="2"/>
    <x v="6"/>
    <x v="6"/>
    <x v="11"/>
    <n v="165.64314911133332"/>
    <m/>
  </r>
  <r>
    <x v="2"/>
    <x v="7"/>
    <x v="7"/>
    <x v="11"/>
    <n v="88.653434138613378"/>
    <m/>
  </r>
  <r>
    <x v="2"/>
    <x v="8"/>
    <x v="8"/>
    <x v="11"/>
    <n v="168.44576328805326"/>
    <m/>
  </r>
  <r>
    <x v="2"/>
    <x v="9"/>
    <x v="9"/>
    <x v="11"/>
    <n v="184.49156111101033"/>
    <m/>
  </r>
  <r>
    <x v="2"/>
    <x v="10"/>
    <x v="10"/>
    <x v="11"/>
    <n v="50.847049419221634"/>
    <m/>
  </r>
  <r>
    <x v="2"/>
    <x v="11"/>
    <x v="11"/>
    <x v="11"/>
    <n v="75.441449653461618"/>
    <m/>
  </r>
  <r>
    <x v="2"/>
    <x v="12"/>
    <x v="12"/>
    <x v="11"/>
    <n v="92.31584971744833"/>
    <m/>
  </r>
  <r>
    <x v="2"/>
    <x v="0"/>
    <x v="13"/>
    <x v="11"/>
    <n v="156.72270975725141"/>
    <m/>
  </r>
  <r>
    <x v="2"/>
    <x v="0"/>
    <x v="14"/>
    <x v="11"/>
    <n v="73.236345989859842"/>
    <m/>
  </r>
  <r>
    <x v="2"/>
    <x v="0"/>
    <x v="15"/>
    <x v="11"/>
    <n v="77.524764323627181"/>
    <m/>
  </r>
  <r>
    <x v="2"/>
    <x v="0"/>
    <x v="16"/>
    <x v="11"/>
    <n v="288.75011742131414"/>
    <m/>
  </r>
  <r>
    <x v="2"/>
    <x v="0"/>
    <x v="17"/>
    <x v="11"/>
    <n v="49.484055143571197"/>
    <m/>
  </r>
  <r>
    <x v="2"/>
    <x v="0"/>
    <x v="18"/>
    <x v="11"/>
    <n v="254.29419993576403"/>
    <m/>
  </r>
  <r>
    <x v="2"/>
    <x v="0"/>
    <x v="19"/>
    <x v="11"/>
    <n v="70.597133751481948"/>
    <m/>
  </r>
  <r>
    <x v="2"/>
    <x v="0"/>
    <x v="20"/>
    <x v="11"/>
    <n v="25.664398721125902"/>
    <m/>
  </r>
  <r>
    <x v="2"/>
    <x v="1"/>
    <x v="21"/>
    <x v="11"/>
    <n v="42.72838906139723"/>
    <m/>
  </r>
  <r>
    <x v="2"/>
    <x v="1"/>
    <x v="22"/>
    <x v="11"/>
    <n v="90.488441756336528"/>
    <m/>
  </r>
  <r>
    <x v="2"/>
    <x v="1"/>
    <x v="23"/>
    <x v="11"/>
    <n v="57.886278622202532"/>
    <m/>
  </r>
  <r>
    <x v="2"/>
    <x v="1"/>
    <x v="24"/>
    <x v="11"/>
    <n v="59.092060078976964"/>
    <m/>
  </r>
  <r>
    <x v="2"/>
    <x v="1"/>
    <x v="25"/>
    <x v="11"/>
    <n v="73.640476719722471"/>
    <m/>
  </r>
  <r>
    <x v="2"/>
    <x v="1"/>
    <x v="26"/>
    <x v="11"/>
    <n v="13.851322328529269"/>
    <m/>
  </r>
  <r>
    <x v="2"/>
    <x v="2"/>
    <x v="27"/>
    <x v="11"/>
    <n v="40.915905463762691"/>
    <m/>
  </r>
  <r>
    <x v="2"/>
    <x v="2"/>
    <x v="28"/>
    <x v="11"/>
    <n v="26.09513982546137"/>
    <m/>
  </r>
  <r>
    <x v="2"/>
    <x v="2"/>
    <x v="29"/>
    <x v="11"/>
    <n v="0"/>
    <m/>
  </r>
  <r>
    <x v="2"/>
    <x v="2"/>
    <x v="30"/>
    <x v="11"/>
    <n v="42.74537769571122"/>
    <m/>
  </r>
  <r>
    <x v="2"/>
    <x v="2"/>
    <x v="31"/>
    <x v="11"/>
    <n v="65.427907874954627"/>
    <m/>
  </r>
  <r>
    <x v="2"/>
    <x v="2"/>
    <x v="32"/>
    <x v="11"/>
    <n v="44.598925246298641"/>
    <m/>
  </r>
  <r>
    <x v="2"/>
    <x v="3"/>
    <x v="33"/>
    <x v="11"/>
    <n v="55.978977509911452"/>
    <m/>
  </r>
  <r>
    <x v="2"/>
    <x v="3"/>
    <x v="34"/>
    <x v="11"/>
    <n v="72.531543662821832"/>
    <m/>
  </r>
  <r>
    <x v="2"/>
    <x v="3"/>
    <x v="35"/>
    <x v="11"/>
    <n v="47.29595432521154"/>
    <m/>
  </r>
  <r>
    <x v="2"/>
    <x v="3"/>
    <x v="36"/>
    <x v="11"/>
    <n v="72.195512815119883"/>
    <m/>
  </r>
  <r>
    <x v="2"/>
    <x v="3"/>
    <x v="37"/>
    <x v="11"/>
    <n v="0"/>
    <m/>
  </r>
  <r>
    <x v="2"/>
    <x v="3"/>
    <x v="38"/>
    <x v="11"/>
    <n v="146.72945597852771"/>
    <m/>
  </r>
  <r>
    <x v="2"/>
    <x v="3"/>
    <x v="39"/>
    <x v="11"/>
    <n v="195.02105469694436"/>
    <m/>
  </r>
  <r>
    <x v="2"/>
    <x v="3"/>
    <x v="40"/>
    <x v="11"/>
    <n v="0"/>
    <m/>
  </r>
  <r>
    <x v="2"/>
    <x v="4"/>
    <x v="41"/>
    <x v="11"/>
    <n v="56.16230042582287"/>
    <m/>
  </r>
  <r>
    <x v="2"/>
    <x v="4"/>
    <x v="42"/>
    <x v="11"/>
    <n v="53.912395852239023"/>
    <m/>
  </r>
  <r>
    <x v="2"/>
    <x v="4"/>
    <x v="43"/>
    <x v="11"/>
    <n v="61.36785337506678"/>
    <m/>
  </r>
  <r>
    <x v="2"/>
    <x v="4"/>
    <x v="44"/>
    <x v="11"/>
    <n v="169.3483805507588"/>
    <m/>
  </r>
  <r>
    <x v="2"/>
    <x v="4"/>
    <x v="45"/>
    <x v="11"/>
    <n v="50.890130614898816"/>
    <m/>
  </r>
  <r>
    <x v="2"/>
    <x v="5"/>
    <x v="46"/>
    <x v="11"/>
    <n v="130.84383278384837"/>
    <m/>
  </r>
  <r>
    <x v="2"/>
    <x v="5"/>
    <x v="47"/>
    <x v="11"/>
    <n v="318.69969699631582"/>
    <m/>
  </r>
  <r>
    <x v="2"/>
    <x v="5"/>
    <x v="48"/>
    <x v="11"/>
    <n v="362.81794957663448"/>
    <m/>
  </r>
  <r>
    <x v="2"/>
    <x v="5"/>
    <x v="49"/>
    <x v="11"/>
    <n v="384.08821740524701"/>
    <m/>
  </r>
  <r>
    <x v="2"/>
    <x v="5"/>
    <x v="50"/>
    <x v="11"/>
    <n v="377.75474554963375"/>
    <m/>
  </r>
  <r>
    <x v="2"/>
    <x v="5"/>
    <x v="51"/>
    <x v="11"/>
    <n v="148.27980826535415"/>
    <m/>
  </r>
  <r>
    <x v="2"/>
    <x v="6"/>
    <x v="52"/>
    <x v="11"/>
    <n v="271.28138108173727"/>
    <m/>
  </r>
  <r>
    <x v="2"/>
    <x v="6"/>
    <x v="53"/>
    <x v="11"/>
    <n v="104.46897651487454"/>
    <m/>
  </r>
  <r>
    <x v="2"/>
    <x v="7"/>
    <x v="54"/>
    <x v="11"/>
    <n v="157.49017775526204"/>
    <m/>
  </r>
  <r>
    <x v="2"/>
    <x v="7"/>
    <x v="55"/>
    <x v="11"/>
    <n v="55.292129947411581"/>
    <m/>
  </r>
  <r>
    <x v="2"/>
    <x v="7"/>
    <x v="56"/>
    <x v="11"/>
    <n v="42.862012247032716"/>
    <m/>
  </r>
  <r>
    <x v="2"/>
    <x v="7"/>
    <x v="57"/>
    <x v="11"/>
    <n v="0"/>
    <m/>
  </r>
  <r>
    <x v="2"/>
    <x v="8"/>
    <x v="58"/>
    <x v="11"/>
    <n v="124.38171323577593"/>
    <m/>
  </r>
  <r>
    <x v="2"/>
    <x v="8"/>
    <x v="59"/>
    <x v="11"/>
    <n v="0"/>
    <m/>
  </r>
  <r>
    <x v="2"/>
    <x v="8"/>
    <x v="60"/>
    <x v="11"/>
    <n v="121.50170860299447"/>
    <m/>
  </r>
  <r>
    <x v="2"/>
    <x v="8"/>
    <x v="61"/>
    <x v="11"/>
    <n v="99.950629271697579"/>
    <m/>
  </r>
  <r>
    <x v="2"/>
    <x v="9"/>
    <x v="62"/>
    <x v="11"/>
    <n v="162.4741832763269"/>
    <m/>
  </r>
  <r>
    <x v="2"/>
    <x v="9"/>
    <x v="63"/>
    <x v="11"/>
    <n v="3112.097643785673"/>
    <m/>
  </r>
  <r>
    <x v="2"/>
    <x v="9"/>
    <x v="64"/>
    <x v="11"/>
    <n v="505.37795555243343"/>
    <m/>
  </r>
  <r>
    <x v="2"/>
    <x v="9"/>
    <x v="65"/>
    <x v="11"/>
    <n v="0"/>
    <m/>
  </r>
  <r>
    <x v="2"/>
    <x v="9"/>
    <x v="66"/>
    <x v="11"/>
    <n v="93.318085800977002"/>
    <m/>
  </r>
  <r>
    <x v="2"/>
    <x v="9"/>
    <x v="67"/>
    <x v="11"/>
    <n v="71.647438786427784"/>
    <m/>
  </r>
  <r>
    <x v="2"/>
    <x v="9"/>
    <x v="68"/>
    <x v="11"/>
    <n v="43.968104235925409"/>
    <m/>
  </r>
  <r>
    <x v="2"/>
    <x v="9"/>
    <x v="69"/>
    <x v="11"/>
    <n v="114.790751420221"/>
    <m/>
  </r>
  <r>
    <x v="2"/>
    <x v="9"/>
    <x v="70"/>
    <x v="11"/>
    <n v="236.88381234292692"/>
    <m/>
  </r>
  <r>
    <x v="2"/>
    <x v="10"/>
    <x v="71"/>
    <x v="11"/>
    <n v="32.213449711579763"/>
    <m/>
  </r>
  <r>
    <x v="2"/>
    <x v="10"/>
    <x v="72"/>
    <x v="11"/>
    <n v="54.355361564396588"/>
    <m/>
  </r>
  <r>
    <x v="2"/>
    <x v="10"/>
    <x v="73"/>
    <x v="11"/>
    <n v="182.18688716244637"/>
    <m/>
  </r>
  <r>
    <x v="2"/>
    <x v="11"/>
    <x v="74"/>
    <x v="11"/>
    <n v="52.731641600939192"/>
    <m/>
  </r>
  <r>
    <x v="2"/>
    <x v="11"/>
    <x v="75"/>
    <x v="11"/>
    <n v="78.104215453683636"/>
    <m/>
  </r>
  <r>
    <x v="2"/>
    <x v="11"/>
    <x v="76"/>
    <x v="11"/>
    <n v="125.17862345863749"/>
    <m/>
  </r>
  <r>
    <x v="3"/>
    <x v="0"/>
    <x v="0"/>
    <x v="0"/>
    <n v="1405.8088233769968"/>
    <m/>
  </r>
  <r>
    <x v="3"/>
    <x v="1"/>
    <x v="1"/>
    <x v="0"/>
    <n v="3203.8166978421982"/>
    <m/>
  </r>
  <r>
    <x v="3"/>
    <x v="2"/>
    <x v="2"/>
    <x v="0"/>
    <n v="4113.3815983228897"/>
    <m/>
  </r>
  <r>
    <x v="3"/>
    <x v="3"/>
    <x v="3"/>
    <x v="0"/>
    <n v="1267.7376338251638"/>
    <m/>
  </r>
  <r>
    <x v="3"/>
    <x v="4"/>
    <x v="4"/>
    <x v="0"/>
    <n v="1427.3336905518465"/>
    <m/>
  </r>
  <r>
    <x v="3"/>
    <x v="5"/>
    <x v="5"/>
    <x v="0"/>
    <n v="214.03130003426583"/>
    <m/>
  </r>
  <r>
    <x v="3"/>
    <x v="6"/>
    <x v="6"/>
    <x v="0"/>
    <n v="578.16449907917467"/>
    <m/>
  </r>
  <r>
    <x v="3"/>
    <x v="7"/>
    <x v="7"/>
    <x v="0"/>
    <n v="890.07561140379789"/>
    <m/>
  </r>
  <r>
    <x v="3"/>
    <x v="8"/>
    <x v="8"/>
    <x v="0"/>
    <n v="710.0401852831792"/>
    <m/>
  </r>
  <r>
    <x v="3"/>
    <x v="9"/>
    <x v="9"/>
    <x v="0"/>
    <n v="362.40131179483961"/>
    <m/>
  </r>
  <r>
    <x v="3"/>
    <x v="10"/>
    <x v="10"/>
    <x v="0"/>
    <n v="2076.0063295838345"/>
    <m/>
  </r>
  <r>
    <x v="3"/>
    <x v="11"/>
    <x v="11"/>
    <x v="0"/>
    <n v="2691.6280900425113"/>
    <m/>
  </r>
  <r>
    <x v="3"/>
    <x v="12"/>
    <x v="12"/>
    <x v="0"/>
    <n v="1036.1622044926951"/>
    <m/>
  </r>
  <r>
    <x v="3"/>
    <x v="0"/>
    <x v="13"/>
    <x v="0"/>
    <n v="693.95337262058581"/>
    <m/>
  </r>
  <r>
    <x v="3"/>
    <x v="0"/>
    <x v="14"/>
    <x v="0"/>
    <n v="2220.0151427311257"/>
    <m/>
  </r>
  <r>
    <x v="3"/>
    <x v="0"/>
    <x v="15"/>
    <x v="0"/>
    <n v="3562.4720748522755"/>
    <m/>
  </r>
  <r>
    <x v="3"/>
    <x v="0"/>
    <x v="16"/>
    <x v="0"/>
    <n v="897.58105412480825"/>
    <m/>
  </r>
  <r>
    <x v="3"/>
    <x v="0"/>
    <x v="17"/>
    <x v="0"/>
    <n v="4505.263053771966"/>
    <m/>
  </r>
  <r>
    <x v="3"/>
    <x v="0"/>
    <x v="18"/>
    <x v="0"/>
    <n v="209.50007405761974"/>
    <m/>
  </r>
  <r>
    <x v="3"/>
    <x v="0"/>
    <x v="19"/>
    <x v="0"/>
    <n v="1939.6480390451695"/>
    <m/>
  </r>
  <r>
    <x v="3"/>
    <x v="0"/>
    <x v="20"/>
    <x v="0"/>
    <n v="6550.4322086883421"/>
    <m/>
  </r>
  <r>
    <x v="3"/>
    <x v="1"/>
    <x v="21"/>
    <x v="0"/>
    <n v="5110.298936827613"/>
    <m/>
  </r>
  <r>
    <x v="3"/>
    <x v="1"/>
    <x v="22"/>
    <x v="0"/>
    <n v="4894.4477894658967"/>
    <m/>
  </r>
  <r>
    <x v="3"/>
    <x v="1"/>
    <x v="23"/>
    <x v="0"/>
    <n v="2927.8343132670952"/>
    <m/>
  </r>
  <r>
    <x v="3"/>
    <x v="1"/>
    <x v="24"/>
    <x v="0"/>
    <n v="2925.6308369771104"/>
    <m/>
  </r>
  <r>
    <x v="3"/>
    <x v="1"/>
    <x v="25"/>
    <x v="0"/>
    <n v="1502.1557172430578"/>
    <m/>
  </r>
  <r>
    <x v="3"/>
    <x v="1"/>
    <x v="26"/>
    <x v="0"/>
    <n v="13867.739156663578"/>
    <m/>
  </r>
  <r>
    <x v="3"/>
    <x v="2"/>
    <x v="27"/>
    <x v="0"/>
    <n v="5054.3932968758099"/>
    <m/>
  </r>
  <r>
    <x v="3"/>
    <x v="2"/>
    <x v="28"/>
    <x v="0"/>
    <n v="7642.6510787089983"/>
    <m/>
  </r>
  <r>
    <x v="3"/>
    <x v="2"/>
    <x v="29"/>
    <x v="0"/>
    <n v="157.0188376516999"/>
    <m/>
  </r>
  <r>
    <x v="3"/>
    <x v="2"/>
    <x v="30"/>
    <x v="0"/>
    <n v="4318.6996371210953"/>
    <m/>
  </r>
  <r>
    <x v="3"/>
    <x v="2"/>
    <x v="31"/>
    <x v="0"/>
    <n v="3106.0492543522701"/>
    <m/>
  </r>
  <r>
    <x v="3"/>
    <x v="2"/>
    <x v="32"/>
    <x v="0"/>
    <n v="4731.4070020150548"/>
    <m/>
  </r>
  <r>
    <x v="3"/>
    <x v="3"/>
    <x v="33"/>
    <x v="0"/>
    <n v="2675.0580060326761"/>
    <m/>
  </r>
  <r>
    <x v="3"/>
    <x v="3"/>
    <x v="34"/>
    <x v="0"/>
    <n v="1953.5655453997897"/>
    <m/>
  </r>
  <r>
    <x v="3"/>
    <x v="3"/>
    <x v="35"/>
    <x v="0"/>
    <n v="4964.7856422878995"/>
    <m/>
  </r>
  <r>
    <x v="3"/>
    <x v="3"/>
    <x v="36"/>
    <x v="0"/>
    <n v="2553.8531926934111"/>
    <m/>
  </r>
  <r>
    <x v="3"/>
    <x v="3"/>
    <x v="37"/>
    <x v="0"/>
    <n v="87.295665578035084"/>
    <m/>
  </r>
  <r>
    <x v="3"/>
    <x v="3"/>
    <x v="38"/>
    <x v="0"/>
    <n v="749.99876961603422"/>
    <m/>
  </r>
  <r>
    <x v="3"/>
    <x v="3"/>
    <x v="39"/>
    <x v="0"/>
    <n v="585.15866967476495"/>
    <m/>
  </r>
  <r>
    <x v="3"/>
    <x v="3"/>
    <x v="40"/>
    <x v="0"/>
    <n v="5.7524231422635674"/>
    <m/>
  </r>
  <r>
    <x v="3"/>
    <x v="4"/>
    <x v="41"/>
    <x v="0"/>
    <n v="2300.7825791010318"/>
    <m/>
  </r>
  <r>
    <x v="3"/>
    <x v="4"/>
    <x v="42"/>
    <x v="0"/>
    <n v="2233.7770489050617"/>
    <m/>
  </r>
  <r>
    <x v="3"/>
    <x v="4"/>
    <x v="43"/>
    <x v="0"/>
    <n v="1567.295007721124"/>
    <m/>
  </r>
  <r>
    <x v="3"/>
    <x v="4"/>
    <x v="44"/>
    <x v="0"/>
    <n v="215.45662693572879"/>
    <m/>
  </r>
  <r>
    <x v="3"/>
    <x v="4"/>
    <x v="45"/>
    <x v="0"/>
    <n v="2520.9249146770208"/>
    <m/>
  </r>
  <r>
    <x v="3"/>
    <x v="5"/>
    <x v="46"/>
    <x v="0"/>
    <n v="322.07015941893155"/>
    <m/>
  </r>
  <r>
    <x v="3"/>
    <x v="5"/>
    <x v="47"/>
    <x v="0"/>
    <n v="147.92754043583582"/>
    <m/>
  </r>
  <r>
    <x v="3"/>
    <x v="5"/>
    <x v="48"/>
    <x v="0"/>
    <n v="135.43304065295413"/>
    <m/>
  </r>
  <r>
    <x v="3"/>
    <x v="5"/>
    <x v="49"/>
    <x v="0"/>
    <n v="137.50472532285366"/>
    <m/>
  </r>
  <r>
    <x v="3"/>
    <x v="5"/>
    <x v="50"/>
    <x v="0"/>
    <n v="140.03499010604057"/>
    <m/>
  </r>
  <r>
    <x v="3"/>
    <x v="5"/>
    <x v="51"/>
    <x v="0"/>
    <n v="268.5039337463482"/>
    <m/>
  </r>
  <r>
    <x v="3"/>
    <x v="6"/>
    <x v="52"/>
    <x v="0"/>
    <n v="376.78070843153483"/>
    <m/>
  </r>
  <r>
    <x v="3"/>
    <x v="6"/>
    <x v="53"/>
    <x v="0"/>
    <n v="830.13874380408902"/>
    <m/>
  </r>
  <r>
    <x v="3"/>
    <x v="7"/>
    <x v="54"/>
    <x v="0"/>
    <n v="450.99777187832319"/>
    <m/>
  </r>
  <r>
    <x v="3"/>
    <x v="7"/>
    <x v="55"/>
    <x v="0"/>
    <n v="2014.9172969852536"/>
    <m/>
  </r>
  <r>
    <x v="3"/>
    <x v="7"/>
    <x v="56"/>
    <x v="0"/>
    <n v="2881.4166407318367"/>
    <m/>
  </r>
  <r>
    <x v="3"/>
    <x v="7"/>
    <x v="57"/>
    <x v="0"/>
    <n v="0"/>
    <m/>
  </r>
  <r>
    <x v="3"/>
    <x v="8"/>
    <x v="58"/>
    <x v="0"/>
    <n v="1179.1103520447373"/>
    <m/>
  </r>
  <r>
    <x v="3"/>
    <x v="8"/>
    <x v="59"/>
    <x v="0"/>
    <n v="171.80641661392181"/>
    <m/>
  </r>
  <r>
    <x v="3"/>
    <x v="8"/>
    <x v="60"/>
    <x v="0"/>
    <n v="1832.7638934757335"/>
    <m/>
  </r>
  <r>
    <x v="3"/>
    <x v="8"/>
    <x v="61"/>
    <x v="0"/>
    <n v="754.89382179405175"/>
    <m/>
  </r>
  <r>
    <x v="3"/>
    <x v="9"/>
    <x v="62"/>
    <x v="0"/>
    <n v="670.32137503879653"/>
    <m/>
  </r>
  <r>
    <x v="3"/>
    <x v="9"/>
    <x v="63"/>
    <x v="0"/>
    <n v="22.789338972560522"/>
    <m/>
  </r>
  <r>
    <x v="3"/>
    <x v="9"/>
    <x v="64"/>
    <x v="0"/>
    <n v="207.35741186914046"/>
    <m/>
  </r>
  <r>
    <x v="3"/>
    <x v="9"/>
    <x v="65"/>
    <x v="0"/>
    <n v="0"/>
    <m/>
  </r>
  <r>
    <x v="3"/>
    <x v="9"/>
    <x v="66"/>
    <x v="0"/>
    <n v="386.87998305793451"/>
    <m/>
  </r>
  <r>
    <x v="3"/>
    <x v="9"/>
    <x v="67"/>
    <x v="0"/>
    <n v="1465.2762485044577"/>
    <m/>
  </r>
  <r>
    <x v="3"/>
    <x v="9"/>
    <x v="68"/>
    <x v="0"/>
    <n v="2521.279223185813"/>
    <m/>
  </r>
  <r>
    <x v="3"/>
    <x v="9"/>
    <x v="69"/>
    <x v="0"/>
    <n v="524.73031701820196"/>
    <m/>
  </r>
  <r>
    <x v="3"/>
    <x v="9"/>
    <x v="70"/>
    <x v="0"/>
    <n v="335.29606137341727"/>
    <m/>
  </r>
  <r>
    <x v="3"/>
    <x v="10"/>
    <x v="71"/>
    <x v="0"/>
    <n v="5972.2349091440865"/>
    <m/>
  </r>
  <r>
    <x v="3"/>
    <x v="10"/>
    <x v="72"/>
    <x v="0"/>
    <n v="1541.339452048072"/>
    <m/>
  </r>
  <r>
    <x v="3"/>
    <x v="10"/>
    <x v="73"/>
    <x v="0"/>
    <n v="617.1183887233509"/>
    <m/>
  </r>
  <r>
    <x v="3"/>
    <x v="11"/>
    <x v="74"/>
    <x v="0"/>
    <n v="5153.8689629234295"/>
    <m/>
  </r>
  <r>
    <x v="3"/>
    <x v="11"/>
    <x v="75"/>
    <x v="0"/>
    <n v="3871.8665400281488"/>
    <m/>
  </r>
  <r>
    <x v="3"/>
    <x v="11"/>
    <x v="76"/>
    <x v="0"/>
    <n v="947.13005194100788"/>
    <m/>
  </r>
  <r>
    <x v="3"/>
    <x v="0"/>
    <x v="0"/>
    <x v="1"/>
    <n v="1051.9922591234174"/>
    <m/>
  </r>
  <r>
    <x v="3"/>
    <x v="1"/>
    <x v="1"/>
    <x v="1"/>
    <n v="563.92115104988056"/>
    <m/>
  </r>
  <r>
    <x v="3"/>
    <x v="2"/>
    <x v="2"/>
    <x v="1"/>
    <n v="500.09948039800685"/>
    <m/>
  </r>
  <r>
    <x v="3"/>
    <x v="3"/>
    <x v="3"/>
    <x v="1"/>
    <n v="1456.0583757621348"/>
    <m/>
  </r>
  <r>
    <x v="3"/>
    <x v="4"/>
    <x v="4"/>
    <x v="1"/>
    <n v="747.68780913970511"/>
    <m/>
  </r>
  <r>
    <x v="3"/>
    <x v="5"/>
    <x v="5"/>
    <x v="1"/>
    <n v="3280.8285511865774"/>
    <m/>
  </r>
  <r>
    <x v="3"/>
    <x v="6"/>
    <x v="6"/>
    <x v="1"/>
    <n v="800.81015132787684"/>
    <m/>
  </r>
  <r>
    <x v="3"/>
    <x v="7"/>
    <x v="7"/>
    <x v="1"/>
    <n v="584.78177958284311"/>
    <m/>
  </r>
  <r>
    <x v="3"/>
    <x v="8"/>
    <x v="8"/>
    <x v="1"/>
    <n v="796.15212169230426"/>
    <m/>
  </r>
  <r>
    <x v="3"/>
    <x v="9"/>
    <x v="9"/>
    <x v="1"/>
    <n v="2556.0062004532456"/>
    <m/>
  </r>
  <r>
    <x v="3"/>
    <x v="10"/>
    <x v="10"/>
    <x v="1"/>
    <n v="487.18541248511019"/>
    <m/>
  </r>
  <r>
    <x v="3"/>
    <x v="11"/>
    <x v="11"/>
    <x v="1"/>
    <n v="510.32310335946352"/>
    <m/>
  </r>
  <r>
    <x v="3"/>
    <x v="12"/>
    <x v="12"/>
    <x v="1"/>
    <n v="13335.846395560568"/>
    <m/>
  </r>
  <r>
    <x v="3"/>
    <x v="0"/>
    <x v="13"/>
    <x v="1"/>
    <n v="77.23861878153221"/>
    <m/>
  </r>
  <r>
    <x v="3"/>
    <x v="0"/>
    <x v="14"/>
    <x v="1"/>
    <n v="54.188819564538427"/>
    <m/>
  </r>
  <r>
    <x v="3"/>
    <x v="0"/>
    <x v="15"/>
    <x v="1"/>
    <n v="66.274203710015144"/>
    <m/>
  </r>
  <r>
    <x v="3"/>
    <x v="0"/>
    <x v="16"/>
    <x v="1"/>
    <n v="41.667546154332655"/>
    <m/>
  </r>
  <r>
    <x v="3"/>
    <x v="0"/>
    <x v="17"/>
    <x v="1"/>
    <n v="57.3773377746666"/>
    <m/>
  </r>
  <r>
    <x v="3"/>
    <x v="0"/>
    <x v="18"/>
    <x v="1"/>
    <n v="553.69908827858455"/>
    <m/>
  </r>
  <r>
    <x v="3"/>
    <x v="0"/>
    <x v="19"/>
    <x v="1"/>
    <n v="143.84052899480841"/>
    <m/>
  </r>
  <r>
    <x v="3"/>
    <x v="0"/>
    <x v="20"/>
    <x v="1"/>
    <n v="57.706115864939349"/>
    <m/>
  </r>
  <r>
    <x v="3"/>
    <x v="1"/>
    <x v="21"/>
    <x v="1"/>
    <n v="32.992199103065388"/>
    <m/>
  </r>
  <r>
    <x v="3"/>
    <x v="1"/>
    <x v="22"/>
    <x v="1"/>
    <n v="33.977275303236482"/>
    <m/>
  </r>
  <r>
    <x v="3"/>
    <x v="1"/>
    <x v="23"/>
    <x v="1"/>
    <n v="122.30883365814692"/>
    <m/>
  </r>
  <r>
    <x v="3"/>
    <x v="1"/>
    <x v="24"/>
    <x v="1"/>
    <n v="227.23304375848744"/>
    <m/>
  </r>
  <r>
    <x v="3"/>
    <x v="1"/>
    <x v="25"/>
    <x v="1"/>
    <n v="129.01458735295816"/>
    <m/>
  </r>
  <r>
    <x v="3"/>
    <x v="1"/>
    <x v="26"/>
    <x v="1"/>
    <n v="18.395211873986113"/>
    <m/>
  </r>
  <r>
    <x v="3"/>
    <x v="2"/>
    <x v="27"/>
    <x v="1"/>
    <n v="74.054387542686868"/>
    <m/>
  </r>
  <r>
    <x v="3"/>
    <x v="2"/>
    <x v="28"/>
    <x v="1"/>
    <n v="73.194496809933426"/>
    <m/>
  </r>
  <r>
    <x v="3"/>
    <x v="2"/>
    <x v="29"/>
    <x v="1"/>
    <n v="77.697683809519148"/>
    <m/>
  </r>
  <r>
    <x v="3"/>
    <x v="2"/>
    <x v="30"/>
    <x v="1"/>
    <n v="98.710268326087487"/>
    <m/>
  </r>
  <r>
    <x v="3"/>
    <x v="2"/>
    <x v="31"/>
    <x v="1"/>
    <n v="92.239361497100987"/>
    <m/>
  </r>
  <r>
    <x v="3"/>
    <x v="2"/>
    <x v="32"/>
    <x v="1"/>
    <n v="84.203282412678888"/>
    <m/>
  </r>
  <r>
    <x v="3"/>
    <x v="3"/>
    <x v="33"/>
    <x v="1"/>
    <n v="113.34333659914527"/>
    <m/>
  </r>
  <r>
    <x v="3"/>
    <x v="3"/>
    <x v="34"/>
    <x v="1"/>
    <n v="166.61841767555725"/>
    <m/>
  </r>
  <r>
    <x v="3"/>
    <x v="3"/>
    <x v="35"/>
    <x v="1"/>
    <n v="117.44716529821672"/>
    <m/>
  </r>
  <r>
    <x v="3"/>
    <x v="3"/>
    <x v="36"/>
    <x v="1"/>
    <n v="156.82185692812448"/>
    <m/>
  </r>
  <r>
    <x v="3"/>
    <x v="3"/>
    <x v="37"/>
    <x v="1"/>
    <n v="378.02564172559903"/>
    <m/>
  </r>
  <r>
    <x v="3"/>
    <x v="3"/>
    <x v="38"/>
    <x v="1"/>
    <n v="151.86691580615752"/>
    <m/>
  </r>
  <r>
    <x v="3"/>
    <x v="3"/>
    <x v="39"/>
    <x v="1"/>
    <n v="145.94332174462338"/>
    <m/>
  </r>
  <r>
    <x v="3"/>
    <x v="3"/>
    <x v="40"/>
    <x v="1"/>
    <n v="225.9917199847111"/>
    <m/>
  </r>
  <r>
    <x v="3"/>
    <x v="4"/>
    <x v="41"/>
    <x v="1"/>
    <n v="98.749009169207199"/>
    <m/>
  </r>
  <r>
    <x v="3"/>
    <x v="4"/>
    <x v="42"/>
    <x v="1"/>
    <n v="143.92662873745201"/>
    <m/>
  </r>
  <r>
    <x v="3"/>
    <x v="4"/>
    <x v="43"/>
    <x v="1"/>
    <n v="115.80461821536991"/>
    <m/>
  </r>
  <r>
    <x v="3"/>
    <x v="4"/>
    <x v="44"/>
    <x v="1"/>
    <n v="279.40658338607426"/>
    <m/>
  </r>
  <r>
    <x v="3"/>
    <x v="4"/>
    <x v="45"/>
    <x v="1"/>
    <n v="109.80096963160183"/>
    <m/>
  </r>
  <r>
    <x v="3"/>
    <x v="5"/>
    <x v="46"/>
    <x v="1"/>
    <n v="703.2629176470241"/>
    <m/>
  </r>
  <r>
    <x v="3"/>
    <x v="5"/>
    <x v="47"/>
    <x v="1"/>
    <n v="643.55832402481803"/>
    <m/>
  </r>
  <r>
    <x v="3"/>
    <x v="5"/>
    <x v="48"/>
    <x v="1"/>
    <n v="381.00008499568804"/>
    <m/>
  </r>
  <r>
    <x v="3"/>
    <x v="5"/>
    <x v="49"/>
    <x v="1"/>
    <n v="249.44597299813123"/>
    <m/>
  </r>
  <r>
    <x v="3"/>
    <x v="5"/>
    <x v="50"/>
    <x v="1"/>
    <n v="431.32077171757214"/>
    <m/>
  </r>
  <r>
    <x v="3"/>
    <x v="5"/>
    <x v="51"/>
    <x v="1"/>
    <n v="872.24047980334387"/>
    <m/>
  </r>
  <r>
    <x v="3"/>
    <x v="6"/>
    <x v="52"/>
    <x v="1"/>
    <n v="445.08648199665697"/>
    <m/>
  </r>
  <r>
    <x v="3"/>
    <x v="6"/>
    <x v="53"/>
    <x v="1"/>
    <n v="355.72366933121981"/>
    <m/>
  </r>
  <r>
    <x v="3"/>
    <x v="7"/>
    <x v="54"/>
    <x v="1"/>
    <n v="289.35841402606354"/>
    <m/>
  </r>
  <r>
    <x v="3"/>
    <x v="7"/>
    <x v="55"/>
    <x v="1"/>
    <n v="116.23305847362232"/>
    <m/>
  </r>
  <r>
    <x v="3"/>
    <x v="7"/>
    <x v="56"/>
    <x v="1"/>
    <n v="54.070625468599061"/>
    <m/>
  </r>
  <r>
    <x v="3"/>
    <x v="7"/>
    <x v="57"/>
    <x v="1"/>
    <n v="125.11968161455812"/>
    <m/>
  </r>
  <r>
    <x v="3"/>
    <x v="8"/>
    <x v="58"/>
    <x v="1"/>
    <n v="116.95258188587923"/>
    <m/>
  </r>
  <r>
    <x v="3"/>
    <x v="8"/>
    <x v="59"/>
    <x v="1"/>
    <n v="302.66622763486669"/>
    <m/>
  </r>
  <r>
    <x v="3"/>
    <x v="8"/>
    <x v="60"/>
    <x v="1"/>
    <n v="84.571722823528148"/>
    <m/>
  </r>
  <r>
    <x v="3"/>
    <x v="8"/>
    <x v="61"/>
    <x v="1"/>
    <n v="291.9615893480302"/>
    <m/>
  </r>
  <r>
    <x v="3"/>
    <x v="9"/>
    <x v="62"/>
    <x v="1"/>
    <n v="489.01916633797896"/>
    <m/>
  </r>
  <r>
    <x v="3"/>
    <x v="9"/>
    <x v="63"/>
    <x v="1"/>
    <n v="443.18968672855732"/>
    <m/>
  </r>
  <r>
    <x v="3"/>
    <x v="9"/>
    <x v="64"/>
    <x v="1"/>
    <n v="359.76529282241773"/>
    <m/>
  </r>
  <r>
    <x v="3"/>
    <x v="9"/>
    <x v="65"/>
    <x v="1"/>
    <n v="631.59673388203271"/>
    <m/>
  </r>
  <r>
    <x v="3"/>
    <x v="9"/>
    <x v="66"/>
    <x v="1"/>
    <n v="144.74773173161071"/>
    <m/>
  </r>
  <r>
    <x v="3"/>
    <x v="9"/>
    <x v="67"/>
    <x v="1"/>
    <n v="62.582055836634289"/>
    <m/>
  </r>
  <r>
    <x v="3"/>
    <x v="9"/>
    <x v="68"/>
    <x v="1"/>
    <n v="85.591471985923704"/>
    <m/>
  </r>
  <r>
    <x v="3"/>
    <x v="9"/>
    <x v="69"/>
    <x v="1"/>
    <n v="192.47982577781281"/>
    <m/>
  </r>
  <r>
    <x v="3"/>
    <x v="9"/>
    <x v="70"/>
    <x v="1"/>
    <n v="147.03423535027713"/>
    <m/>
  </r>
  <r>
    <x v="3"/>
    <x v="10"/>
    <x v="71"/>
    <x v="1"/>
    <n v="75.248212241605543"/>
    <m/>
  </r>
  <r>
    <x v="3"/>
    <x v="10"/>
    <x v="72"/>
    <x v="1"/>
    <n v="333.02203438570712"/>
    <m/>
  </r>
  <r>
    <x v="3"/>
    <x v="10"/>
    <x v="73"/>
    <x v="1"/>
    <n v="78.915165857797518"/>
    <m/>
  </r>
  <r>
    <x v="3"/>
    <x v="11"/>
    <x v="74"/>
    <x v="1"/>
    <n v="117.19351119423746"/>
    <m/>
  </r>
  <r>
    <x v="3"/>
    <x v="11"/>
    <x v="75"/>
    <x v="1"/>
    <n v="135.82596263666068"/>
    <m/>
  </r>
  <r>
    <x v="3"/>
    <x v="11"/>
    <x v="76"/>
    <x v="1"/>
    <n v="257.30362952856541"/>
    <m/>
  </r>
  <r>
    <x v="3"/>
    <x v="0"/>
    <x v="0"/>
    <x v="2"/>
    <n v="134.91301544369173"/>
    <n v="12.824525491861442"/>
  </r>
  <r>
    <x v="3"/>
    <x v="1"/>
    <x v="1"/>
    <x v="2"/>
    <n v="0.88034301479547949"/>
    <n v="0.15611101182434819"/>
  </r>
  <r>
    <x v="3"/>
    <x v="2"/>
    <x v="2"/>
    <x v="2"/>
    <n v="8.4097637108775452"/>
    <n v="1.6816181660865934"/>
  </r>
  <r>
    <x v="3"/>
    <x v="3"/>
    <x v="3"/>
    <x v="2"/>
    <n v="49.358868351724681"/>
    <n v="3.3898962550789973"/>
  </r>
  <r>
    <x v="3"/>
    <x v="4"/>
    <x v="4"/>
    <x v="2"/>
    <n v="34.984261581306995"/>
    <n v="4.6789931778558929"/>
  </r>
  <r>
    <x v="3"/>
    <x v="5"/>
    <x v="5"/>
    <x v="2"/>
    <n v="110.88511241992191"/>
    <n v="3.3797899125151813"/>
  </r>
  <r>
    <x v="3"/>
    <x v="6"/>
    <x v="6"/>
    <x v="2"/>
    <n v="2.5577202885180452"/>
    <n v="0.31939159166213343"/>
  </r>
  <r>
    <x v="3"/>
    <x v="7"/>
    <x v="7"/>
    <x v="2"/>
    <n v="2.6323003754680019"/>
    <n v="0.45013378791414571"/>
  </r>
  <r>
    <x v="3"/>
    <x v="8"/>
    <x v="8"/>
    <x v="2"/>
    <n v="41.262968814857075"/>
    <n v="5.1827995794507631"/>
  </r>
  <r>
    <x v="3"/>
    <x v="9"/>
    <x v="9"/>
    <x v="2"/>
    <n v="131.32619033386902"/>
    <n v="5.1379449044599932"/>
  </r>
  <r>
    <x v="3"/>
    <x v="10"/>
    <x v="10"/>
    <x v="2"/>
    <n v="3.4333634237908615"/>
    <n v="0.70473444725642209"/>
  </r>
  <r>
    <x v="3"/>
    <x v="11"/>
    <x v="11"/>
    <x v="2"/>
    <n v="2.3891911724919708"/>
    <n v="0.46817225337514501"/>
  </r>
  <r>
    <x v="3"/>
    <x v="12"/>
    <x v="12"/>
    <x v="2"/>
    <n v="523.03309893131325"/>
    <n v="3.9220090230300508"/>
  </r>
  <r>
    <x v="3"/>
    <x v="0"/>
    <x v="13"/>
    <x v="2"/>
    <n v="9.4810349037337502"/>
    <n v="12.274992812275237"/>
  </r>
  <r>
    <x v="3"/>
    <x v="0"/>
    <x v="14"/>
    <x v="2"/>
    <n v="0"/>
    <n v="0"/>
  </r>
  <r>
    <x v="3"/>
    <x v="0"/>
    <x v="15"/>
    <x v="2"/>
    <n v="1.1348060000097899E-2"/>
    <n v="1.712289150957089E-2"/>
  </r>
  <r>
    <x v="3"/>
    <x v="0"/>
    <x v="16"/>
    <x v="2"/>
    <n v="4.7126718331130881"/>
    <n v="11.310173667673631"/>
  </r>
  <r>
    <x v="3"/>
    <x v="0"/>
    <x v="17"/>
    <x v="2"/>
    <n v="5.7763056547396676"/>
    <n v="10.06722493369157"/>
  </r>
  <r>
    <x v="3"/>
    <x v="0"/>
    <x v="18"/>
    <x v="2"/>
    <n v="112.57448405874848"/>
    <n v="20.331347195953569"/>
  </r>
  <r>
    <x v="3"/>
    <x v="0"/>
    <x v="19"/>
    <x v="2"/>
    <n v="2.3571709333566595"/>
    <n v="1.6387390604227658"/>
  </r>
  <r>
    <x v="3"/>
    <x v="0"/>
    <x v="20"/>
    <x v="2"/>
    <n v="0"/>
    <n v="0"/>
  </r>
  <r>
    <x v="3"/>
    <x v="1"/>
    <x v="21"/>
    <x v="2"/>
    <n v="0"/>
    <n v="0"/>
  </r>
  <r>
    <x v="3"/>
    <x v="1"/>
    <x v="22"/>
    <x v="2"/>
    <n v="0"/>
    <n v="0"/>
  </r>
  <r>
    <x v="3"/>
    <x v="1"/>
    <x v="23"/>
    <x v="2"/>
    <n v="0"/>
    <n v="0"/>
  </r>
  <r>
    <x v="3"/>
    <x v="1"/>
    <x v="24"/>
    <x v="2"/>
    <n v="0.87093904617428475"/>
    <n v="0.38328010388311057"/>
  </r>
  <r>
    <x v="3"/>
    <x v="1"/>
    <x v="25"/>
    <x v="2"/>
    <n v="9.4039686211947887E-3"/>
    <n v="7.2890739056254211E-3"/>
  </r>
  <r>
    <x v="3"/>
    <x v="1"/>
    <x v="26"/>
    <x v="2"/>
    <n v="0"/>
    <n v="0"/>
  </r>
  <r>
    <x v="3"/>
    <x v="2"/>
    <x v="27"/>
    <x v="2"/>
    <n v="4.5204074093937203"/>
    <n v="6.1041722974051211"/>
  </r>
  <r>
    <x v="3"/>
    <x v="2"/>
    <x v="28"/>
    <x v="2"/>
    <n v="0"/>
    <n v="0"/>
  </r>
  <r>
    <x v="3"/>
    <x v="2"/>
    <x v="29"/>
    <x v="2"/>
    <n v="0.19533379972255333"/>
    <n v="0.2514023457911907"/>
  </r>
  <r>
    <x v="3"/>
    <x v="2"/>
    <x v="30"/>
    <x v="2"/>
    <n v="0.21004380682626117"/>
    <n v="0.21278820368756923"/>
  </r>
  <r>
    <x v="3"/>
    <x v="2"/>
    <x v="31"/>
    <x v="2"/>
    <n v="0"/>
    <n v="0"/>
  </r>
  <r>
    <x v="3"/>
    <x v="2"/>
    <x v="32"/>
    <x v="2"/>
    <n v="3.48397869493501"/>
    <n v="4.1375806205037096"/>
  </r>
  <r>
    <x v="3"/>
    <x v="3"/>
    <x v="33"/>
    <x v="2"/>
    <n v="0"/>
    <n v="0"/>
  </r>
  <r>
    <x v="3"/>
    <x v="3"/>
    <x v="34"/>
    <x v="2"/>
    <n v="1.0120680900013441"/>
    <n v="0.60741669745781857"/>
  </r>
  <r>
    <x v="3"/>
    <x v="3"/>
    <x v="35"/>
    <x v="2"/>
    <n v="0"/>
    <n v="0"/>
  </r>
  <r>
    <x v="3"/>
    <x v="3"/>
    <x v="36"/>
    <x v="2"/>
    <n v="7.7494440587121396"/>
    <n v="4.9415586644047398"/>
  </r>
  <r>
    <x v="3"/>
    <x v="3"/>
    <x v="37"/>
    <x v="2"/>
    <n v="2.8968710497996915"/>
    <n v="0.76631601935153115"/>
  </r>
  <r>
    <x v="3"/>
    <x v="3"/>
    <x v="38"/>
    <x v="2"/>
    <n v="3.6629609611097873"/>
    <n v="2.4119545337874508"/>
  </r>
  <r>
    <x v="3"/>
    <x v="3"/>
    <x v="39"/>
    <x v="2"/>
    <n v="1.968752618099447"/>
    <n v="1.348984382817076"/>
  </r>
  <r>
    <x v="3"/>
    <x v="3"/>
    <x v="40"/>
    <x v="2"/>
    <n v="32.06877157400227"/>
    <n v="14.190241826634978"/>
  </r>
  <r>
    <x v="3"/>
    <x v="4"/>
    <x v="41"/>
    <x v="2"/>
    <n v="0"/>
    <n v="0"/>
  </r>
  <r>
    <x v="3"/>
    <x v="4"/>
    <x v="42"/>
    <x v="2"/>
    <n v="1.1307817000022746"/>
    <n v="0.78566538375954265"/>
  </r>
  <r>
    <x v="3"/>
    <x v="4"/>
    <x v="43"/>
    <x v="2"/>
    <n v="0.25417036000013299"/>
    <n v="0.2194820585889197"/>
  </r>
  <r>
    <x v="3"/>
    <x v="4"/>
    <x v="44"/>
    <x v="2"/>
    <n v="19.875204003221189"/>
    <n v="7.1133628142749687"/>
  </r>
  <r>
    <x v="3"/>
    <x v="4"/>
    <x v="45"/>
    <x v="2"/>
    <n v="13.7241055180834"/>
    <n v="12.499074975503188"/>
  </r>
  <r>
    <x v="3"/>
    <x v="5"/>
    <x v="46"/>
    <x v="2"/>
    <n v="43.515893863150893"/>
    <n v="6.1877134100495867"/>
  </r>
  <r>
    <x v="3"/>
    <x v="5"/>
    <x v="47"/>
    <x v="2"/>
    <n v="45.940779852209161"/>
    <n v="7.13855732063183"/>
  </r>
  <r>
    <x v="3"/>
    <x v="5"/>
    <x v="48"/>
    <x v="2"/>
    <n v="1.6648715358521993"/>
    <n v="0.4369740589089478"/>
  </r>
  <r>
    <x v="3"/>
    <x v="5"/>
    <x v="49"/>
    <x v="2"/>
    <n v="3.8376169257577839"/>
    <n v="1.5384561553080411"/>
  </r>
  <r>
    <x v="3"/>
    <x v="5"/>
    <x v="50"/>
    <x v="2"/>
    <n v="4.2286075786068711"/>
    <n v="0.98038579541811477"/>
  </r>
  <r>
    <x v="3"/>
    <x v="5"/>
    <x v="51"/>
    <x v="2"/>
    <n v="11.697342664345003"/>
    <n v="1.3410685396053044"/>
  </r>
  <r>
    <x v="3"/>
    <x v="6"/>
    <x v="52"/>
    <x v="2"/>
    <n v="1.6794354572492107"/>
    <n v="0.37732789585414206"/>
  </r>
  <r>
    <x v="3"/>
    <x v="6"/>
    <x v="53"/>
    <x v="2"/>
    <n v="0.8782848312688345"/>
    <n v="0.24690086912688677"/>
  </r>
  <r>
    <x v="3"/>
    <x v="7"/>
    <x v="54"/>
    <x v="2"/>
    <n v="1.5207456562412911"/>
    <n v="0.52555777973828399"/>
  </r>
  <r>
    <x v="3"/>
    <x v="7"/>
    <x v="55"/>
    <x v="2"/>
    <n v="0.78745897733165759"/>
    <n v="0.67748279850208182"/>
  </r>
  <r>
    <x v="3"/>
    <x v="7"/>
    <x v="56"/>
    <x v="2"/>
    <n v="0.32409574189505308"/>
    <n v="0.59939336578096036"/>
  </r>
  <r>
    <x v="3"/>
    <x v="7"/>
    <x v="57"/>
    <x v="2"/>
    <n v="0"/>
    <n v="0"/>
  </r>
  <r>
    <x v="3"/>
    <x v="8"/>
    <x v="58"/>
    <x v="2"/>
    <n v="6.737564202688219"/>
    <n v="5.7609366924987127"/>
  </r>
  <r>
    <x v="3"/>
    <x v="8"/>
    <x v="59"/>
    <x v="2"/>
    <n v="1.3580200521572199"/>
    <n v="0.44868569009804449"/>
  </r>
  <r>
    <x v="3"/>
    <x v="8"/>
    <x v="60"/>
    <x v="2"/>
    <n v="0.86314155267186088"/>
    <n v="1.0206030146423029"/>
  </r>
  <r>
    <x v="3"/>
    <x v="8"/>
    <x v="61"/>
    <x v="2"/>
    <n v="32.304243007339771"/>
    <n v="11.06455238837318"/>
  </r>
  <r>
    <x v="3"/>
    <x v="9"/>
    <x v="62"/>
    <x v="2"/>
    <n v="16.618170650080319"/>
    <n v="3.3982657110406378"/>
  </r>
  <r>
    <x v="3"/>
    <x v="9"/>
    <x v="63"/>
    <x v="2"/>
    <n v="7.8061994351257802"/>
    <n v="1.7613675744009096"/>
  </r>
  <r>
    <x v="3"/>
    <x v="9"/>
    <x v="64"/>
    <x v="2"/>
    <n v="33.456197448577811"/>
    <n v="9.2994510910456238"/>
  </r>
  <r>
    <x v="3"/>
    <x v="9"/>
    <x v="65"/>
    <x v="2"/>
    <n v="46.442600325552505"/>
    <n v="7.3532046374113893"/>
  </r>
  <r>
    <x v="3"/>
    <x v="9"/>
    <x v="66"/>
    <x v="2"/>
    <n v="2.8021344674475448"/>
    <n v="1.9358745273074291"/>
  </r>
  <r>
    <x v="3"/>
    <x v="9"/>
    <x v="67"/>
    <x v="2"/>
    <n v="1.3671135806948143"/>
    <n v="2.1845136955288917"/>
  </r>
  <r>
    <x v="3"/>
    <x v="9"/>
    <x v="68"/>
    <x v="2"/>
    <n v="8.7934318332320835E-2"/>
    <n v="0.1027372427322928"/>
  </r>
  <r>
    <x v="3"/>
    <x v="9"/>
    <x v="69"/>
    <x v="2"/>
    <n v="4.426761492770229"/>
    <n v="2.2998573875893973"/>
  </r>
  <r>
    <x v="3"/>
    <x v="9"/>
    <x v="70"/>
    <x v="2"/>
    <n v="18.319078615287694"/>
    <n v="12.459056607902552"/>
  </r>
  <r>
    <x v="3"/>
    <x v="10"/>
    <x v="71"/>
    <x v="2"/>
    <n v="0.48969601007342639"/>
    <n v="0.65077427819961975"/>
  </r>
  <r>
    <x v="3"/>
    <x v="10"/>
    <x v="72"/>
    <x v="2"/>
    <n v="2.7591289986992709"/>
    <n v="0.82851244476623409"/>
  </r>
  <r>
    <x v="3"/>
    <x v="10"/>
    <x v="73"/>
    <x v="2"/>
    <n v="0.18453841501816401"/>
    <n v="0.23384404380609938"/>
  </r>
  <r>
    <x v="3"/>
    <x v="11"/>
    <x v="74"/>
    <x v="2"/>
    <n v="0"/>
    <n v="0"/>
  </r>
  <r>
    <x v="3"/>
    <x v="11"/>
    <x v="75"/>
    <x v="2"/>
    <n v="0"/>
    <n v="0"/>
  </r>
  <r>
    <x v="3"/>
    <x v="11"/>
    <x v="76"/>
    <x v="2"/>
    <n v="2.3891911724919708"/>
    <n v="0.92854934727095506"/>
  </r>
  <r>
    <x v="3"/>
    <x v="0"/>
    <x v="0"/>
    <x v="3"/>
    <n v="91.225245414626897"/>
    <m/>
  </r>
  <r>
    <x v="3"/>
    <x v="1"/>
    <x v="1"/>
    <x v="3"/>
    <n v="0.48726574129378403"/>
    <m/>
  </r>
  <r>
    <x v="3"/>
    <x v="2"/>
    <x v="2"/>
    <x v="3"/>
    <n v="4.0881647517755795"/>
    <m/>
  </r>
  <r>
    <x v="3"/>
    <x v="3"/>
    <x v="3"/>
    <x v="3"/>
    <n v="26.739730403448011"/>
    <m/>
  </r>
  <r>
    <x v="3"/>
    <x v="4"/>
    <x v="4"/>
    <x v="3"/>
    <n v="32.781354555197709"/>
    <m/>
  </r>
  <r>
    <x v="3"/>
    <x v="5"/>
    <x v="5"/>
    <x v="3"/>
    <n v="157.91101170595545"/>
    <m/>
  </r>
  <r>
    <x v="3"/>
    <x v="6"/>
    <x v="6"/>
    <x v="3"/>
    <n v="5.5242338844882193"/>
    <m/>
  </r>
  <r>
    <x v="3"/>
    <x v="7"/>
    <x v="7"/>
    <x v="3"/>
    <n v="5.0572533630509167"/>
    <m/>
  </r>
  <r>
    <x v="3"/>
    <x v="8"/>
    <x v="8"/>
    <x v="3"/>
    <n v="72.99304584266244"/>
    <m/>
  </r>
  <r>
    <x v="3"/>
    <x v="9"/>
    <x v="9"/>
    <x v="3"/>
    <n v="141.77500845716185"/>
    <m/>
  </r>
  <r>
    <x v="3"/>
    <x v="10"/>
    <x v="10"/>
    <x v="3"/>
    <n v="3.3946642513257479"/>
    <m/>
  </r>
  <r>
    <x v="3"/>
    <x v="11"/>
    <x v="11"/>
    <x v="3"/>
    <n v="1.7393645693738866"/>
    <m/>
  </r>
  <r>
    <x v="3"/>
    <x v="12"/>
    <x v="12"/>
    <x v="3"/>
    <n v="37.851303647485054"/>
    <m/>
  </r>
  <r>
    <x v="3"/>
    <x v="0"/>
    <x v="13"/>
    <x v="3"/>
    <n v="176.88497954727146"/>
    <m/>
  </r>
  <r>
    <x v="3"/>
    <x v="0"/>
    <x v="14"/>
    <x v="3"/>
    <n v="0"/>
    <m/>
  </r>
  <r>
    <x v="3"/>
    <x v="0"/>
    <x v="15"/>
    <x v="3"/>
    <n v="4.8064633630232528E-2"/>
    <m/>
  </r>
  <r>
    <x v="3"/>
    <x v="0"/>
    <x v="16"/>
    <x v="3"/>
    <n v="126.00726826505584"/>
    <m/>
  </r>
  <r>
    <x v="3"/>
    <x v="0"/>
    <x v="17"/>
    <x v="3"/>
    <n v="22.345476420656354"/>
    <m/>
  </r>
  <r>
    <x v="3"/>
    <x v="0"/>
    <x v="18"/>
    <x v="3"/>
    <n v="970.46969016162495"/>
    <m/>
  </r>
  <r>
    <x v="3"/>
    <x v="0"/>
    <x v="19"/>
    <x v="3"/>
    <n v="8.4486413381959125"/>
    <m/>
  </r>
  <r>
    <x v="3"/>
    <x v="0"/>
    <x v="20"/>
    <x v="3"/>
    <n v="0"/>
    <m/>
  </r>
  <r>
    <x v="3"/>
    <x v="1"/>
    <x v="21"/>
    <x v="3"/>
    <n v="0"/>
    <m/>
  </r>
  <r>
    <x v="3"/>
    <x v="1"/>
    <x v="22"/>
    <x v="3"/>
    <n v="0"/>
    <m/>
  </r>
  <r>
    <x v="3"/>
    <x v="1"/>
    <x v="23"/>
    <x v="3"/>
    <n v="0"/>
    <m/>
  </r>
  <r>
    <x v="3"/>
    <x v="1"/>
    <x v="24"/>
    <x v="3"/>
    <n v="1.3100767842573475"/>
    <m/>
  </r>
  <r>
    <x v="3"/>
    <x v="1"/>
    <x v="25"/>
    <x v="3"/>
    <n v="4.8524089892645964E-2"/>
    <m/>
  </r>
  <r>
    <x v="3"/>
    <x v="1"/>
    <x v="26"/>
    <x v="3"/>
    <n v="0"/>
    <m/>
  </r>
  <r>
    <x v="3"/>
    <x v="2"/>
    <x v="27"/>
    <x v="3"/>
    <n v="12.076963423440343"/>
    <m/>
  </r>
  <r>
    <x v="3"/>
    <x v="2"/>
    <x v="28"/>
    <x v="3"/>
    <n v="0"/>
    <m/>
  </r>
  <r>
    <x v="3"/>
    <x v="2"/>
    <x v="29"/>
    <x v="3"/>
    <n v="0"/>
    <m/>
  </r>
  <r>
    <x v="3"/>
    <x v="2"/>
    <x v="30"/>
    <x v="3"/>
    <n v="0.49271359799732856"/>
    <m/>
  </r>
  <r>
    <x v="3"/>
    <x v="2"/>
    <x v="31"/>
    <x v="3"/>
    <n v="0"/>
    <m/>
  </r>
  <r>
    <x v="3"/>
    <x v="2"/>
    <x v="32"/>
    <x v="3"/>
    <n v="8.7449264431099643"/>
    <m/>
  </r>
  <r>
    <x v="3"/>
    <x v="3"/>
    <x v="33"/>
    <x v="3"/>
    <n v="0"/>
    <m/>
  </r>
  <r>
    <x v="3"/>
    <x v="3"/>
    <x v="34"/>
    <x v="3"/>
    <n v="3.1092721659027469"/>
    <m/>
  </r>
  <r>
    <x v="3"/>
    <x v="3"/>
    <x v="35"/>
    <x v="3"/>
    <n v="0"/>
    <m/>
  </r>
  <r>
    <x v="3"/>
    <x v="3"/>
    <x v="36"/>
    <x v="3"/>
    <n v="19.349423367570886"/>
    <m/>
  </r>
  <r>
    <x v="3"/>
    <x v="3"/>
    <x v="37"/>
    <x v="3"/>
    <n v="0"/>
    <m/>
  </r>
  <r>
    <x v="3"/>
    <x v="3"/>
    <x v="38"/>
    <x v="3"/>
    <n v="32.15944654178918"/>
    <m/>
  </r>
  <r>
    <x v="3"/>
    <x v="3"/>
    <x v="39"/>
    <x v="3"/>
    <n v="23.053309345426783"/>
    <m/>
  </r>
  <r>
    <x v="3"/>
    <x v="3"/>
    <x v="40"/>
    <x v="3"/>
    <n v="0"/>
    <m/>
  </r>
  <r>
    <x v="3"/>
    <x v="4"/>
    <x v="41"/>
    <x v="3"/>
    <n v="0"/>
    <m/>
  </r>
  <r>
    <x v="3"/>
    <x v="4"/>
    <x v="42"/>
    <x v="3"/>
    <n v="3.5172059098048973"/>
    <m/>
  </r>
  <r>
    <x v="3"/>
    <x v="4"/>
    <x v="43"/>
    <x v="3"/>
    <n v="1.4003876584029367"/>
    <m/>
  </r>
  <r>
    <x v="3"/>
    <x v="4"/>
    <x v="44"/>
    <x v="3"/>
    <n v="330.15289041895664"/>
    <m/>
  </r>
  <r>
    <x v="3"/>
    <x v="4"/>
    <x v="45"/>
    <x v="3"/>
    <n v="49.581306062440028"/>
    <m/>
  </r>
  <r>
    <x v="3"/>
    <x v="5"/>
    <x v="46"/>
    <x v="3"/>
    <n v="192.12315171369048"/>
    <m/>
  </r>
  <r>
    <x v="3"/>
    <x v="5"/>
    <x v="47"/>
    <x v="3"/>
    <n v="482.57121693497015"/>
    <m/>
  </r>
  <r>
    <x v="3"/>
    <x v="5"/>
    <x v="48"/>
    <x v="3"/>
    <n v="32.264952245197662"/>
    <m/>
  </r>
  <r>
    <x v="3"/>
    <x v="5"/>
    <x v="49"/>
    <x v="3"/>
    <n v="111.88387538652431"/>
    <m/>
  </r>
  <r>
    <x v="3"/>
    <x v="5"/>
    <x v="50"/>
    <x v="3"/>
    <n v="70.01005924845812"/>
    <m/>
  </r>
  <r>
    <x v="3"/>
    <x v="5"/>
    <x v="51"/>
    <x v="3"/>
    <n v="49.945955014282674"/>
    <m/>
  </r>
  <r>
    <x v="3"/>
    <x v="6"/>
    <x v="52"/>
    <x v="3"/>
    <n v="10.014522702738287"/>
    <m/>
  </r>
  <r>
    <x v="3"/>
    <x v="6"/>
    <x v="53"/>
    <x v="3"/>
    <n v="2.9742120936973739"/>
    <m/>
  </r>
  <r>
    <x v="3"/>
    <x v="7"/>
    <x v="54"/>
    <x v="3"/>
    <n v="11.653223419473496"/>
    <m/>
  </r>
  <r>
    <x v="3"/>
    <x v="7"/>
    <x v="55"/>
    <x v="3"/>
    <n v="3.3623355137987088"/>
    <m/>
  </r>
  <r>
    <x v="3"/>
    <x v="7"/>
    <x v="56"/>
    <x v="3"/>
    <n v="2.0802037348848077"/>
    <m/>
  </r>
  <r>
    <x v="3"/>
    <x v="7"/>
    <x v="57"/>
    <x v="3"/>
    <n v="0"/>
    <m/>
  </r>
  <r>
    <x v="3"/>
    <x v="8"/>
    <x v="58"/>
    <x v="3"/>
    <n v="48.858333594548363"/>
    <m/>
  </r>
  <r>
    <x v="3"/>
    <x v="8"/>
    <x v="59"/>
    <x v="3"/>
    <n v="0"/>
    <m/>
  </r>
  <r>
    <x v="3"/>
    <x v="8"/>
    <x v="60"/>
    <x v="3"/>
    <n v="5.5686551785281351"/>
    <m/>
  </r>
  <r>
    <x v="3"/>
    <x v="8"/>
    <x v="61"/>
    <x v="3"/>
    <n v="146.57097553239461"/>
    <m/>
  </r>
  <r>
    <x v="3"/>
    <x v="9"/>
    <x v="62"/>
    <x v="3"/>
    <n v="50.696066656742893"/>
    <m/>
  </r>
  <r>
    <x v="3"/>
    <x v="9"/>
    <x v="63"/>
    <x v="3"/>
    <n v="772.89103318077036"/>
    <m/>
  </r>
  <r>
    <x v="3"/>
    <x v="9"/>
    <x v="64"/>
    <x v="3"/>
    <n v="448.4744966297294"/>
    <m/>
  </r>
  <r>
    <x v="3"/>
    <x v="9"/>
    <x v="65"/>
    <x v="3"/>
    <n v="0"/>
    <m/>
  </r>
  <r>
    <x v="3"/>
    <x v="9"/>
    <x v="66"/>
    <x v="3"/>
    <n v="50.038115490134729"/>
    <m/>
  </r>
  <r>
    <x v="3"/>
    <x v="9"/>
    <x v="67"/>
    <x v="3"/>
    <n v="14.908545045744976"/>
    <m/>
  </r>
  <r>
    <x v="3"/>
    <x v="9"/>
    <x v="68"/>
    <x v="3"/>
    <n v="0.40748062248526801"/>
    <m/>
  </r>
  <r>
    <x v="3"/>
    <x v="9"/>
    <x v="69"/>
    <x v="3"/>
    <n v="43.829321710596332"/>
    <m/>
  </r>
  <r>
    <x v="3"/>
    <x v="9"/>
    <x v="70"/>
    <x v="3"/>
    <n v="371.58374473200189"/>
    <m/>
  </r>
  <r>
    <x v="3"/>
    <x v="10"/>
    <x v="71"/>
    <x v="3"/>
    <n v="1.0896662440441174"/>
    <m/>
  </r>
  <r>
    <x v="3"/>
    <x v="10"/>
    <x v="72"/>
    <x v="3"/>
    <n v="5.3752756647170683"/>
    <m/>
  </r>
  <r>
    <x v="3"/>
    <x v="10"/>
    <x v="73"/>
    <x v="3"/>
    <n v="3.7892898361019305"/>
    <m/>
  </r>
  <r>
    <x v="3"/>
    <x v="11"/>
    <x v="74"/>
    <x v="3"/>
    <n v="0"/>
    <m/>
  </r>
  <r>
    <x v="3"/>
    <x v="11"/>
    <x v="75"/>
    <x v="3"/>
    <n v="0"/>
    <m/>
  </r>
  <r>
    <x v="3"/>
    <x v="11"/>
    <x v="76"/>
    <x v="3"/>
    <n v="9.8038209786293429"/>
    <m/>
  </r>
  <r>
    <x v="3"/>
    <x v="0"/>
    <x v="0"/>
    <x v="4"/>
    <n v="450.60697328086349"/>
    <n v="42.833677659979749"/>
  </r>
  <r>
    <x v="3"/>
    <x v="1"/>
    <x v="1"/>
    <x v="4"/>
    <n v="349.84680349366863"/>
    <n v="62.038248227139761"/>
  </r>
  <r>
    <x v="3"/>
    <x v="2"/>
    <x v="2"/>
    <x v="4"/>
    <n v="338.38323019428833"/>
    <n v="67.663183717964316"/>
  </r>
  <r>
    <x v="3"/>
    <x v="3"/>
    <x v="3"/>
    <x v="4"/>
    <n v="673.62173261772364"/>
    <n v="46.263374039872154"/>
  </r>
  <r>
    <x v="3"/>
    <x v="4"/>
    <x v="4"/>
    <x v="4"/>
    <n v="260.70138171950578"/>
    <n v="34.867678532764984"/>
  </r>
  <r>
    <x v="3"/>
    <x v="5"/>
    <x v="5"/>
    <x v="4"/>
    <n v="287.44098826986868"/>
    <n v="8.7612316152854106"/>
  </r>
  <r>
    <x v="3"/>
    <x v="6"/>
    <x v="6"/>
    <x v="4"/>
    <n v="198.80081666201403"/>
    <n v="24.824962112726606"/>
  </r>
  <r>
    <x v="3"/>
    <x v="7"/>
    <x v="7"/>
    <x v="4"/>
    <n v="208.83204457251202"/>
    <n v="35.711106580899866"/>
  </r>
  <r>
    <x v="3"/>
    <x v="8"/>
    <x v="8"/>
    <x v="4"/>
    <n v="191.19103316036578"/>
    <n v="24.014384682410856"/>
  </r>
  <r>
    <x v="3"/>
    <x v="9"/>
    <x v="9"/>
    <x v="4"/>
    <n v="306.08918276539157"/>
    <n v="11.975291089321853"/>
  </r>
  <r>
    <x v="3"/>
    <x v="10"/>
    <x v="10"/>
    <x v="4"/>
    <n v="209.15615138031646"/>
    <n v="42.931529972012221"/>
  </r>
  <r>
    <x v="3"/>
    <x v="11"/>
    <x v="11"/>
    <x v="4"/>
    <n v="232.88087476760381"/>
    <n v="45.634005835625715"/>
  </r>
  <r>
    <x v="3"/>
    <x v="12"/>
    <x v="12"/>
    <x v="4"/>
    <n v="3707.5512128841219"/>
    <n v="27.801394099127791"/>
  </r>
  <r>
    <x v="3"/>
    <x v="0"/>
    <x v="13"/>
    <x v="4"/>
    <n v="57.689851308802375"/>
    <n v="74.690423286797625"/>
  </r>
  <r>
    <x v="3"/>
    <x v="0"/>
    <x v="14"/>
    <x v="4"/>
    <n v="45.206800116982805"/>
    <n v="83.424589205420659"/>
  </r>
  <r>
    <x v="3"/>
    <x v="0"/>
    <x v="15"/>
    <x v="4"/>
    <n v="48.101620584958731"/>
    <n v="72.579703553178661"/>
  </r>
  <r>
    <x v="3"/>
    <x v="0"/>
    <x v="16"/>
    <x v="4"/>
    <n v="23.105522794825738"/>
    <n v="55.452084241402325"/>
  </r>
  <r>
    <x v="3"/>
    <x v="0"/>
    <x v="17"/>
    <x v="4"/>
    <n v="38.344234124966732"/>
    <n v="66.828186200539591"/>
  </r>
  <r>
    <x v="3"/>
    <x v="0"/>
    <x v="18"/>
    <x v="4"/>
    <n v="94.67576897964976"/>
    <n v="17.09877639025752"/>
  </r>
  <r>
    <x v="3"/>
    <x v="0"/>
    <x v="19"/>
    <x v="4"/>
    <n v="99.057661644237385"/>
    <n v="68.866307942883495"/>
  </r>
  <r>
    <x v="3"/>
    <x v="0"/>
    <x v="20"/>
    <x v="4"/>
    <n v="44.425513726439959"/>
    <n v="76.985797883914913"/>
  </r>
  <r>
    <x v="3"/>
    <x v="1"/>
    <x v="21"/>
    <x v="4"/>
    <n v="25.248192719992797"/>
    <n v="76.527765369986881"/>
  </r>
  <r>
    <x v="3"/>
    <x v="1"/>
    <x v="22"/>
    <x v="4"/>
    <n v="19.345221954771038"/>
    <n v="56.935765985121009"/>
  </r>
  <r>
    <x v="3"/>
    <x v="1"/>
    <x v="23"/>
    <x v="4"/>
    <n v="72.1887790706309"/>
    <n v="59.021721417439451"/>
  </r>
  <r>
    <x v="3"/>
    <x v="1"/>
    <x v="24"/>
    <x v="4"/>
    <n v="105.87903005484648"/>
    <n v="46.5949090429731"/>
  </r>
  <r>
    <x v="3"/>
    <x v="1"/>
    <x v="25"/>
    <x v="4"/>
    <n v="112.97937004501588"/>
    <n v="87.571004460082392"/>
  </r>
  <r>
    <x v="3"/>
    <x v="1"/>
    <x v="26"/>
    <x v="4"/>
    <n v="14.206209648411601"/>
    <n v="77.227757667208735"/>
  </r>
  <r>
    <x v="3"/>
    <x v="2"/>
    <x v="27"/>
    <x v="4"/>
    <n v="44.323955200003425"/>
    <n v="59.853246608047293"/>
  </r>
  <r>
    <x v="3"/>
    <x v="2"/>
    <x v="28"/>
    <x v="4"/>
    <n v="55.876676313592355"/>
    <n v="76.339996514613901"/>
  </r>
  <r>
    <x v="3"/>
    <x v="2"/>
    <x v="29"/>
    <x v="4"/>
    <n v="53.079615921591824"/>
    <n v="68.315570450877146"/>
  </r>
  <r>
    <x v="3"/>
    <x v="2"/>
    <x v="30"/>
    <x v="4"/>
    <n v="68.249826806256976"/>
    <n v="69.14156750217208"/>
  </r>
  <r>
    <x v="3"/>
    <x v="2"/>
    <x v="31"/>
    <x v="4"/>
    <n v="68.636379152818137"/>
    <n v="74.411160310314301"/>
  </r>
  <r>
    <x v="3"/>
    <x v="2"/>
    <x v="32"/>
    <x v="4"/>
    <n v="48.21677680002562"/>
    <n v="57.262348234497551"/>
  </r>
  <r>
    <x v="3"/>
    <x v="3"/>
    <x v="33"/>
    <x v="4"/>
    <n v="67.40737003977442"/>
    <n v="59.471841982356764"/>
  </r>
  <r>
    <x v="3"/>
    <x v="3"/>
    <x v="34"/>
    <x v="4"/>
    <n v="55.863095175342345"/>
    <n v="33.527563131778201"/>
  </r>
  <r>
    <x v="3"/>
    <x v="3"/>
    <x v="35"/>
    <x v="4"/>
    <n v="85.408555256107135"/>
    <n v="72.720831566467751"/>
  </r>
  <r>
    <x v="3"/>
    <x v="3"/>
    <x v="36"/>
    <x v="4"/>
    <n v="89.6442099160585"/>
    <n v="57.163084070063505"/>
  </r>
  <r>
    <x v="3"/>
    <x v="3"/>
    <x v="37"/>
    <x v="4"/>
    <n v="216.41953448818043"/>
    <n v="57.249961537073425"/>
  </r>
  <r>
    <x v="3"/>
    <x v="3"/>
    <x v="38"/>
    <x v="4"/>
    <n v="22.307453084593842"/>
    <n v="14.688816827667067"/>
  </r>
  <r>
    <x v="3"/>
    <x v="3"/>
    <x v="39"/>
    <x v="4"/>
    <n v="22.156456885020919"/>
    <n v="15.181548987757759"/>
  </r>
  <r>
    <x v="3"/>
    <x v="3"/>
    <x v="40"/>
    <x v="4"/>
    <n v="114.41505777264608"/>
    <n v="50.627986627291719"/>
  </r>
  <r>
    <x v="3"/>
    <x v="4"/>
    <x v="41"/>
    <x v="4"/>
    <n v="59.117270840314589"/>
    <n v="59.8661914055428"/>
  </r>
  <r>
    <x v="3"/>
    <x v="4"/>
    <x v="42"/>
    <x v="4"/>
    <n v="67.463252571945347"/>
    <n v="46.873363993684883"/>
  </r>
  <r>
    <x v="3"/>
    <x v="4"/>
    <x v="43"/>
    <x v="4"/>
    <n v="45.474550491617961"/>
    <n v="39.268339374035818"/>
  </r>
  <r>
    <x v="3"/>
    <x v="4"/>
    <x v="44"/>
    <x v="4"/>
    <n v="20.826845912047606"/>
    <n v="7.4539567606643677"/>
  </r>
  <r>
    <x v="3"/>
    <x v="4"/>
    <x v="45"/>
    <x v="4"/>
    <n v="67.819461903580276"/>
    <n v="61.765813299394715"/>
  </r>
  <r>
    <x v="3"/>
    <x v="5"/>
    <x v="46"/>
    <x v="4"/>
    <n v="60.67768671215201"/>
    <n v="8.6280230607305892"/>
  </r>
  <r>
    <x v="3"/>
    <x v="5"/>
    <x v="47"/>
    <x v="4"/>
    <n v="46.483655492102571"/>
    <n v="7.222912633837673"/>
  </r>
  <r>
    <x v="3"/>
    <x v="5"/>
    <x v="48"/>
    <x v="4"/>
    <n v="23.527825555009692"/>
    <n v="6.17528092028535"/>
  </r>
  <r>
    <x v="3"/>
    <x v="5"/>
    <x v="49"/>
    <x v="4"/>
    <n v="10.770169475007179"/>
    <n v="4.3176361380217054"/>
  </r>
  <r>
    <x v="3"/>
    <x v="5"/>
    <x v="50"/>
    <x v="4"/>
    <n v="21.789120896708926"/>
    <n v="5.0517207436919804"/>
  </r>
  <r>
    <x v="3"/>
    <x v="5"/>
    <x v="51"/>
    <x v="4"/>
    <n v="124.1925301388883"/>
    <n v="14.238335988131261"/>
  </r>
  <r>
    <x v="3"/>
    <x v="6"/>
    <x v="52"/>
    <x v="4"/>
    <n v="120.97834493696473"/>
    <n v="27.180862558273201"/>
  </r>
  <r>
    <x v="3"/>
    <x v="6"/>
    <x v="53"/>
    <x v="4"/>
    <n v="77.822471725049283"/>
    <n v="21.877226182716445"/>
  </r>
  <r>
    <x v="3"/>
    <x v="7"/>
    <x v="54"/>
    <x v="4"/>
    <n v="37.756660586859148"/>
    <n v="13.048405975662511"/>
  </r>
  <r>
    <x v="3"/>
    <x v="7"/>
    <x v="55"/>
    <x v="4"/>
    <n v="35.482784085576355"/>
    <n v="30.527273868155795"/>
  </r>
  <r>
    <x v="3"/>
    <x v="7"/>
    <x v="56"/>
    <x v="4"/>
    <n v="38.847014827243875"/>
    <n v="71.844951839523048"/>
  </r>
  <r>
    <x v="3"/>
    <x v="7"/>
    <x v="57"/>
    <x v="4"/>
    <n v="96.74558507283264"/>
    <n v="77.32243546692014"/>
  </r>
  <r>
    <x v="3"/>
    <x v="8"/>
    <x v="58"/>
    <x v="4"/>
    <n v="27.897026131658667"/>
    <n v="23.85327940761514"/>
  </r>
  <r>
    <x v="3"/>
    <x v="8"/>
    <x v="59"/>
    <x v="4"/>
    <n v="45.947693301781818"/>
    <n v="15.180977957412752"/>
  </r>
  <r>
    <x v="3"/>
    <x v="8"/>
    <x v="60"/>
    <x v="4"/>
    <n v="34.697219924738498"/>
    <n v="41.026975407772596"/>
  </r>
  <r>
    <x v="3"/>
    <x v="8"/>
    <x v="61"/>
    <x v="4"/>
    <n v="82.649093802186798"/>
    <n v="28.308207934731332"/>
  </r>
  <r>
    <x v="3"/>
    <x v="9"/>
    <x v="62"/>
    <x v="4"/>
    <n v="104.68632523508707"/>
    <n v="21.407407406754796"/>
  </r>
  <r>
    <x v="3"/>
    <x v="9"/>
    <x v="63"/>
    <x v="4"/>
    <n v="14.346820228038082"/>
    <n v="3.2371737559915634"/>
  </r>
  <r>
    <x v="3"/>
    <x v="9"/>
    <x v="64"/>
    <x v="4"/>
    <n v="38.29596874745598"/>
    <n v="10.644709067686275"/>
  </r>
  <r>
    <x v="3"/>
    <x v="9"/>
    <x v="65"/>
    <x v="4"/>
    <n v="0"/>
    <n v="0"/>
  </r>
  <r>
    <x v="3"/>
    <x v="9"/>
    <x v="66"/>
    <x v="4"/>
    <n v="32.184566819940464"/>
    <n v="22.234936903617015"/>
  </r>
  <r>
    <x v="3"/>
    <x v="9"/>
    <x v="67"/>
    <x v="4"/>
    <n v="22.551037675354358"/>
    <n v="36.034351019439391"/>
  </r>
  <r>
    <x v="3"/>
    <x v="9"/>
    <x v="68"/>
    <x v="4"/>
    <n v="43.725570721665271"/>
    <n v="51.086363754623051"/>
  </r>
  <r>
    <x v="3"/>
    <x v="9"/>
    <x v="69"/>
    <x v="4"/>
    <n v="36.389706739513109"/>
    <n v="18.905725102598133"/>
  </r>
  <r>
    <x v="3"/>
    <x v="9"/>
    <x v="70"/>
    <x v="4"/>
    <n v="13.90918659833722"/>
    <n v="9.4598285665930835"/>
  </r>
  <r>
    <x v="3"/>
    <x v="10"/>
    <x v="71"/>
    <x v="4"/>
    <n v="53.42800862837764"/>
    <n v="71.002362762894606"/>
  </r>
  <r>
    <x v="3"/>
    <x v="10"/>
    <x v="72"/>
    <x v="4"/>
    <n v="125.14306523289497"/>
    <n v="37.578013558092046"/>
  </r>
  <r>
    <x v="3"/>
    <x v="10"/>
    <x v="73"/>
    <x v="4"/>
    <n v="30.585077519043843"/>
    <n v="38.756907099653219"/>
  </r>
  <r>
    <x v="3"/>
    <x v="11"/>
    <x v="74"/>
    <x v="4"/>
    <n v="79.348553854839125"/>
    <n v="67.707292875051934"/>
  </r>
  <r>
    <x v="3"/>
    <x v="11"/>
    <x v="75"/>
    <x v="4"/>
    <n v="80.820501055378813"/>
    <n v="59.502984176579375"/>
  </r>
  <r>
    <x v="3"/>
    <x v="11"/>
    <x v="76"/>
    <x v="4"/>
    <n v="72.71181985738589"/>
    <n v="28.259150479380839"/>
  </r>
  <r>
    <x v="3"/>
    <x v="0"/>
    <x v="0"/>
    <x v="5"/>
    <n v="304.69063038803398"/>
    <m/>
  </r>
  <r>
    <x v="3"/>
    <x v="1"/>
    <x v="1"/>
    <x v="5"/>
    <n v="193.63856948783342"/>
    <m/>
  </r>
  <r>
    <x v="3"/>
    <x v="2"/>
    <x v="2"/>
    <x v="5"/>
    <n v="164.49527499600813"/>
    <m/>
  </r>
  <r>
    <x v="3"/>
    <x v="3"/>
    <x v="3"/>
    <x v="5"/>
    <n v="364.92861618599255"/>
    <m/>
  </r>
  <r>
    <x v="3"/>
    <x v="4"/>
    <x v="4"/>
    <x v="5"/>
    <n v="244.28540266070632"/>
    <m/>
  </r>
  <r>
    <x v="3"/>
    <x v="5"/>
    <x v="5"/>
    <x v="5"/>
    <n v="409.34347517782493"/>
    <m/>
  </r>
  <r>
    <x v="3"/>
    <x v="6"/>
    <x v="6"/>
    <x v="5"/>
    <n v="429.37541395683371"/>
    <m/>
  </r>
  <r>
    <x v="3"/>
    <x v="7"/>
    <x v="7"/>
    <x v="5"/>
    <n v="401.21430273297216"/>
    <m/>
  </r>
  <r>
    <x v="3"/>
    <x v="8"/>
    <x v="8"/>
    <x v="5"/>
    <n v="338.21162773813154"/>
    <m/>
  </r>
  <r>
    <x v="3"/>
    <x v="9"/>
    <x v="9"/>
    <x v="5"/>
    <n v="330.44281848795373"/>
    <m/>
  </r>
  <r>
    <x v="3"/>
    <x v="10"/>
    <x v="10"/>
    <x v="5"/>
    <n v="206.79864680671983"/>
    <m/>
  </r>
  <r>
    <x v="3"/>
    <x v="11"/>
    <x v="11"/>
    <x v="5"/>
    <n v="169.54053200903016"/>
    <m/>
  </r>
  <r>
    <x v="3"/>
    <x v="12"/>
    <x v="12"/>
    <x v="5"/>
    <n v="268.31121593302424"/>
    <m/>
  </r>
  <r>
    <x v="3"/>
    <x v="0"/>
    <x v="13"/>
    <x v="5"/>
    <n v="1076.3031960597459"/>
    <m/>
  </r>
  <r>
    <x v="3"/>
    <x v="0"/>
    <x v="14"/>
    <x v="5"/>
    <n v="375.78387462163596"/>
    <m/>
  </r>
  <r>
    <x v="3"/>
    <x v="0"/>
    <x v="15"/>
    <x v="5"/>
    <n v="203.73409819974052"/>
    <m/>
  </r>
  <r>
    <x v="3"/>
    <x v="0"/>
    <x v="16"/>
    <x v="5"/>
    <n v="617.79472713437804"/>
    <m/>
  </r>
  <r>
    <x v="3"/>
    <x v="0"/>
    <x v="17"/>
    <x v="5"/>
    <n v="148.33359429387519"/>
    <m/>
  </r>
  <r>
    <x v="3"/>
    <x v="0"/>
    <x v="18"/>
    <x v="5"/>
    <n v="816.17042223835995"/>
    <m/>
  </r>
  <r>
    <x v="3"/>
    <x v="0"/>
    <x v="19"/>
    <x v="5"/>
    <n v="355.04538223740997"/>
    <m/>
  </r>
  <r>
    <x v="3"/>
    <x v="0"/>
    <x v="20"/>
    <x v="5"/>
    <n v="117.52781409111101"/>
    <m/>
  </r>
  <r>
    <x v="3"/>
    <x v="1"/>
    <x v="21"/>
    <x v="5"/>
    <n v="149.75203274017079"/>
    <m/>
  </r>
  <r>
    <x v="3"/>
    <x v="1"/>
    <x v="22"/>
    <x v="5"/>
    <n v="116.32725168232734"/>
    <m/>
  </r>
  <r>
    <x v="3"/>
    <x v="1"/>
    <x v="23"/>
    <x v="5"/>
    <n v="201.58832468760374"/>
    <m/>
  </r>
  <r>
    <x v="3"/>
    <x v="1"/>
    <x v="24"/>
    <x v="5"/>
    <n v="159.26448564206751"/>
    <m/>
  </r>
  <r>
    <x v="3"/>
    <x v="1"/>
    <x v="25"/>
    <x v="5"/>
    <n v="582.96888568119653"/>
    <m/>
  </r>
  <r>
    <x v="3"/>
    <x v="1"/>
    <x v="26"/>
    <x v="5"/>
    <n v="55.688787332072138"/>
    <m/>
  </r>
  <r>
    <x v="3"/>
    <x v="2"/>
    <x v="27"/>
    <x v="5"/>
    <n v="118.41826128774626"/>
    <m/>
  </r>
  <r>
    <x v="3"/>
    <x v="2"/>
    <x v="28"/>
    <x v="5"/>
    <n v="99.886800703597345"/>
    <m/>
  </r>
  <r>
    <x v="3"/>
    <x v="2"/>
    <x v="29"/>
    <x v="5"/>
    <n v="0"/>
    <m/>
  </r>
  <r>
    <x v="3"/>
    <x v="2"/>
    <x v="30"/>
    <x v="5"/>
    <n v="160.09811589551251"/>
    <m/>
  </r>
  <r>
    <x v="3"/>
    <x v="2"/>
    <x v="31"/>
    <x v="5"/>
    <n v="239.56851362240189"/>
    <m/>
  </r>
  <r>
    <x v="3"/>
    <x v="2"/>
    <x v="32"/>
    <x v="5"/>
    <n v="121.02604618480326"/>
    <m/>
  </r>
  <r>
    <x v="3"/>
    <x v="3"/>
    <x v="33"/>
    <x v="5"/>
    <n v="222.31982203091826"/>
    <m/>
  </r>
  <r>
    <x v="3"/>
    <x v="3"/>
    <x v="34"/>
    <x v="5"/>
    <n v="171.6224122130333"/>
    <m/>
  </r>
  <r>
    <x v="3"/>
    <x v="3"/>
    <x v="35"/>
    <x v="5"/>
    <n v="146.47325545550873"/>
    <m/>
  </r>
  <r>
    <x v="3"/>
    <x v="3"/>
    <x v="36"/>
    <x v="5"/>
    <n v="223.83073636968413"/>
    <m/>
  </r>
  <r>
    <x v="3"/>
    <x v="3"/>
    <x v="37"/>
    <x v="5"/>
    <n v="0"/>
    <m/>
  </r>
  <r>
    <x v="3"/>
    <x v="3"/>
    <x v="38"/>
    <x v="5"/>
    <n v="195.85121233181601"/>
    <m/>
  </r>
  <r>
    <x v="3"/>
    <x v="3"/>
    <x v="39"/>
    <x v="5"/>
    <n v="259.44328905176718"/>
    <m/>
  </r>
  <r>
    <x v="3"/>
    <x v="3"/>
    <x v="40"/>
    <x v="5"/>
    <n v="0"/>
    <m/>
  </r>
  <r>
    <x v="3"/>
    <x v="4"/>
    <x v="41"/>
    <x v="5"/>
    <n v="260.19925545913111"/>
    <m/>
  </r>
  <r>
    <x v="3"/>
    <x v="4"/>
    <x v="42"/>
    <x v="5"/>
    <n v="209.83904376965893"/>
    <m/>
  </r>
  <r>
    <x v="3"/>
    <x v="4"/>
    <x v="43"/>
    <x v="5"/>
    <n v="250.54848755712376"/>
    <m/>
  </r>
  <r>
    <x v="3"/>
    <x v="4"/>
    <x v="44"/>
    <x v="5"/>
    <n v="345.96089554896355"/>
    <m/>
  </r>
  <r>
    <x v="3"/>
    <x v="4"/>
    <x v="45"/>
    <x v="5"/>
    <n v="245.01250687709637"/>
    <m/>
  </r>
  <r>
    <x v="3"/>
    <x v="5"/>
    <x v="46"/>
    <x v="5"/>
    <n v="267.89265656579255"/>
    <m/>
  </r>
  <r>
    <x v="3"/>
    <x v="5"/>
    <x v="47"/>
    <x v="5"/>
    <n v="488.27369214393457"/>
    <m/>
  </r>
  <r>
    <x v="3"/>
    <x v="5"/>
    <x v="48"/>
    <x v="5"/>
    <n v="455.96561153119558"/>
    <m/>
  </r>
  <r>
    <x v="3"/>
    <x v="5"/>
    <x v="49"/>
    <x v="5"/>
    <n v="313.99911005851834"/>
    <m/>
  </r>
  <r>
    <x v="3"/>
    <x v="5"/>
    <x v="50"/>
    <x v="5"/>
    <n v="360.74703471372396"/>
    <m/>
  </r>
  <r>
    <x v="3"/>
    <x v="5"/>
    <x v="51"/>
    <x v="5"/>
    <n v="530.28407403453593"/>
    <m/>
  </r>
  <r>
    <x v="3"/>
    <x v="6"/>
    <x v="52"/>
    <x v="5"/>
    <n v="721.39740570640868"/>
    <m/>
  </r>
  <r>
    <x v="3"/>
    <x v="6"/>
    <x v="53"/>
    <x v="5"/>
    <n v="263.53698518472493"/>
    <m/>
  </r>
  <r>
    <x v="3"/>
    <x v="7"/>
    <x v="54"/>
    <x v="5"/>
    <n v="289.32306963110454"/>
    <m/>
  </r>
  <r>
    <x v="3"/>
    <x v="7"/>
    <x v="55"/>
    <x v="5"/>
    <n v="151.5063368299588"/>
    <m/>
  </r>
  <r>
    <x v="3"/>
    <x v="7"/>
    <x v="56"/>
    <x v="5"/>
    <n v="249.33899118898506"/>
    <m/>
  </r>
  <r>
    <x v="3"/>
    <x v="7"/>
    <x v="57"/>
    <x v="5"/>
    <n v="0"/>
    <m/>
  </r>
  <r>
    <x v="3"/>
    <x v="8"/>
    <x v="58"/>
    <x v="5"/>
    <n v="202.2989567197873"/>
    <m/>
  </r>
  <r>
    <x v="3"/>
    <x v="8"/>
    <x v="59"/>
    <x v="5"/>
    <n v="0"/>
    <m/>
  </r>
  <r>
    <x v="3"/>
    <x v="8"/>
    <x v="60"/>
    <x v="5"/>
    <n v="223.85303177250643"/>
    <m/>
  </r>
  <r>
    <x v="3"/>
    <x v="8"/>
    <x v="61"/>
    <x v="5"/>
    <n v="374.99588839467697"/>
    <m/>
  </r>
  <r>
    <x v="3"/>
    <x v="9"/>
    <x v="62"/>
    <x v="5"/>
    <n v="319.36035764212039"/>
    <m/>
  </r>
  <r>
    <x v="3"/>
    <x v="9"/>
    <x v="63"/>
    <x v="5"/>
    <n v="1420.4772503008003"/>
    <m/>
  </r>
  <r>
    <x v="3"/>
    <x v="9"/>
    <x v="64"/>
    <x v="5"/>
    <n v="513.35078749940999"/>
    <m/>
  </r>
  <r>
    <x v="3"/>
    <x v="9"/>
    <x v="65"/>
    <x v="5"/>
    <n v="0"/>
    <m/>
  </r>
  <r>
    <x v="3"/>
    <x v="9"/>
    <x v="66"/>
    <x v="5"/>
    <n v="574.7244074989369"/>
    <m/>
  </r>
  <r>
    <x v="3"/>
    <x v="9"/>
    <x v="67"/>
    <x v="5"/>
    <n v="245.92189395151973"/>
    <m/>
  </r>
  <r>
    <x v="3"/>
    <x v="9"/>
    <x v="68"/>
    <x v="5"/>
    <n v="202.62080964627094"/>
    <m/>
  </r>
  <r>
    <x v="3"/>
    <x v="9"/>
    <x v="69"/>
    <x v="5"/>
    <n v="360.29412613379316"/>
    <m/>
  </r>
  <r>
    <x v="3"/>
    <x v="9"/>
    <x v="70"/>
    <x v="5"/>
    <n v="282.13360240034928"/>
    <m/>
  </r>
  <r>
    <x v="3"/>
    <x v="10"/>
    <x v="71"/>
    <x v="5"/>
    <n v="118.88742462923375"/>
    <m/>
  </r>
  <r>
    <x v="3"/>
    <x v="10"/>
    <x v="72"/>
    <x v="5"/>
    <n v="243.80102324740886"/>
    <m/>
  </r>
  <r>
    <x v="3"/>
    <x v="10"/>
    <x v="73"/>
    <x v="5"/>
    <n v="628.03033920007897"/>
    <m/>
  </r>
  <r>
    <x v="3"/>
    <x v="11"/>
    <x v="74"/>
    <x v="5"/>
    <n v="131.37177790536279"/>
    <m/>
  </r>
  <r>
    <x v="3"/>
    <x v="11"/>
    <x v="75"/>
    <x v="5"/>
    <n v="153.68035948921624"/>
    <m/>
  </r>
  <r>
    <x v="3"/>
    <x v="11"/>
    <x v="76"/>
    <x v="5"/>
    <n v="298.36610528266681"/>
    <m/>
  </r>
  <r>
    <x v="3"/>
    <x v="0"/>
    <x v="0"/>
    <x v="6"/>
    <n v="133.02993191823651"/>
    <m/>
  </r>
  <r>
    <x v="3"/>
    <x v="1"/>
    <x v="1"/>
    <x v="6"/>
    <n v="11.746960135410896"/>
    <m/>
  </r>
  <r>
    <x v="3"/>
    <x v="2"/>
    <x v="2"/>
    <x v="6"/>
    <n v="11.693187482169115"/>
    <m/>
  </r>
  <r>
    <x v="3"/>
    <x v="3"/>
    <x v="3"/>
    <x v="6"/>
    <n v="35.618778125563786"/>
    <m/>
  </r>
  <r>
    <x v="3"/>
    <x v="4"/>
    <x v="4"/>
    <x v="6"/>
    <n v="31.650263754167749"/>
    <m/>
  </r>
  <r>
    <x v="3"/>
    <x v="5"/>
    <x v="5"/>
    <x v="6"/>
    <n v="108.82241869327848"/>
    <m/>
  </r>
  <r>
    <x v="3"/>
    <x v="6"/>
    <x v="6"/>
    <x v="6"/>
    <n v="73.05060703385729"/>
    <m/>
  </r>
  <r>
    <x v="3"/>
    <x v="7"/>
    <x v="7"/>
    <x v="6"/>
    <n v="36.320986060899983"/>
    <m/>
  </r>
  <r>
    <x v="3"/>
    <x v="8"/>
    <x v="8"/>
    <x v="6"/>
    <n v="30.937301592081077"/>
    <m/>
  </r>
  <r>
    <x v="3"/>
    <x v="9"/>
    <x v="9"/>
    <x v="6"/>
    <n v="24.215790686528496"/>
    <m/>
  </r>
  <r>
    <x v="3"/>
    <x v="10"/>
    <x v="10"/>
    <x v="6"/>
    <n v="24.189399787400369"/>
    <m/>
  </r>
  <r>
    <x v="3"/>
    <x v="11"/>
    <x v="11"/>
    <x v="6"/>
    <n v="10.361418609217147"/>
    <m/>
  </r>
  <r>
    <x v="3"/>
    <x v="12"/>
    <x v="12"/>
    <x v="6"/>
    <n v="39.752301180180325"/>
    <m/>
  </r>
  <r>
    <x v="3"/>
    <x v="0"/>
    <x v="13"/>
    <x v="6"/>
    <n v="790.80524614504441"/>
    <m/>
  </r>
  <r>
    <x v="3"/>
    <x v="0"/>
    <x v="14"/>
    <x v="6"/>
    <n v="151.1606511637188"/>
    <m/>
  </r>
  <r>
    <x v="3"/>
    <x v="0"/>
    <x v="15"/>
    <x v="6"/>
    <n v="89.817435832307254"/>
    <m/>
  </r>
  <r>
    <x v="3"/>
    <x v="0"/>
    <x v="16"/>
    <x v="6"/>
    <n v="63.697333954179285"/>
    <m/>
  </r>
  <r>
    <x v="3"/>
    <x v="0"/>
    <x v="17"/>
    <x v="6"/>
    <n v="75.135300781048883"/>
    <m/>
  </r>
  <r>
    <x v="3"/>
    <x v="0"/>
    <x v="18"/>
    <x v="6"/>
    <n v="481.06844169839559"/>
    <m/>
  </r>
  <r>
    <x v="3"/>
    <x v="0"/>
    <x v="19"/>
    <x v="6"/>
    <n v="124.76805114989462"/>
    <m/>
  </r>
  <r>
    <x v="3"/>
    <x v="0"/>
    <x v="20"/>
    <x v="6"/>
    <n v="6.7230188779908699"/>
    <m/>
  </r>
  <r>
    <x v="3"/>
    <x v="1"/>
    <x v="21"/>
    <x v="6"/>
    <n v="0"/>
    <m/>
  </r>
  <r>
    <x v="3"/>
    <x v="1"/>
    <x v="22"/>
    <x v="6"/>
    <n v="0.1946635899172327"/>
    <m/>
  </r>
  <r>
    <x v="3"/>
    <x v="1"/>
    <x v="23"/>
    <x v="6"/>
    <n v="46.286600144192093"/>
    <m/>
  </r>
  <r>
    <x v="3"/>
    <x v="1"/>
    <x v="24"/>
    <x v="6"/>
    <n v="3.6861586793155072"/>
    <m/>
  </r>
  <r>
    <x v="3"/>
    <x v="1"/>
    <x v="25"/>
    <x v="6"/>
    <n v="8.1806143188785079"/>
    <m/>
  </r>
  <r>
    <x v="3"/>
    <x v="1"/>
    <x v="26"/>
    <x v="6"/>
    <n v="2.2723146413204232"/>
    <m/>
  </r>
  <r>
    <x v="3"/>
    <x v="2"/>
    <x v="27"/>
    <x v="6"/>
    <n v="2.6794211995723485"/>
    <m/>
  </r>
  <r>
    <x v="3"/>
    <x v="2"/>
    <x v="28"/>
    <x v="6"/>
    <n v="4.3219700125149583"/>
    <m/>
  </r>
  <r>
    <x v="3"/>
    <x v="2"/>
    <x v="29"/>
    <x v="6"/>
    <n v="0"/>
    <m/>
  </r>
  <r>
    <x v="3"/>
    <x v="2"/>
    <x v="30"/>
    <x v="6"/>
    <n v="19.18135228718954"/>
    <m/>
  </r>
  <r>
    <x v="3"/>
    <x v="2"/>
    <x v="31"/>
    <x v="6"/>
    <n v="20.285073402474669"/>
    <m/>
  </r>
  <r>
    <x v="3"/>
    <x v="2"/>
    <x v="32"/>
    <x v="6"/>
    <n v="16.678600852739443"/>
    <m/>
  </r>
  <r>
    <x v="3"/>
    <x v="3"/>
    <x v="33"/>
    <x v="6"/>
    <n v="32.19188481256473"/>
    <m/>
  </r>
  <r>
    <x v="3"/>
    <x v="3"/>
    <x v="34"/>
    <x v="6"/>
    <n v="9.1342323061442929"/>
    <m/>
  </r>
  <r>
    <x v="3"/>
    <x v="3"/>
    <x v="35"/>
    <x v="6"/>
    <n v="8.3271842908615064"/>
    <m/>
  </r>
  <r>
    <x v="3"/>
    <x v="3"/>
    <x v="36"/>
    <x v="6"/>
    <n v="54.313793873052738"/>
    <m/>
  </r>
  <r>
    <x v="3"/>
    <x v="3"/>
    <x v="37"/>
    <x v="6"/>
    <n v="0"/>
    <m/>
  </r>
  <r>
    <x v="3"/>
    <x v="3"/>
    <x v="38"/>
    <x v="6"/>
    <n v="5.7637157155411831"/>
    <m/>
  </r>
  <r>
    <x v="3"/>
    <x v="3"/>
    <x v="39"/>
    <x v="6"/>
    <n v="5.8866289812802925"/>
    <m/>
  </r>
  <r>
    <x v="3"/>
    <x v="3"/>
    <x v="40"/>
    <x v="6"/>
    <n v="0"/>
    <m/>
  </r>
  <r>
    <x v="3"/>
    <x v="4"/>
    <x v="41"/>
    <x v="6"/>
    <n v="31.123284697677089"/>
    <m/>
  </r>
  <r>
    <x v="3"/>
    <x v="4"/>
    <x v="42"/>
    <x v="6"/>
    <n v="37.032850971754577"/>
    <m/>
  </r>
  <r>
    <x v="3"/>
    <x v="4"/>
    <x v="43"/>
    <x v="6"/>
    <n v="25.963401877576739"/>
    <m/>
  </r>
  <r>
    <x v="3"/>
    <x v="4"/>
    <x v="44"/>
    <x v="6"/>
    <n v="17.930811909193618"/>
    <m/>
  </r>
  <r>
    <x v="3"/>
    <x v="4"/>
    <x v="45"/>
    <x v="6"/>
    <n v="32.543704082380252"/>
    <m/>
  </r>
  <r>
    <x v="3"/>
    <x v="5"/>
    <x v="46"/>
    <x v="6"/>
    <n v="32.639432125638074"/>
    <m/>
  </r>
  <r>
    <x v="3"/>
    <x v="5"/>
    <x v="47"/>
    <x v="6"/>
    <n v="63.924539705807206"/>
    <m/>
  </r>
  <r>
    <x v="3"/>
    <x v="5"/>
    <x v="48"/>
    <x v="6"/>
    <n v="22.022931589026868"/>
    <m/>
  </r>
  <r>
    <x v="3"/>
    <x v="5"/>
    <x v="49"/>
    <x v="6"/>
    <n v="13.420616618122372"/>
    <m/>
  </r>
  <r>
    <x v="3"/>
    <x v="5"/>
    <x v="50"/>
    <x v="6"/>
    <n v="34.796696191934863"/>
    <m/>
  </r>
  <r>
    <x v="3"/>
    <x v="5"/>
    <x v="51"/>
    <x v="6"/>
    <n v="252.93861648156286"/>
    <m/>
  </r>
  <r>
    <x v="3"/>
    <x v="6"/>
    <x v="52"/>
    <x v="6"/>
    <n v="73.485800926693372"/>
    <m/>
  </r>
  <r>
    <x v="3"/>
    <x v="6"/>
    <x v="53"/>
    <x v="6"/>
    <n v="72.803461704264976"/>
    <m/>
  </r>
  <r>
    <x v="3"/>
    <x v="7"/>
    <x v="54"/>
    <x v="6"/>
    <n v="44.464301379329683"/>
    <m/>
  </r>
  <r>
    <x v="3"/>
    <x v="7"/>
    <x v="55"/>
    <x v="6"/>
    <n v="6.2527598290397579"/>
    <m/>
  </r>
  <r>
    <x v="3"/>
    <x v="7"/>
    <x v="56"/>
    <x v="6"/>
    <n v="74.177279317931735"/>
    <m/>
  </r>
  <r>
    <x v="3"/>
    <x v="7"/>
    <x v="57"/>
    <x v="6"/>
    <n v="0"/>
    <m/>
  </r>
  <r>
    <x v="3"/>
    <x v="8"/>
    <x v="58"/>
    <x v="6"/>
    <n v="0"/>
    <m/>
  </r>
  <r>
    <x v="3"/>
    <x v="8"/>
    <x v="59"/>
    <x v="6"/>
    <n v="0"/>
    <m/>
  </r>
  <r>
    <x v="3"/>
    <x v="8"/>
    <x v="60"/>
    <x v="6"/>
    <n v="21.629657129035195"/>
    <m/>
  </r>
  <r>
    <x v="3"/>
    <x v="8"/>
    <x v="61"/>
    <x v="6"/>
    <n v="10.494798525409308"/>
    <m/>
  </r>
  <r>
    <x v="3"/>
    <x v="9"/>
    <x v="62"/>
    <x v="6"/>
    <n v="7.918510869824142"/>
    <m/>
  </r>
  <r>
    <x v="3"/>
    <x v="9"/>
    <x v="63"/>
    <x v="6"/>
    <n v="80.633759366073562"/>
    <m/>
  </r>
  <r>
    <x v="3"/>
    <x v="9"/>
    <x v="64"/>
    <x v="6"/>
    <n v="91.233221581844703"/>
    <m/>
  </r>
  <r>
    <x v="3"/>
    <x v="9"/>
    <x v="65"/>
    <x v="6"/>
    <n v="0"/>
    <m/>
  </r>
  <r>
    <x v="3"/>
    <x v="9"/>
    <x v="66"/>
    <x v="6"/>
    <n v="41.433753742073129"/>
    <m/>
  </r>
  <r>
    <x v="3"/>
    <x v="9"/>
    <x v="67"/>
    <x v="6"/>
    <n v="1.5725448634646684"/>
    <m/>
  </r>
  <r>
    <x v="3"/>
    <x v="9"/>
    <x v="68"/>
    <x v="6"/>
    <n v="0.19522015755281089"/>
    <m/>
  </r>
  <r>
    <x v="3"/>
    <x v="9"/>
    <x v="69"/>
    <x v="6"/>
    <n v="91.820705257486694"/>
    <m/>
  </r>
  <r>
    <x v="3"/>
    <x v="9"/>
    <x v="70"/>
    <x v="6"/>
    <n v="8.8131325691313851"/>
    <m/>
  </r>
  <r>
    <x v="3"/>
    <x v="10"/>
    <x v="71"/>
    <x v="6"/>
    <n v="4.7565546696660359"/>
    <m/>
  </r>
  <r>
    <x v="3"/>
    <x v="10"/>
    <x v="72"/>
    <x v="6"/>
    <n v="37.358784846125104"/>
    <m/>
  </r>
  <r>
    <x v="3"/>
    <x v="10"/>
    <x v="73"/>
    <x v="6"/>
    <n v="64.708398663507296"/>
    <m/>
  </r>
  <r>
    <x v="3"/>
    <x v="11"/>
    <x v="74"/>
    <x v="6"/>
    <n v="10.483262043094953"/>
    <m/>
  </r>
  <r>
    <x v="3"/>
    <x v="11"/>
    <x v="75"/>
    <x v="6"/>
    <n v="5.5663392897338024"/>
    <m/>
  </r>
  <r>
    <x v="3"/>
    <x v="11"/>
    <x v="76"/>
    <x v="6"/>
    <n v="20.407125544194969"/>
    <m/>
  </r>
  <r>
    <x v="3"/>
    <x v="0"/>
    <x v="0"/>
    <x v="7"/>
    <n v="196.73796631387998"/>
    <n v="18.701465206389805"/>
  </r>
  <r>
    <x v="3"/>
    <x v="1"/>
    <x v="1"/>
    <x v="7"/>
    <n v="21.223232876646865"/>
    <n v="3.7635107030716082"/>
  </r>
  <r>
    <x v="3"/>
    <x v="2"/>
    <x v="2"/>
    <x v="7"/>
    <n v="24.054055969570086"/>
    <n v="4.8098542214893998"/>
  </r>
  <r>
    <x v="3"/>
    <x v="3"/>
    <x v="3"/>
    <x v="7"/>
    <n v="65.74870254197819"/>
    <n v="4.5155265500645729"/>
  </r>
  <r>
    <x v="3"/>
    <x v="4"/>
    <x v="4"/>
    <x v="7"/>
    <n v="33.777161478447823"/>
    <n v="4.5175487771175593"/>
  </r>
  <r>
    <x v="3"/>
    <x v="5"/>
    <x v="5"/>
    <x v="7"/>
    <n v="76.415102406420147"/>
    <n v="2.3291403745795582"/>
  </r>
  <r>
    <x v="3"/>
    <x v="6"/>
    <x v="6"/>
    <x v="7"/>
    <n v="33.822431056675924"/>
    <n v="4.2235267623159736"/>
  </r>
  <r>
    <x v="3"/>
    <x v="7"/>
    <x v="7"/>
    <x v="7"/>
    <n v="18.905073244698443"/>
    <n v="3.2328423874944368"/>
  </r>
  <r>
    <x v="3"/>
    <x v="8"/>
    <x v="8"/>
    <x v="7"/>
    <n v="17.488856590003433"/>
    <n v="2.1966727354602846"/>
  </r>
  <r>
    <x v="3"/>
    <x v="9"/>
    <x v="9"/>
    <x v="7"/>
    <n v="22.431086912931345"/>
    <n v="0.87758343109471859"/>
  </r>
  <r>
    <x v="3"/>
    <x v="10"/>
    <x v="10"/>
    <x v="7"/>
    <n v="24.465158944976736"/>
    <n v="5.0217347067477034"/>
  </r>
  <r>
    <x v="3"/>
    <x v="11"/>
    <x v="11"/>
    <x v="7"/>
    <n v="14.232444601620672"/>
    <n v="2.7889085381258085"/>
  </r>
  <r>
    <x v="3"/>
    <x v="12"/>
    <x v="12"/>
    <x v="7"/>
    <n v="549.30127293784972"/>
    <n v="4.1189832024513207"/>
  </r>
  <r>
    <x v="3"/>
    <x v="0"/>
    <x v="13"/>
    <x v="7"/>
    <n v="42.387161193374382"/>
    <n v="54.878196764840617"/>
  </r>
  <r>
    <x v="3"/>
    <x v="0"/>
    <x v="14"/>
    <x v="7"/>
    <n v="18.184626334995372"/>
    <n v="33.557893456855311"/>
  </r>
  <r>
    <x v="3"/>
    <x v="0"/>
    <x v="15"/>
    <x v="7"/>
    <n v="21.205896600007744"/>
    <n v="31.997210698743071"/>
  </r>
  <r>
    <x v="3"/>
    <x v="0"/>
    <x v="16"/>
    <x v="7"/>
    <n v="2.3822802898863054"/>
    <n v="5.7173520155532174"/>
  </r>
  <r>
    <x v="3"/>
    <x v="0"/>
    <x v="17"/>
    <x v="7"/>
    <n v="19.422475251901137"/>
    <n v="33.850429464290343"/>
  </r>
  <r>
    <x v="3"/>
    <x v="0"/>
    <x v="18"/>
    <x v="7"/>
    <n v="55.803939237013886"/>
    <n v="10.07838741625976"/>
  </r>
  <r>
    <x v="3"/>
    <x v="0"/>
    <x v="19"/>
    <x v="7"/>
    <n v="34.810286270820598"/>
    <n v="24.200610574838052"/>
  </r>
  <r>
    <x v="3"/>
    <x v="0"/>
    <x v="20"/>
    <x v="7"/>
    <n v="2.5413011358805488"/>
    <n v="4.4038679398011151"/>
  </r>
  <r>
    <x v="3"/>
    <x v="1"/>
    <x v="21"/>
    <x v="7"/>
    <n v="0"/>
    <n v="0"/>
  </r>
  <r>
    <x v="3"/>
    <x v="1"/>
    <x v="22"/>
    <x v="7"/>
    <n v="3.2372555003235798E-2"/>
    <n v="9.5277077735989535E-2"/>
  </r>
  <r>
    <x v="3"/>
    <x v="1"/>
    <x v="23"/>
    <x v="7"/>
    <n v="16.575231511635188"/>
    <n v="13.551949614663931"/>
  </r>
  <r>
    <x v="3"/>
    <x v="1"/>
    <x v="24"/>
    <x v="7"/>
    <n v="2.4505582900089493"/>
    <n v="1.0784339502196267"/>
  </r>
  <r>
    <x v="3"/>
    <x v="1"/>
    <x v="25"/>
    <x v="7"/>
    <n v="1.5854030549986549"/>
    <n v="1.2288556569663773"/>
  </r>
  <r>
    <x v="3"/>
    <x v="1"/>
    <x v="26"/>
    <x v="7"/>
    <n v="0.57966746500083999"/>
    <n v="3.1511866727699185"/>
  </r>
  <r>
    <x v="3"/>
    <x v="2"/>
    <x v="27"/>
    <x v="7"/>
    <n v="1.0029073549999301"/>
    <n v="1.3542848550625421"/>
  </r>
  <r>
    <x v="3"/>
    <x v="2"/>
    <x v="28"/>
    <x v="7"/>
    <n v="2.4177100250008676"/>
    <n v="3.3031308778295387"/>
  </r>
  <r>
    <x v="3"/>
    <x v="2"/>
    <x v="29"/>
    <x v="7"/>
    <n v="0"/>
    <n v="0"/>
  </r>
  <r>
    <x v="3"/>
    <x v="2"/>
    <x v="30"/>
    <x v="7"/>
    <n v="8.1770104800289012"/>
    <n v="8.2838499162177364"/>
  </r>
  <r>
    <x v="3"/>
    <x v="2"/>
    <x v="31"/>
    <x v="7"/>
    <n v="5.811673529808993"/>
    <n v="6.3006437116237519"/>
  </r>
  <r>
    <x v="3"/>
    <x v="2"/>
    <x v="32"/>
    <x v="7"/>
    <n v="6.6447545797313943"/>
    <n v="7.8913248858465668"/>
  </r>
  <r>
    <x v="3"/>
    <x v="3"/>
    <x v="33"/>
    <x v="7"/>
    <n v="9.7605794751696262"/>
    <n v="8.6115159197133"/>
  </r>
  <r>
    <x v="3"/>
    <x v="3"/>
    <x v="34"/>
    <x v="7"/>
    <n v="2.9731926156499675"/>
    <n v="1.7844321516961157"/>
  </r>
  <r>
    <x v="3"/>
    <x v="3"/>
    <x v="35"/>
    <x v="7"/>
    <n v="4.8555811600013437"/>
    <n v="4.1342685007954545"/>
  </r>
  <r>
    <x v="3"/>
    <x v="3"/>
    <x v="36"/>
    <x v="7"/>
    <n v="21.752674446157624"/>
    <n v="13.870945588998756"/>
  </r>
  <r>
    <x v="3"/>
    <x v="3"/>
    <x v="37"/>
    <x v="7"/>
    <n v="12.50279599000458"/>
    <n v="3.3073936288904182"/>
  </r>
  <r>
    <x v="3"/>
    <x v="3"/>
    <x v="38"/>
    <x v="7"/>
    <n v="0.65648722000014081"/>
    <n v="0.43227796950724878"/>
  </r>
  <r>
    <x v="3"/>
    <x v="3"/>
    <x v="39"/>
    <x v="7"/>
    <n v="0.50271811500133701"/>
    <n v="0.34446119835548927"/>
  </r>
  <r>
    <x v="3"/>
    <x v="3"/>
    <x v="40"/>
    <x v="7"/>
    <n v="12.744673519993581"/>
    <n v="5.6394426843849814"/>
  </r>
  <r>
    <x v="3"/>
    <x v="4"/>
    <x v="41"/>
    <x v="7"/>
    <n v="7.0712102833122357"/>
    <n v="7.1607911236817188"/>
  </r>
  <r>
    <x v="3"/>
    <x v="4"/>
    <x v="42"/>
    <x v="7"/>
    <n v="11.906061587419098"/>
    <n v="8.2723132556226897"/>
  </r>
  <r>
    <x v="3"/>
    <x v="4"/>
    <x v="43"/>
    <x v="7"/>
    <n v="4.7123574407801785"/>
    <n v="4.0692310146183281"/>
  </r>
  <r>
    <x v="3"/>
    <x v="4"/>
    <x v="44"/>
    <x v="7"/>
    <n v="1.0794348769334559"/>
    <n v="0.38633122521738522"/>
  </r>
  <r>
    <x v="3"/>
    <x v="4"/>
    <x v="45"/>
    <x v="7"/>
    <n v="9.0080972900028549"/>
    <n v="8.2040234437148669"/>
  </r>
  <r>
    <x v="3"/>
    <x v="5"/>
    <x v="46"/>
    <x v="7"/>
    <n v="7.392831376457023"/>
    <n v="1.051218710804765"/>
  </r>
  <r>
    <x v="3"/>
    <x v="5"/>
    <x v="47"/>
    <x v="7"/>
    <n v="6.0856161799928454"/>
    <n v="0.94561999321729862"/>
  </r>
  <r>
    <x v="3"/>
    <x v="5"/>
    <x v="48"/>
    <x v="7"/>
    <n v="1.1363832699937864"/>
    <n v="0.29826325891939037"/>
  </r>
  <r>
    <x v="3"/>
    <x v="5"/>
    <x v="49"/>
    <x v="7"/>
    <n v="0.46032715000159735"/>
    <n v="0.18453982017382417"/>
  </r>
  <r>
    <x v="3"/>
    <x v="5"/>
    <x v="50"/>
    <x v="7"/>
    <n v="2.1017204499928654"/>
    <n v="0.48727550069604975"/>
  </r>
  <r>
    <x v="3"/>
    <x v="5"/>
    <x v="51"/>
    <x v="7"/>
    <n v="59.238223979982024"/>
    <n v="6.7915013521658532"/>
  </r>
  <r>
    <x v="3"/>
    <x v="6"/>
    <x v="52"/>
    <x v="7"/>
    <n v="12.323568815406478"/>
    <n v="2.768803213281827"/>
  </r>
  <r>
    <x v="3"/>
    <x v="6"/>
    <x v="53"/>
    <x v="7"/>
    <n v="21.498862241269446"/>
    <n v="6.0436974243767638"/>
  </r>
  <r>
    <x v="3"/>
    <x v="7"/>
    <x v="54"/>
    <x v="7"/>
    <n v="5.8025913300025236"/>
    <n v="2.0053300850203937"/>
  </r>
  <r>
    <x v="3"/>
    <x v="7"/>
    <x v="55"/>
    <x v="7"/>
    <n v="1.4643963519611114"/>
    <n v="1.2598793933426766"/>
  </r>
  <r>
    <x v="3"/>
    <x v="7"/>
    <x v="56"/>
    <x v="7"/>
    <n v="11.556820117733764"/>
    <n v="21.373564699090199"/>
  </r>
  <r>
    <x v="3"/>
    <x v="7"/>
    <x v="57"/>
    <x v="7"/>
    <n v="8.1265445001043699E-2"/>
    <n v="6.4950169271840746E-2"/>
  </r>
  <r>
    <x v="3"/>
    <x v="8"/>
    <x v="58"/>
    <x v="7"/>
    <n v="0"/>
    <n v="0"/>
  </r>
  <r>
    <x v="3"/>
    <x v="8"/>
    <x v="59"/>
    <x v="7"/>
    <n v="11.823206140002764"/>
    <n v="3.9063513073107563"/>
  </r>
  <r>
    <x v="3"/>
    <x v="8"/>
    <x v="60"/>
    <x v="7"/>
    <n v="3.3525968550004555"/>
    <n v="3.96420546143557"/>
  </r>
  <r>
    <x v="3"/>
    <x v="8"/>
    <x v="61"/>
    <x v="7"/>
    <n v="2.3130535950002113"/>
    <n v="0.79224585678048109"/>
  </r>
  <r>
    <x v="3"/>
    <x v="9"/>
    <x v="62"/>
    <x v="7"/>
    <n v="2.5956878631283535"/>
    <n v="0.53079470945201745"/>
  </r>
  <r>
    <x v="3"/>
    <x v="9"/>
    <x v="63"/>
    <x v="7"/>
    <n v="0.81440096959734298"/>
    <n v="0.18375900748253271"/>
  </r>
  <r>
    <x v="3"/>
    <x v="9"/>
    <x v="64"/>
    <x v="7"/>
    <n v="6.8059983300056146"/>
    <n v="1.8917884703695127"/>
  </r>
  <r>
    <x v="3"/>
    <x v="9"/>
    <x v="65"/>
    <x v="7"/>
    <n v="0"/>
    <n v="0"/>
  </r>
  <r>
    <x v="3"/>
    <x v="9"/>
    <x v="66"/>
    <x v="7"/>
    <n v="2.3202902095560951"/>
    <n v="1.6029889945759883"/>
  </r>
  <r>
    <x v="3"/>
    <x v="9"/>
    <x v="67"/>
    <x v="7"/>
    <n v="0.14420236397971009"/>
    <n v="0.23042126381424641"/>
  </r>
  <r>
    <x v="3"/>
    <x v="9"/>
    <x v="68"/>
    <x v="7"/>
    <n v="4.2128509999896591E-2"/>
    <n v="4.9220452718496309E-2"/>
  </r>
  <r>
    <x v="3"/>
    <x v="9"/>
    <x v="69"/>
    <x v="7"/>
    <n v="9.2738912310061554"/>
    <n v="4.8181107778595873"/>
  </r>
  <r>
    <x v="3"/>
    <x v="9"/>
    <x v="70"/>
    <x v="7"/>
    <n v="0.43448743565817732"/>
    <n v="0.29550086387915397"/>
  </r>
  <r>
    <x v="3"/>
    <x v="10"/>
    <x v="71"/>
    <x v="7"/>
    <n v="2.1375956685479167"/>
    <n v="2.8407261845431817"/>
  </r>
  <r>
    <x v="3"/>
    <x v="10"/>
    <x v="72"/>
    <x v="7"/>
    <n v="19.176264261516014"/>
    <n v="5.7582568963908276"/>
  </r>
  <r>
    <x v="3"/>
    <x v="10"/>
    <x v="73"/>
    <x v="7"/>
    <n v="3.1512990149128055"/>
    <n v="3.9932742720091863"/>
  </r>
  <r>
    <x v="3"/>
    <x v="11"/>
    <x v="74"/>
    <x v="7"/>
    <n v="6.3318902740293517"/>
    <n v="5.4029358874100346"/>
  </r>
  <r>
    <x v="3"/>
    <x v="11"/>
    <x v="75"/>
    <x v="7"/>
    <n v="2.9273378324710064"/>
    <n v="2.1552122846364359"/>
  </r>
  <r>
    <x v="3"/>
    <x v="11"/>
    <x v="76"/>
    <x v="7"/>
    <n v="4.9732164951203135"/>
    <n v="1.9328201876640048"/>
  </r>
  <r>
    <x v="3"/>
    <x v="0"/>
    <x v="0"/>
    <x v="8"/>
    <n v="349.4050099285663"/>
    <n v="33.213648379857034"/>
  </r>
  <r>
    <x v="3"/>
    <x v="1"/>
    <x v="1"/>
    <x v="8"/>
    <n v="112.88095522983149"/>
    <n v="20.017152224149651"/>
  </r>
  <r>
    <x v="3"/>
    <x v="2"/>
    <x v="2"/>
    <x v="8"/>
    <n v="57.690850754786879"/>
    <n v="11.535874964091805"/>
  </r>
  <r>
    <x v="3"/>
    <x v="3"/>
    <x v="3"/>
    <x v="8"/>
    <n v="535.13879842307256"/>
    <n v="36.752564823712405"/>
  </r>
  <r>
    <x v="3"/>
    <x v="4"/>
    <x v="4"/>
    <x v="8"/>
    <n v="387.17146439413068"/>
    <n v="51.782503293669166"/>
  </r>
  <r>
    <x v="3"/>
    <x v="5"/>
    <x v="5"/>
    <x v="8"/>
    <n v="2737.6092901920565"/>
    <n v="83.442619676116422"/>
  </r>
  <r>
    <x v="3"/>
    <x v="6"/>
    <x v="6"/>
    <x v="8"/>
    <n v="523.46550123947668"/>
    <n v="65.366991211522929"/>
  </r>
  <r>
    <x v="3"/>
    <x v="7"/>
    <x v="7"/>
    <x v="8"/>
    <n v="327.05915373113646"/>
    <n v="55.928410417377513"/>
  </r>
  <r>
    <x v="3"/>
    <x v="8"/>
    <x v="8"/>
    <x v="8"/>
    <n v="470.36056662915371"/>
    <n v="59.079232952284713"/>
  </r>
  <r>
    <x v="3"/>
    <x v="9"/>
    <x v="9"/>
    <x v="8"/>
    <n v="1954.1048299032097"/>
    <n v="76.45149020204633"/>
  </r>
  <r>
    <x v="3"/>
    <x v="10"/>
    <x v="10"/>
    <x v="8"/>
    <n v="224.74984321104651"/>
    <n v="46.132301471139705"/>
  </r>
  <r>
    <x v="3"/>
    <x v="11"/>
    <x v="11"/>
    <x v="8"/>
    <n v="173.8546640949487"/>
    <n v="34.067566792579299"/>
  </r>
  <r>
    <x v="3"/>
    <x v="12"/>
    <x v="12"/>
    <x v="8"/>
    <n v="7853.4909277314182"/>
    <n v="58.890082374867511"/>
  </r>
  <r>
    <x v="3"/>
    <x v="0"/>
    <x v="13"/>
    <x v="8"/>
    <n v="1.8407562381106408"/>
    <n v="2.3832070888232488"/>
  </r>
  <r>
    <x v="3"/>
    <x v="0"/>
    <x v="14"/>
    <x v="8"/>
    <n v="0.13493152999919331"/>
    <n v="0.24900252687455388"/>
  </r>
  <r>
    <x v="3"/>
    <x v="0"/>
    <x v="15"/>
    <x v="8"/>
    <n v="0.48699719999970692"/>
    <n v="0.73482165418475398"/>
  </r>
  <r>
    <x v="3"/>
    <x v="0"/>
    <x v="16"/>
    <x v="8"/>
    <n v="3.7430974166478248"/>
    <n v="8.9832441842957245"/>
  </r>
  <r>
    <x v="3"/>
    <x v="0"/>
    <x v="17"/>
    <x v="8"/>
    <n v="0.3612531745455233"/>
    <n v="0.62960950883473166"/>
  </r>
  <r>
    <x v="3"/>
    <x v="0"/>
    <x v="18"/>
    <x v="8"/>
    <n v="316.27268327780405"/>
    <n v="57.119957387156951"/>
  </r>
  <r>
    <x v="3"/>
    <x v="0"/>
    <x v="19"/>
    <x v="8"/>
    <n v="23.047902335433751"/>
    <n v="16.023232462017443"/>
  </r>
  <r>
    <x v="3"/>
    <x v="0"/>
    <x v="20"/>
    <x v="8"/>
    <n v="3.5173887560255692"/>
    <n v="6.0953483063354783"/>
  </r>
  <r>
    <x v="3"/>
    <x v="1"/>
    <x v="21"/>
    <x v="8"/>
    <n v="1.0618290421171639"/>
    <n v="3.2184245700023881"/>
  </r>
  <r>
    <x v="3"/>
    <x v="1"/>
    <x v="22"/>
    <x v="8"/>
    <n v="0.44765577491212383"/>
    <n v="1.3175152242695654"/>
  </r>
  <r>
    <x v="3"/>
    <x v="1"/>
    <x v="23"/>
    <x v="8"/>
    <n v="29.651469541691725"/>
    <n v="24.243113645059815"/>
  </r>
  <r>
    <x v="3"/>
    <x v="1"/>
    <x v="24"/>
    <x v="8"/>
    <n v="80.320207923449587"/>
    <n v="35.347063347361221"/>
  </r>
  <r>
    <x v="3"/>
    <x v="1"/>
    <x v="25"/>
    <x v="8"/>
    <n v="0.75951037765885865"/>
    <n v="0.58870116414122209"/>
  </r>
  <r>
    <x v="3"/>
    <x v="1"/>
    <x v="26"/>
    <x v="8"/>
    <n v="0.64028257000202227"/>
    <n v="3.4807023392184369"/>
  </r>
  <r>
    <x v="3"/>
    <x v="2"/>
    <x v="27"/>
    <x v="8"/>
    <n v="10.094740373334778"/>
    <n v="13.631522328796397"/>
  </r>
  <r>
    <x v="3"/>
    <x v="2"/>
    <x v="28"/>
    <x v="8"/>
    <n v="2.8359924898845317"/>
    <n v="3.8745979731903168"/>
  </r>
  <r>
    <x v="3"/>
    <x v="2"/>
    <x v="29"/>
    <x v="8"/>
    <n v="11.943524300366338"/>
    <n v="15.371789369740613"/>
  </r>
  <r>
    <x v="3"/>
    <x v="2"/>
    <x v="30"/>
    <x v="8"/>
    <n v="12.320123112118884"/>
    <n v="12.481095757352815"/>
  </r>
  <r>
    <x v="3"/>
    <x v="2"/>
    <x v="31"/>
    <x v="8"/>
    <n v="5.4140237950457095"/>
    <n v="5.8695373723026778"/>
  </r>
  <r>
    <x v="3"/>
    <x v="2"/>
    <x v="32"/>
    <x v="8"/>
    <n v="15.082446684036638"/>
    <n v="17.911946247080746"/>
  </r>
  <r>
    <x v="3"/>
    <x v="3"/>
    <x v="33"/>
    <x v="8"/>
    <n v="29.420897573819502"/>
    <n v="25.9573244061719"/>
  </r>
  <r>
    <x v="3"/>
    <x v="3"/>
    <x v="34"/>
    <x v="8"/>
    <n v="86.772515275225018"/>
    <n v="52.078585600416758"/>
  </r>
  <r>
    <x v="3"/>
    <x v="3"/>
    <x v="35"/>
    <x v="8"/>
    <n v="5.9738680704514273"/>
    <n v="5.0864301878064424"/>
  </r>
  <r>
    <x v="3"/>
    <x v="3"/>
    <x v="36"/>
    <x v="8"/>
    <n v="31.169988353037144"/>
    <n v="19.876048507270998"/>
  </r>
  <r>
    <x v="3"/>
    <x v="3"/>
    <x v="37"/>
    <x v="8"/>
    <n v="95.932390548272735"/>
    <n v="25.377217828495368"/>
  </r>
  <r>
    <x v="3"/>
    <x v="3"/>
    <x v="38"/>
    <x v="8"/>
    <n v="112.23820769851497"/>
    <n v="73.905634484455774"/>
  </r>
  <r>
    <x v="3"/>
    <x v="3"/>
    <x v="39"/>
    <x v="8"/>
    <n v="105.67810467468328"/>
    <n v="72.4103737063094"/>
  </r>
  <r>
    <x v="3"/>
    <x v="3"/>
    <x v="40"/>
    <x v="8"/>
    <n v="67.952826229068478"/>
    <n v="30.06872386017756"/>
  </r>
  <r>
    <x v="3"/>
    <x v="4"/>
    <x v="41"/>
    <x v="8"/>
    <n v="26.986614247632538"/>
    <n v="27.328491166317185"/>
  </r>
  <r>
    <x v="3"/>
    <x v="4"/>
    <x v="42"/>
    <x v="8"/>
    <n v="58.162947264976779"/>
    <n v="40.411526188858652"/>
  </r>
  <r>
    <x v="3"/>
    <x v="4"/>
    <x v="43"/>
    <x v="8"/>
    <n v="59.166888673235384"/>
    <n v="51.091994071599636"/>
  </r>
  <r>
    <x v="3"/>
    <x v="4"/>
    <x v="44"/>
    <x v="8"/>
    <n v="228.59978043969076"/>
    <n v="81.816175434857087"/>
  </r>
  <r>
    <x v="3"/>
    <x v="4"/>
    <x v="45"/>
    <x v="8"/>
    <n v="14.255233768595172"/>
    <n v="12.982794064955479"/>
  </r>
  <r>
    <x v="3"/>
    <x v="5"/>
    <x v="46"/>
    <x v="8"/>
    <n v="570.26970486497294"/>
    <n v="81.089119098299733"/>
  </r>
  <r>
    <x v="3"/>
    <x v="5"/>
    <x v="47"/>
    <x v="8"/>
    <n v="521.30124736377763"/>
    <n v="81.002953097328643"/>
  </r>
  <r>
    <x v="3"/>
    <x v="5"/>
    <x v="48"/>
    <x v="8"/>
    <n v="339.45392527629161"/>
    <n v="89.095498569280736"/>
  </r>
  <r>
    <x v="3"/>
    <x v="5"/>
    <x v="49"/>
    <x v="8"/>
    <n v="222.19081444102943"/>
    <n v="89.073722766690651"/>
  </r>
  <r>
    <x v="3"/>
    <x v="5"/>
    <x v="50"/>
    <x v="8"/>
    <n v="382.35693304517764"/>
    <n v="88.647929364167993"/>
  </r>
  <r>
    <x v="3"/>
    <x v="5"/>
    <x v="51"/>
    <x v="8"/>
    <n v="702.03666520080708"/>
    <n v="80.486595320488789"/>
  </r>
  <r>
    <x v="3"/>
    <x v="6"/>
    <x v="52"/>
    <x v="8"/>
    <n v="276.5737012858059"/>
    <n v="62.139317295168553"/>
  </r>
  <r>
    <x v="3"/>
    <x v="6"/>
    <x v="53"/>
    <x v="8"/>
    <n v="246.89179995367081"/>
    <n v="69.405502427724613"/>
  </r>
  <r>
    <x v="3"/>
    <x v="7"/>
    <x v="54"/>
    <x v="8"/>
    <n v="229.33790499840094"/>
    <n v="79.257382499250113"/>
  </r>
  <r>
    <x v="3"/>
    <x v="7"/>
    <x v="55"/>
    <x v="8"/>
    <n v="67.029214028959089"/>
    <n v="57.667943104302424"/>
  </r>
  <r>
    <x v="3"/>
    <x v="7"/>
    <x v="56"/>
    <x v="8"/>
    <n v="8.2756035123248175"/>
    <n v="15.305174372600492"/>
  </r>
  <r>
    <x v="3"/>
    <x v="7"/>
    <x v="57"/>
    <x v="8"/>
    <n v="22.416431191451572"/>
    <n v="17.915991235101849"/>
  </r>
  <r>
    <x v="3"/>
    <x v="8"/>
    <x v="58"/>
    <x v="8"/>
    <n v="65.412982172237889"/>
    <n v="55.9311997370584"/>
  </r>
  <r>
    <x v="3"/>
    <x v="8"/>
    <x v="59"/>
    <x v="8"/>
    <n v="218.87616003349981"/>
    <n v="72.316016803020943"/>
  </r>
  <r>
    <x v="3"/>
    <x v="8"/>
    <x v="60"/>
    <x v="8"/>
    <n v="30.692094128787414"/>
    <n v="36.291201248000078"/>
  </r>
  <r>
    <x v="3"/>
    <x v="8"/>
    <x v="61"/>
    <x v="8"/>
    <n v="155.37933029462866"/>
    <n v="53.219100033535618"/>
  </r>
  <r>
    <x v="3"/>
    <x v="9"/>
    <x v="62"/>
    <x v="8"/>
    <n v="314.63589911421144"/>
    <n v="64.340197843443036"/>
  </r>
  <r>
    <x v="3"/>
    <x v="9"/>
    <x v="63"/>
    <x v="8"/>
    <n v="393.68968848070557"/>
    <n v="88.830967928599549"/>
  </r>
  <r>
    <x v="3"/>
    <x v="9"/>
    <x v="64"/>
    <x v="8"/>
    <n v="259.97612256477873"/>
    <n v="72.262702309392722"/>
  </r>
  <r>
    <x v="3"/>
    <x v="9"/>
    <x v="65"/>
    <x v="8"/>
    <n v="572.92767895165753"/>
    <n v="90.710994566141451"/>
  </r>
  <r>
    <x v="3"/>
    <x v="9"/>
    <x v="66"/>
    <x v="8"/>
    <n v="104.7286799136822"/>
    <n v="72.352553411937876"/>
  </r>
  <r>
    <x v="3"/>
    <x v="9"/>
    <x v="67"/>
    <x v="8"/>
    <n v="32.296576537428116"/>
    <n v="51.606768275136048"/>
  </r>
  <r>
    <x v="3"/>
    <x v="9"/>
    <x v="68"/>
    <x v="8"/>
    <n v="32.546622697664084"/>
    <n v="38.025543833405123"/>
  </r>
  <r>
    <x v="3"/>
    <x v="9"/>
    <x v="69"/>
    <x v="8"/>
    <n v="139.93549241546563"/>
    <n v="72.701381482441079"/>
  </r>
  <r>
    <x v="3"/>
    <x v="9"/>
    <x v="70"/>
    <x v="8"/>
    <n v="103.36806922761646"/>
    <n v="70.302041549278968"/>
  </r>
  <r>
    <x v="3"/>
    <x v="10"/>
    <x v="71"/>
    <x v="8"/>
    <n v="7.2693480840504412"/>
    <n v="9.6604927446118669"/>
  </r>
  <r>
    <x v="3"/>
    <x v="10"/>
    <x v="72"/>
    <x v="8"/>
    <n v="178.47183203807035"/>
    <n v="53.591598636192259"/>
  </r>
  <r>
    <x v="3"/>
    <x v="10"/>
    <x v="73"/>
    <x v="8"/>
    <n v="39.008663088925708"/>
    <n v="49.431136163634264"/>
  </r>
  <r>
    <x v="3"/>
    <x v="11"/>
    <x v="74"/>
    <x v="8"/>
    <n v="7.2290645685809816"/>
    <n v="6.1684853494998304"/>
  </r>
  <r>
    <x v="3"/>
    <x v="11"/>
    <x v="75"/>
    <x v="8"/>
    <n v="15.387429072988155"/>
    <n v="11.328783374169841"/>
  </r>
  <r>
    <x v="3"/>
    <x v="11"/>
    <x v="76"/>
    <x v="8"/>
    <n v="151.23817045337955"/>
    <n v="58.778094475573397"/>
  </r>
  <r>
    <x v="3"/>
    <x v="0"/>
    <x v="0"/>
    <x v="9"/>
    <n v="236.26006486480918"/>
    <m/>
  </r>
  <r>
    <x v="3"/>
    <x v="1"/>
    <x v="1"/>
    <x v="9"/>
    <n v="62.479080771479211"/>
    <m/>
  </r>
  <r>
    <x v="3"/>
    <x v="2"/>
    <x v="2"/>
    <x v="9"/>
    <n v="28.044747826934458"/>
    <m/>
  </r>
  <r>
    <x v="3"/>
    <x v="3"/>
    <x v="3"/>
    <x v="9"/>
    <n v="289.90671131863729"/>
    <m/>
  </r>
  <r>
    <x v="3"/>
    <x v="4"/>
    <x v="4"/>
    <x v="9"/>
    <n v="362.79185194352578"/>
    <m/>
  </r>
  <r>
    <x v="3"/>
    <x v="5"/>
    <x v="5"/>
    <x v="9"/>
    <n v="3898.6176163373061"/>
    <m/>
  </r>
  <r>
    <x v="3"/>
    <x v="6"/>
    <x v="6"/>
    <x v="9"/>
    <n v="1130.5950350744638"/>
    <m/>
  </r>
  <r>
    <x v="3"/>
    <x v="7"/>
    <x v="7"/>
    <x v="9"/>
    <n v="628.35572282639089"/>
    <m/>
  </r>
  <r>
    <x v="3"/>
    <x v="8"/>
    <x v="8"/>
    <x v="9"/>
    <n v="832.05477910694083"/>
    <m/>
  </r>
  <r>
    <x v="3"/>
    <x v="9"/>
    <x v="9"/>
    <x v="9"/>
    <n v="2109.5809455934468"/>
    <m/>
  </r>
  <r>
    <x v="3"/>
    <x v="10"/>
    <x v="10"/>
    <x v="9"/>
    <n v="222.21657426443198"/>
    <m/>
  </r>
  <r>
    <x v="3"/>
    <x v="11"/>
    <x v="11"/>
    <x v="9"/>
    <n v="126.56862557873376"/>
    <m/>
  </r>
  <r>
    <x v="3"/>
    <x v="12"/>
    <x v="12"/>
    <x v="9"/>
    <n v="568.3481034101228"/>
    <m/>
  </r>
  <r>
    <x v="3"/>
    <x v="0"/>
    <x v="13"/>
    <x v="9"/>
    <n v="34.342467128929862"/>
    <m/>
  </r>
  <r>
    <x v="3"/>
    <x v="0"/>
    <x v="14"/>
    <x v="9"/>
    <n v="1.1216253532767522"/>
    <m/>
  </r>
  <r>
    <x v="3"/>
    <x v="0"/>
    <x v="15"/>
    <x v="9"/>
    <n v="2.0626734434549214"/>
    <m/>
  </r>
  <r>
    <x v="3"/>
    <x v="0"/>
    <x v="16"/>
    <x v="9"/>
    <n v="100.08281862694719"/>
    <m/>
  </r>
  <r>
    <x v="3"/>
    <x v="0"/>
    <x v="17"/>
    <x v="9"/>
    <n v="1.3974977738704963"/>
    <m/>
  </r>
  <r>
    <x v="3"/>
    <x v="0"/>
    <x v="18"/>
    <x v="9"/>
    <n v="2726.4886489465866"/>
    <m/>
  </r>
  <r>
    <x v="3"/>
    <x v="0"/>
    <x v="19"/>
    <x v="9"/>
    <n v="82.608968944206993"/>
    <m/>
  </r>
  <r>
    <x v="3"/>
    <x v="0"/>
    <x v="20"/>
    <x v="9"/>
    <n v="9.3052612593269028"/>
    <m/>
  </r>
  <r>
    <x v="3"/>
    <x v="1"/>
    <x v="21"/>
    <x v="9"/>
    <n v="6.2979183992714347"/>
    <m/>
  </r>
  <r>
    <x v="3"/>
    <x v="1"/>
    <x v="22"/>
    <x v="9"/>
    <n v="2.691856734288177"/>
    <m/>
  </r>
  <r>
    <x v="3"/>
    <x v="1"/>
    <x v="23"/>
    <x v="9"/>
    <n v="82.802204807851794"/>
    <m/>
  </r>
  <r>
    <x v="3"/>
    <x v="1"/>
    <x v="24"/>
    <x v="9"/>
    <n v="120.81860397630804"/>
    <m/>
  </r>
  <r>
    <x v="3"/>
    <x v="1"/>
    <x v="25"/>
    <x v="9"/>
    <n v="3.9190421963821396"/>
    <m/>
  </r>
  <r>
    <x v="3"/>
    <x v="1"/>
    <x v="26"/>
    <x v="9"/>
    <n v="2.5099277538299583"/>
    <m/>
  </r>
  <r>
    <x v="3"/>
    <x v="2"/>
    <x v="27"/>
    <x v="9"/>
    <n v="26.969651010779529"/>
    <m/>
  </r>
  <r>
    <x v="3"/>
    <x v="2"/>
    <x v="28"/>
    <x v="9"/>
    <n v="5.0697041292179685"/>
    <m/>
  </r>
  <r>
    <x v="3"/>
    <x v="2"/>
    <x v="29"/>
    <x v="9"/>
    <n v="0"/>
    <m/>
  </r>
  <r>
    <x v="3"/>
    <x v="2"/>
    <x v="30"/>
    <x v="9"/>
    <n v="28.900124588596956"/>
    <m/>
  </r>
  <r>
    <x v="3"/>
    <x v="2"/>
    <x v="31"/>
    <x v="9"/>
    <n v="18.897116213074028"/>
    <m/>
  </r>
  <r>
    <x v="3"/>
    <x v="2"/>
    <x v="32"/>
    <x v="9"/>
    <n v="37.857546897682319"/>
    <m/>
  </r>
  <r>
    <x v="3"/>
    <x v="3"/>
    <x v="33"/>
    <x v="9"/>
    <n v="97.034622604945582"/>
    <m/>
  </r>
  <r>
    <x v="3"/>
    <x v="3"/>
    <x v="34"/>
    <x v="9"/>
    <n v="266.58222818809531"/>
    <m/>
  </r>
  <r>
    <x v="3"/>
    <x v="3"/>
    <x v="35"/>
    <x v="9"/>
    <n v="10.245014698081679"/>
    <m/>
  </r>
  <r>
    <x v="3"/>
    <x v="3"/>
    <x v="36"/>
    <x v="9"/>
    <n v="77.827686274749425"/>
    <m/>
  </r>
  <r>
    <x v="3"/>
    <x v="3"/>
    <x v="37"/>
    <x v="9"/>
    <n v="0"/>
    <m/>
  </r>
  <r>
    <x v="3"/>
    <x v="3"/>
    <x v="38"/>
    <x v="9"/>
    <n v="985.41007636975382"/>
    <m/>
  </r>
  <r>
    <x v="3"/>
    <x v="3"/>
    <x v="39"/>
    <x v="9"/>
    <n v="1237.4485324904365"/>
    <m/>
  </r>
  <r>
    <x v="3"/>
    <x v="3"/>
    <x v="40"/>
    <x v="9"/>
    <n v="0"/>
    <m/>
  </r>
  <r>
    <x v="3"/>
    <x v="4"/>
    <x v="41"/>
    <x v="9"/>
    <n v="118.77911200542491"/>
    <m/>
  </r>
  <r>
    <x v="3"/>
    <x v="4"/>
    <x v="42"/>
    <x v="9"/>
    <n v="180.91118900459338"/>
    <m/>
  </r>
  <r>
    <x v="3"/>
    <x v="4"/>
    <x v="43"/>
    <x v="9"/>
    <n v="325.98836734564946"/>
    <m/>
  </r>
  <r>
    <x v="3"/>
    <x v="4"/>
    <x v="44"/>
    <x v="9"/>
    <n v="3797.3385455098137"/>
    <m/>
  </r>
  <r>
    <x v="3"/>
    <x v="4"/>
    <x v="45"/>
    <x v="9"/>
    <n v="51.500121996369842"/>
    <m/>
  </r>
  <r>
    <x v="3"/>
    <x v="5"/>
    <x v="46"/>
    <x v="9"/>
    <n v="2517.7470413464589"/>
    <m/>
  </r>
  <r>
    <x v="3"/>
    <x v="5"/>
    <x v="47"/>
    <x v="9"/>
    <n v="5475.8534386951433"/>
    <m/>
  </r>
  <r>
    <x v="3"/>
    <x v="5"/>
    <x v="48"/>
    <x v="9"/>
    <n v="6578.5644433389843"/>
    <m/>
  </r>
  <r>
    <x v="3"/>
    <x v="5"/>
    <x v="49"/>
    <x v="9"/>
    <n v="6477.8663102340943"/>
    <m/>
  </r>
  <r>
    <x v="3"/>
    <x v="5"/>
    <x v="50"/>
    <x v="9"/>
    <n v="6330.4127987612192"/>
    <m/>
  </r>
  <r>
    <x v="3"/>
    <x v="5"/>
    <x v="51"/>
    <x v="9"/>
    <n v="2997.5946421896115"/>
    <m/>
  </r>
  <r>
    <x v="3"/>
    <x v="6"/>
    <x v="52"/>
    <x v="9"/>
    <n v="1649.217061930864"/>
    <m/>
  </r>
  <r>
    <x v="3"/>
    <x v="6"/>
    <x v="53"/>
    <x v="9"/>
    <n v="836.07111396434402"/>
    <m/>
  </r>
  <r>
    <x v="3"/>
    <x v="7"/>
    <x v="54"/>
    <x v="9"/>
    <n v="1757.3785823632256"/>
    <m/>
  </r>
  <r>
    <x v="3"/>
    <x v="7"/>
    <x v="55"/>
    <x v="9"/>
    <n v="286.20501293321558"/>
    <m/>
  </r>
  <r>
    <x v="3"/>
    <x v="7"/>
    <x v="56"/>
    <x v="9"/>
    <n v="53.116838975127202"/>
    <m/>
  </r>
  <r>
    <x v="3"/>
    <x v="7"/>
    <x v="57"/>
    <x v="9"/>
    <n v="0"/>
    <m/>
  </r>
  <r>
    <x v="3"/>
    <x v="8"/>
    <x v="58"/>
    <x v="9"/>
    <n v="474.35084968990486"/>
    <m/>
  </r>
  <r>
    <x v="3"/>
    <x v="8"/>
    <x v="59"/>
    <x v="9"/>
    <n v="0"/>
    <m/>
  </r>
  <r>
    <x v="3"/>
    <x v="8"/>
    <x v="60"/>
    <x v="9"/>
    <n v="198.0135105083059"/>
    <m/>
  </r>
  <r>
    <x v="3"/>
    <x v="8"/>
    <x v="61"/>
    <x v="9"/>
    <n v="704.98788699922261"/>
    <m/>
  </r>
  <r>
    <x v="3"/>
    <x v="9"/>
    <x v="62"/>
    <x v="9"/>
    <n v="959.8410589207183"/>
    <m/>
  </r>
  <r>
    <x v="3"/>
    <x v="9"/>
    <x v="63"/>
    <x v="9"/>
    <n v="38979.17707729758"/>
    <m/>
  </r>
  <r>
    <x v="3"/>
    <x v="9"/>
    <x v="64"/>
    <x v="9"/>
    <n v="3484.9346188308145"/>
    <m/>
  </r>
  <r>
    <x v="3"/>
    <x v="9"/>
    <x v="65"/>
    <x v="9"/>
    <n v="0"/>
    <m/>
  </r>
  <r>
    <x v="3"/>
    <x v="9"/>
    <x v="66"/>
    <x v="9"/>
    <n v="1870.1549984586106"/>
    <m/>
  </r>
  <r>
    <x v="3"/>
    <x v="9"/>
    <x v="67"/>
    <x v="9"/>
    <n v="352.19821742015392"/>
    <m/>
  </r>
  <r>
    <x v="3"/>
    <x v="9"/>
    <x v="68"/>
    <x v="9"/>
    <n v="150.81845550354069"/>
    <m/>
  </r>
  <r>
    <x v="3"/>
    <x v="9"/>
    <x v="69"/>
    <x v="9"/>
    <n v="1385.4999249056002"/>
    <m/>
  </r>
  <r>
    <x v="3"/>
    <x v="9"/>
    <x v="70"/>
    <x v="9"/>
    <n v="2096.7154001544918"/>
    <m/>
  </r>
  <r>
    <x v="3"/>
    <x v="10"/>
    <x v="71"/>
    <x v="9"/>
    <n v="16.175674419337877"/>
    <m/>
  </r>
  <r>
    <x v="3"/>
    <x v="10"/>
    <x v="72"/>
    <x v="9"/>
    <n v="347.69497767011563"/>
    <m/>
  </r>
  <r>
    <x v="3"/>
    <x v="10"/>
    <x v="73"/>
    <x v="9"/>
    <n v="800.99924207239644"/>
    <m/>
  </r>
  <r>
    <x v="3"/>
    <x v="11"/>
    <x v="74"/>
    <x v="9"/>
    <n v="11.968649947981756"/>
    <m/>
  </r>
  <r>
    <x v="3"/>
    <x v="11"/>
    <x v="75"/>
    <x v="9"/>
    <n v="29.259230030401511"/>
    <m/>
  </r>
  <r>
    <x v="3"/>
    <x v="11"/>
    <x v="76"/>
    <x v="9"/>
    <n v="620.59158987845535"/>
    <m/>
  </r>
  <r>
    <x v="3"/>
    <x v="0"/>
    <x v="0"/>
    <x v="10"/>
    <n v="117.06726047029586"/>
    <n v="11.128148468301779"/>
  </r>
  <r>
    <x v="3"/>
    <x v="1"/>
    <x v="1"/>
    <x v="10"/>
    <n v="100.31304931158483"/>
    <n v="17.78848853688622"/>
  </r>
  <r>
    <x v="3"/>
    <x v="2"/>
    <x v="2"/>
    <x v="10"/>
    <n v="95.615635738054067"/>
    <n v="19.119323151857277"/>
  </r>
  <r>
    <x v="3"/>
    <x v="3"/>
    <x v="3"/>
    <x v="10"/>
    <n v="197.93897636961381"/>
    <n v="13.594164881336434"/>
  </r>
  <r>
    <x v="3"/>
    <x v="4"/>
    <x v="4"/>
    <x v="10"/>
    <n v="64.830701444761814"/>
    <n v="8.6708249957099728"/>
  </r>
  <r>
    <x v="3"/>
    <x v="5"/>
    <x v="5"/>
    <x v="10"/>
    <n v="144.89316030473054"/>
    <n v="4.4163587960829904"/>
  </r>
  <r>
    <x v="3"/>
    <x v="6"/>
    <x v="6"/>
    <x v="10"/>
    <n v="75.986113137867989"/>
    <n v="9.4886550840883235"/>
  </r>
  <r>
    <x v="3"/>
    <x v="7"/>
    <x v="7"/>
    <x v="10"/>
    <n v="46.2582809037266"/>
    <n v="7.9103492138084679"/>
  </r>
  <r>
    <x v="3"/>
    <x v="8"/>
    <x v="8"/>
    <x v="10"/>
    <n v="93.337553087927674"/>
    <n v="11.72358278585366"/>
  </r>
  <r>
    <x v="3"/>
    <x v="9"/>
    <x v="9"/>
    <x v="10"/>
    <n v="164.48599745077502"/>
    <n v="6.4352738041718132"/>
  </r>
  <r>
    <x v="3"/>
    <x v="10"/>
    <x v="10"/>
    <x v="10"/>
    <n v="49.846054469956343"/>
    <n v="10.23143410959165"/>
  </r>
  <r>
    <x v="3"/>
    <x v="11"/>
    <x v="11"/>
    <x v="10"/>
    <n v="101.19837332441907"/>
    <n v="19.830255118419856"/>
  </r>
  <r>
    <x v="3"/>
    <x v="12"/>
    <x v="12"/>
    <x v="10"/>
    <n v="1251.7711560137136"/>
    <n v="9.3865145029746415"/>
  </r>
  <r>
    <x v="3"/>
    <x v="0"/>
    <x v="13"/>
    <x v="10"/>
    <n v="8.2269763308854298"/>
    <n v="10.651376812103875"/>
  </r>
  <r>
    <x v="3"/>
    <x v="0"/>
    <x v="14"/>
    <x v="10"/>
    <n v="8.8470879175564274"/>
    <n v="16.326408267704782"/>
  </r>
  <r>
    <x v="3"/>
    <x v="0"/>
    <x v="15"/>
    <x v="10"/>
    <n v="17.674237865056597"/>
    <n v="26.668351901126989"/>
  </r>
  <r>
    <x v="3"/>
    <x v="0"/>
    <x v="16"/>
    <x v="10"/>
    <n v="10.106254109745999"/>
    <n v="24.254497906628313"/>
  </r>
  <r>
    <x v="3"/>
    <x v="0"/>
    <x v="17"/>
    <x v="10"/>
    <n v="12.895544820414678"/>
    <n v="22.474979356934114"/>
  </r>
  <r>
    <x v="3"/>
    <x v="0"/>
    <x v="18"/>
    <x v="10"/>
    <n v="30.176151962382299"/>
    <n v="5.4499190266319646"/>
  </r>
  <r>
    <x v="3"/>
    <x v="0"/>
    <x v="19"/>
    <x v="10"/>
    <n v="19.377794081780607"/>
    <n v="13.47172053467629"/>
  </r>
  <r>
    <x v="3"/>
    <x v="0"/>
    <x v="20"/>
    <x v="10"/>
    <n v="9.7632133824738183"/>
    <n v="16.918853809749614"/>
  </r>
  <r>
    <x v="3"/>
    <x v="1"/>
    <x v="21"/>
    <x v="10"/>
    <n v="6.6821773409554286"/>
    <n v="20.253810060010732"/>
  </r>
  <r>
    <x v="3"/>
    <x v="1"/>
    <x v="22"/>
    <x v="10"/>
    <n v="14.184397573553325"/>
    <n v="41.746718790609435"/>
  </r>
  <r>
    <x v="3"/>
    <x v="1"/>
    <x v="23"/>
    <x v="10"/>
    <n v="20.468585045824298"/>
    <n v="16.735164937500731"/>
  </r>
  <r>
    <x v="3"/>
    <x v="1"/>
    <x v="24"/>
    <x v="10"/>
    <n v="40.162866734017094"/>
    <n v="17.67474750578258"/>
  </r>
  <r>
    <x v="3"/>
    <x v="1"/>
    <x v="25"/>
    <x v="10"/>
    <n v="15.266302961662204"/>
    <n v="11.833005301870745"/>
  </r>
  <r>
    <x v="3"/>
    <x v="1"/>
    <x v="26"/>
    <x v="10"/>
    <n v="3.5487196555724894"/>
    <n v="19.291539993572833"/>
  </r>
  <r>
    <x v="3"/>
    <x v="2"/>
    <x v="27"/>
    <x v="10"/>
    <n v="15.115284559954944"/>
    <n v="20.411058765751189"/>
  </r>
  <r>
    <x v="3"/>
    <x v="2"/>
    <x v="28"/>
    <x v="10"/>
    <n v="14.481828006456535"/>
    <n v="19.785405512195783"/>
  </r>
  <r>
    <x v="3"/>
    <x v="2"/>
    <x v="29"/>
    <x v="10"/>
    <n v="12.479209787838448"/>
    <n v="16.061237833591065"/>
  </r>
  <r>
    <x v="3"/>
    <x v="2"/>
    <x v="30"/>
    <x v="10"/>
    <n v="17.930274600885365"/>
    <n v="18.164548536787525"/>
  </r>
  <r>
    <x v="3"/>
    <x v="2"/>
    <x v="31"/>
    <x v="10"/>
    <n v="18.188958549237142"/>
    <n v="19.719302317383029"/>
  </r>
  <r>
    <x v="3"/>
    <x v="2"/>
    <x v="32"/>
    <x v="10"/>
    <n v="17.420080233681627"/>
    <n v="20.688124897917998"/>
  </r>
  <r>
    <x v="3"/>
    <x v="3"/>
    <x v="33"/>
    <x v="10"/>
    <n v="16.515068985551348"/>
    <n v="14.570833611471331"/>
  </r>
  <r>
    <x v="3"/>
    <x v="3"/>
    <x v="34"/>
    <x v="10"/>
    <n v="22.97073913498852"/>
    <n v="13.786434570347202"/>
  </r>
  <r>
    <x v="3"/>
    <x v="3"/>
    <x v="35"/>
    <x v="10"/>
    <n v="26.064741971658147"/>
    <n v="22.192738245725803"/>
  </r>
  <r>
    <x v="3"/>
    <x v="3"/>
    <x v="36"/>
    <x v="10"/>
    <n v="28.258214600316705"/>
    <n v="18.01930875826077"/>
  </r>
  <r>
    <x v="3"/>
    <x v="3"/>
    <x v="37"/>
    <x v="10"/>
    <n v="62.776845639346142"/>
    <n v="16.606504615079672"/>
  </r>
  <r>
    <x v="3"/>
    <x v="3"/>
    <x v="38"/>
    <x v="10"/>
    <n v="13.658294061938927"/>
    <n v="8.9935941540897115"/>
  </r>
  <r>
    <x v="3"/>
    <x v="3"/>
    <x v="39"/>
    <x v="10"/>
    <n v="16.140007566819719"/>
    <n v="11.059092923115768"/>
  </r>
  <r>
    <x v="3"/>
    <x v="3"/>
    <x v="40"/>
    <x v="10"/>
    <n v="11.555064408994298"/>
    <n v="5.1130476858957605"/>
  </r>
  <r>
    <x v="3"/>
    <x v="4"/>
    <x v="41"/>
    <x v="10"/>
    <n v="12.64512408126007"/>
    <n v="12.805317428140015"/>
  </r>
  <r>
    <x v="3"/>
    <x v="4"/>
    <x v="42"/>
    <x v="10"/>
    <n v="17.169647200527617"/>
    <n v="11.929444433696931"/>
  </r>
  <r>
    <x v="3"/>
    <x v="4"/>
    <x v="43"/>
    <x v="10"/>
    <n v="10.909008690516444"/>
    <n v="9.4201844957756347"/>
  </r>
  <r>
    <x v="3"/>
    <x v="4"/>
    <x v="44"/>
    <x v="10"/>
    <n v="10.104753031114715"/>
    <n v="3.6165049902035848"/>
  </r>
  <r>
    <x v="3"/>
    <x v="4"/>
    <x v="45"/>
    <x v="10"/>
    <n v="14.002168441342976"/>
    <n v="12.752317660146609"/>
  </r>
  <r>
    <x v="3"/>
    <x v="5"/>
    <x v="46"/>
    <x v="10"/>
    <n v="28.799632206748335"/>
    <n v="4.0951444309201026"/>
  </r>
  <r>
    <x v="3"/>
    <x v="5"/>
    <x v="47"/>
    <x v="10"/>
    <n v="29.832641316728601"/>
    <n v="4.6355769482018454"/>
  </r>
  <r>
    <x v="3"/>
    <x v="5"/>
    <x v="48"/>
    <x v="10"/>
    <n v="16.353462628534576"/>
    <n v="4.2922464515249796"/>
  </r>
  <r>
    <x v="3"/>
    <x v="5"/>
    <x v="49"/>
    <x v="10"/>
    <n v="12.647372156336836"/>
    <n v="5.0701849399796028"/>
  </r>
  <r>
    <x v="3"/>
    <x v="5"/>
    <x v="50"/>
    <x v="10"/>
    <n v="22.946110197078685"/>
    <n v="5.3199640967219048"/>
  </r>
  <r>
    <x v="3"/>
    <x v="5"/>
    <x v="51"/>
    <x v="10"/>
    <n v="34.313941799303514"/>
    <n v="3.9340001517746535"/>
  </r>
  <r>
    <x v="3"/>
    <x v="6"/>
    <x v="52"/>
    <x v="10"/>
    <n v="45.855000316637131"/>
    <n v="10.302492250704111"/>
  </r>
  <r>
    <x v="3"/>
    <x v="6"/>
    <x v="53"/>
    <x v="10"/>
    <n v="30.131112821230865"/>
    <n v="8.470370520432061"/>
  </r>
  <r>
    <x v="3"/>
    <x v="7"/>
    <x v="54"/>
    <x v="10"/>
    <n v="20.743102784562161"/>
    <n v="7.1686537453491006"/>
  </r>
  <r>
    <x v="3"/>
    <x v="7"/>
    <x v="55"/>
    <x v="10"/>
    <n v="12.933601381755226"/>
    <n v="11.127300229039701"/>
  </r>
  <r>
    <x v="3"/>
    <x v="7"/>
    <x v="56"/>
    <x v="10"/>
    <n v="6.6239113871353181"/>
    <n v="12.250480422095512"/>
  </r>
  <r>
    <x v="3"/>
    <x v="7"/>
    <x v="57"/>
    <x v="10"/>
    <n v="5.9576653502738965"/>
    <n v="4.7615732979780061"/>
  </r>
  <r>
    <x v="3"/>
    <x v="8"/>
    <x v="58"/>
    <x v="10"/>
    <n v="16.905009379294459"/>
    <n v="14.454584162827752"/>
  </r>
  <r>
    <x v="3"/>
    <x v="8"/>
    <x v="59"/>
    <x v="10"/>
    <n v="36.484354247427859"/>
    <n v="12.054319549468266"/>
  </r>
  <r>
    <x v="3"/>
    <x v="8"/>
    <x v="60"/>
    <x v="10"/>
    <n v="18.319267217330374"/>
    <n v="21.661220329585021"/>
  </r>
  <r>
    <x v="3"/>
    <x v="8"/>
    <x v="61"/>
    <x v="10"/>
    <n v="21.628922243874982"/>
    <n v="7.4081396433598732"/>
  </r>
  <r>
    <x v="3"/>
    <x v="9"/>
    <x v="62"/>
    <x v="10"/>
    <n v="53.078771338600106"/>
    <n v="10.854129038761528"/>
  </r>
  <r>
    <x v="3"/>
    <x v="9"/>
    <x v="63"/>
    <x v="10"/>
    <n v="27.346978584687879"/>
    <n v="6.1704907410079741"/>
  </r>
  <r>
    <x v="3"/>
    <x v="9"/>
    <x v="64"/>
    <x v="10"/>
    <n v="28.037004061605217"/>
    <n v="7.7931375318753853"/>
  </r>
  <r>
    <x v="3"/>
    <x v="9"/>
    <x v="65"/>
    <x v="10"/>
    <n v="12.226454604822701"/>
    <n v="1.9358007964471697"/>
  </r>
  <r>
    <x v="3"/>
    <x v="9"/>
    <x v="66"/>
    <x v="10"/>
    <n v="5.032350530540473"/>
    <n v="3.476635157137653"/>
  </r>
  <r>
    <x v="3"/>
    <x v="9"/>
    <x v="67"/>
    <x v="10"/>
    <n v="6.3673280431570012"/>
    <n v="10.174367009895661"/>
  </r>
  <r>
    <x v="3"/>
    <x v="9"/>
    <x v="68"/>
    <x v="10"/>
    <n v="9.2313442482620367"/>
    <n v="10.785355169239542"/>
  </r>
  <r>
    <x v="3"/>
    <x v="9"/>
    <x v="69"/>
    <x v="10"/>
    <n v="11.727865130063837"/>
    <n v="6.0930360273713999"/>
  </r>
  <r>
    <x v="3"/>
    <x v="9"/>
    <x v="70"/>
    <x v="10"/>
    <n v="11.437900909035756"/>
    <n v="7.7790732762253914"/>
  </r>
  <r>
    <x v="3"/>
    <x v="10"/>
    <x v="71"/>
    <x v="10"/>
    <n v="14.061159519104033"/>
    <n v="18.686370214293898"/>
  </r>
  <r>
    <x v="3"/>
    <x v="10"/>
    <x v="72"/>
    <x v="10"/>
    <n v="26.648008116042508"/>
    <n v="8.0018753609494517"/>
  </r>
  <r>
    <x v="3"/>
    <x v="10"/>
    <x v="73"/>
    <x v="10"/>
    <n v="9.1368868348098022"/>
    <n v="11.578112692906412"/>
  </r>
  <r>
    <x v="3"/>
    <x v="11"/>
    <x v="74"/>
    <x v="10"/>
    <n v="30.615892770817357"/>
    <n v="26.124221775448241"/>
  </r>
  <r>
    <x v="3"/>
    <x v="11"/>
    <x v="75"/>
    <x v="10"/>
    <n v="39.61803250829373"/>
    <n v="29.168232449250802"/>
  </r>
  <r>
    <x v="3"/>
    <x v="11"/>
    <x v="76"/>
    <x v="10"/>
    <n v="30.964448045307975"/>
    <n v="12.034205697774798"/>
  </r>
  <r>
    <x v="3"/>
    <x v="0"/>
    <x v="0"/>
    <x v="11"/>
    <n v="79.158334214819021"/>
    <m/>
  </r>
  <r>
    <x v="3"/>
    <x v="1"/>
    <x v="1"/>
    <x v="11"/>
    <n v="55.522803626271568"/>
    <m/>
  </r>
  <r>
    <x v="3"/>
    <x v="2"/>
    <x v="2"/>
    <x v="11"/>
    <n v="46.480791278039021"/>
    <m/>
  </r>
  <r>
    <x v="3"/>
    <x v="3"/>
    <x v="3"/>
    <x v="11"/>
    <n v="107.23168989090081"/>
    <m/>
  </r>
  <r>
    <x v="3"/>
    <x v="4"/>
    <x v="4"/>
    <x v="11"/>
    <n v="60.748408400264069"/>
    <m/>
  </r>
  <r>
    <x v="3"/>
    <x v="5"/>
    <x v="5"/>
    <x v="11"/>
    <n v="206.34172643795293"/>
    <m/>
  </r>
  <r>
    <x v="3"/>
    <x v="6"/>
    <x v="6"/>
    <x v="11"/>
    <n v="164.11687502779264"/>
    <m/>
  </r>
  <r>
    <x v="3"/>
    <x v="7"/>
    <x v="7"/>
    <x v="11"/>
    <n v="88.872777913019405"/>
    <m/>
  </r>
  <r>
    <x v="3"/>
    <x v="8"/>
    <x v="8"/>
    <x v="11"/>
    <n v="165.1115391613792"/>
    <m/>
  </r>
  <r>
    <x v="3"/>
    <x v="9"/>
    <x v="9"/>
    <x v="11"/>
    <n v="177.57313769920654"/>
    <m/>
  </r>
  <r>
    <x v="3"/>
    <x v="10"/>
    <x v="10"/>
    <x v="11"/>
    <n v="49.284214425505574"/>
    <m/>
  </r>
  <r>
    <x v="3"/>
    <x v="11"/>
    <x v="11"/>
    <x v="11"/>
    <n v="73.67383031771918"/>
    <m/>
  </r>
  <r>
    <x v="3"/>
    <x v="12"/>
    <x v="12"/>
    <x v="11"/>
    <n v="90.5892384635886"/>
    <m/>
  </r>
  <r>
    <x v="3"/>
    <x v="0"/>
    <x v="13"/>
    <x v="11"/>
    <n v="153.48836438219084"/>
    <m/>
  </r>
  <r>
    <x v="3"/>
    <x v="0"/>
    <x v="14"/>
    <x v="11"/>
    <n v="73.541877951424993"/>
    <m/>
  </r>
  <r>
    <x v="3"/>
    <x v="0"/>
    <x v="15"/>
    <x v="11"/>
    <n v="74.859118445813635"/>
    <m/>
  </r>
  <r>
    <x v="3"/>
    <x v="0"/>
    <x v="16"/>
    <x v="11"/>
    <n v="270.22069812155081"/>
    <m/>
  </r>
  <r>
    <x v="3"/>
    <x v="0"/>
    <x v="17"/>
    <x v="11"/>
    <n v="49.886053463886562"/>
    <m/>
  </r>
  <r>
    <x v="3"/>
    <x v="0"/>
    <x v="18"/>
    <x v="11"/>
    <n v="260.13924105501985"/>
    <m/>
  </r>
  <r>
    <x v="3"/>
    <x v="0"/>
    <x v="19"/>
    <x v="11"/>
    <n v="69.454459074482457"/>
    <m/>
  </r>
  <r>
    <x v="3"/>
    <x v="0"/>
    <x v="20"/>
    <x v="11"/>
    <n v="25.828606831941318"/>
    <m/>
  </r>
  <r>
    <x v="3"/>
    <x v="1"/>
    <x v="21"/>
    <x v="11"/>
    <n v="39.633317562013218"/>
    <m/>
  </r>
  <r>
    <x v="3"/>
    <x v="1"/>
    <x v="22"/>
    <x v="11"/>
    <n v="85.294032312407253"/>
    <m/>
  </r>
  <r>
    <x v="3"/>
    <x v="1"/>
    <x v="23"/>
    <x v="11"/>
    <n v="57.15885240386568"/>
    <m/>
  </r>
  <r>
    <x v="3"/>
    <x v="1"/>
    <x v="24"/>
    <x v="11"/>
    <n v="60.413457782817531"/>
    <m/>
  </r>
  <r>
    <x v="3"/>
    <x v="1"/>
    <x v="25"/>
    <x v="11"/>
    <n v="78.773493094232222"/>
    <m/>
  </r>
  <r>
    <x v="3"/>
    <x v="1"/>
    <x v="26"/>
    <x v="11"/>
    <n v="13.911092338582867"/>
    <m/>
  </r>
  <r>
    <x v="3"/>
    <x v="2"/>
    <x v="27"/>
    <x v="11"/>
    <n v="40.382806732447087"/>
    <m/>
  </r>
  <r>
    <x v="3"/>
    <x v="2"/>
    <x v="28"/>
    <x v="11"/>
    <n v="25.88814445201383"/>
    <m/>
  </r>
  <r>
    <x v="3"/>
    <x v="2"/>
    <x v="29"/>
    <x v="11"/>
    <n v="0"/>
    <m/>
  </r>
  <r>
    <x v="3"/>
    <x v="2"/>
    <x v="30"/>
    <x v="11"/>
    <n v="42.060226603062084"/>
    <m/>
  </r>
  <r>
    <x v="3"/>
    <x v="2"/>
    <x v="31"/>
    <x v="11"/>
    <n v="63.486766314963852"/>
    <m/>
  </r>
  <r>
    <x v="3"/>
    <x v="2"/>
    <x v="32"/>
    <x v="11"/>
    <n v="43.725100988156697"/>
    <m/>
  </r>
  <r>
    <x v="3"/>
    <x v="3"/>
    <x v="33"/>
    <x v="11"/>
    <n v="54.469224886383074"/>
    <m/>
  </r>
  <r>
    <x v="3"/>
    <x v="3"/>
    <x v="34"/>
    <x v="11"/>
    <n v="70.570627142821877"/>
    <m/>
  </r>
  <r>
    <x v="3"/>
    <x v="3"/>
    <x v="35"/>
    <x v="11"/>
    <n v="44.700294926527434"/>
    <m/>
  </r>
  <r>
    <x v="3"/>
    <x v="3"/>
    <x v="36"/>
    <x v="11"/>
    <n v="70.55733982600924"/>
    <m/>
  </r>
  <r>
    <x v="3"/>
    <x v="3"/>
    <x v="37"/>
    <x v="11"/>
    <n v="0"/>
    <m/>
  </r>
  <r>
    <x v="3"/>
    <x v="3"/>
    <x v="38"/>
    <x v="11"/>
    <n v="119.91478544283518"/>
    <m/>
  </r>
  <r>
    <x v="3"/>
    <x v="3"/>
    <x v="39"/>
    <x v="11"/>
    <n v="188.99306284332224"/>
    <m/>
  </r>
  <r>
    <x v="3"/>
    <x v="3"/>
    <x v="40"/>
    <x v="11"/>
    <n v="0"/>
    <m/>
  </r>
  <r>
    <x v="3"/>
    <x v="4"/>
    <x v="41"/>
    <x v="11"/>
    <n v="55.656355991461574"/>
    <m/>
  </r>
  <r>
    <x v="3"/>
    <x v="4"/>
    <x v="42"/>
    <x v="11"/>
    <n v="53.404812443320743"/>
    <m/>
  </r>
  <r>
    <x v="3"/>
    <x v="4"/>
    <x v="43"/>
    <x v="11"/>
    <n v="60.104731077225587"/>
    <m/>
  </r>
  <r>
    <x v="3"/>
    <x v="4"/>
    <x v="44"/>
    <x v="11"/>
    <n v="167.85304038396535"/>
    <m/>
  </r>
  <r>
    <x v="3"/>
    <x v="4"/>
    <x v="45"/>
    <x v="11"/>
    <n v="50.585868646470288"/>
    <m/>
  </r>
  <r>
    <x v="3"/>
    <x v="5"/>
    <x v="46"/>
    <x v="11"/>
    <n v="127.15069406952907"/>
    <m/>
  </r>
  <r>
    <x v="3"/>
    <x v="5"/>
    <x v="47"/>
    <x v="11"/>
    <n v="313.36808105807353"/>
    <m/>
  </r>
  <r>
    <x v="3"/>
    <x v="5"/>
    <x v="48"/>
    <x v="11"/>
    <n v="316.9275703204375"/>
    <m/>
  </r>
  <r>
    <x v="3"/>
    <x v="5"/>
    <x v="49"/>
    <x v="11"/>
    <n v="368.72805120515557"/>
    <m/>
  </r>
  <r>
    <x v="3"/>
    <x v="5"/>
    <x v="50"/>
    <x v="11"/>
    <n v="379.90248670660071"/>
    <m/>
  </r>
  <r>
    <x v="3"/>
    <x v="5"/>
    <x v="51"/>
    <x v="11"/>
    <n v="146.51554995432758"/>
    <m/>
  </r>
  <r>
    <x v="3"/>
    <x v="6"/>
    <x v="52"/>
    <x v="11"/>
    <n v="273.43470671817016"/>
    <m/>
  </r>
  <r>
    <x v="3"/>
    <x v="6"/>
    <x v="53"/>
    <x v="11"/>
    <n v="102.03560047826232"/>
    <m/>
  </r>
  <r>
    <x v="3"/>
    <x v="7"/>
    <x v="54"/>
    <x v="11"/>
    <n v="158.95097919204721"/>
    <m/>
  </r>
  <r>
    <x v="3"/>
    <x v="7"/>
    <x v="55"/>
    <x v="11"/>
    <n v="55.224600263685851"/>
    <m/>
  </r>
  <r>
    <x v="3"/>
    <x v="7"/>
    <x v="56"/>
    <x v="11"/>
    <n v="42.515477452729897"/>
    <m/>
  </r>
  <r>
    <x v="3"/>
    <x v="7"/>
    <x v="57"/>
    <x v="11"/>
    <n v="0"/>
    <m/>
  </r>
  <r>
    <x v="3"/>
    <x v="8"/>
    <x v="58"/>
    <x v="11"/>
    <n v="122.58890050249789"/>
    <m/>
  </r>
  <r>
    <x v="3"/>
    <x v="8"/>
    <x v="59"/>
    <x v="11"/>
    <n v="0"/>
    <m/>
  </r>
  <r>
    <x v="3"/>
    <x v="8"/>
    <x v="60"/>
    <x v="11"/>
    <n v="118.18882075697014"/>
    <m/>
  </r>
  <r>
    <x v="3"/>
    <x v="8"/>
    <x v="61"/>
    <x v="11"/>
    <n v="98.134855915948194"/>
    <m/>
  </r>
  <r>
    <x v="3"/>
    <x v="9"/>
    <x v="62"/>
    <x v="11"/>
    <n v="161.92425667663241"/>
    <m/>
  </r>
  <r>
    <x v="3"/>
    <x v="9"/>
    <x v="63"/>
    <x v="11"/>
    <n v="2707.6216420483047"/>
    <m/>
  </r>
  <r>
    <x v="3"/>
    <x v="9"/>
    <x v="64"/>
    <x v="11"/>
    <n v="375.83115364082062"/>
    <m/>
  </r>
  <r>
    <x v="3"/>
    <x v="9"/>
    <x v="65"/>
    <x v="11"/>
    <n v="0"/>
    <m/>
  </r>
  <r>
    <x v="3"/>
    <x v="9"/>
    <x v="66"/>
    <x v="11"/>
    <n v="89.863402331079882"/>
    <m/>
  </r>
  <r>
    <x v="3"/>
    <x v="9"/>
    <x v="67"/>
    <x v="11"/>
    <n v="69.436510830501646"/>
    <m/>
  </r>
  <r>
    <x v="3"/>
    <x v="9"/>
    <x v="68"/>
    <x v="11"/>
    <n v="42.777313476654477"/>
    <m/>
  </r>
  <r>
    <x v="3"/>
    <x v="9"/>
    <x v="69"/>
    <x v="11"/>
    <n v="116.1174765352855"/>
    <m/>
  </r>
  <r>
    <x v="3"/>
    <x v="9"/>
    <x v="70"/>
    <x v="11"/>
    <n v="232.00610363155693"/>
    <m/>
  </r>
  <r>
    <x v="3"/>
    <x v="10"/>
    <x v="71"/>
    <x v="11"/>
    <n v="31.288739472861668"/>
    <m/>
  </r>
  <r>
    <x v="3"/>
    <x v="10"/>
    <x v="72"/>
    <x v="11"/>
    <n v="51.915075230941959"/>
    <m/>
  </r>
  <r>
    <x v="3"/>
    <x v="10"/>
    <x v="73"/>
    <x v="11"/>
    <n v="187.61574609465714"/>
    <m/>
  </r>
  <r>
    <x v="3"/>
    <x v="11"/>
    <x v="74"/>
    <x v="11"/>
    <n v="50.688564190094965"/>
    <m/>
  </r>
  <r>
    <x v="3"/>
    <x v="11"/>
    <x v="75"/>
    <x v="11"/>
    <n v="75.333775448362289"/>
    <m/>
  </r>
  <r>
    <x v="3"/>
    <x v="11"/>
    <x v="76"/>
    <x v="11"/>
    <n v="127.05969653388581"/>
    <m/>
  </r>
  <r>
    <x v="4"/>
    <x v="0"/>
    <x v="0"/>
    <x v="0"/>
    <n v="1413.9276548327723"/>
    <m/>
  </r>
  <r>
    <x v="4"/>
    <x v="1"/>
    <x v="1"/>
    <x v="0"/>
    <n v="3204.2484064720093"/>
    <m/>
  </r>
  <r>
    <x v="4"/>
    <x v="2"/>
    <x v="2"/>
    <x v="0"/>
    <n v="4174.9499904121176"/>
    <m/>
  </r>
  <r>
    <x v="4"/>
    <x v="3"/>
    <x v="3"/>
    <x v="0"/>
    <n v="1253.4210305481668"/>
    <m/>
  </r>
  <r>
    <x v="4"/>
    <x v="4"/>
    <x v="4"/>
    <x v="0"/>
    <n v="1438.0358119181171"/>
    <m/>
  </r>
  <r>
    <x v="4"/>
    <x v="5"/>
    <x v="5"/>
    <x v="0"/>
    <n v="217.59926501562589"/>
    <m/>
  </r>
  <r>
    <x v="4"/>
    <x v="6"/>
    <x v="6"/>
    <x v="0"/>
    <n v="576.70989389602948"/>
    <m/>
  </r>
  <r>
    <x v="4"/>
    <x v="7"/>
    <x v="7"/>
    <x v="0"/>
    <n v="905.15861403405381"/>
    <m/>
  </r>
  <r>
    <x v="4"/>
    <x v="8"/>
    <x v="8"/>
    <x v="0"/>
    <n v="694.60373355367199"/>
    <m/>
  </r>
  <r>
    <x v="4"/>
    <x v="9"/>
    <x v="9"/>
    <x v="0"/>
    <n v="363.17919187894108"/>
    <m/>
  </r>
  <r>
    <x v="4"/>
    <x v="10"/>
    <x v="10"/>
    <x v="0"/>
    <n v="2106.0196157340183"/>
    <m/>
  </r>
  <r>
    <x v="4"/>
    <x v="11"/>
    <x v="11"/>
    <x v="0"/>
    <n v="2699.6366431073307"/>
    <m/>
  </r>
  <r>
    <x v="4"/>
    <x v="12"/>
    <x v="12"/>
    <x v="0"/>
    <n v="1040.2673970128062"/>
    <m/>
  </r>
  <r>
    <x v="4"/>
    <x v="0"/>
    <x v="13"/>
    <x v="0"/>
    <n v="706.96513851973486"/>
    <m/>
  </r>
  <r>
    <x v="4"/>
    <x v="0"/>
    <x v="14"/>
    <x v="0"/>
    <n v="2146.4441078270575"/>
    <m/>
  </r>
  <r>
    <x v="4"/>
    <x v="0"/>
    <x v="15"/>
    <x v="0"/>
    <n v="3595.947800305928"/>
    <m/>
  </r>
  <r>
    <x v="4"/>
    <x v="0"/>
    <x v="16"/>
    <x v="0"/>
    <n v="926.45100686207445"/>
    <m/>
  </r>
  <r>
    <x v="4"/>
    <x v="0"/>
    <x v="17"/>
    <x v="0"/>
    <n v="4665.851388187697"/>
    <m/>
  </r>
  <r>
    <x v="4"/>
    <x v="0"/>
    <x v="18"/>
    <x v="0"/>
    <n v="205.18552486076675"/>
    <m/>
  </r>
  <r>
    <x v="4"/>
    <x v="0"/>
    <x v="19"/>
    <x v="0"/>
    <n v="1960.0346574190801"/>
    <m/>
  </r>
  <r>
    <x v="4"/>
    <x v="0"/>
    <x v="20"/>
    <x v="0"/>
    <n v="6521.5047548431085"/>
    <m/>
  </r>
  <r>
    <x v="4"/>
    <x v="1"/>
    <x v="21"/>
    <x v="0"/>
    <n v="5237.8195633311243"/>
    <m/>
  </r>
  <r>
    <x v="4"/>
    <x v="1"/>
    <x v="22"/>
    <x v="0"/>
    <n v="4965.5555309911506"/>
    <m/>
  </r>
  <r>
    <x v="4"/>
    <x v="1"/>
    <x v="23"/>
    <x v="0"/>
    <n v="2875.769649586482"/>
    <m/>
  </r>
  <r>
    <x v="4"/>
    <x v="1"/>
    <x v="24"/>
    <x v="0"/>
    <n v="2920.5866265082677"/>
    <m/>
  </r>
  <r>
    <x v="4"/>
    <x v="1"/>
    <x v="25"/>
    <x v="0"/>
    <n v="1499.1603963972022"/>
    <m/>
  </r>
  <r>
    <x v="4"/>
    <x v="1"/>
    <x v="26"/>
    <x v="0"/>
    <n v="13950.468474120888"/>
    <m/>
  </r>
  <r>
    <x v="4"/>
    <x v="2"/>
    <x v="27"/>
    <x v="0"/>
    <n v="5137.0206489233769"/>
    <m/>
  </r>
  <r>
    <x v="4"/>
    <x v="2"/>
    <x v="28"/>
    <x v="0"/>
    <n v="8013.3755800776271"/>
    <m/>
  </r>
  <r>
    <x v="4"/>
    <x v="2"/>
    <x v="29"/>
    <x v="0"/>
    <n v="114.55237247977901"/>
    <m/>
  </r>
  <r>
    <x v="4"/>
    <x v="2"/>
    <x v="30"/>
    <x v="0"/>
    <n v="4398.0176265111104"/>
    <m/>
  </r>
  <r>
    <x v="4"/>
    <x v="2"/>
    <x v="31"/>
    <x v="0"/>
    <n v="3063.8938888113598"/>
    <m/>
  </r>
  <r>
    <x v="4"/>
    <x v="2"/>
    <x v="32"/>
    <x v="0"/>
    <n v="4694.5423982699103"/>
    <m/>
  </r>
  <r>
    <x v="4"/>
    <x v="3"/>
    <x v="33"/>
    <x v="0"/>
    <n v="2687.4618854880569"/>
    <m/>
  </r>
  <r>
    <x v="4"/>
    <x v="3"/>
    <x v="34"/>
    <x v="0"/>
    <n v="1982.4984680931277"/>
    <m/>
  </r>
  <r>
    <x v="4"/>
    <x v="3"/>
    <x v="35"/>
    <x v="0"/>
    <n v="4954.0067755945902"/>
    <m/>
  </r>
  <r>
    <x v="4"/>
    <x v="3"/>
    <x v="36"/>
    <x v="0"/>
    <n v="2554.5294769171414"/>
    <m/>
  </r>
  <r>
    <x v="4"/>
    <x v="3"/>
    <x v="37"/>
    <x v="0"/>
    <n v="69.573742663834707"/>
    <m/>
  </r>
  <r>
    <x v="4"/>
    <x v="3"/>
    <x v="38"/>
    <x v="0"/>
    <n v="622.91720126408018"/>
    <m/>
  </r>
  <r>
    <x v="4"/>
    <x v="3"/>
    <x v="39"/>
    <x v="0"/>
    <n v="587.23832778639826"/>
    <m/>
  </r>
  <r>
    <x v="4"/>
    <x v="3"/>
    <x v="40"/>
    <x v="0"/>
    <n v="4.8675437374228396"/>
    <m/>
  </r>
  <r>
    <x v="4"/>
    <x v="4"/>
    <x v="41"/>
    <x v="0"/>
    <n v="2310.0892052399909"/>
    <m/>
  </r>
  <r>
    <x v="4"/>
    <x v="4"/>
    <x v="42"/>
    <x v="0"/>
    <n v="2199.9516644481951"/>
    <m/>
  </r>
  <r>
    <x v="4"/>
    <x v="4"/>
    <x v="43"/>
    <x v="0"/>
    <n v="1600.2498289828832"/>
    <m/>
  </r>
  <r>
    <x v="4"/>
    <x v="4"/>
    <x v="44"/>
    <x v="0"/>
    <n v="216.19417984174297"/>
    <m/>
  </r>
  <r>
    <x v="4"/>
    <x v="4"/>
    <x v="45"/>
    <x v="0"/>
    <n v="2593.1071971990204"/>
    <m/>
  </r>
  <r>
    <x v="4"/>
    <x v="5"/>
    <x v="46"/>
    <x v="0"/>
    <n v="324.09984751697078"/>
    <m/>
  </r>
  <r>
    <x v="4"/>
    <x v="5"/>
    <x v="47"/>
    <x v="0"/>
    <n v="150.12688555442304"/>
    <m/>
  </r>
  <r>
    <x v="4"/>
    <x v="5"/>
    <x v="48"/>
    <x v="0"/>
    <n v="143.33057978873654"/>
    <m/>
  </r>
  <r>
    <x v="4"/>
    <x v="5"/>
    <x v="49"/>
    <x v="0"/>
    <n v="136.72502321754018"/>
    <m/>
  </r>
  <r>
    <x v="4"/>
    <x v="5"/>
    <x v="50"/>
    <x v="0"/>
    <n v="139.8255973486647"/>
    <m/>
  </r>
  <r>
    <x v="4"/>
    <x v="5"/>
    <x v="51"/>
    <x v="0"/>
    <n v="275.53764356390923"/>
    <m/>
  </r>
  <r>
    <x v="4"/>
    <x v="6"/>
    <x v="52"/>
    <x v="0"/>
    <n v="374.7832088620126"/>
    <m/>
  </r>
  <r>
    <x v="4"/>
    <x v="6"/>
    <x v="53"/>
    <x v="0"/>
    <n v="829.36938801180133"/>
    <m/>
  </r>
  <r>
    <x v="4"/>
    <x v="7"/>
    <x v="54"/>
    <x v="0"/>
    <n v="464.84491613847263"/>
    <m/>
  </r>
  <r>
    <x v="4"/>
    <x v="7"/>
    <x v="55"/>
    <x v="0"/>
    <n v="2044.2649484580613"/>
    <m/>
  </r>
  <r>
    <x v="4"/>
    <x v="7"/>
    <x v="56"/>
    <x v="0"/>
    <n v="2907.4552297634323"/>
    <m/>
  </r>
  <r>
    <x v="4"/>
    <x v="7"/>
    <x v="57"/>
    <x v="0"/>
    <n v="0"/>
    <m/>
  </r>
  <r>
    <x v="4"/>
    <x v="8"/>
    <x v="58"/>
    <x v="0"/>
    <n v="1190.2643732407116"/>
    <m/>
  </r>
  <r>
    <x v="4"/>
    <x v="8"/>
    <x v="59"/>
    <x v="0"/>
    <n v="130.84026031217721"/>
    <m/>
  </r>
  <r>
    <x v="4"/>
    <x v="8"/>
    <x v="60"/>
    <x v="0"/>
    <n v="1829.2192348516442"/>
    <m/>
  </r>
  <r>
    <x v="4"/>
    <x v="8"/>
    <x v="61"/>
    <x v="0"/>
    <n v="751.82087851552217"/>
    <m/>
  </r>
  <r>
    <x v="4"/>
    <x v="9"/>
    <x v="62"/>
    <x v="0"/>
    <n v="639.69696129545491"/>
    <m/>
  </r>
  <r>
    <x v="4"/>
    <x v="9"/>
    <x v="63"/>
    <x v="0"/>
    <n v="23.919962254640545"/>
    <m/>
  </r>
  <r>
    <x v="4"/>
    <x v="9"/>
    <x v="64"/>
    <x v="0"/>
    <n v="234.06972062487287"/>
    <m/>
  </r>
  <r>
    <x v="4"/>
    <x v="9"/>
    <x v="65"/>
    <x v="0"/>
    <n v="0"/>
    <m/>
  </r>
  <r>
    <x v="4"/>
    <x v="9"/>
    <x v="66"/>
    <x v="0"/>
    <n v="384.84030495644527"/>
    <m/>
  </r>
  <r>
    <x v="4"/>
    <x v="9"/>
    <x v="67"/>
    <x v="0"/>
    <n v="1545.2744480129245"/>
    <m/>
  </r>
  <r>
    <x v="4"/>
    <x v="9"/>
    <x v="68"/>
    <x v="0"/>
    <n v="2513.2544215448702"/>
    <m/>
  </r>
  <r>
    <x v="4"/>
    <x v="9"/>
    <x v="69"/>
    <x v="0"/>
    <n v="539.8454494786622"/>
    <m/>
  </r>
  <r>
    <x v="4"/>
    <x v="9"/>
    <x v="70"/>
    <x v="0"/>
    <n v="334.64026569569654"/>
    <m/>
  </r>
  <r>
    <x v="4"/>
    <x v="10"/>
    <x v="71"/>
    <x v="0"/>
    <n v="5965.0178506622497"/>
    <m/>
  </r>
  <r>
    <x v="4"/>
    <x v="10"/>
    <x v="72"/>
    <x v="0"/>
    <n v="1581.7700169047384"/>
    <m/>
  </r>
  <r>
    <x v="4"/>
    <x v="10"/>
    <x v="73"/>
    <x v="0"/>
    <n v="638.72340600211851"/>
    <m/>
  </r>
  <r>
    <x v="4"/>
    <x v="11"/>
    <x v="74"/>
    <x v="0"/>
    <n v="5106.3491450322153"/>
    <m/>
  </r>
  <r>
    <x v="4"/>
    <x v="11"/>
    <x v="75"/>
    <x v="0"/>
    <n v="3886.9132080289196"/>
    <m/>
  </r>
  <r>
    <x v="4"/>
    <x v="11"/>
    <x v="76"/>
    <x v="0"/>
    <n v="976.7236615341609"/>
    <m/>
  </r>
  <r>
    <x v="4"/>
    <x v="0"/>
    <x v="0"/>
    <x v="1"/>
    <n v="1051.8925737936045"/>
    <m/>
  </r>
  <r>
    <x v="4"/>
    <x v="1"/>
    <x v="1"/>
    <x v="1"/>
    <n v="563.87638247727205"/>
    <m/>
  </r>
  <r>
    <x v="4"/>
    <x v="2"/>
    <x v="2"/>
    <x v="1"/>
    <n v="500.07784639209746"/>
    <m/>
  </r>
  <r>
    <x v="4"/>
    <x v="3"/>
    <x v="3"/>
    <x v="1"/>
    <n v="1456.0151421760181"/>
    <m/>
  </r>
  <r>
    <x v="4"/>
    <x v="4"/>
    <x v="4"/>
    <x v="1"/>
    <n v="747.61698637114125"/>
    <m/>
  </r>
  <r>
    <x v="4"/>
    <x v="5"/>
    <x v="5"/>
    <x v="1"/>
    <n v="3280.3419623165628"/>
    <m/>
  </r>
  <r>
    <x v="4"/>
    <x v="6"/>
    <x v="6"/>
    <x v="1"/>
    <n v="800.74922398202216"/>
    <m/>
  </r>
  <r>
    <x v="4"/>
    <x v="7"/>
    <x v="7"/>
    <x v="1"/>
    <n v="584.75939110942022"/>
    <m/>
  </r>
  <r>
    <x v="4"/>
    <x v="8"/>
    <x v="8"/>
    <x v="1"/>
    <n v="796.13738493858773"/>
    <m/>
  </r>
  <r>
    <x v="4"/>
    <x v="9"/>
    <x v="9"/>
    <x v="1"/>
    <n v="2555.7631625255613"/>
    <m/>
  </r>
  <r>
    <x v="4"/>
    <x v="10"/>
    <x v="10"/>
    <x v="1"/>
    <n v="487.12746658935532"/>
    <m/>
  </r>
  <r>
    <x v="4"/>
    <x v="11"/>
    <x v="11"/>
    <x v="1"/>
    <n v="510.29089544967701"/>
    <m/>
  </r>
  <r>
    <x v="4"/>
    <x v="12"/>
    <x v="12"/>
    <x v="1"/>
    <n v="13334.64841812132"/>
    <m/>
  </r>
  <r>
    <x v="4"/>
    <x v="0"/>
    <x v="13"/>
    <x v="1"/>
    <n v="77.231530983724511"/>
    <m/>
  </r>
  <r>
    <x v="4"/>
    <x v="0"/>
    <x v="14"/>
    <x v="1"/>
    <n v="54.182636098424084"/>
    <m/>
  </r>
  <r>
    <x v="4"/>
    <x v="0"/>
    <x v="15"/>
    <x v="1"/>
    <n v="66.269037603862444"/>
    <m/>
  </r>
  <r>
    <x v="4"/>
    <x v="0"/>
    <x v="16"/>
    <x v="1"/>
    <n v="41.664372658776315"/>
    <m/>
  </r>
  <r>
    <x v="4"/>
    <x v="0"/>
    <x v="17"/>
    <x v="1"/>
    <n v="57.374309151320745"/>
    <m/>
  </r>
  <r>
    <x v="4"/>
    <x v="0"/>
    <x v="18"/>
    <x v="1"/>
    <n v="553.64529284941432"/>
    <m/>
  </r>
  <r>
    <x v="4"/>
    <x v="0"/>
    <x v="19"/>
    <x v="1"/>
    <n v="143.82398746520033"/>
    <m/>
  </r>
  <r>
    <x v="4"/>
    <x v="0"/>
    <x v="20"/>
    <x v="1"/>
    <n v="57.70140698288165"/>
    <m/>
  </r>
  <r>
    <x v="4"/>
    <x v="1"/>
    <x v="21"/>
    <x v="1"/>
    <n v="32.990827177350006"/>
    <m/>
  </r>
  <r>
    <x v="4"/>
    <x v="1"/>
    <x v="22"/>
    <x v="1"/>
    <n v="33.974043578227111"/>
    <m/>
  </r>
  <r>
    <x v="4"/>
    <x v="1"/>
    <x v="23"/>
    <x v="1"/>
    <n v="122.29769517547147"/>
    <m/>
  </r>
  <r>
    <x v="4"/>
    <x v="1"/>
    <x v="24"/>
    <x v="1"/>
    <n v="227.21462667018122"/>
    <m/>
  </r>
  <r>
    <x v="4"/>
    <x v="1"/>
    <x v="25"/>
    <x v="1"/>
    <n v="129.00554234542273"/>
    <m/>
  </r>
  <r>
    <x v="4"/>
    <x v="1"/>
    <x v="26"/>
    <x v="1"/>
    <n v="18.393647530619582"/>
    <m/>
  </r>
  <r>
    <x v="4"/>
    <x v="2"/>
    <x v="27"/>
    <x v="1"/>
    <n v="74.05070487301326"/>
    <m/>
  </r>
  <r>
    <x v="4"/>
    <x v="2"/>
    <x v="28"/>
    <x v="1"/>
    <n v="73.19012994450442"/>
    <m/>
  </r>
  <r>
    <x v="4"/>
    <x v="2"/>
    <x v="29"/>
    <x v="1"/>
    <n v="77.693720412216209"/>
    <m/>
  </r>
  <r>
    <x v="4"/>
    <x v="2"/>
    <x v="30"/>
    <x v="1"/>
    <n v="98.703560755022664"/>
    <m/>
  </r>
  <r>
    <x v="4"/>
    <x v="2"/>
    <x v="31"/>
    <x v="1"/>
    <n v="92.235570243470448"/>
    <m/>
  </r>
  <r>
    <x v="4"/>
    <x v="2"/>
    <x v="32"/>
    <x v="1"/>
    <n v="84.204160163870441"/>
    <m/>
  </r>
  <r>
    <x v="4"/>
    <x v="3"/>
    <x v="33"/>
    <x v="1"/>
    <n v="113.34114230411981"/>
    <m/>
  </r>
  <r>
    <x v="4"/>
    <x v="3"/>
    <x v="34"/>
    <x v="1"/>
    <n v="166.6079471515053"/>
    <m/>
  </r>
  <r>
    <x v="4"/>
    <x v="3"/>
    <x v="35"/>
    <x v="1"/>
    <n v="117.4402915365757"/>
    <m/>
  </r>
  <r>
    <x v="4"/>
    <x v="3"/>
    <x v="36"/>
    <x v="1"/>
    <n v="156.81948617929132"/>
    <m/>
  </r>
  <r>
    <x v="4"/>
    <x v="3"/>
    <x v="37"/>
    <x v="1"/>
    <n v="378.0161738182739"/>
    <m/>
  </r>
  <r>
    <x v="4"/>
    <x v="3"/>
    <x v="38"/>
    <x v="1"/>
    <n v="151.86609040178868"/>
    <m/>
  </r>
  <r>
    <x v="4"/>
    <x v="3"/>
    <x v="39"/>
    <x v="1"/>
    <n v="145.93734084600226"/>
    <m/>
  </r>
  <r>
    <x v="4"/>
    <x v="3"/>
    <x v="40"/>
    <x v="1"/>
    <n v="225.98666993846138"/>
    <m/>
  </r>
  <r>
    <x v="4"/>
    <x v="4"/>
    <x v="41"/>
    <x v="1"/>
    <n v="98.740775673337311"/>
    <m/>
  </r>
  <r>
    <x v="4"/>
    <x v="4"/>
    <x v="42"/>
    <x v="1"/>
    <n v="143.91225276279491"/>
    <m/>
  </r>
  <r>
    <x v="4"/>
    <x v="4"/>
    <x v="43"/>
    <x v="1"/>
    <n v="115.79441949872067"/>
    <m/>
  </r>
  <r>
    <x v="4"/>
    <x v="4"/>
    <x v="44"/>
    <x v="1"/>
    <n v="279.37847376008739"/>
    <m/>
  </r>
  <r>
    <x v="4"/>
    <x v="4"/>
    <x v="45"/>
    <x v="1"/>
    <n v="109.791064676201"/>
    <m/>
  </r>
  <r>
    <x v="4"/>
    <x v="5"/>
    <x v="46"/>
    <x v="1"/>
    <n v="703.17836230412456"/>
    <m/>
  </r>
  <r>
    <x v="4"/>
    <x v="5"/>
    <x v="47"/>
    <x v="1"/>
    <n v="643.45569844637316"/>
    <m/>
  </r>
  <r>
    <x v="4"/>
    <x v="5"/>
    <x v="48"/>
    <x v="1"/>
    <n v="380.93755066419305"/>
    <m/>
  </r>
  <r>
    <x v="4"/>
    <x v="5"/>
    <x v="49"/>
    <x v="1"/>
    <n v="249.40569909974883"/>
    <m/>
  </r>
  <r>
    <x v="4"/>
    <x v="5"/>
    <x v="50"/>
    <x v="1"/>
    <n v="431.25151004817684"/>
    <m/>
  </r>
  <r>
    <x v="4"/>
    <x v="5"/>
    <x v="51"/>
    <x v="1"/>
    <n v="872.11314175394659"/>
    <m/>
  </r>
  <r>
    <x v="4"/>
    <x v="6"/>
    <x v="52"/>
    <x v="1"/>
    <n v="445.05729193810356"/>
    <m/>
  </r>
  <r>
    <x v="4"/>
    <x v="6"/>
    <x v="53"/>
    <x v="1"/>
    <n v="355.6919320439186"/>
    <m/>
  </r>
  <r>
    <x v="4"/>
    <x v="7"/>
    <x v="54"/>
    <x v="1"/>
    <n v="289.3438119476686"/>
    <m/>
  </r>
  <r>
    <x v="4"/>
    <x v="7"/>
    <x v="55"/>
    <x v="1"/>
    <n v="116.22759573274287"/>
    <m/>
  </r>
  <r>
    <x v="4"/>
    <x v="7"/>
    <x v="56"/>
    <x v="1"/>
    <n v="54.06790047556148"/>
    <m/>
  </r>
  <r>
    <x v="4"/>
    <x v="7"/>
    <x v="57"/>
    <x v="1"/>
    <n v="125.12008295344727"/>
    <m/>
  </r>
  <r>
    <x v="4"/>
    <x v="8"/>
    <x v="58"/>
    <x v="1"/>
    <n v="116.94880828954213"/>
    <m/>
  </r>
  <r>
    <x v="4"/>
    <x v="8"/>
    <x v="59"/>
    <x v="1"/>
    <n v="302.65913492923903"/>
    <m/>
  </r>
  <r>
    <x v="4"/>
    <x v="8"/>
    <x v="60"/>
    <x v="1"/>
    <n v="84.571601398312822"/>
    <m/>
  </r>
  <r>
    <x v="4"/>
    <x v="8"/>
    <x v="61"/>
    <x v="1"/>
    <n v="291.95784032149379"/>
    <m/>
  </r>
  <r>
    <x v="4"/>
    <x v="9"/>
    <x v="62"/>
    <x v="1"/>
    <n v="488.98153176551978"/>
    <m/>
  </r>
  <r>
    <x v="4"/>
    <x v="9"/>
    <x v="63"/>
    <x v="1"/>
    <n v="443.14451198364947"/>
    <m/>
  </r>
  <r>
    <x v="4"/>
    <x v="9"/>
    <x v="64"/>
    <x v="1"/>
    <n v="359.72188019543728"/>
    <m/>
  </r>
  <r>
    <x v="4"/>
    <x v="9"/>
    <x v="65"/>
    <x v="1"/>
    <n v="631.52971501348645"/>
    <m/>
  </r>
  <r>
    <x v="4"/>
    <x v="9"/>
    <x v="66"/>
    <x v="1"/>
    <n v="144.73535979113183"/>
    <m/>
  </r>
  <r>
    <x v="4"/>
    <x v="9"/>
    <x v="67"/>
    <x v="1"/>
    <n v="62.577880663429703"/>
    <m/>
  </r>
  <r>
    <x v="4"/>
    <x v="9"/>
    <x v="68"/>
    <x v="1"/>
    <n v="85.586241550419871"/>
    <m/>
  </r>
  <r>
    <x v="4"/>
    <x v="9"/>
    <x v="69"/>
    <x v="1"/>
    <n v="192.462491070987"/>
    <m/>
  </r>
  <r>
    <x v="4"/>
    <x v="9"/>
    <x v="70"/>
    <x v="1"/>
    <n v="147.02355049149935"/>
    <m/>
  </r>
  <r>
    <x v="4"/>
    <x v="10"/>
    <x v="71"/>
    <x v="1"/>
    <n v="75.238668388925817"/>
    <m/>
  </r>
  <r>
    <x v="4"/>
    <x v="10"/>
    <x v="72"/>
    <x v="1"/>
    <n v="332.98140334627442"/>
    <m/>
  </r>
  <r>
    <x v="4"/>
    <x v="10"/>
    <x v="73"/>
    <x v="1"/>
    <n v="78.907394854155115"/>
    <m/>
  </r>
  <r>
    <x v="4"/>
    <x v="11"/>
    <x v="74"/>
    <x v="1"/>
    <n v="117.18744312307003"/>
    <m/>
  </r>
  <r>
    <x v="4"/>
    <x v="11"/>
    <x v="75"/>
    <x v="1"/>
    <n v="135.81471253578664"/>
    <m/>
  </r>
  <r>
    <x v="4"/>
    <x v="11"/>
    <x v="76"/>
    <x v="1"/>
    <n v="257.28873979082033"/>
    <m/>
  </r>
  <r>
    <x v="4"/>
    <x v="0"/>
    <x v="0"/>
    <x v="2"/>
    <n v="134.90446479321614"/>
    <n v="12.824927958820842"/>
  </r>
  <r>
    <x v="4"/>
    <x v="1"/>
    <x v="1"/>
    <x v="2"/>
    <n v="1.9837485094544034"/>
    <n v="0.35180556786918837"/>
  </r>
  <r>
    <x v="4"/>
    <x v="2"/>
    <x v="2"/>
    <x v="2"/>
    <n v="8.4090987185074688"/>
    <n v="1.6815579372644562"/>
  </r>
  <r>
    <x v="4"/>
    <x v="3"/>
    <x v="3"/>
    <x v="2"/>
    <n v="49.359822906651935"/>
    <n v="3.3900624709770231"/>
  </r>
  <r>
    <x v="4"/>
    <x v="4"/>
    <x v="4"/>
    <x v="2"/>
    <n v="34.981558240831852"/>
    <n v="4.6790748309008956"/>
  </r>
  <r>
    <x v="4"/>
    <x v="5"/>
    <x v="5"/>
    <x v="2"/>
    <n v="111.61178166275835"/>
    <n v="3.4024434935417105"/>
  </r>
  <r>
    <x v="4"/>
    <x v="6"/>
    <x v="6"/>
    <x v="2"/>
    <n v="2.5447859662681771"/>
    <n v="0.31780061597978032"/>
  </r>
  <r>
    <x v="4"/>
    <x v="7"/>
    <x v="7"/>
    <x v="2"/>
    <n v="2.6318772556176735"/>
    <n v="0.45007866408513936"/>
  </r>
  <r>
    <x v="4"/>
    <x v="8"/>
    <x v="8"/>
    <x v="2"/>
    <n v="41.21770291884755"/>
    <n v="5.177209825666834"/>
  </r>
  <r>
    <x v="4"/>
    <x v="9"/>
    <x v="9"/>
    <x v="2"/>
    <n v="131.39727211600973"/>
    <n v="5.1412147276653446"/>
  </r>
  <r>
    <x v="4"/>
    <x v="10"/>
    <x v="10"/>
    <x v="2"/>
    <n v="3.4565560041907868"/>
    <n v="0.70957936911092645"/>
  </r>
  <r>
    <x v="4"/>
    <x v="11"/>
    <x v="11"/>
    <x v="2"/>
    <n v="2.3892997250827928"/>
    <n v="0.46822307558070408"/>
  </r>
  <r>
    <x v="4"/>
    <x v="12"/>
    <x v="12"/>
    <x v="2"/>
    <n v="524.8879688174369"/>
    <n v="3.9362715263203527"/>
  </r>
  <r>
    <x v="4"/>
    <x v="0"/>
    <x v="13"/>
    <x v="2"/>
    <n v="9.4803520294220078"/>
    <n v="12.275235138637692"/>
  </r>
  <r>
    <x v="4"/>
    <x v="0"/>
    <x v="14"/>
    <x v="2"/>
    <n v="0"/>
    <n v="0"/>
  </r>
  <r>
    <x v="4"/>
    <x v="0"/>
    <x v="15"/>
    <x v="2"/>
    <n v="1.13476299999439E-2"/>
    <n v="1.7123577480899634E-2"/>
  </r>
  <r>
    <x v="4"/>
    <x v="0"/>
    <x v="16"/>
    <x v="2"/>
    <n v="4.7123016344267148"/>
    <n v="11.310146616198001"/>
  </r>
  <r>
    <x v="4"/>
    <x v="0"/>
    <x v="17"/>
    <x v="2"/>
    <n v="5.7764628099599538"/>
    <n v="10.068030265471146"/>
  </r>
  <r>
    <x v="4"/>
    <x v="0"/>
    <x v="18"/>
    <x v="2"/>
    <n v="112.56715175462608"/>
    <n v="20.331998340540963"/>
  </r>
  <r>
    <x v="4"/>
    <x v="0"/>
    <x v="19"/>
    <x v="2"/>
    <n v="2.3568489347814152"/>
    <n v="1.6387036518172453"/>
  </r>
  <r>
    <x v="4"/>
    <x v="0"/>
    <x v="20"/>
    <x v="2"/>
    <n v="0"/>
    <n v="0"/>
  </r>
  <r>
    <x v="4"/>
    <x v="1"/>
    <x v="21"/>
    <x v="2"/>
    <n v="0"/>
    <n v="0"/>
  </r>
  <r>
    <x v="4"/>
    <x v="1"/>
    <x v="22"/>
    <x v="2"/>
    <n v="0"/>
    <n v="0"/>
  </r>
  <r>
    <x v="4"/>
    <x v="1"/>
    <x v="23"/>
    <x v="2"/>
    <n v="0.58316100075464106"/>
    <n v="0.47683727801895831"/>
  </r>
  <r>
    <x v="4"/>
    <x v="1"/>
    <x v="24"/>
    <x v="2"/>
    <n v="1.3911964166305064"/>
    <n v="0.61228294895377955"/>
  </r>
  <r>
    <x v="4"/>
    <x v="1"/>
    <x v="25"/>
    <x v="2"/>
    <n v="9.3910920692560004E-3"/>
    <n v="7.2796035724655888E-3"/>
  </r>
  <r>
    <x v="4"/>
    <x v="1"/>
    <x v="26"/>
    <x v="2"/>
    <n v="0"/>
    <n v="0"/>
  </r>
  <r>
    <x v="4"/>
    <x v="2"/>
    <x v="27"/>
    <x v="2"/>
    <n v="4.5197866057948808"/>
    <n v="6.1036375191103058"/>
  </r>
  <r>
    <x v="4"/>
    <x v="2"/>
    <x v="28"/>
    <x v="2"/>
    <n v="0"/>
    <n v="0"/>
  </r>
  <r>
    <x v="4"/>
    <x v="2"/>
    <x v="29"/>
    <x v="2"/>
    <n v="0.19528324371935984"/>
    <n v="0.25135009970336597"/>
  </r>
  <r>
    <x v="4"/>
    <x v="2"/>
    <x v="30"/>
    <x v="2"/>
    <n v="0.21018988292837767"/>
    <n v="0.21295065884204373"/>
  </r>
  <r>
    <x v="4"/>
    <x v="2"/>
    <x v="31"/>
    <x v="2"/>
    <n v="0"/>
    <n v="0"/>
  </r>
  <r>
    <x v="4"/>
    <x v="2"/>
    <x v="32"/>
    <x v="2"/>
    <n v="3.4838389860648502"/>
    <n v="4.1373715731917775"/>
  </r>
  <r>
    <x v="4"/>
    <x v="3"/>
    <x v="33"/>
    <x v="2"/>
    <n v="0"/>
    <n v="0"/>
  </r>
  <r>
    <x v="4"/>
    <x v="3"/>
    <x v="34"/>
    <x v="2"/>
    <n v="1.0119967099839071"/>
    <n v="0.60741202762893753"/>
  </r>
  <r>
    <x v="4"/>
    <x v="3"/>
    <x v="35"/>
    <x v="2"/>
    <n v="0"/>
    <n v="0"/>
  </r>
  <r>
    <x v="4"/>
    <x v="3"/>
    <x v="36"/>
    <x v="2"/>
    <n v="7.7488879922851002"/>
    <n v="4.9412787792365398"/>
  </r>
  <r>
    <x v="4"/>
    <x v="3"/>
    <x v="37"/>
    <x v="2"/>
    <n v="2.8968167876643016"/>
    <n v="0.7663208582860549"/>
  </r>
  <r>
    <x v="4"/>
    <x v="3"/>
    <x v="38"/>
    <x v="2"/>
    <n v="3.6631775585430475"/>
    <n v="2.4121102669143988"/>
  </r>
  <r>
    <x v="4"/>
    <x v="3"/>
    <x v="39"/>
    <x v="2"/>
    <n v="1.9714239521352397"/>
    <n v="1.3508701342006424"/>
  </r>
  <r>
    <x v="4"/>
    <x v="3"/>
    <x v="40"/>
    <x v="2"/>
    <n v="32.067519906040339"/>
    <n v="14.190005063029901"/>
  </r>
  <r>
    <x v="4"/>
    <x v="4"/>
    <x v="41"/>
    <x v="2"/>
    <n v="0"/>
    <n v="0"/>
  </r>
  <r>
    <x v="4"/>
    <x v="4"/>
    <x v="42"/>
    <x v="2"/>
    <n v="1.1305307249974226"/>
    <n v="0.78556947257356413"/>
  </r>
  <r>
    <x v="4"/>
    <x v="4"/>
    <x v="43"/>
    <x v="2"/>
    <n v="0.25413711500140096"/>
    <n v="0.21947267934117387"/>
  </r>
  <r>
    <x v="4"/>
    <x v="4"/>
    <x v="44"/>
    <x v="2"/>
    <n v="19.873902351074928"/>
    <n v="7.1136126143137943"/>
  </r>
  <r>
    <x v="4"/>
    <x v="4"/>
    <x v="45"/>
    <x v="2"/>
    <n v="13.722988049758101"/>
    <n v="12.499184783598134"/>
  </r>
  <r>
    <x v="4"/>
    <x v="5"/>
    <x v="46"/>
    <x v="2"/>
    <n v="43.510444068797696"/>
    <n v="6.1876824432176472"/>
  </r>
  <r>
    <x v="4"/>
    <x v="5"/>
    <x v="47"/>
    <x v="2"/>
    <n v="46.68186140922473"/>
    <n v="7.2548679764493968"/>
  </r>
  <r>
    <x v="4"/>
    <x v="5"/>
    <x v="48"/>
    <x v="2"/>
    <n v="1.6577757473427566"/>
    <n v="0.43518307513982302"/>
  </r>
  <r>
    <x v="4"/>
    <x v="5"/>
    <x v="49"/>
    <x v="2"/>
    <n v="3.8371275694560993"/>
    <n v="1.5385083754326943"/>
  </r>
  <r>
    <x v="4"/>
    <x v="5"/>
    <x v="50"/>
    <x v="2"/>
    <n v="4.2281369759703917"/>
    <n v="0.98043412659541751"/>
  </r>
  <r>
    <x v="4"/>
    <x v="5"/>
    <x v="51"/>
    <x v="2"/>
    <n v="11.696435891966679"/>
    <n v="1.3411603761002204"/>
  </r>
  <r>
    <x v="4"/>
    <x v="6"/>
    <x v="52"/>
    <x v="2"/>
    <n v="1.6666635037325432"/>
    <n v="0.37448291128422517"/>
  </r>
  <r>
    <x v="4"/>
    <x v="6"/>
    <x v="53"/>
    <x v="2"/>
    <n v="0.87812246253563375"/>
    <n v="0.24687725062799817"/>
  </r>
  <r>
    <x v="4"/>
    <x v="7"/>
    <x v="54"/>
    <x v="2"/>
    <n v="1.5207347268416727"/>
    <n v="0.52558052532905597"/>
  </r>
  <r>
    <x v="4"/>
    <x v="7"/>
    <x v="55"/>
    <x v="2"/>
    <n v="0.78710851446898722"/>
    <n v="0.67721310890650055"/>
  </r>
  <r>
    <x v="4"/>
    <x v="7"/>
    <x v="56"/>
    <x v="2"/>
    <n v="0.32403401430701345"/>
    <n v="0.59930940809043587"/>
  </r>
  <r>
    <x v="4"/>
    <x v="7"/>
    <x v="57"/>
    <x v="2"/>
    <n v="0"/>
    <n v="0"/>
  </r>
  <r>
    <x v="4"/>
    <x v="8"/>
    <x v="58"/>
    <x v="2"/>
    <n v="6.7375424394925876"/>
    <n v="5.7611039719291233"/>
  </r>
  <r>
    <x v="4"/>
    <x v="8"/>
    <x v="59"/>
    <x v="2"/>
    <n v="1.3579022427348186"/>
    <n v="0.44865728009573969"/>
  </r>
  <r>
    <x v="4"/>
    <x v="8"/>
    <x v="60"/>
    <x v="2"/>
    <n v="0.86314747844366413"/>
    <n v="1.0206114868020977"/>
  </r>
  <r>
    <x v="4"/>
    <x v="8"/>
    <x v="61"/>
    <x v="2"/>
    <n v="32.259110758176483"/>
    <n v="11.049235986488281"/>
  </r>
  <r>
    <x v="4"/>
    <x v="9"/>
    <x v="62"/>
    <x v="2"/>
    <n v="16.617065252640497"/>
    <n v="3.398301198133765"/>
  </r>
  <r>
    <x v="4"/>
    <x v="9"/>
    <x v="63"/>
    <x v="2"/>
    <n v="7.8913992133608906"/>
    <n v="1.7807733143386093"/>
  </r>
  <r>
    <x v="4"/>
    <x v="9"/>
    <x v="64"/>
    <x v="2"/>
    <n v="33.451012274658936"/>
    <n v="9.2991319450696093"/>
  </r>
  <r>
    <x v="4"/>
    <x v="9"/>
    <x v="65"/>
    <x v="2"/>
    <n v="46.436646642664996"/>
    <n v="7.3530422304314422"/>
  </r>
  <r>
    <x v="4"/>
    <x v="9"/>
    <x v="66"/>
    <x v="2"/>
    <n v="2.8021525031521679"/>
    <n v="1.9360524665126513"/>
  </r>
  <r>
    <x v="4"/>
    <x v="9"/>
    <x v="67"/>
    <x v="2"/>
    <n v="1.3672751396011535"/>
    <n v="2.1849176180237508"/>
  </r>
  <r>
    <x v="4"/>
    <x v="9"/>
    <x v="68"/>
    <x v="2"/>
    <n v="8.8132181707165788E-2"/>
    <n v="0.10297470727844273"/>
  </r>
  <r>
    <x v="4"/>
    <x v="9"/>
    <x v="69"/>
    <x v="2"/>
    <n v="4.4256648643151637"/>
    <n v="2.2994947429433519"/>
  </r>
  <r>
    <x v="4"/>
    <x v="9"/>
    <x v="70"/>
    <x v="2"/>
    <n v="18.31792404390875"/>
    <n v="12.459176766356123"/>
  </r>
  <r>
    <x v="4"/>
    <x v="10"/>
    <x v="71"/>
    <x v="2"/>
    <n v="0.48957202459206894"/>
    <n v="0.65069203785128094"/>
  </r>
  <r>
    <x v="4"/>
    <x v="10"/>
    <x v="72"/>
    <x v="2"/>
    <n v="2.7588043353489424"/>
    <n v="0.8285160395218838"/>
  </r>
  <r>
    <x v="4"/>
    <x v="10"/>
    <x v="73"/>
    <x v="2"/>
    <n v="0.20817964424977509"/>
    <n v="0.26382780046731291"/>
  </r>
  <r>
    <x v="4"/>
    <x v="11"/>
    <x v="74"/>
    <x v="2"/>
    <n v="0"/>
    <n v="0"/>
  </r>
  <r>
    <x v="4"/>
    <x v="11"/>
    <x v="75"/>
    <x v="2"/>
    <n v="0"/>
    <n v="0"/>
  </r>
  <r>
    <x v="4"/>
    <x v="11"/>
    <x v="76"/>
    <x v="2"/>
    <n v="2.3892997250827928"/>
    <n v="0.92864527496435723"/>
  </r>
  <r>
    <x v="4"/>
    <x v="0"/>
    <x v="0"/>
    <x v="3"/>
    <n v="90.704272704374461"/>
    <m/>
  </r>
  <r>
    <x v="4"/>
    <x v="1"/>
    <x v="1"/>
    <x v="3"/>
    <n v="1.0979347517458509"/>
    <m/>
  </r>
  <r>
    <x v="4"/>
    <x v="2"/>
    <x v="2"/>
    <x v="3"/>
    <n v="4.0277319276307448"/>
    <m/>
  </r>
  <r>
    <x v="4"/>
    <x v="3"/>
    <x v="3"/>
    <x v="3"/>
    <n v="27.046478305014759"/>
    <m/>
  </r>
  <r>
    <x v="4"/>
    <x v="4"/>
    <x v="4"/>
    <x v="3"/>
    <n v="32.537957623320487"/>
    <m/>
  </r>
  <r>
    <x v="4"/>
    <x v="5"/>
    <x v="5"/>
    <x v="3"/>
    <n v="156.36282104617308"/>
    <m/>
  </r>
  <r>
    <x v="4"/>
    <x v="6"/>
    <x v="6"/>
    <x v="3"/>
    <n v="5.5105802647643509"/>
    <m/>
  </r>
  <r>
    <x v="4"/>
    <x v="7"/>
    <x v="7"/>
    <x v="3"/>
    <n v="4.9723734283349206"/>
    <m/>
  </r>
  <r>
    <x v="4"/>
    <x v="8"/>
    <x v="8"/>
    <x v="3"/>
    <n v="74.534724988874416"/>
    <m/>
  </r>
  <r>
    <x v="4"/>
    <x v="9"/>
    <x v="9"/>
    <x v="3"/>
    <n v="141.56137913812728"/>
    <m/>
  </r>
  <r>
    <x v="4"/>
    <x v="10"/>
    <x v="10"/>
    <x v="3"/>
    <n v="3.3692913580181179"/>
    <m/>
  </r>
  <r>
    <x v="4"/>
    <x v="11"/>
    <x v="11"/>
    <x v="3"/>
    <n v="1.7343929479404709"/>
    <m/>
  </r>
  <r>
    <x v="4"/>
    <x v="12"/>
    <x v="12"/>
    <x v="3"/>
    <n v="37.839035786602615"/>
    <m/>
  </r>
  <r>
    <x v="4"/>
    <x v="0"/>
    <x v="13"/>
    <x v="3"/>
    <n v="173.63282105168514"/>
    <m/>
  </r>
  <r>
    <x v="4"/>
    <x v="0"/>
    <x v="14"/>
    <x v="3"/>
    <n v="0"/>
    <m/>
  </r>
  <r>
    <x v="4"/>
    <x v="0"/>
    <x v="15"/>
    <x v="3"/>
    <n v="4.761909357928619E-2"/>
    <m/>
  </r>
  <r>
    <x v="4"/>
    <x v="0"/>
    <x v="16"/>
    <x v="3"/>
    <n v="122.08035322349002"/>
    <m/>
  </r>
  <r>
    <x v="4"/>
    <x v="0"/>
    <x v="17"/>
    <x v="3"/>
    <n v="21.578120321105544"/>
    <m/>
  </r>
  <r>
    <x v="4"/>
    <x v="0"/>
    <x v="18"/>
    <x v="3"/>
    <n v="990.90802600903237"/>
    <m/>
  </r>
  <r>
    <x v="4"/>
    <x v="0"/>
    <x v="19"/>
    <x v="3"/>
    <n v="8.3605850825874963"/>
    <m/>
  </r>
  <r>
    <x v="4"/>
    <x v="0"/>
    <x v="20"/>
    <x v="3"/>
    <n v="0"/>
    <m/>
  </r>
  <r>
    <x v="4"/>
    <x v="1"/>
    <x v="21"/>
    <x v="3"/>
    <n v="0"/>
    <m/>
  </r>
  <r>
    <x v="4"/>
    <x v="1"/>
    <x v="22"/>
    <x v="3"/>
    <n v="0"/>
    <m/>
  </r>
  <r>
    <x v="4"/>
    <x v="1"/>
    <x v="23"/>
    <x v="3"/>
    <n v="1.6581205594388431"/>
    <m/>
  </r>
  <r>
    <x v="4"/>
    <x v="1"/>
    <x v="24"/>
    <x v="3"/>
    <n v="2.0964382408536868"/>
    <m/>
  </r>
  <r>
    <x v="4"/>
    <x v="1"/>
    <x v="25"/>
    <x v="3"/>
    <n v="4.8557870058200621E-2"/>
    <m/>
  </r>
  <r>
    <x v="4"/>
    <x v="1"/>
    <x v="26"/>
    <x v="3"/>
    <n v="0"/>
    <m/>
  </r>
  <r>
    <x v="4"/>
    <x v="2"/>
    <x v="27"/>
    <x v="3"/>
    <n v="11.881668259187384"/>
    <m/>
  </r>
  <r>
    <x v="4"/>
    <x v="2"/>
    <x v="28"/>
    <x v="3"/>
    <n v="0"/>
    <m/>
  </r>
  <r>
    <x v="4"/>
    <x v="2"/>
    <x v="29"/>
    <x v="3"/>
    <n v="0"/>
    <m/>
  </r>
  <r>
    <x v="4"/>
    <x v="2"/>
    <x v="30"/>
    <x v="3"/>
    <n v="0.48419691989951086"/>
    <m/>
  </r>
  <r>
    <x v="4"/>
    <x v="2"/>
    <x v="31"/>
    <x v="3"/>
    <n v="0"/>
    <m/>
  </r>
  <r>
    <x v="4"/>
    <x v="2"/>
    <x v="32"/>
    <x v="3"/>
    <n v="8.8131520011759434"/>
    <m/>
  </r>
  <r>
    <x v="4"/>
    <x v="3"/>
    <x v="33"/>
    <x v="3"/>
    <n v="0"/>
    <m/>
  </r>
  <r>
    <x v="4"/>
    <x v="3"/>
    <x v="34"/>
    <x v="3"/>
    <n v="3.0638713593215479"/>
    <m/>
  </r>
  <r>
    <x v="4"/>
    <x v="3"/>
    <x v="35"/>
    <x v="3"/>
    <n v="0"/>
    <m/>
  </r>
  <r>
    <x v="4"/>
    <x v="3"/>
    <x v="36"/>
    <x v="3"/>
    <n v="19.343205172953322"/>
    <m/>
  </r>
  <r>
    <x v="4"/>
    <x v="3"/>
    <x v="37"/>
    <x v="3"/>
    <n v="0"/>
    <m/>
  </r>
  <r>
    <x v="4"/>
    <x v="3"/>
    <x v="38"/>
    <x v="3"/>
    <n v="38.722807172759488"/>
    <m/>
  </r>
  <r>
    <x v="4"/>
    <x v="3"/>
    <x v="39"/>
    <x v="3"/>
    <n v="23.003780071589727"/>
    <m/>
  </r>
  <r>
    <x v="4"/>
    <x v="3"/>
    <x v="40"/>
    <x v="3"/>
    <n v="0"/>
    <m/>
  </r>
  <r>
    <x v="4"/>
    <x v="4"/>
    <x v="41"/>
    <x v="3"/>
    <n v="0"/>
    <m/>
  </r>
  <r>
    <x v="4"/>
    <x v="4"/>
    <x v="42"/>
    <x v="3"/>
    <n v="3.5708487839463761"/>
    <m/>
  </r>
  <r>
    <x v="4"/>
    <x v="4"/>
    <x v="43"/>
    <x v="3"/>
    <n v="1.3714900971473341"/>
    <m/>
  </r>
  <r>
    <x v="4"/>
    <x v="4"/>
    <x v="44"/>
    <x v="3"/>
    <n v="329.03811839528026"/>
    <m/>
  </r>
  <r>
    <x v="4"/>
    <x v="4"/>
    <x v="45"/>
    <x v="3"/>
    <n v="48.201573761004923"/>
    <m/>
  </r>
  <r>
    <x v="4"/>
    <x v="5"/>
    <x v="46"/>
    <x v="3"/>
    <n v="190.91901741464542"/>
    <m/>
  </r>
  <r>
    <x v="4"/>
    <x v="5"/>
    <x v="47"/>
    <x v="3"/>
    <n v="483.2490829112291"/>
    <m/>
  </r>
  <r>
    <x v="4"/>
    <x v="5"/>
    <x v="48"/>
    <x v="3"/>
    <n v="30.362193174775761"/>
    <m/>
  </r>
  <r>
    <x v="4"/>
    <x v="5"/>
    <x v="49"/>
    <x v="3"/>
    <n v="112.52573517466567"/>
    <m/>
  </r>
  <r>
    <x v="4"/>
    <x v="5"/>
    <x v="50"/>
    <x v="3"/>
    <n v="70.11835781045427"/>
    <m/>
  </r>
  <r>
    <x v="4"/>
    <x v="5"/>
    <x v="51"/>
    <x v="3"/>
    <n v="48.674306666528004"/>
    <m/>
  </r>
  <r>
    <x v="4"/>
    <x v="6"/>
    <x v="52"/>
    <x v="3"/>
    <n v="9.9919874324492994"/>
    <m/>
  </r>
  <r>
    <x v="4"/>
    <x v="6"/>
    <x v="53"/>
    <x v="3"/>
    <n v="2.9766863136801143"/>
    <m/>
  </r>
  <r>
    <x v="4"/>
    <x v="7"/>
    <x v="54"/>
    <x v="3"/>
    <n v="11.306577894733625"/>
    <m/>
  </r>
  <r>
    <x v="4"/>
    <x v="7"/>
    <x v="55"/>
    <x v="3"/>
    <n v="3.3127462730176229"/>
    <m/>
  </r>
  <r>
    <x v="4"/>
    <x v="7"/>
    <x v="56"/>
    <x v="3"/>
    <n v="2.0612850782888898"/>
    <m/>
  </r>
  <r>
    <x v="4"/>
    <x v="7"/>
    <x v="57"/>
    <x v="3"/>
    <n v="0"/>
    <m/>
  </r>
  <r>
    <x v="4"/>
    <x v="8"/>
    <x v="58"/>
    <x v="3"/>
    <n v="48.401885341182386"/>
    <m/>
  </r>
  <r>
    <x v="4"/>
    <x v="8"/>
    <x v="59"/>
    <x v="3"/>
    <n v="0"/>
    <m/>
  </r>
  <r>
    <x v="4"/>
    <x v="8"/>
    <x v="60"/>
    <x v="3"/>
    <n v="5.5794924269144417"/>
    <m/>
  </r>
  <r>
    <x v="4"/>
    <x v="8"/>
    <x v="61"/>
    <x v="3"/>
    <n v="146.96633602813887"/>
    <m/>
  </r>
  <r>
    <x v="4"/>
    <x v="9"/>
    <x v="62"/>
    <x v="3"/>
    <n v="53.123610142712586"/>
    <m/>
  </r>
  <r>
    <x v="4"/>
    <x v="9"/>
    <x v="63"/>
    <x v="3"/>
    <n v="744.47162390197082"/>
    <m/>
  </r>
  <r>
    <x v="4"/>
    <x v="9"/>
    <x v="64"/>
    <x v="3"/>
    <n v="397.28043081542677"/>
    <m/>
  </r>
  <r>
    <x v="4"/>
    <x v="9"/>
    <x v="65"/>
    <x v="3"/>
    <n v="0"/>
    <m/>
  </r>
  <r>
    <x v="4"/>
    <x v="9"/>
    <x v="66"/>
    <x v="3"/>
    <n v="50.307944401295657"/>
    <m/>
  </r>
  <r>
    <x v="4"/>
    <x v="9"/>
    <x v="67"/>
    <x v="3"/>
    <n v="14.139349944169117"/>
    <m/>
  </r>
  <r>
    <x v="4"/>
    <x v="9"/>
    <x v="68"/>
    <x v="3"/>
    <n v="0.40972655372926908"/>
    <m/>
  </r>
  <r>
    <x v="4"/>
    <x v="9"/>
    <x v="69"/>
    <x v="3"/>
    <n v="42.595426990521311"/>
    <m/>
  </r>
  <r>
    <x v="4"/>
    <x v="9"/>
    <x v="70"/>
    <x v="3"/>
    <n v="372.31552934773885"/>
    <m/>
  </r>
  <r>
    <x v="4"/>
    <x v="10"/>
    <x v="71"/>
    <x v="3"/>
    <n v="1.0908467571124529"/>
    <m/>
  </r>
  <r>
    <x v="4"/>
    <x v="10"/>
    <x v="72"/>
    <x v="3"/>
    <n v="5.2379045668292052"/>
    <m/>
  </r>
  <r>
    <x v="4"/>
    <x v="10"/>
    <x v="73"/>
    <x v="3"/>
    <n v="4.1305484970193467"/>
    <m/>
  </r>
  <r>
    <x v="4"/>
    <x v="11"/>
    <x v="74"/>
    <x v="3"/>
    <n v="0"/>
    <m/>
  </r>
  <r>
    <x v="4"/>
    <x v="11"/>
    <x v="75"/>
    <x v="3"/>
    <n v="0"/>
    <m/>
  </r>
  <r>
    <x v="4"/>
    <x v="11"/>
    <x v="76"/>
    <x v="3"/>
    <n v="9.5077585558407982"/>
    <m/>
  </r>
  <r>
    <x v="4"/>
    <x v="0"/>
    <x v="0"/>
    <x v="4"/>
    <n v="451.55891617839944"/>
    <n v="42.928235014519785"/>
  </r>
  <r>
    <x v="4"/>
    <x v="1"/>
    <x v="1"/>
    <x v="4"/>
    <n v="349.79798163367087"/>
    <n v="62.034515454771686"/>
  </r>
  <r>
    <x v="4"/>
    <x v="2"/>
    <x v="2"/>
    <x v="4"/>
    <n v="341.91224303863305"/>
    <n v="68.371803611261953"/>
  </r>
  <r>
    <x v="4"/>
    <x v="3"/>
    <x v="3"/>
    <x v="4"/>
    <n v="678.19963422205967"/>
    <n v="46.579160791452253"/>
  </r>
  <r>
    <x v="4"/>
    <x v="4"/>
    <x v="4"/>
    <x v="4"/>
    <n v="260.80142689584636"/>
    <n v="34.884363470893113"/>
  </r>
  <r>
    <x v="4"/>
    <x v="5"/>
    <x v="5"/>
    <x v="4"/>
    <n v="288.96949625604509"/>
    <n v="8.8091272061153081"/>
  </r>
  <r>
    <x v="4"/>
    <x v="6"/>
    <x v="6"/>
    <x v="4"/>
    <n v="199.08288376614195"/>
    <n v="24.862076390924059"/>
  </r>
  <r>
    <x v="4"/>
    <x v="7"/>
    <x v="7"/>
    <x v="4"/>
    <n v="208.46329867346537"/>
    <n v="35.649414416066676"/>
  </r>
  <r>
    <x v="4"/>
    <x v="8"/>
    <x v="8"/>
    <x v="4"/>
    <n v="191.53404704145794"/>
    <n v="24.057913956173842"/>
  </r>
  <r>
    <x v="4"/>
    <x v="9"/>
    <x v="9"/>
    <x v="4"/>
    <n v="305.70768429845276"/>
    <n v="11.961502880273056"/>
  </r>
  <r>
    <x v="4"/>
    <x v="10"/>
    <x v="10"/>
    <x v="4"/>
    <n v="208.16664808021878"/>
    <n v="42.73350659894151"/>
  </r>
  <r>
    <x v="4"/>
    <x v="11"/>
    <x v="11"/>
    <x v="4"/>
    <n v="233.06148065163279"/>
    <n v="45.672278837398231"/>
  </r>
  <r>
    <x v="4"/>
    <x v="12"/>
    <x v="12"/>
    <x v="4"/>
    <n v="3717.2557407360246"/>
    <n v="27.876668541814752"/>
  </r>
  <r>
    <x v="4"/>
    <x v="0"/>
    <x v="13"/>
    <x v="4"/>
    <n v="57.686337727261595"/>
    <n v="74.692728465292504"/>
  </r>
  <r>
    <x v="4"/>
    <x v="0"/>
    <x v="14"/>
    <x v="4"/>
    <n v="45.165276016576009"/>
    <n v="83.357472557319241"/>
  </r>
  <r>
    <x v="4"/>
    <x v="0"/>
    <x v="15"/>
    <x v="4"/>
    <n v="48.199947240000434"/>
    <n v="72.73373657261493"/>
  </r>
  <r>
    <x v="4"/>
    <x v="0"/>
    <x v="16"/>
    <x v="4"/>
    <n v="23.103422014992258"/>
    <n v="55.451265771370451"/>
  </r>
  <r>
    <x v="4"/>
    <x v="0"/>
    <x v="17"/>
    <x v="4"/>
    <n v="38.354086947165541"/>
    <n v="66.848886748264462"/>
  </r>
  <r>
    <x v="4"/>
    <x v="0"/>
    <x v="18"/>
    <x v="4"/>
    <n v="95.692500154476306"/>
    <n v="17.284080870981715"/>
  </r>
  <r>
    <x v="4"/>
    <x v="0"/>
    <x v="19"/>
    <x v="4"/>
    <n v="98.987580663423756"/>
    <n v="68.825501509179617"/>
  </r>
  <r>
    <x v="4"/>
    <x v="0"/>
    <x v="20"/>
    <x v="4"/>
    <n v="44.369765414503568"/>
    <n v="76.895465352633082"/>
  </r>
  <r>
    <x v="4"/>
    <x v="1"/>
    <x v="21"/>
    <x v="4"/>
    <n v="25.24729356501533"/>
    <n v="76.528222312500745"/>
  </r>
  <r>
    <x v="4"/>
    <x v="1"/>
    <x v="22"/>
    <x v="4"/>
    <n v="19.563086072985744"/>
    <n v="57.582448282732848"/>
  </r>
  <r>
    <x v="4"/>
    <x v="1"/>
    <x v="23"/>
    <x v="4"/>
    <n v="72.057136540484976"/>
    <n v="58.919455871264084"/>
  </r>
  <r>
    <x v="4"/>
    <x v="1"/>
    <x v="24"/>
    <x v="4"/>
    <n v="105.73592136465615"/>
    <n v="46.53570191066072"/>
  </r>
  <r>
    <x v="4"/>
    <x v="1"/>
    <x v="25"/>
    <x v="4"/>
    <n v="112.97065090500931"/>
    <n v="87.570385621511747"/>
  </r>
  <r>
    <x v="4"/>
    <x v="1"/>
    <x v="26"/>
    <x v="4"/>
    <n v="14.223893185519325"/>
    <n v="77.330465106722642"/>
  </r>
  <r>
    <x v="4"/>
    <x v="2"/>
    <x v="27"/>
    <x v="4"/>
    <n v="44.89420663913716"/>
    <n v="60.626305605226214"/>
  </r>
  <r>
    <x v="4"/>
    <x v="2"/>
    <x v="28"/>
    <x v="4"/>
    <n v="56.990399354523028"/>
    <n v="77.866236059063354"/>
  </r>
  <r>
    <x v="4"/>
    <x v="2"/>
    <x v="29"/>
    <x v="4"/>
    <n v="52.898233319132416"/>
    <n v="68.08559692916306"/>
  </r>
  <r>
    <x v="4"/>
    <x v="2"/>
    <x v="30"/>
    <x v="4"/>
    <n v="68.64460029656847"/>
    <n v="69.546224848909915"/>
  </r>
  <r>
    <x v="4"/>
    <x v="2"/>
    <x v="31"/>
    <x v="4"/>
    <n v="69.281193003389362"/>
    <n v="75.113313465196384"/>
  </r>
  <r>
    <x v="4"/>
    <x v="2"/>
    <x v="32"/>
    <x v="4"/>
    <n v="49.203610425882644"/>
    <n v="58.433704855112943"/>
  </r>
  <r>
    <x v="4"/>
    <x v="3"/>
    <x v="33"/>
    <x v="4"/>
    <n v="68.479290286688197"/>
    <n v="60.418740180809927"/>
  </r>
  <r>
    <x v="4"/>
    <x v="3"/>
    <x v="34"/>
    <x v="4"/>
    <n v="55.772495469990872"/>
    <n v="33.475291199209138"/>
  </r>
  <r>
    <x v="4"/>
    <x v="3"/>
    <x v="35"/>
    <x v="4"/>
    <n v="85.392487944992709"/>
    <n v="72.711406645646832"/>
  </r>
  <r>
    <x v="4"/>
    <x v="3"/>
    <x v="36"/>
    <x v="4"/>
    <n v="90.075532551227241"/>
    <n v="57.438992274368331"/>
  </r>
  <r>
    <x v="4"/>
    <x v="3"/>
    <x v="37"/>
    <x v="4"/>
    <n v="216.98388238536006"/>
    <n v="57.400687434520222"/>
  </r>
  <r>
    <x v="4"/>
    <x v="3"/>
    <x v="38"/>
    <x v="4"/>
    <n v="22.652347298515796"/>
    <n v="14.916000825849268"/>
  </r>
  <r>
    <x v="4"/>
    <x v="3"/>
    <x v="39"/>
    <x v="4"/>
    <n v="23.551265079978304"/>
    <n v="16.137929431529351"/>
  </r>
  <r>
    <x v="4"/>
    <x v="3"/>
    <x v="40"/>
    <x v="4"/>
    <n v="115.29233320530652"/>
    <n v="51.017315860577916"/>
  </r>
  <r>
    <x v="4"/>
    <x v="4"/>
    <x v="41"/>
    <x v="4"/>
    <n v="59.172265463899478"/>
    <n v="59.926879306334634"/>
  </r>
  <r>
    <x v="4"/>
    <x v="4"/>
    <x v="42"/>
    <x v="4"/>
    <n v="67.449666642420723"/>
    <n v="46.868605936977062"/>
  </r>
  <r>
    <x v="4"/>
    <x v="4"/>
    <x v="43"/>
    <x v="4"/>
    <n v="45.536397870800563"/>
    <n v="39.325209339042168"/>
  </r>
  <r>
    <x v="4"/>
    <x v="4"/>
    <x v="44"/>
    <x v="4"/>
    <n v="20.320704026164801"/>
    <n v="7.273539636992556"/>
  </r>
  <r>
    <x v="4"/>
    <x v="4"/>
    <x v="45"/>
    <x v="4"/>
    <n v="68.322392892560771"/>
    <n v="62.229465661945405"/>
  </r>
  <r>
    <x v="4"/>
    <x v="5"/>
    <x v="46"/>
    <x v="4"/>
    <n v="60.57700686544937"/>
    <n v="8.6147427328330988"/>
  </r>
  <r>
    <x v="4"/>
    <x v="5"/>
    <x v="47"/>
    <x v="4"/>
    <n v="47.130795551245129"/>
    <n v="7.3246372151249348"/>
  </r>
  <r>
    <x v="4"/>
    <x v="5"/>
    <x v="48"/>
    <x v="4"/>
    <n v="24.211401874484533"/>
    <n v="6.3557404178900576"/>
  </r>
  <r>
    <x v="4"/>
    <x v="5"/>
    <x v="49"/>
    <x v="4"/>
    <n v="10.768546299993787"/>
    <n v="4.3176825304569117"/>
  </r>
  <r>
    <x v="4"/>
    <x v="5"/>
    <x v="50"/>
    <x v="4"/>
    <n v="21.759242039996199"/>
    <n v="5.0456036751188158"/>
  </r>
  <r>
    <x v="4"/>
    <x v="5"/>
    <x v="51"/>
    <x v="4"/>
    <n v="124.52250362487612"/>
    <n v="14.278251027664052"/>
  </r>
  <r>
    <x v="4"/>
    <x v="6"/>
    <x v="52"/>
    <x v="4"/>
    <n v="121.19235835712638"/>
    <n v="27.230731987193511"/>
  </r>
  <r>
    <x v="4"/>
    <x v="6"/>
    <x v="53"/>
    <x v="4"/>
    <n v="77.890525409015581"/>
    <n v="21.898310979794207"/>
  </r>
  <r>
    <x v="4"/>
    <x v="7"/>
    <x v="54"/>
    <x v="4"/>
    <n v="38.760344227508092"/>
    <n v="13.395947183594298"/>
  </r>
  <r>
    <x v="4"/>
    <x v="7"/>
    <x v="55"/>
    <x v="4"/>
    <n v="35.390140411894336"/>
    <n v="30.448999816938016"/>
  </r>
  <r>
    <x v="4"/>
    <x v="7"/>
    <x v="56"/>
    <x v="4"/>
    <n v="38.845016617065404"/>
    <n v="71.844877044232973"/>
  </r>
  <r>
    <x v="4"/>
    <x v="7"/>
    <x v="57"/>
    <x v="4"/>
    <n v="95.467797416997527"/>
    <n v="76.300938397329631"/>
  </r>
  <r>
    <x v="4"/>
    <x v="8"/>
    <x v="58"/>
    <x v="4"/>
    <n v="27.910208313072264"/>
    <n v="23.865320836764838"/>
  </r>
  <r>
    <x v="4"/>
    <x v="8"/>
    <x v="59"/>
    <x v="4"/>
    <n v="45.948857408217009"/>
    <n v="15.181718344288447"/>
  </r>
  <r>
    <x v="4"/>
    <x v="8"/>
    <x v="60"/>
    <x v="4"/>
    <n v="34.972908413559971"/>
    <n v="41.353016657264888"/>
  </r>
  <r>
    <x v="4"/>
    <x v="8"/>
    <x v="61"/>
    <x v="4"/>
    <n v="82.702072906608691"/>
    <n v="28.326717588929984"/>
  </r>
  <r>
    <x v="4"/>
    <x v="9"/>
    <x v="62"/>
    <x v="4"/>
    <n v="102.86083724021933"/>
    <n v="21.035730504755332"/>
  </r>
  <r>
    <x v="4"/>
    <x v="9"/>
    <x v="63"/>
    <x v="4"/>
    <n v="14.425041198160754"/>
    <n v="3.2551551036003783"/>
  </r>
  <r>
    <x v="4"/>
    <x v="9"/>
    <x v="64"/>
    <x v="4"/>
    <n v="38.144556676289952"/>
    <n v="10.603902285723063"/>
  </r>
  <r>
    <x v="4"/>
    <x v="9"/>
    <x v="65"/>
    <x v="4"/>
    <n v="0"/>
    <n v="0"/>
  </r>
  <r>
    <x v="4"/>
    <x v="9"/>
    <x v="66"/>
    <x v="4"/>
    <n v="32.174600704822652"/>
    <n v="22.229951790118147"/>
  </r>
  <r>
    <x v="4"/>
    <x v="9"/>
    <x v="67"/>
    <x v="4"/>
    <n v="22.805297220912646"/>
    <n v="36.443064193191802"/>
  </r>
  <r>
    <x v="4"/>
    <x v="9"/>
    <x v="68"/>
    <x v="4"/>
    <n v="43.718455712393464"/>
    <n v="51.081172534768228"/>
  </r>
  <r>
    <x v="4"/>
    <x v="9"/>
    <x v="69"/>
    <x v="4"/>
    <n v="37.500754730828277"/>
    <n v="19.484708174642023"/>
  </r>
  <r>
    <x v="4"/>
    <x v="9"/>
    <x v="70"/>
    <x v="4"/>
    <n v="14.078140814825627"/>
    <n v="9.5754324853143871"/>
  </r>
  <r>
    <x v="4"/>
    <x v="10"/>
    <x v="71"/>
    <x v="4"/>
    <n v="53.421622515358635"/>
    <n v="71.002881442837477"/>
  </r>
  <r>
    <x v="4"/>
    <x v="10"/>
    <x v="72"/>
    <x v="4"/>
    <n v="124.16614003365883"/>
    <n v="37.289211585349655"/>
  </r>
  <r>
    <x v="4"/>
    <x v="10"/>
    <x v="73"/>
    <x v="4"/>
    <n v="30.578885531201315"/>
    <n v="38.752876821900415"/>
  </r>
  <r>
    <x v="4"/>
    <x v="11"/>
    <x v="74"/>
    <x v="4"/>
    <n v="79.507646088886503"/>
    <n v="67.846557591829807"/>
  </r>
  <r>
    <x v="4"/>
    <x v="11"/>
    <x v="75"/>
    <x v="4"/>
    <n v="80.860874629739783"/>
    <n v="59.537640009681027"/>
  </r>
  <r>
    <x v="4"/>
    <x v="11"/>
    <x v="76"/>
    <x v="4"/>
    <n v="72.69295993300652"/>
    <n v="28.253455628142532"/>
  </r>
  <r>
    <x v="4"/>
    <x v="0"/>
    <x v="0"/>
    <x v="5"/>
    <n v="303.60984077079235"/>
    <m/>
  </r>
  <r>
    <x v="4"/>
    <x v="1"/>
    <x v="1"/>
    <x v="5"/>
    <n v="193.60083110121258"/>
    <m/>
  </r>
  <r>
    <x v="4"/>
    <x v="2"/>
    <x v="2"/>
    <x v="5"/>
    <n v="163.76676072355258"/>
    <m/>
  </r>
  <r>
    <x v="4"/>
    <x v="3"/>
    <x v="3"/>
    <x v="5"/>
    <n v="371.6162379298957"/>
    <m/>
  </r>
  <r>
    <x v="4"/>
    <x v="4"/>
    <x v="4"/>
    <x v="5"/>
    <n v="242.58341260891675"/>
    <m/>
  </r>
  <r>
    <x v="4"/>
    <x v="5"/>
    <x v="5"/>
    <x v="5"/>
    <n v="404.83258091348432"/>
    <m/>
  </r>
  <r>
    <x v="4"/>
    <x v="6"/>
    <x v="6"/>
    <x v="5"/>
    <n v="431.10195705097868"/>
    <m/>
  </r>
  <r>
    <x v="4"/>
    <x v="7"/>
    <x v="7"/>
    <x v="5"/>
    <n v="393.84715411574791"/>
    <m/>
  </r>
  <r>
    <x v="4"/>
    <x v="8"/>
    <x v="8"/>
    <x v="5"/>
    <n v="346.35451544567439"/>
    <m/>
  </r>
  <r>
    <x v="4"/>
    <x v="9"/>
    <x v="9"/>
    <x v="5"/>
    <n v="329.35540217458822"/>
    <m/>
  </r>
  <r>
    <x v="4"/>
    <x v="10"/>
    <x v="10"/>
    <x v="5"/>
    <n v="202.91124678839924"/>
    <m/>
  </r>
  <r>
    <x v="4"/>
    <x v="11"/>
    <x v="11"/>
    <x v="5"/>
    <n v="169.17935587371718"/>
    <m/>
  </r>
  <r>
    <x v="4"/>
    <x v="12"/>
    <x v="12"/>
    <x v="5"/>
    <n v="267.97598984515304"/>
    <m/>
  </r>
  <r>
    <x v="4"/>
    <x v="0"/>
    <x v="13"/>
    <x v="5"/>
    <n v="1056.5263320011281"/>
    <m/>
  </r>
  <r>
    <x v="4"/>
    <x v="0"/>
    <x v="14"/>
    <x v="5"/>
    <n v="388.35147047786762"/>
    <m/>
  </r>
  <r>
    <x v="4"/>
    <x v="0"/>
    <x v="15"/>
    <x v="5"/>
    <n v="202.26582979437865"/>
    <m/>
  </r>
  <r>
    <x v="4"/>
    <x v="0"/>
    <x v="16"/>
    <x v="5"/>
    <n v="598.53424909306375"/>
    <m/>
  </r>
  <r>
    <x v="4"/>
    <x v="0"/>
    <x v="17"/>
    <x v="5"/>
    <n v="143.27264455422315"/>
    <m/>
  </r>
  <r>
    <x v="4"/>
    <x v="0"/>
    <x v="18"/>
    <x v="5"/>
    <n v="842.36355769785484"/>
    <m/>
  </r>
  <r>
    <x v="4"/>
    <x v="0"/>
    <x v="19"/>
    <x v="5"/>
    <n v="351.14430884506476"/>
    <m/>
  </r>
  <r>
    <x v="4"/>
    <x v="0"/>
    <x v="20"/>
    <x v="5"/>
    <n v="117.91061763088909"/>
    <m/>
  </r>
  <r>
    <x v="4"/>
    <x v="1"/>
    <x v="21"/>
    <x v="5"/>
    <n v="146.10702294569057"/>
    <m/>
  </r>
  <r>
    <x v="4"/>
    <x v="1"/>
    <x v="22"/>
    <x v="5"/>
    <n v="115.96375858319942"/>
    <m/>
  </r>
  <r>
    <x v="4"/>
    <x v="1"/>
    <x v="23"/>
    <x v="5"/>
    <n v="204.8823899359823"/>
    <m/>
  </r>
  <r>
    <x v="4"/>
    <x v="1"/>
    <x v="24"/>
    <x v="5"/>
    <n v="159.33683147175432"/>
    <m/>
  </r>
  <r>
    <x v="4"/>
    <x v="1"/>
    <x v="25"/>
    <x v="5"/>
    <n v="584.12952898143385"/>
    <m/>
  </r>
  <r>
    <x v="4"/>
    <x v="1"/>
    <x v="26"/>
    <x v="5"/>
    <n v="55.432163622444762"/>
    <m/>
  </r>
  <r>
    <x v="4"/>
    <x v="2"/>
    <x v="27"/>
    <x v="5"/>
    <n v="118.01841913548149"/>
    <m/>
  </r>
  <r>
    <x v="4"/>
    <x v="2"/>
    <x v="28"/>
    <x v="5"/>
    <n v="97.170331380260905"/>
    <m/>
  </r>
  <r>
    <x v="4"/>
    <x v="2"/>
    <x v="29"/>
    <x v="5"/>
    <n v="0"/>
    <m/>
  </r>
  <r>
    <x v="4"/>
    <x v="2"/>
    <x v="30"/>
    <x v="5"/>
    <n v="158.13084611050098"/>
    <m/>
  </r>
  <r>
    <x v="4"/>
    <x v="2"/>
    <x v="31"/>
    <x v="5"/>
    <n v="245.15638005445635"/>
    <m/>
  </r>
  <r>
    <x v="4"/>
    <x v="2"/>
    <x v="32"/>
    <x v="5"/>
    <n v="124.47156697668264"/>
    <m/>
  </r>
  <r>
    <x v="4"/>
    <x v="3"/>
    <x v="33"/>
    <x v="5"/>
    <n v="224.81710534040772"/>
    <m/>
  </r>
  <r>
    <x v="4"/>
    <x v="3"/>
    <x v="34"/>
    <x v="5"/>
    <n v="168.85405834087459"/>
    <m/>
  </r>
  <r>
    <x v="4"/>
    <x v="3"/>
    <x v="35"/>
    <x v="5"/>
    <n v="146.77292530937214"/>
    <m/>
  </r>
  <r>
    <x v="4"/>
    <x v="3"/>
    <x v="36"/>
    <x v="5"/>
    <n v="224.85155404699762"/>
    <m/>
  </r>
  <r>
    <x v="4"/>
    <x v="3"/>
    <x v="37"/>
    <x v="5"/>
    <n v="0"/>
    <m/>
  </r>
  <r>
    <x v="4"/>
    <x v="3"/>
    <x v="38"/>
    <x v="5"/>
    <n v="239.45398835640376"/>
    <m/>
  </r>
  <r>
    <x v="4"/>
    <x v="3"/>
    <x v="39"/>
    <x v="5"/>
    <n v="274.81056102658465"/>
    <m/>
  </r>
  <r>
    <x v="4"/>
    <x v="3"/>
    <x v="40"/>
    <x v="5"/>
    <n v="0"/>
    <m/>
  </r>
  <r>
    <x v="4"/>
    <x v="4"/>
    <x v="41"/>
    <x v="5"/>
    <n v="259.41370216527611"/>
    <m/>
  </r>
  <r>
    <x v="4"/>
    <x v="4"/>
    <x v="42"/>
    <x v="5"/>
    <n v="213.04379861787976"/>
    <m/>
  </r>
  <r>
    <x v="4"/>
    <x v="4"/>
    <x v="43"/>
    <x v="5"/>
    <n v="245.74418710631713"/>
    <m/>
  </r>
  <r>
    <x v="4"/>
    <x v="4"/>
    <x v="44"/>
    <x v="5"/>
    <n v="336.43549712193379"/>
    <m/>
  </r>
  <r>
    <x v="4"/>
    <x v="4"/>
    <x v="45"/>
    <x v="5"/>
    <n v="239.98030520744913"/>
    <m/>
  </r>
  <r>
    <x v="4"/>
    <x v="5"/>
    <x v="46"/>
    <x v="5"/>
    <n v="265.80520783435441"/>
    <m/>
  </r>
  <r>
    <x v="4"/>
    <x v="5"/>
    <x v="47"/>
    <x v="5"/>
    <n v="487.89643427789991"/>
    <m/>
  </r>
  <r>
    <x v="4"/>
    <x v="5"/>
    <x v="48"/>
    <x v="5"/>
    <n v="443.43226876345295"/>
    <m/>
  </r>
  <r>
    <x v="4"/>
    <x v="5"/>
    <x v="49"/>
    <x v="5"/>
    <n v="315.79314662738375"/>
    <m/>
  </r>
  <r>
    <x v="4"/>
    <x v="5"/>
    <x v="50"/>
    <x v="5"/>
    <n v="360.84978507456384"/>
    <m/>
  </r>
  <r>
    <x v="4"/>
    <x v="5"/>
    <x v="51"/>
    <x v="5"/>
    <n v="518.19602007855235"/>
    <m/>
  </r>
  <r>
    <x v="4"/>
    <x v="6"/>
    <x v="52"/>
    <x v="5"/>
    <n v="726.5728918292948"/>
    <m/>
  </r>
  <r>
    <x v="4"/>
    <x v="6"/>
    <x v="53"/>
    <x v="5"/>
    <n v="264.0356793525952"/>
    <m/>
  </r>
  <r>
    <x v="4"/>
    <x v="7"/>
    <x v="54"/>
    <x v="5"/>
    <n v="288.18099797403789"/>
    <m/>
  </r>
  <r>
    <x v="4"/>
    <x v="7"/>
    <x v="55"/>
    <x v="5"/>
    <n v="148.94840240696271"/>
    <m/>
  </r>
  <r>
    <x v="4"/>
    <x v="7"/>
    <x v="56"/>
    <x v="5"/>
    <n v="247.10570367089954"/>
    <m/>
  </r>
  <r>
    <x v="4"/>
    <x v="7"/>
    <x v="57"/>
    <x v="5"/>
    <n v="0"/>
    <m/>
  </r>
  <r>
    <x v="4"/>
    <x v="8"/>
    <x v="58"/>
    <x v="5"/>
    <n v="200.5043700651743"/>
    <m/>
  </r>
  <r>
    <x v="4"/>
    <x v="8"/>
    <x v="59"/>
    <x v="5"/>
    <n v="0"/>
    <m/>
  </r>
  <r>
    <x v="4"/>
    <x v="8"/>
    <x v="60"/>
    <x v="5"/>
    <n v="226.06922051428555"/>
    <m/>
  </r>
  <r>
    <x v="4"/>
    <x v="8"/>
    <x v="61"/>
    <x v="5"/>
    <n v="376.77481962008517"/>
    <m/>
  </r>
  <r>
    <x v="4"/>
    <x v="9"/>
    <x v="62"/>
    <x v="5"/>
    <n v="328.8389937347165"/>
    <m/>
  </r>
  <r>
    <x v="4"/>
    <x v="9"/>
    <x v="63"/>
    <x v="5"/>
    <n v="1360.8529432227126"/>
    <m/>
  </r>
  <r>
    <x v="4"/>
    <x v="9"/>
    <x v="64"/>
    <x v="5"/>
    <n v="453.02323843574766"/>
    <m/>
  </r>
  <r>
    <x v="4"/>
    <x v="9"/>
    <x v="65"/>
    <x v="5"/>
    <n v="0"/>
    <m/>
  </r>
  <r>
    <x v="4"/>
    <x v="9"/>
    <x v="66"/>
    <x v="5"/>
    <n v="577.64094622661855"/>
    <m/>
  </r>
  <r>
    <x v="4"/>
    <x v="9"/>
    <x v="67"/>
    <x v="5"/>
    <n v="235.83554520075126"/>
    <m/>
  </r>
  <r>
    <x v="4"/>
    <x v="9"/>
    <x v="68"/>
    <x v="5"/>
    <n v="203.2471209316293"/>
    <m/>
  </r>
  <r>
    <x v="4"/>
    <x v="9"/>
    <x v="69"/>
    <x v="5"/>
    <n v="360.93122936312102"/>
    <m/>
  </r>
  <r>
    <x v="4"/>
    <x v="9"/>
    <x v="70"/>
    <x v="5"/>
    <n v="286.14107347206561"/>
    <m/>
  </r>
  <r>
    <x v="4"/>
    <x v="10"/>
    <x v="71"/>
    <x v="5"/>
    <n v="119.03213572940872"/>
    <m/>
  </r>
  <r>
    <x v="4"/>
    <x v="10"/>
    <x v="72"/>
    <x v="5"/>
    <n v="235.74357325547527"/>
    <m/>
  </r>
  <r>
    <x v="4"/>
    <x v="10"/>
    <x v="73"/>
    <x v="5"/>
    <n v="606.72391926986745"/>
    <m/>
  </r>
  <r>
    <x v="4"/>
    <x v="11"/>
    <x v="74"/>
    <x v="5"/>
    <n v="132.86705562982371"/>
    <m/>
  </r>
  <r>
    <x v="4"/>
    <x v="11"/>
    <x v="75"/>
    <x v="5"/>
    <n v="153.17460623174804"/>
    <m/>
  </r>
  <r>
    <x v="4"/>
    <x v="11"/>
    <x v="76"/>
    <x v="5"/>
    <n v="289.26764796262046"/>
    <m/>
  </r>
  <r>
    <x v="4"/>
    <x v="0"/>
    <x v="0"/>
    <x v="6"/>
    <n v="131.83667706330181"/>
    <m/>
  </r>
  <r>
    <x v="4"/>
    <x v="1"/>
    <x v="1"/>
    <x v="6"/>
    <n v="11.731104757503307"/>
    <m/>
  </r>
  <r>
    <x v="4"/>
    <x v="2"/>
    <x v="2"/>
    <x v="6"/>
    <n v="13.082319112929046"/>
    <m/>
  </r>
  <r>
    <x v="4"/>
    <x v="3"/>
    <x v="3"/>
    <x v="6"/>
    <n v="34.219193061870776"/>
    <m/>
  </r>
  <r>
    <x v="4"/>
    <x v="4"/>
    <x v="4"/>
    <x v="6"/>
    <n v="31.703585720336189"/>
    <m/>
  </r>
  <r>
    <x v="4"/>
    <x v="5"/>
    <x v="5"/>
    <x v="6"/>
    <n v="106.05091819900929"/>
    <m/>
  </r>
  <r>
    <x v="4"/>
    <x v="6"/>
    <x v="6"/>
    <x v="6"/>
    <n v="73.577220172172588"/>
    <m/>
  </r>
  <r>
    <x v="4"/>
    <x v="7"/>
    <x v="7"/>
    <x v="6"/>
    <n v="38.400123089798896"/>
    <m/>
  </r>
  <r>
    <x v="4"/>
    <x v="8"/>
    <x v="8"/>
    <x v="6"/>
    <n v="34.297811329146874"/>
    <m/>
  </r>
  <r>
    <x v="4"/>
    <x v="9"/>
    <x v="9"/>
    <x v="6"/>
    <n v="19.815385786140286"/>
    <m/>
  </r>
  <r>
    <x v="4"/>
    <x v="10"/>
    <x v="10"/>
    <x v="6"/>
    <n v="22.897240064339499"/>
    <m/>
  </r>
  <r>
    <x v="4"/>
    <x v="11"/>
    <x v="11"/>
    <x v="6"/>
    <n v="10.257011066470527"/>
    <m/>
  </r>
  <r>
    <x v="4"/>
    <x v="12"/>
    <x v="12"/>
    <x v="6"/>
    <n v="39.368654421855346"/>
    <m/>
  </r>
  <r>
    <x v="4"/>
    <x v="0"/>
    <x v="13"/>
    <x v="6"/>
    <n v="776.25070663474162"/>
    <m/>
  </r>
  <r>
    <x v="4"/>
    <x v="0"/>
    <x v="14"/>
    <x v="6"/>
    <n v="156.35156057613457"/>
    <m/>
  </r>
  <r>
    <x v="4"/>
    <x v="0"/>
    <x v="15"/>
    <x v="6"/>
    <n v="88.980091040737165"/>
    <m/>
  </r>
  <r>
    <x v="4"/>
    <x v="0"/>
    <x v="16"/>
    <x v="6"/>
    <n v="61.711397797755808"/>
    <m/>
  </r>
  <r>
    <x v="4"/>
    <x v="0"/>
    <x v="17"/>
    <x v="6"/>
    <n v="65.962765292301839"/>
    <m/>
  </r>
  <r>
    <x v="4"/>
    <x v="0"/>
    <x v="18"/>
    <x v="6"/>
    <n v="501.1881721903539"/>
    <m/>
  </r>
  <r>
    <x v="4"/>
    <x v="0"/>
    <x v="19"/>
    <x v="6"/>
    <n v="123.42446720253039"/>
    <m/>
  </r>
  <r>
    <x v="4"/>
    <x v="0"/>
    <x v="20"/>
    <x v="6"/>
    <n v="6.7529448180166431"/>
    <m/>
  </r>
  <r>
    <x v="4"/>
    <x v="1"/>
    <x v="21"/>
    <x v="6"/>
    <n v="0"/>
    <m/>
  </r>
  <r>
    <x v="4"/>
    <x v="1"/>
    <x v="22"/>
    <x v="6"/>
    <n v="0.26477098166302609"/>
    <m/>
  </r>
  <r>
    <x v="4"/>
    <x v="1"/>
    <x v="23"/>
    <x v="6"/>
    <n v="46.777402619398622"/>
    <m/>
  </r>
  <r>
    <x v="4"/>
    <x v="1"/>
    <x v="24"/>
    <x v="6"/>
    <n v="3.8195971142363545"/>
    <m/>
  </r>
  <r>
    <x v="4"/>
    <x v="1"/>
    <x v="25"/>
    <x v="6"/>
    <n v="8.1960405636157798"/>
    <m/>
  </r>
  <r>
    <x v="4"/>
    <x v="1"/>
    <x v="26"/>
    <x v="6"/>
    <n v="2.2590873733335544"/>
    <m/>
  </r>
  <r>
    <x v="4"/>
    <x v="2"/>
    <x v="27"/>
    <x v="6"/>
    <n v="5.2063472769283656"/>
    <m/>
  </r>
  <r>
    <x v="4"/>
    <x v="2"/>
    <x v="28"/>
    <x v="6"/>
    <n v="4.4673008361228197"/>
    <m/>
  </r>
  <r>
    <x v="4"/>
    <x v="2"/>
    <x v="29"/>
    <x v="6"/>
    <n v="0"/>
    <m/>
  </r>
  <r>
    <x v="4"/>
    <x v="2"/>
    <x v="30"/>
    <x v="6"/>
    <n v="18.834228630673639"/>
    <m/>
  </r>
  <r>
    <x v="4"/>
    <x v="2"/>
    <x v="31"/>
    <x v="6"/>
    <n v="22.899843453632794"/>
    <m/>
  </r>
  <r>
    <x v="4"/>
    <x v="2"/>
    <x v="32"/>
    <x v="6"/>
    <n v="20.402896511185489"/>
    <m/>
  </r>
  <r>
    <x v="4"/>
    <x v="3"/>
    <x v="33"/>
    <x v="6"/>
    <n v="33.429333672684372"/>
    <m/>
  </r>
  <r>
    <x v="4"/>
    <x v="3"/>
    <x v="34"/>
    <x v="6"/>
    <n v="8.6204972449518777"/>
    <m/>
  </r>
  <r>
    <x v="4"/>
    <x v="3"/>
    <x v="35"/>
    <x v="6"/>
    <n v="8.3448756359422909"/>
    <m/>
  </r>
  <r>
    <x v="4"/>
    <x v="3"/>
    <x v="36"/>
    <x v="6"/>
    <n v="40.354160999076626"/>
    <m/>
  </r>
  <r>
    <x v="4"/>
    <x v="3"/>
    <x v="37"/>
    <x v="6"/>
    <n v="0"/>
    <m/>
  </r>
  <r>
    <x v="4"/>
    <x v="3"/>
    <x v="38"/>
    <x v="6"/>
    <n v="6.9394787526322546"/>
    <m/>
  </r>
  <r>
    <x v="4"/>
    <x v="3"/>
    <x v="39"/>
    <x v="6"/>
    <n v="25.50483558913265"/>
    <m/>
  </r>
  <r>
    <x v="4"/>
    <x v="3"/>
    <x v="40"/>
    <x v="6"/>
    <n v="0"/>
    <m/>
  </r>
  <r>
    <x v="4"/>
    <x v="4"/>
    <x v="41"/>
    <x v="6"/>
    <n v="30.994795739440505"/>
    <m/>
  </r>
  <r>
    <x v="4"/>
    <x v="4"/>
    <x v="42"/>
    <x v="6"/>
    <n v="37.600560585563038"/>
    <m/>
  </r>
  <r>
    <x v="4"/>
    <x v="4"/>
    <x v="43"/>
    <x v="6"/>
    <n v="25.428624944406366"/>
    <m/>
  </r>
  <r>
    <x v="4"/>
    <x v="4"/>
    <x v="44"/>
    <x v="6"/>
    <n v="12.014072287588162"/>
    <m/>
  </r>
  <r>
    <x v="4"/>
    <x v="4"/>
    <x v="45"/>
    <x v="6"/>
    <n v="33.975063048854842"/>
    <m/>
  </r>
  <r>
    <x v="4"/>
    <x v="5"/>
    <x v="46"/>
    <x v="6"/>
    <n v="31.689200791815743"/>
    <m/>
  </r>
  <r>
    <x v="4"/>
    <x v="5"/>
    <x v="47"/>
    <x v="6"/>
    <n v="58.596321739145921"/>
    <m/>
  </r>
  <r>
    <x v="4"/>
    <x v="5"/>
    <x v="48"/>
    <x v="6"/>
    <n v="20.730270879246902"/>
    <m/>
  </r>
  <r>
    <x v="4"/>
    <x v="5"/>
    <x v="49"/>
    <x v="6"/>
    <n v="13.494363196359012"/>
    <m/>
  </r>
  <r>
    <x v="4"/>
    <x v="5"/>
    <x v="50"/>
    <x v="6"/>
    <n v="34.409044859000993"/>
    <m/>
  </r>
  <r>
    <x v="4"/>
    <x v="5"/>
    <x v="51"/>
    <x v="6"/>
    <n v="246.15012854763231"/>
    <m/>
  </r>
  <r>
    <x v="4"/>
    <x v="6"/>
    <x v="52"/>
    <x v="6"/>
    <n v="74.820994606540197"/>
    <m/>
  </r>
  <r>
    <x v="4"/>
    <x v="6"/>
    <x v="53"/>
    <x v="6"/>
    <n v="72.873960593689475"/>
    <m/>
  </r>
  <r>
    <x v="4"/>
    <x v="7"/>
    <x v="54"/>
    <x v="6"/>
    <n v="43.141030557617427"/>
    <m/>
  </r>
  <r>
    <x v="4"/>
    <x v="7"/>
    <x v="55"/>
    <x v="6"/>
    <n v="6.1632645195531248"/>
    <m/>
  </r>
  <r>
    <x v="4"/>
    <x v="7"/>
    <x v="56"/>
    <x v="6"/>
    <n v="73.513553922314685"/>
    <m/>
  </r>
  <r>
    <x v="4"/>
    <x v="7"/>
    <x v="57"/>
    <x v="6"/>
    <n v="0"/>
    <m/>
  </r>
  <r>
    <x v="4"/>
    <x v="8"/>
    <x v="58"/>
    <x v="6"/>
    <n v="0"/>
    <m/>
  </r>
  <r>
    <x v="4"/>
    <x v="8"/>
    <x v="59"/>
    <x v="6"/>
    <n v="0"/>
    <m/>
  </r>
  <r>
    <x v="4"/>
    <x v="8"/>
    <x v="60"/>
    <x v="6"/>
    <n v="21.671051357483059"/>
    <m/>
  </r>
  <r>
    <x v="4"/>
    <x v="8"/>
    <x v="61"/>
    <x v="6"/>
    <n v="17.273500478394961"/>
    <m/>
  </r>
  <r>
    <x v="4"/>
    <x v="9"/>
    <x v="62"/>
    <x v="6"/>
    <n v="6.4113701444467646"/>
    <m/>
  </r>
  <r>
    <x v="4"/>
    <x v="9"/>
    <x v="63"/>
    <x v="6"/>
    <n v="76.837214622580163"/>
    <m/>
  </r>
  <r>
    <x v="4"/>
    <x v="9"/>
    <x v="64"/>
    <x v="6"/>
    <n v="39.893611401432551"/>
    <m/>
  </r>
  <r>
    <x v="4"/>
    <x v="9"/>
    <x v="65"/>
    <x v="6"/>
    <n v="0"/>
    <m/>
  </r>
  <r>
    <x v="4"/>
    <x v="9"/>
    <x v="66"/>
    <x v="6"/>
    <n v="41.653287614036806"/>
    <m/>
  </r>
  <r>
    <x v="4"/>
    <x v="9"/>
    <x v="67"/>
    <x v="6"/>
    <n v="1.4911673898259545"/>
    <m/>
  </r>
  <r>
    <x v="4"/>
    <x v="9"/>
    <x v="68"/>
    <x v="6"/>
    <n v="0.19585969316770896"/>
    <m/>
  </r>
  <r>
    <x v="4"/>
    <x v="9"/>
    <x v="69"/>
    <x v="6"/>
    <n v="89.248019956612836"/>
    <m/>
  </r>
  <r>
    <x v="4"/>
    <x v="9"/>
    <x v="70"/>
    <x v="6"/>
    <n v="8.8285619984151325"/>
    <m/>
  </r>
  <r>
    <x v="4"/>
    <x v="10"/>
    <x v="71"/>
    <x v="6"/>
    <n v="4.7625956341200641"/>
    <m/>
  </r>
  <r>
    <x v="4"/>
    <x v="10"/>
    <x v="72"/>
    <x v="6"/>
    <n v="34.623117083354067"/>
    <m/>
  </r>
  <r>
    <x v="4"/>
    <x v="10"/>
    <x v="73"/>
    <x v="6"/>
    <n v="61.841862968456731"/>
    <m/>
  </r>
  <r>
    <x v="4"/>
    <x v="11"/>
    <x v="74"/>
    <x v="6"/>
    <n v="10.461266864126152"/>
    <m/>
  </r>
  <r>
    <x v="4"/>
    <x v="11"/>
    <x v="75"/>
    <x v="6"/>
    <n v="5.5446488754585612"/>
    <m/>
  </r>
  <r>
    <x v="4"/>
    <x v="11"/>
    <x v="76"/>
    <x v="6"/>
    <n v="19.66978198297706"/>
    <m/>
  </r>
  <r>
    <x v="4"/>
    <x v="0"/>
    <x v="0"/>
    <x v="7"/>
    <n v="196.08068979624878"/>
    <n v="18.640752362105985"/>
  </r>
  <r>
    <x v="4"/>
    <x v="1"/>
    <x v="1"/>
    <x v="7"/>
    <n v="21.195760075856974"/>
    <n v="3.7589373725386168"/>
  </r>
  <r>
    <x v="4"/>
    <x v="2"/>
    <x v="2"/>
    <x v="7"/>
    <n v="27.313265843973262"/>
    <n v="5.461802805509139"/>
  </r>
  <r>
    <x v="4"/>
    <x v="3"/>
    <x v="3"/>
    <x v="7"/>
    <n v="62.450027337914165"/>
    <n v="4.2891056232136746"/>
  </r>
  <r>
    <x v="4"/>
    <x v="4"/>
    <x v="4"/>
    <x v="7"/>
    <n v="34.084525007933436"/>
    <n v="4.5590891632059272"/>
  </r>
  <r>
    <x v="4"/>
    <x v="5"/>
    <x v="5"/>
    <x v="7"/>
    <n v="75.699145410452829"/>
    <n v="2.3076601854336682"/>
  </r>
  <r>
    <x v="4"/>
    <x v="6"/>
    <x v="6"/>
    <x v="7"/>
    <n v="33.977960275509304"/>
    <n v="4.2432710838658458"/>
  </r>
  <r>
    <x v="4"/>
    <x v="7"/>
    <x v="7"/>
    <x v="7"/>
    <n v="20.325185151430556"/>
    <n v="3.4758202194699441"/>
  </r>
  <r>
    <x v="4"/>
    <x v="8"/>
    <x v="8"/>
    <x v="7"/>
    <n v="18.966689665018222"/>
    <n v="2.3823387801944849"/>
  </r>
  <r>
    <x v="4"/>
    <x v="9"/>
    <x v="9"/>
    <x v="7"/>
    <n v="18.392641086695413"/>
    <n v="0.71965357965798837"/>
  </r>
  <r>
    <x v="4"/>
    <x v="10"/>
    <x v="10"/>
    <x v="7"/>
    <n v="23.490278582005892"/>
    <n v="4.8222036721669843"/>
  </r>
  <r>
    <x v="4"/>
    <x v="11"/>
    <x v="11"/>
    <x v="7"/>
    <n v="14.130058445169798"/>
    <n v="2.7690202923801239"/>
  </r>
  <r>
    <x v="4"/>
    <x v="12"/>
    <x v="12"/>
    <x v="7"/>
    <n v="546.1062266782086"/>
    <n v="4.095392765932016"/>
  </r>
  <r>
    <x v="4"/>
    <x v="0"/>
    <x v="13"/>
    <x v="7"/>
    <n v="42.383288582256888"/>
    <n v="54.878218834207217"/>
  </r>
  <r>
    <x v="4"/>
    <x v="0"/>
    <x v="14"/>
    <x v="7"/>
    <n v="18.183686495004451"/>
    <n v="33.559988594820936"/>
  </r>
  <r>
    <x v="4"/>
    <x v="0"/>
    <x v="15"/>
    <x v="7"/>
    <n v="21.203955695007664"/>
    <n v="31.996776264896003"/>
  </r>
  <r>
    <x v="4"/>
    <x v="0"/>
    <x v="16"/>
    <x v="7"/>
    <n v="2.3820599549933741"/>
    <n v="5.7172586624596864"/>
  </r>
  <r>
    <x v="4"/>
    <x v="0"/>
    <x v="17"/>
    <x v="7"/>
    <n v="17.658232268749202"/>
    <n v="30.777246000778579"/>
  </r>
  <r>
    <x v="4"/>
    <x v="0"/>
    <x v="18"/>
    <x v="7"/>
    <n v="56.934976360824209"/>
    <n v="10.283655816488613"/>
  </r>
  <r>
    <x v="4"/>
    <x v="0"/>
    <x v="19"/>
    <x v="7"/>
    <n v="34.793357304393318"/>
    <n v="24.191623329044415"/>
  </r>
  <r>
    <x v="4"/>
    <x v="0"/>
    <x v="20"/>
    <x v="7"/>
    <n v="2.5411331350196629"/>
    <n v="4.4039361739888667"/>
  </r>
  <r>
    <x v="4"/>
    <x v="1"/>
    <x v="21"/>
    <x v="7"/>
    <n v="0"/>
    <n v="0"/>
  </r>
  <r>
    <x v="4"/>
    <x v="1"/>
    <x v="22"/>
    <x v="7"/>
    <n v="4.4666864606552503E-2"/>
    <n v="0.13147350124427956"/>
  </r>
  <r>
    <x v="4"/>
    <x v="1"/>
    <x v="23"/>
    <x v="7"/>
    <n v="16.451612501242494"/>
    <n v="13.452103473935376"/>
  </r>
  <r>
    <x v="4"/>
    <x v="1"/>
    <x v="24"/>
    <x v="7"/>
    <n v="2.5346846450072449"/>
    <n v="1.115546425048827"/>
  </r>
  <r>
    <x v="4"/>
    <x v="1"/>
    <x v="25"/>
    <x v="7"/>
    <n v="1.585114245003292"/>
    <n v="1.2287179420237782"/>
  </r>
  <r>
    <x v="4"/>
    <x v="1"/>
    <x v="26"/>
    <x v="7"/>
    <n v="0.57968181999738999"/>
    <n v="3.1515327181974313"/>
  </r>
  <r>
    <x v="4"/>
    <x v="2"/>
    <x v="27"/>
    <x v="7"/>
    <n v="1.9804945041435502"/>
    <n v="2.6745113467047008"/>
  </r>
  <r>
    <x v="4"/>
    <x v="2"/>
    <x v="28"/>
    <x v="7"/>
    <n v="2.6200719403860337"/>
    <n v="3.579815942904697"/>
  </r>
  <r>
    <x v="4"/>
    <x v="2"/>
    <x v="29"/>
    <x v="7"/>
    <n v="0"/>
    <n v="0"/>
  </r>
  <r>
    <x v="4"/>
    <x v="2"/>
    <x v="30"/>
    <x v="7"/>
    <n v="8.1759386485754266"/>
    <n v="8.2833269499442892"/>
  </r>
  <r>
    <x v="4"/>
    <x v="2"/>
    <x v="31"/>
    <x v="7"/>
    <n v="6.4714957599966274"/>
    <n v="7.0162690412322339"/>
  </r>
  <r>
    <x v="4"/>
    <x v="2"/>
    <x v="32"/>
    <x v="7"/>
    <n v="8.0652649908716239"/>
    <n v="9.5782262719273525"/>
  </r>
  <r>
    <x v="4"/>
    <x v="3"/>
    <x v="33"/>
    <x v="7"/>
    <n v="10.18257503669966"/>
    <n v="8.984006010260174"/>
  </r>
  <r>
    <x v="4"/>
    <x v="3"/>
    <x v="34"/>
    <x v="7"/>
    <n v="2.8473502400076049"/>
    <n v="1.7090122582318124"/>
  </r>
  <r>
    <x v="4"/>
    <x v="3"/>
    <x v="35"/>
    <x v="7"/>
    <n v="4.8550486449912249"/>
    <n v="4.1340570441952318"/>
  </r>
  <r>
    <x v="4"/>
    <x v="3"/>
    <x v="36"/>
    <x v="7"/>
    <n v="16.165876896230095"/>
    <n v="10.308589378840132"/>
  </r>
  <r>
    <x v="4"/>
    <x v="3"/>
    <x v="37"/>
    <x v="7"/>
    <n v="11.885317264995267"/>
    <n v="3.1441292960943437"/>
  </r>
  <r>
    <x v="4"/>
    <x v="3"/>
    <x v="38"/>
    <x v="7"/>
    <n v="0.65647468999901126"/>
    <n v="0.43227206828212339"/>
  </r>
  <r>
    <x v="4"/>
    <x v="3"/>
    <x v="39"/>
    <x v="7"/>
    <n v="2.1857644099886682"/>
    <n v="1.4977417001829276"/>
  </r>
  <r>
    <x v="4"/>
    <x v="3"/>
    <x v="40"/>
    <x v="7"/>
    <n v="13.671620155002639"/>
    <n v="6.0497462787188159"/>
  </r>
  <r>
    <x v="4"/>
    <x v="4"/>
    <x v="41"/>
    <x v="7"/>
    <n v="7.069912908166379"/>
    <n v="7.1600743056299958"/>
  </r>
  <r>
    <x v="4"/>
    <x v="4"/>
    <x v="42"/>
    <x v="7"/>
    <n v="11.904337481389257"/>
    <n v="8.2719415844394604"/>
  </r>
  <r>
    <x v="4"/>
    <x v="4"/>
    <x v="43"/>
    <x v="7"/>
    <n v="4.7119242021984995"/>
    <n v="4.0692152718556169"/>
  </r>
  <r>
    <x v="4"/>
    <x v="4"/>
    <x v="44"/>
    <x v="7"/>
    <n v="0.72564996617032496"/>
    <n v="0.25973725047745355"/>
  </r>
  <r>
    <x v="4"/>
    <x v="4"/>
    <x v="45"/>
    <x v="7"/>
    <n v="9.672700450008973"/>
    <n v="8.8100980517276"/>
  </r>
  <r>
    <x v="4"/>
    <x v="5"/>
    <x v="46"/>
    <x v="7"/>
    <n v="7.2219688604548082"/>
    <n v="1.0270465144562151"/>
  </r>
  <r>
    <x v="4"/>
    <x v="5"/>
    <x v="47"/>
    <x v="7"/>
    <n v="5.6604046800014967"/>
    <n v="0.87968832876429115"/>
  </r>
  <r>
    <x v="4"/>
    <x v="5"/>
    <x v="48"/>
    <x v="7"/>
    <n v="1.1318727900068808"/>
    <n v="0.297128174430002"/>
  </r>
  <r>
    <x v="4"/>
    <x v="5"/>
    <x v="49"/>
    <x v="7"/>
    <n v="0.46015778499584231"/>
    <n v="0.18450171213281058"/>
  </r>
  <r>
    <x v="4"/>
    <x v="5"/>
    <x v="50"/>
    <x v="7"/>
    <n v="2.0748654049977597"/>
    <n v="0.48112652516068127"/>
  </r>
  <r>
    <x v="4"/>
    <x v="5"/>
    <x v="51"/>
    <x v="7"/>
    <n v="59.149875889996039"/>
    <n v="6.782362638296795"/>
  </r>
  <r>
    <x v="4"/>
    <x v="6"/>
    <x v="52"/>
    <x v="7"/>
    <n v="12.480141900370906"/>
    <n v="2.8041652448886478"/>
  </r>
  <r>
    <x v="4"/>
    <x v="6"/>
    <x v="53"/>
    <x v="7"/>
    <n v="21.497818375138394"/>
    <n v="6.043943209958436"/>
  </r>
  <r>
    <x v="4"/>
    <x v="7"/>
    <x v="54"/>
    <x v="7"/>
    <n v="5.8024686099995435"/>
    <n v="2.0053888731682958"/>
  </r>
  <r>
    <x v="4"/>
    <x v="7"/>
    <x v="55"/>
    <x v="7"/>
    <n v="1.4643916498458225"/>
    <n v="1.2599345625397667"/>
  </r>
  <r>
    <x v="4"/>
    <x v="7"/>
    <x v="56"/>
    <x v="7"/>
    <n v="11.556330676587869"/>
    <n v="21.373736680992995"/>
  </r>
  <r>
    <x v="4"/>
    <x v="7"/>
    <x v="57"/>
    <x v="7"/>
    <n v="1.50199421499732"/>
    <n v="1.2004421508864878"/>
  </r>
  <r>
    <x v="4"/>
    <x v="8"/>
    <x v="58"/>
    <x v="7"/>
    <n v="0"/>
    <n v="0"/>
  </r>
  <r>
    <x v="4"/>
    <x v="8"/>
    <x v="59"/>
    <x v="7"/>
    <n v="11.8226446650079"/>
    <n v="3.9062573372424412"/>
  </r>
  <r>
    <x v="4"/>
    <x v="8"/>
    <x v="60"/>
    <x v="7"/>
    <n v="3.3525116450026289"/>
    <n v="3.964110398256584"/>
  </r>
  <r>
    <x v="4"/>
    <x v="8"/>
    <x v="61"/>
    <x v="7"/>
    <n v="3.7915333550076937"/>
    <n v="1.2986578304705192"/>
  </r>
  <r>
    <x v="4"/>
    <x v="9"/>
    <x v="62"/>
    <x v="7"/>
    <n v="2.0054765811829478"/>
    <n v="0.4101333999142997"/>
  </r>
  <r>
    <x v="4"/>
    <x v="9"/>
    <x v="63"/>
    <x v="7"/>
    <n v="0.81447447499934977"/>
    <n v="0.18379432735238321"/>
  </r>
  <r>
    <x v="4"/>
    <x v="9"/>
    <x v="64"/>
    <x v="7"/>
    <n v="3.3590420800006209"/>
    <n v="0.93378864754505608"/>
  </r>
  <r>
    <x v="4"/>
    <x v="9"/>
    <x v="65"/>
    <x v="7"/>
    <n v="0"/>
    <n v="0"/>
  </r>
  <r>
    <x v="4"/>
    <x v="9"/>
    <x v="66"/>
    <x v="7"/>
    <n v="2.3200881201018499"/>
    <n v="1.6029863907824449"/>
  </r>
  <r>
    <x v="4"/>
    <x v="9"/>
    <x v="67"/>
    <x v="7"/>
    <n v="0.1441958865961698"/>
    <n v="0.23042628652081756"/>
  </r>
  <r>
    <x v="4"/>
    <x v="9"/>
    <x v="68"/>
    <x v="7"/>
    <n v="4.2129420000374201E-2"/>
    <n v="4.9224523985616615E-2"/>
  </r>
  <r>
    <x v="4"/>
    <x v="9"/>
    <x v="69"/>
    <x v="7"/>
    <n v="9.2728692734920735"/>
    <n v="4.8180137448558282"/>
  </r>
  <r>
    <x v="4"/>
    <x v="9"/>
    <x v="70"/>
    <x v="7"/>
    <n v="0.43436525032202455"/>
    <n v="0.29543923328605698"/>
  </r>
  <r>
    <x v="4"/>
    <x v="10"/>
    <x v="71"/>
    <x v="7"/>
    <n v="2.137452920593085"/>
    <n v="2.840896797301228"/>
  </r>
  <r>
    <x v="4"/>
    <x v="10"/>
    <x v="72"/>
    <x v="7"/>
    <n v="18.235995767802589"/>
    <n v="5.4765808494231702"/>
  </r>
  <r>
    <x v="4"/>
    <x v="10"/>
    <x v="73"/>
    <x v="7"/>
    <n v="3.1168298936102192"/>
    <n v="3.9499845348728968"/>
  </r>
  <r>
    <x v="4"/>
    <x v="11"/>
    <x v="74"/>
    <x v="7"/>
    <n v="6.2600220914930889"/>
    <n v="5.3418881107584415"/>
  </r>
  <r>
    <x v="4"/>
    <x v="11"/>
    <x v="75"/>
    <x v="7"/>
    <n v="2.9270201413545744"/>
    <n v="2.1551568947902577"/>
  </r>
  <r>
    <x v="4"/>
    <x v="11"/>
    <x v="76"/>
    <x v="7"/>
    <n v="4.9430162123221351"/>
    <n v="1.9211941479992021"/>
  </r>
  <r>
    <x v="4"/>
    <x v="0"/>
    <x v="0"/>
    <x v="8"/>
    <n v="348.77230237848755"/>
    <n v="33.156646511977506"/>
  </r>
  <r>
    <x v="4"/>
    <x v="1"/>
    <x v="1"/>
    <x v="8"/>
    <n v="111.58467804962817"/>
    <n v="19.788854705956009"/>
  </r>
  <r>
    <x v="4"/>
    <x v="2"/>
    <x v="2"/>
    <x v="8"/>
    <n v="53.913357011089374"/>
    <n v="10.780992879420094"/>
  </r>
  <r>
    <x v="4"/>
    <x v="3"/>
    <x v="3"/>
    <x v="8"/>
    <n v="531.07116119703551"/>
    <n v="36.47428833764382"/>
  </r>
  <r>
    <x v="4"/>
    <x v="4"/>
    <x v="4"/>
    <x v="8"/>
    <n v="386.91804739642726"/>
    <n v="51.75351208571238"/>
  </r>
  <r>
    <x v="4"/>
    <x v="5"/>
    <x v="5"/>
    <x v="8"/>
    <n v="2734.7021543575929"/>
    <n v="83.366374169916071"/>
  </r>
  <r>
    <x v="4"/>
    <x v="6"/>
    <x v="6"/>
    <x v="8"/>
    <n v="523.08876392723232"/>
    <n v="65.324916748089962"/>
  </r>
  <r>
    <x v="4"/>
    <x v="7"/>
    <x v="7"/>
    <x v="8"/>
    <n v="327.88919653914002"/>
    <n v="56.072497769905048"/>
  </r>
  <r>
    <x v="4"/>
    <x v="8"/>
    <x v="8"/>
    <x v="8"/>
    <n v="470.34314621499743"/>
    <n v="59.078138410907385"/>
  </r>
  <r>
    <x v="4"/>
    <x v="9"/>
    <x v="9"/>
    <x v="8"/>
    <n v="1956.7225772295023"/>
    <n v="76.561185555859666"/>
  </r>
  <r>
    <x v="4"/>
    <x v="10"/>
    <x v="10"/>
    <x v="8"/>
    <n v="224.46513959236739"/>
    <n v="46.079343701140502"/>
  </r>
  <r>
    <x v="4"/>
    <x v="11"/>
    <x v="11"/>
    <x v="8"/>
    <n v="173.68544775455257"/>
    <n v="34.03655626689126"/>
  </r>
  <r>
    <x v="4"/>
    <x v="12"/>
    <x v="12"/>
    <x v="8"/>
    <n v="7843.1559716480533"/>
    <n v="58.817868501050832"/>
  </r>
  <r>
    <x v="4"/>
    <x v="0"/>
    <x v="13"/>
    <x v="8"/>
    <n v="1.8407694654723734"/>
    <n v="2.3834429306603937"/>
  </r>
  <r>
    <x v="4"/>
    <x v="0"/>
    <x v="14"/>
    <x v="8"/>
    <n v="0.13484718000041351"/>
    <n v="0.24887526652535014"/>
  </r>
  <r>
    <x v="4"/>
    <x v="0"/>
    <x v="15"/>
    <x v="8"/>
    <n v="0.38530636999924306"/>
    <n v="0.58142744173002103"/>
  </r>
  <r>
    <x v="4"/>
    <x v="0"/>
    <x v="16"/>
    <x v="8"/>
    <n v="3.7430948187124904"/>
    <n v="8.9839221854310889"/>
  </r>
  <r>
    <x v="4"/>
    <x v="0"/>
    <x v="17"/>
    <x v="8"/>
    <n v="0.35061032458443858"/>
    <n v="0.61109289117491294"/>
  </r>
  <r>
    <x v="4"/>
    <x v="0"/>
    <x v="18"/>
    <x v="8"/>
    <n v="315.69883941565416"/>
    <n v="57.021859210771062"/>
  </r>
  <r>
    <x v="4"/>
    <x v="0"/>
    <x v="19"/>
    <x v="8"/>
    <n v="23.053096384064752"/>
    <n v="16.028686723515214"/>
  </r>
  <r>
    <x v="4"/>
    <x v="0"/>
    <x v="20"/>
    <x v="8"/>
    <n v="3.5657384199996676"/>
    <n v="6.1796386023264906"/>
  </r>
  <r>
    <x v="4"/>
    <x v="1"/>
    <x v="21"/>
    <x v="8"/>
    <n v="1.0616960782345983"/>
    <n v="3.2181553755145318"/>
  </r>
  <r>
    <x v="4"/>
    <x v="1"/>
    <x v="22"/>
    <x v="8"/>
    <n v="0.24314292849645724"/>
    <n v="0.71567262206103677"/>
  </r>
  <r>
    <x v="4"/>
    <x v="1"/>
    <x v="23"/>
    <x v="8"/>
    <n v="29.076765073587683"/>
    <n v="23.775399063628011"/>
  </r>
  <r>
    <x v="4"/>
    <x v="1"/>
    <x v="24"/>
    <x v="8"/>
    <n v="79.803065957834761"/>
    <n v="35.12232778643903"/>
  </r>
  <r>
    <x v="4"/>
    <x v="1"/>
    <x v="25"/>
    <x v="8"/>
    <n v="0.7598279964719078"/>
    <n v="0.58898864549354568"/>
  </r>
  <r>
    <x v="4"/>
    <x v="1"/>
    <x v="26"/>
    <x v="8"/>
    <n v="0.64018001500275667"/>
    <n v="3.4804408094536998"/>
  </r>
  <r>
    <x v="4"/>
    <x v="2"/>
    <x v="27"/>
    <x v="8"/>
    <n v="9.4353340964310455"/>
    <n v="12.741720841970839"/>
  </r>
  <r>
    <x v="4"/>
    <x v="2"/>
    <x v="28"/>
    <x v="8"/>
    <n v="1.8049275589227902"/>
    <n v="2.4660805497836331"/>
  </r>
  <r>
    <x v="4"/>
    <x v="2"/>
    <x v="29"/>
    <x v="8"/>
    <n v="12.025060923318671"/>
    <n v="15.477519752584671"/>
  </r>
  <r>
    <x v="4"/>
    <x v="2"/>
    <x v="30"/>
    <x v="8"/>
    <n v="11.855960299063575"/>
    <n v="12.011684490784967"/>
  </r>
  <r>
    <x v="4"/>
    <x v="2"/>
    <x v="31"/>
    <x v="8"/>
    <n v="4.7037018761611531"/>
    <n v="5.0996615120879989"/>
  </r>
  <r>
    <x v="4"/>
    <x v="2"/>
    <x v="32"/>
    <x v="8"/>
    <n v="14.088372257192137"/>
    <n v="16.731206902099178"/>
  </r>
  <r>
    <x v="4"/>
    <x v="3"/>
    <x v="33"/>
    <x v="8"/>
    <n v="28.356905932063015"/>
    <n v="25.019075470383957"/>
  </r>
  <r>
    <x v="4"/>
    <x v="3"/>
    <x v="34"/>
    <x v="8"/>
    <n v="86.877597320209659"/>
    <n v="52.144929942151755"/>
  </r>
  <r>
    <x v="4"/>
    <x v="3"/>
    <x v="35"/>
    <x v="8"/>
    <n v="5.983722323446206"/>
    <n v="5.0951187579286881"/>
  </r>
  <r>
    <x v="4"/>
    <x v="3"/>
    <x v="36"/>
    <x v="8"/>
    <n v="30.959164826389667"/>
    <n v="19.741911914565343"/>
  </r>
  <r>
    <x v="4"/>
    <x v="3"/>
    <x v="37"/>
    <x v="8"/>
    <n v="95.514321822343049"/>
    <n v="25.267257974062307"/>
  </r>
  <r>
    <x v="4"/>
    <x v="3"/>
    <x v="38"/>
    <x v="8"/>
    <n v="111.96046770952452"/>
    <n v="73.723151371918021"/>
  </r>
  <r>
    <x v="4"/>
    <x v="3"/>
    <x v="39"/>
    <x v="8"/>
    <n v="104.34100575384062"/>
    <n v="71.497126882656161"/>
  </r>
  <r>
    <x v="4"/>
    <x v="3"/>
    <x v="40"/>
    <x v="8"/>
    <n v="67.077975509218831"/>
    <n v="29.682270873536432"/>
  </r>
  <r>
    <x v="4"/>
    <x v="4"/>
    <x v="41"/>
    <x v="8"/>
    <n v="26.927154140348527"/>
    <n v="27.270551559602129"/>
  </r>
  <r>
    <x v="4"/>
    <x v="4"/>
    <x v="42"/>
    <x v="8"/>
    <n v="58.15188557680478"/>
    <n v="40.407876647344494"/>
  </r>
  <r>
    <x v="4"/>
    <x v="4"/>
    <x v="43"/>
    <x v="8"/>
    <n v="58.844551498666739"/>
    <n v="50.818123838270864"/>
  </r>
  <r>
    <x v="4"/>
    <x v="4"/>
    <x v="44"/>
    <x v="8"/>
    <n v="229.23210736482756"/>
    <n v="82.050740803200767"/>
  </r>
  <r>
    <x v="4"/>
    <x v="4"/>
    <x v="45"/>
    <x v="8"/>
    <n v="13.762348815779646"/>
    <n v="12.535035393242577"/>
  </r>
  <r>
    <x v="4"/>
    <x v="5"/>
    <x v="46"/>
    <x v="8"/>
    <n v="570.17077543695916"/>
    <n v="81.084800955573257"/>
  </r>
  <r>
    <x v="4"/>
    <x v="5"/>
    <x v="47"/>
    <x v="8"/>
    <n v="519.80605783628141"/>
    <n v="80.783503680417411"/>
  </r>
  <r>
    <x v="4"/>
    <x v="5"/>
    <x v="48"/>
    <x v="8"/>
    <n v="338.63565241929399"/>
    <n v="88.8953194109789"/>
  </r>
  <r>
    <x v="4"/>
    <x v="5"/>
    <x v="49"/>
    <x v="8"/>
    <n v="222.21944762105105"/>
    <n v="89.099586907264396"/>
  </r>
  <r>
    <x v="4"/>
    <x v="5"/>
    <x v="50"/>
    <x v="8"/>
    <n v="382.34262570635218"/>
    <n v="88.658849139714121"/>
  </r>
  <r>
    <x v="4"/>
    <x v="5"/>
    <x v="51"/>
    <x v="8"/>
    <n v="701.5275953376547"/>
    <n v="80.439975245273857"/>
  </r>
  <r>
    <x v="4"/>
    <x v="6"/>
    <x v="52"/>
    <x v="8"/>
    <n v="276.29355674887836"/>
    <n v="62.080447114054692"/>
  </r>
  <r>
    <x v="4"/>
    <x v="6"/>
    <x v="53"/>
    <x v="8"/>
    <n v="246.79520717835393"/>
    <n v="69.384538963307492"/>
  </r>
  <r>
    <x v="4"/>
    <x v="7"/>
    <x v="54"/>
    <x v="8"/>
    <n v="228.29120836619936"/>
    <n v="78.899633909395178"/>
  </r>
  <r>
    <x v="4"/>
    <x v="7"/>
    <x v="55"/>
    <x v="8"/>
    <n v="67.117107887216974"/>
    <n v="57.74627571368508"/>
  </r>
  <r>
    <x v="4"/>
    <x v="7"/>
    <x v="56"/>
    <x v="8"/>
    <n v="8.2751971987217132"/>
    <n v="15.305194257472742"/>
  </r>
  <r>
    <x v="4"/>
    <x v="7"/>
    <x v="57"/>
    <x v="8"/>
    <n v="24.20568308700194"/>
    <n v="19.345961508040251"/>
  </r>
  <r>
    <x v="4"/>
    <x v="8"/>
    <x v="58"/>
    <x v="8"/>
    <n v="65.40162262228155"/>
    <n v="55.923291206491022"/>
  </r>
  <r>
    <x v="4"/>
    <x v="8"/>
    <x v="59"/>
    <x v="8"/>
    <n v="218.84604237388911"/>
    <n v="72.307760486084376"/>
  </r>
  <r>
    <x v="4"/>
    <x v="8"/>
    <x v="60"/>
    <x v="8"/>
    <n v="30.520805280324389"/>
    <n v="36.088716277912731"/>
  </r>
  <r>
    <x v="4"/>
    <x v="8"/>
    <x v="61"/>
    <x v="8"/>
    <n v="155.57467593850234"/>
    <n v="53.286692272825739"/>
  </r>
  <r>
    <x v="4"/>
    <x v="9"/>
    <x v="62"/>
    <x v="8"/>
    <n v="317.20881915225169"/>
    <n v="64.871329190477923"/>
  </r>
  <r>
    <x v="4"/>
    <x v="9"/>
    <x v="63"/>
    <x v="8"/>
    <n v="393.48411927869392"/>
    <n v="88.793634725913549"/>
  </r>
  <r>
    <x v="4"/>
    <x v="9"/>
    <x v="64"/>
    <x v="8"/>
    <n v="260.11171541527335"/>
    <n v="72.309117052861609"/>
  </r>
  <r>
    <x v="4"/>
    <x v="9"/>
    <x v="65"/>
    <x v="8"/>
    <n v="573.96438755480892"/>
    <n v="90.884779276387945"/>
  </r>
  <r>
    <x v="4"/>
    <x v="9"/>
    <x v="66"/>
    <x v="8"/>
    <n v="104.72653838900931"/>
    <n v="72.357258475151198"/>
  </r>
  <r>
    <x v="4"/>
    <x v="9"/>
    <x v="67"/>
    <x v="8"/>
    <n v="32.038559571533753"/>
    <n v="51.197898094137564"/>
  </r>
  <r>
    <x v="4"/>
    <x v="9"/>
    <x v="68"/>
    <x v="8"/>
    <n v="32.548711459163741"/>
    <n v="38.03030822423591"/>
  </r>
  <r>
    <x v="4"/>
    <x v="9"/>
    <x v="69"/>
    <x v="8"/>
    <n v="139.3775380800511"/>
    <n v="72.418026652603032"/>
  </r>
  <r>
    <x v="4"/>
    <x v="9"/>
    <x v="70"/>
    <x v="8"/>
    <n v="103.26218832871648"/>
    <n v="70.235134428131587"/>
  </r>
  <r>
    <x v="4"/>
    <x v="10"/>
    <x v="71"/>
    <x v="8"/>
    <n v="7.2681765801615077"/>
    <n v="9.6601611057104932"/>
  </r>
  <r>
    <x v="4"/>
    <x v="10"/>
    <x v="72"/>
    <x v="8"/>
    <n v="178.17712048258565"/>
    <n v="53.509631076092099"/>
  </r>
  <r>
    <x v="4"/>
    <x v="10"/>
    <x v="73"/>
    <x v="8"/>
    <n v="39.01984252962022"/>
    <n v="49.450172067828078"/>
  </r>
  <r>
    <x v="4"/>
    <x v="11"/>
    <x v="74"/>
    <x v="8"/>
    <n v="7.065426773988607"/>
    <n v="6.0291671067253425"/>
  </r>
  <r>
    <x v="4"/>
    <x v="11"/>
    <x v="75"/>
    <x v="8"/>
    <n v="15.33871395839674"/>
    <n v="11.293852979554812"/>
  </r>
  <r>
    <x v="4"/>
    <x v="11"/>
    <x v="76"/>
    <x v="8"/>
    <n v="151.28130702216723"/>
    <n v="58.798261884745216"/>
  </r>
  <r>
    <x v="4"/>
    <x v="0"/>
    <x v="0"/>
    <x v="9"/>
    <n v="234.5003041608872"/>
    <m/>
  </r>
  <r>
    <x v="4"/>
    <x v="1"/>
    <x v="1"/>
    <x v="9"/>
    <n v="61.758179128640776"/>
    <m/>
  </r>
  <r>
    <x v="4"/>
    <x v="2"/>
    <x v="2"/>
    <x v="9"/>
    <n v="25.823046753084284"/>
    <m/>
  </r>
  <r>
    <x v="4"/>
    <x v="3"/>
    <x v="3"/>
    <x v="9"/>
    <n v="290.99789654632082"/>
    <m/>
  </r>
  <r>
    <x v="4"/>
    <x v="4"/>
    <x v="4"/>
    <x v="9"/>
    <n v="359.89028685371341"/>
    <m/>
  </r>
  <r>
    <x v="4"/>
    <x v="5"/>
    <x v="5"/>
    <x v="9"/>
    <n v="3831.1882240930131"/>
    <m/>
  </r>
  <r>
    <x v="4"/>
    <x v="6"/>
    <x v="6"/>
    <x v="9"/>
    <n v="1132.7171154768996"/>
    <m/>
  </r>
  <r>
    <x v="4"/>
    <x v="7"/>
    <x v="7"/>
    <x v="9"/>
    <n v="619.47703861541663"/>
    <m/>
  </r>
  <r>
    <x v="4"/>
    <x v="8"/>
    <x v="8"/>
    <x v="9"/>
    <n v="850.53010165460648"/>
    <m/>
  </r>
  <r>
    <x v="4"/>
    <x v="9"/>
    <x v="9"/>
    <x v="9"/>
    <n v="2108.0829317275397"/>
    <m/>
  </r>
  <r>
    <x v="4"/>
    <x v="10"/>
    <x v="10"/>
    <x v="9"/>
    <n v="218.79826454076169"/>
    <m/>
  </r>
  <r>
    <x v="4"/>
    <x v="11"/>
    <x v="11"/>
    <x v="9"/>
    <n v="126.07828669755558"/>
    <m/>
  </r>
  <r>
    <x v="4"/>
    <x v="12"/>
    <x v="12"/>
    <x v="9"/>
    <n v="565.41105363822874"/>
    <m/>
  </r>
  <r>
    <x v="4"/>
    <x v="0"/>
    <x v="13"/>
    <x v="9"/>
    <n v="33.713726473852994"/>
    <m/>
  </r>
  <r>
    <x v="4"/>
    <x v="0"/>
    <x v="14"/>
    <x v="9"/>
    <n v="1.1594770421359717"/>
    <m/>
  </r>
  <r>
    <x v="4"/>
    <x v="0"/>
    <x v="15"/>
    <x v="9"/>
    <n v="1.6168962232448303"/>
    <m/>
  </r>
  <r>
    <x v="4"/>
    <x v="0"/>
    <x v="16"/>
    <x v="9"/>
    <n v="96.971368360427206"/>
    <m/>
  </r>
  <r>
    <x v="4"/>
    <x v="0"/>
    <x v="17"/>
    <x v="9"/>
    <n v="1.309713577080458"/>
    <m/>
  </r>
  <r>
    <x v="4"/>
    <x v="0"/>
    <x v="18"/>
    <x v="9"/>
    <n v="2779.0390793631527"/>
    <m/>
  </r>
  <r>
    <x v="4"/>
    <x v="0"/>
    <x v="19"/>
    <x v="9"/>
    <n v="81.77756787536272"/>
    <m/>
  </r>
  <r>
    <x v="4"/>
    <x v="0"/>
    <x v="20"/>
    <x v="9"/>
    <n v="9.4757863938338236"/>
    <m/>
  </r>
  <r>
    <x v="4"/>
    <x v="1"/>
    <x v="21"/>
    <x v="9"/>
    <n v="6.1440745268205923"/>
    <m/>
  </r>
  <r>
    <x v="4"/>
    <x v="1"/>
    <x v="22"/>
    <x v="9"/>
    <n v="1.4412740278391065"/>
    <m/>
  </r>
  <r>
    <x v="4"/>
    <x v="1"/>
    <x v="23"/>
    <x v="9"/>
    <n v="82.674907800931706"/>
    <m/>
  </r>
  <r>
    <x v="4"/>
    <x v="1"/>
    <x v="24"/>
    <x v="9"/>
    <n v="120.25778474658644"/>
    <m/>
  </r>
  <r>
    <x v="4"/>
    <x v="1"/>
    <x v="25"/>
    <x v="9"/>
    <n v="3.9287900541463689"/>
    <m/>
  </r>
  <r>
    <x v="4"/>
    <x v="1"/>
    <x v="26"/>
    <x v="9"/>
    <n v="2.4948558651705248"/>
    <m/>
  </r>
  <r>
    <x v="4"/>
    <x v="2"/>
    <x v="27"/>
    <x v="9"/>
    <n v="24.803717393351853"/>
    <m/>
  </r>
  <r>
    <x v="4"/>
    <x v="2"/>
    <x v="28"/>
    <x v="9"/>
    <n v="3.0774553434318674"/>
    <m/>
  </r>
  <r>
    <x v="4"/>
    <x v="2"/>
    <x v="29"/>
    <x v="9"/>
    <n v="0"/>
    <m/>
  </r>
  <r>
    <x v="4"/>
    <x v="2"/>
    <x v="30"/>
    <x v="9"/>
    <n v="27.311587880819111"/>
    <m/>
  </r>
  <r>
    <x v="4"/>
    <x v="2"/>
    <x v="31"/>
    <x v="9"/>
    <n v="16.644380311964447"/>
    <m/>
  </r>
  <r>
    <x v="4"/>
    <x v="2"/>
    <x v="32"/>
    <x v="9"/>
    <n v="35.639697083713983"/>
    <m/>
  </r>
  <r>
    <x v="4"/>
    <x v="3"/>
    <x v="33"/>
    <x v="9"/>
    <n v="93.095554602964597"/>
    <m/>
  </r>
  <r>
    <x v="4"/>
    <x v="3"/>
    <x v="34"/>
    <x v="9"/>
    <n v="263.02633157798869"/>
    <m/>
  </r>
  <r>
    <x v="4"/>
    <x v="3"/>
    <x v="35"/>
    <x v="9"/>
    <n v="10.28484414480269"/>
    <m/>
  </r>
  <r>
    <x v="4"/>
    <x v="3"/>
    <x v="36"/>
    <x v="9"/>
    <n v="77.281989082350648"/>
    <m/>
  </r>
  <r>
    <x v="4"/>
    <x v="3"/>
    <x v="37"/>
    <x v="9"/>
    <n v="0"/>
    <m/>
  </r>
  <r>
    <x v="4"/>
    <x v="3"/>
    <x v="38"/>
    <x v="9"/>
    <n v="1183.514457817384"/>
    <m/>
  </r>
  <r>
    <x v="4"/>
    <x v="3"/>
    <x v="39"/>
    <x v="9"/>
    <n v="1217.5146529036244"/>
    <m/>
  </r>
  <r>
    <x v="4"/>
    <x v="3"/>
    <x v="40"/>
    <x v="9"/>
    <n v="0"/>
    <m/>
  </r>
  <r>
    <x v="4"/>
    <x v="4"/>
    <x v="41"/>
    <x v="9"/>
    <n v="118.04977702914744"/>
    <m/>
  </r>
  <r>
    <x v="4"/>
    <x v="4"/>
    <x v="42"/>
    <x v="9"/>
    <n v="183.67620207455712"/>
    <m/>
  </r>
  <r>
    <x v="4"/>
    <x v="4"/>
    <x v="43"/>
    <x v="9"/>
    <n v="317.5636886058648"/>
    <m/>
  </r>
  <r>
    <x v="4"/>
    <x v="4"/>
    <x v="44"/>
    <x v="9"/>
    <n v="3795.2335656428399"/>
    <m/>
  </r>
  <r>
    <x v="4"/>
    <x v="4"/>
    <x v="45"/>
    <x v="9"/>
    <n v="48.339827241937641"/>
    <m/>
  </r>
  <r>
    <x v="4"/>
    <x v="5"/>
    <x v="46"/>
    <x v="9"/>
    <n v="2501.8463160902111"/>
    <m/>
  </r>
  <r>
    <x v="4"/>
    <x v="5"/>
    <x v="47"/>
    <x v="9"/>
    <n v="5381.0150914728929"/>
    <m/>
  </r>
  <r>
    <x v="4"/>
    <x v="5"/>
    <x v="48"/>
    <x v="9"/>
    <n v="6202.118176177546"/>
    <m/>
  </r>
  <r>
    <x v="4"/>
    <x v="5"/>
    <x v="49"/>
    <x v="9"/>
    <n v="6516.699343725837"/>
    <m/>
  </r>
  <r>
    <x v="4"/>
    <x v="5"/>
    <x v="50"/>
    <x v="9"/>
    <n v="6340.6737264735029"/>
    <m/>
  </r>
  <r>
    <x v="4"/>
    <x v="5"/>
    <x v="51"/>
    <x v="9"/>
    <n v="2919.3824192162078"/>
    <m/>
  </r>
  <r>
    <x v="4"/>
    <x v="6"/>
    <x v="52"/>
    <x v="9"/>
    <n v="1656.4361915400382"/>
    <m/>
  </r>
  <r>
    <x v="4"/>
    <x v="6"/>
    <x v="53"/>
    <x v="9"/>
    <n v="836.59392263848792"/>
    <m/>
  </r>
  <r>
    <x v="4"/>
    <x v="7"/>
    <x v="54"/>
    <x v="9"/>
    <n v="1697.3324042096606"/>
    <m/>
  </r>
  <r>
    <x v="4"/>
    <x v="7"/>
    <x v="55"/>
    <x v="9"/>
    <n v="282.47941029973475"/>
    <m/>
  </r>
  <r>
    <x v="4"/>
    <x v="7"/>
    <x v="56"/>
    <x v="9"/>
    <n v="52.641203554209369"/>
    <m/>
  </r>
  <r>
    <x v="4"/>
    <x v="7"/>
    <x v="57"/>
    <x v="9"/>
    <n v="0"/>
    <m/>
  </r>
  <r>
    <x v="4"/>
    <x v="8"/>
    <x v="58"/>
    <x v="9"/>
    <n v="469.83924297616051"/>
    <m/>
  </r>
  <r>
    <x v="4"/>
    <x v="8"/>
    <x v="59"/>
    <x v="9"/>
    <n v="0"/>
    <m/>
  </r>
  <r>
    <x v="4"/>
    <x v="8"/>
    <x v="60"/>
    <x v="9"/>
    <n v="197.29027330526429"/>
    <m/>
  </r>
  <r>
    <x v="4"/>
    <x v="8"/>
    <x v="61"/>
    <x v="9"/>
    <n v="708.76845530069397"/>
    <m/>
  </r>
  <r>
    <x v="4"/>
    <x v="9"/>
    <x v="62"/>
    <x v="9"/>
    <n v="1014.0946903844363"/>
    <m/>
  </r>
  <r>
    <x v="4"/>
    <x v="9"/>
    <x v="63"/>
    <x v="9"/>
    <n v="37121.143328178674"/>
    <m/>
  </r>
  <r>
    <x v="4"/>
    <x v="9"/>
    <x v="64"/>
    <x v="9"/>
    <n v="3089.2127721528905"/>
    <m/>
  </r>
  <r>
    <x v="4"/>
    <x v="9"/>
    <x v="65"/>
    <x v="9"/>
    <n v="0"/>
    <m/>
  </r>
  <r>
    <x v="4"/>
    <x v="9"/>
    <x v="66"/>
    <x v="9"/>
    <n v="1880.1891990845477"/>
    <m/>
  </r>
  <r>
    <x v="4"/>
    <x v="9"/>
    <x v="67"/>
    <x v="9"/>
    <n v="331.31912690314118"/>
    <m/>
  </r>
  <r>
    <x v="4"/>
    <x v="9"/>
    <x v="68"/>
    <x v="9"/>
    <n v="151.31897470554969"/>
    <m/>
  </r>
  <r>
    <x v="4"/>
    <x v="9"/>
    <x v="69"/>
    <x v="9"/>
    <n v="1341.458499326767"/>
    <m/>
  </r>
  <r>
    <x v="4"/>
    <x v="9"/>
    <x v="70"/>
    <x v="9"/>
    <n v="2098.8249660308225"/>
    <m/>
  </r>
  <r>
    <x v="4"/>
    <x v="10"/>
    <x v="71"/>
    <x v="9"/>
    <n v="16.194689349735981"/>
    <m/>
  </r>
  <r>
    <x v="4"/>
    <x v="10"/>
    <x v="72"/>
    <x v="9"/>
    <n v="338.28957752531926"/>
    <m/>
  </r>
  <r>
    <x v="4"/>
    <x v="10"/>
    <x v="73"/>
    <x v="9"/>
    <n v="774.20322479405195"/>
    <m/>
  </r>
  <r>
    <x v="4"/>
    <x v="11"/>
    <x v="74"/>
    <x v="9"/>
    <n v="11.807197149045132"/>
    <m/>
  </r>
  <r>
    <x v="4"/>
    <x v="11"/>
    <x v="75"/>
    <x v="9"/>
    <n v="29.056097666976207"/>
    <m/>
  </r>
  <r>
    <x v="4"/>
    <x v="11"/>
    <x v="76"/>
    <x v="9"/>
    <n v="601.99485484348281"/>
    <m/>
  </r>
  <r>
    <x v="4"/>
    <x v="0"/>
    <x v="0"/>
    <x v="10"/>
    <n v="116.65689044350123"/>
    <n v="11.090190514681861"/>
  </r>
  <r>
    <x v="4"/>
    <x v="1"/>
    <x v="1"/>
    <x v="10"/>
    <n v="100.50997428451876"/>
    <n v="17.824824271403138"/>
  </r>
  <r>
    <x v="4"/>
    <x v="2"/>
    <x v="2"/>
    <x v="10"/>
    <n v="95.843147623867551"/>
    <n v="19.165645572053506"/>
  </r>
  <r>
    <x v="4"/>
    <x v="3"/>
    <x v="3"/>
    <x v="10"/>
    <n v="197.38452385027114"/>
    <n v="13.556488399926906"/>
  </r>
  <r>
    <x v="4"/>
    <x v="4"/>
    <x v="4"/>
    <x v="10"/>
    <n v="64.915953838035861"/>
    <n v="8.6830496124936207"/>
  </r>
  <r>
    <x v="4"/>
    <x v="5"/>
    <x v="5"/>
    <x v="10"/>
    <n v="145.058530040167"/>
    <n v="4.42205513042693"/>
  </r>
  <r>
    <x v="4"/>
    <x v="6"/>
    <x v="6"/>
    <x v="10"/>
    <n v="76.032790322379697"/>
    <n v="9.4952062450062069"/>
  </r>
  <r>
    <x v="4"/>
    <x v="7"/>
    <x v="7"/>
    <x v="10"/>
    <n v="45.775018641197192"/>
    <n v="7.8280091499431386"/>
  </r>
  <r>
    <x v="4"/>
    <x v="8"/>
    <x v="8"/>
    <x v="10"/>
    <n v="93.042488763284922"/>
    <n v="11.68673780725195"/>
  </r>
  <r>
    <x v="4"/>
    <x v="9"/>
    <x v="9"/>
    <x v="10"/>
    <n v="161.93562888159605"/>
    <n v="6.3360968362019126"/>
  </r>
  <r>
    <x v="4"/>
    <x v="10"/>
    <x v="10"/>
    <x v="10"/>
    <n v="51.039122912578392"/>
    <n v="10.477570330807065"/>
  </r>
  <r>
    <x v="4"/>
    <x v="11"/>
    <x v="11"/>
    <x v="10"/>
    <n v="101.15466731840884"/>
    <n v="19.822941820129795"/>
  </r>
  <r>
    <x v="4"/>
    <x v="12"/>
    <x v="12"/>
    <x v="10"/>
    <n v="1249.3487369198067"/>
    <n v="9.3691914308140714"/>
  </r>
  <r>
    <x v="4"/>
    <x v="0"/>
    <x v="13"/>
    <x v="10"/>
    <n v="8.2240717615685313"/>
    <n v="10.648593465409409"/>
  </r>
  <r>
    <x v="4"/>
    <x v="0"/>
    <x v="14"/>
    <x v="10"/>
    <n v="8.8825129018476598"/>
    <n v="16.393652176155399"/>
  </r>
  <r>
    <x v="4"/>
    <x v="0"/>
    <x v="15"/>
    <x v="10"/>
    <n v="17.672436363862815"/>
    <n v="26.667712408174143"/>
  </r>
  <r>
    <x v="4"/>
    <x v="0"/>
    <x v="16"/>
    <x v="10"/>
    <n v="10.105554190644851"/>
    <n v="24.254665427000457"/>
  </r>
  <r>
    <x v="4"/>
    <x v="0"/>
    <x v="17"/>
    <x v="10"/>
    <n v="12.893149069610816"/>
    <n v="22.471990095089481"/>
  </r>
  <r>
    <x v="4"/>
    <x v="0"/>
    <x v="18"/>
    <x v="10"/>
    <n v="29.686801524657742"/>
    <n v="5.3620615777062595"/>
  </r>
  <r>
    <x v="4"/>
    <x v="0"/>
    <x v="19"/>
    <x v="10"/>
    <n v="19.426461482930389"/>
    <n v="13.50710811548791"/>
  </r>
  <r>
    <x v="4"/>
    <x v="0"/>
    <x v="20"/>
    <x v="10"/>
    <n v="9.7659031483784116"/>
    <n v="16.924896045040416"/>
  </r>
  <r>
    <x v="4"/>
    <x v="1"/>
    <x v="21"/>
    <x v="10"/>
    <n v="6.6818375341000751"/>
    <n v="20.253622311984707"/>
  </r>
  <r>
    <x v="4"/>
    <x v="1"/>
    <x v="22"/>
    <x v="10"/>
    <n v="14.16781457674491"/>
    <n v="41.701879095206124"/>
  </r>
  <r>
    <x v="4"/>
    <x v="1"/>
    <x v="23"/>
    <x v="10"/>
    <n v="20.580632560644176"/>
    <n v="16.828307787088953"/>
  </r>
  <r>
    <x v="4"/>
    <x v="1"/>
    <x v="24"/>
    <x v="10"/>
    <n v="40.284442931059829"/>
    <n v="17.729687353946481"/>
  </r>
  <r>
    <x v="4"/>
    <x v="1"/>
    <x v="25"/>
    <x v="10"/>
    <n v="15.265672351872267"/>
    <n v="11.833346129422253"/>
  </r>
  <r>
    <x v="4"/>
    <x v="1"/>
    <x v="26"/>
    <x v="10"/>
    <n v="3.5295743300974998"/>
    <n v="19.189094083823665"/>
  </r>
  <r>
    <x v="4"/>
    <x v="2"/>
    <x v="27"/>
    <x v="10"/>
    <n v="15.201377531650182"/>
    <n v="20.528336033692653"/>
  </r>
  <r>
    <x v="4"/>
    <x v="2"/>
    <x v="28"/>
    <x v="10"/>
    <n v="14.394803031058615"/>
    <n v="19.66768339115303"/>
  </r>
  <r>
    <x v="4"/>
    <x v="2"/>
    <x v="29"/>
    <x v="10"/>
    <n v="12.575142926045753"/>
    <n v="16.18553321854889"/>
  </r>
  <r>
    <x v="4"/>
    <x v="2"/>
    <x v="30"/>
    <x v="10"/>
    <n v="17.992810276462244"/>
    <n v="18.229140001463072"/>
  </r>
  <r>
    <x v="4"/>
    <x v="2"/>
    <x v="31"/>
    <x v="10"/>
    <n v="18.250675363919946"/>
    <n v="19.787025022715625"/>
  </r>
  <r>
    <x v="4"/>
    <x v="2"/>
    <x v="32"/>
    <x v="10"/>
    <n v="17.428338494730806"/>
    <n v="20.697716669596094"/>
  </r>
  <r>
    <x v="4"/>
    <x v="3"/>
    <x v="33"/>
    <x v="10"/>
    <n v="16.504946085368601"/>
    <n v="14.562184348806115"/>
  </r>
  <r>
    <x v="4"/>
    <x v="3"/>
    <x v="34"/>
    <x v="10"/>
    <n v="22.945857651320839"/>
    <n v="13.772366831010153"/>
  </r>
  <r>
    <x v="4"/>
    <x v="3"/>
    <x v="35"/>
    <x v="10"/>
    <n v="26.064081268136789"/>
    <n v="22.19347459642449"/>
  </r>
  <r>
    <x v="4"/>
    <x v="3"/>
    <x v="36"/>
    <x v="10"/>
    <n v="28.035900809389304"/>
    <n v="17.877817031829789"/>
  </r>
  <r>
    <x v="4"/>
    <x v="3"/>
    <x v="37"/>
    <x v="10"/>
    <n v="62.621152822906481"/>
    <n v="16.565733733131413"/>
  </r>
  <r>
    <x v="4"/>
    <x v="3"/>
    <x v="38"/>
    <x v="10"/>
    <n v="13.590097835205309"/>
    <n v="8.9487375353183154"/>
  </r>
  <r>
    <x v="4"/>
    <x v="3"/>
    <x v="39"/>
    <x v="10"/>
    <n v="16.073646060048102"/>
    <n v="11.014073551613858"/>
  </r>
  <r>
    <x v="4"/>
    <x v="3"/>
    <x v="40"/>
    <x v="10"/>
    <n v="11.548841317895691"/>
    <n v="5.1104082028557558"/>
  </r>
  <r>
    <x v="4"/>
    <x v="4"/>
    <x v="41"/>
    <x v="10"/>
    <n v="12.641356069089303"/>
    <n v="12.802569134063235"/>
  </r>
  <r>
    <x v="4"/>
    <x v="4"/>
    <x v="42"/>
    <x v="10"/>
    <n v="17.180169818572004"/>
    <n v="11.937947943104904"/>
  </r>
  <r>
    <x v="4"/>
    <x v="4"/>
    <x v="43"/>
    <x v="10"/>
    <n v="11.159333014251963"/>
    <n v="9.6371941433457895"/>
  </r>
  <r>
    <x v="4"/>
    <x v="4"/>
    <x v="44"/>
    <x v="10"/>
    <n v="9.9517600180201082"/>
    <n v="3.5621069454928911"/>
  </r>
  <r>
    <x v="4"/>
    <x v="4"/>
    <x v="45"/>
    <x v="10"/>
    <n v="13.98333491810248"/>
    <n v="12.736314161213883"/>
  </r>
  <r>
    <x v="4"/>
    <x v="5"/>
    <x v="46"/>
    <x v="10"/>
    <n v="28.920135932918367"/>
    <n v="4.1127738683760029"/>
  </r>
  <r>
    <x v="4"/>
    <x v="5"/>
    <x v="47"/>
    <x v="10"/>
    <n v="29.836983649621821"/>
    <n v="4.6369911280082468"/>
  </r>
  <r>
    <x v="4"/>
    <x v="5"/>
    <x v="48"/>
    <x v="10"/>
    <n v="16.432720623071738"/>
    <n v="4.3137570959912104"/>
  </r>
  <r>
    <x v="4"/>
    <x v="5"/>
    <x v="49"/>
    <x v="10"/>
    <n v="12.580577609247898"/>
    <n v="5.0442221868459969"/>
  </r>
  <r>
    <x v="4"/>
    <x v="5"/>
    <x v="50"/>
    <x v="10"/>
    <n v="22.921505325858039"/>
    <n v="5.3151130585716411"/>
  </r>
  <r>
    <x v="4"/>
    <x v="5"/>
    <x v="51"/>
    <x v="10"/>
    <n v="34.36660689944916"/>
    <n v="3.9406133509618835"/>
  </r>
  <r>
    <x v="4"/>
    <x v="6"/>
    <x v="52"/>
    <x v="10"/>
    <n v="45.904713328366277"/>
    <n v="10.314337987467574"/>
  </r>
  <r>
    <x v="4"/>
    <x v="6"/>
    <x v="53"/>
    <x v="10"/>
    <n v="30.128076994013412"/>
    <n v="8.4702728062702839"/>
  </r>
  <r>
    <x v="4"/>
    <x v="7"/>
    <x v="54"/>
    <x v="10"/>
    <n v="20.771524627119469"/>
    <n v="7.1788383816814623"/>
  </r>
  <r>
    <x v="4"/>
    <x v="7"/>
    <x v="55"/>
    <x v="10"/>
    <n v="12.933238919162578"/>
    <n v="11.127511360470404"/>
  </r>
  <r>
    <x v="4"/>
    <x v="7"/>
    <x v="56"/>
    <x v="10"/>
    <n v="6.6236526454673506"/>
    <n v="12.250619290203844"/>
  </r>
  <r>
    <x v="4"/>
    <x v="7"/>
    <x v="57"/>
    <x v="10"/>
    <n v="5.4466024494477949"/>
    <n v="4.3531000946301175"/>
  </r>
  <r>
    <x v="4"/>
    <x v="8"/>
    <x v="58"/>
    <x v="10"/>
    <n v="16.899434914695725"/>
    <n v="14.450283984815018"/>
  </r>
  <r>
    <x v="4"/>
    <x v="8"/>
    <x v="59"/>
    <x v="10"/>
    <n v="36.506332904398072"/>
    <n v="12.061863889531423"/>
  </r>
  <r>
    <x v="4"/>
    <x v="8"/>
    <x v="60"/>
    <x v="10"/>
    <n v="18.214740225984805"/>
    <n v="21.537655578020289"/>
  </r>
  <r>
    <x v="4"/>
    <x v="8"/>
    <x v="61"/>
    <x v="10"/>
    <n v="21.421980718206335"/>
    <n v="7.3373541517560188"/>
  </r>
  <r>
    <x v="4"/>
    <x v="9"/>
    <x v="62"/>
    <x v="10"/>
    <n v="52.294810120408265"/>
    <n v="10.694639106632984"/>
  </r>
  <r>
    <x v="4"/>
    <x v="9"/>
    <x v="63"/>
    <x v="10"/>
    <n v="27.343952293433919"/>
    <n v="6.1704368561474636"/>
  </r>
  <r>
    <x v="4"/>
    <x v="9"/>
    <x v="64"/>
    <x v="10"/>
    <n v="28.014595829215054"/>
    <n v="7.78784871634572"/>
  </r>
  <r>
    <x v="4"/>
    <x v="9"/>
    <x v="65"/>
    <x v="10"/>
    <n v="11.128680816012499"/>
    <n v="1.7621784931806168"/>
  </r>
  <r>
    <x v="4"/>
    <x v="9"/>
    <x v="66"/>
    <x v="10"/>
    <n v="5.0320681941476861"/>
    <n v="3.4767372682179971"/>
  </r>
  <r>
    <x v="4"/>
    <x v="9"/>
    <x v="67"/>
    <x v="10"/>
    <n v="6.3667487313821489"/>
    <n v="10.174120094646884"/>
  </r>
  <r>
    <x v="4"/>
    <x v="9"/>
    <x v="68"/>
    <x v="10"/>
    <n v="9.2309421971555086"/>
    <n v="10.785544533717433"/>
  </r>
  <r>
    <x v="4"/>
    <x v="9"/>
    <x v="69"/>
    <x v="10"/>
    <n v="11.158533395792475"/>
    <n v="5.7977704298115995"/>
  </r>
  <r>
    <x v="4"/>
    <x v="9"/>
    <x v="70"/>
    <x v="10"/>
    <n v="11.365297304048472"/>
    <n v="7.7302563201978955"/>
  </r>
  <r>
    <x v="4"/>
    <x v="10"/>
    <x v="71"/>
    <x v="10"/>
    <n v="14.059297268813612"/>
    <n v="18.686265413600758"/>
  </r>
  <r>
    <x v="4"/>
    <x v="10"/>
    <x v="72"/>
    <x v="10"/>
    <n v="27.879338494680983"/>
    <n v="8.372641299036351"/>
  </r>
  <r>
    <x v="4"/>
    <x v="10"/>
    <x v="73"/>
    <x v="10"/>
    <n v="9.1004871490838006"/>
    <n v="11.533123309804196"/>
  </r>
  <r>
    <x v="4"/>
    <x v="11"/>
    <x v="74"/>
    <x v="10"/>
    <n v="30.614370260194921"/>
    <n v="26.124275301444854"/>
  </r>
  <r>
    <x v="4"/>
    <x v="11"/>
    <x v="75"/>
    <x v="10"/>
    <n v="39.615123947650112"/>
    <n v="29.168507010764156"/>
  </r>
  <r>
    <x v="4"/>
    <x v="11"/>
    <x v="76"/>
    <x v="10"/>
    <n v="30.925173110563801"/>
    <n v="12.019637212147892"/>
  </r>
  <r>
    <x v="4"/>
    <x v="0"/>
    <x v="0"/>
    <x v="11"/>
    <n v="78.435346227056556"/>
    <m/>
  </r>
  <r>
    <x v="4"/>
    <x v="1"/>
    <x v="1"/>
    <x v="11"/>
    <n v="55.628721654039609"/>
    <m/>
  </r>
  <r>
    <x v="4"/>
    <x v="2"/>
    <x v="2"/>
    <x v="11"/>
    <n v="45.906287778459408"/>
    <m/>
  </r>
  <r>
    <x v="4"/>
    <x v="3"/>
    <x v="3"/>
    <x v="11"/>
    <n v="108.15590347960062"/>
    <m/>
  </r>
  <r>
    <x v="4"/>
    <x v="4"/>
    <x v="4"/>
    <x v="11"/>
    <n v="60.381316936132322"/>
    <m/>
  </r>
  <r>
    <x v="4"/>
    <x v="5"/>
    <x v="5"/>
    <x v="11"/>
    <n v="203.22013174582094"/>
    <m/>
  </r>
  <r>
    <x v="4"/>
    <x v="6"/>
    <x v="6"/>
    <x v="11"/>
    <n v="164.64441386396643"/>
    <m/>
  </r>
  <r>
    <x v="4"/>
    <x v="7"/>
    <x v="7"/>
    <x v="11"/>
    <n v="86.482181449456249"/>
    <m/>
  </r>
  <r>
    <x v="4"/>
    <x v="8"/>
    <x v="8"/>
    <x v="11"/>
    <n v="168.25043176000892"/>
    <m/>
  </r>
  <r>
    <x v="4"/>
    <x v="9"/>
    <x v="9"/>
    <x v="11"/>
    <n v="174.46200051884944"/>
    <m/>
  </r>
  <r>
    <x v="4"/>
    <x v="10"/>
    <x v="10"/>
    <x v="11"/>
    <n v="49.750582817602485"/>
    <m/>
  </r>
  <r>
    <x v="4"/>
    <x v="11"/>
    <x v="11"/>
    <x v="11"/>
    <n v="73.428184754942535"/>
    <m/>
  </r>
  <r>
    <x v="4"/>
    <x v="12"/>
    <x v="12"/>
    <x v="11"/>
    <n v="90.065222246879003"/>
    <m/>
  </r>
  <r>
    <x v="4"/>
    <x v="0"/>
    <x v="13"/>
    <x v="11"/>
    <n v="150.62402493715257"/>
    <m/>
  </r>
  <r>
    <x v="4"/>
    <x v="0"/>
    <x v="14"/>
    <x v="11"/>
    <n v="76.37586330049578"/>
    <m/>
  </r>
  <r>
    <x v="4"/>
    <x v="0"/>
    <x v="15"/>
    <x v="11"/>
    <n v="74.160454737149877"/>
    <m/>
  </r>
  <r>
    <x v="4"/>
    <x v="0"/>
    <x v="16"/>
    <x v="11"/>
    <n v="261.80192203743138"/>
    <m/>
  </r>
  <r>
    <x v="4"/>
    <x v="0"/>
    <x v="17"/>
    <x v="11"/>
    <n v="48.1626786313441"/>
    <m/>
  </r>
  <r>
    <x v="4"/>
    <x v="0"/>
    <x v="18"/>
    <x v="11"/>
    <n v="261.32747821001533"/>
    <m/>
  </r>
  <r>
    <x v="4"/>
    <x v="0"/>
    <x v="19"/>
    <x v="11"/>
    <n v="68.912598378610824"/>
    <m/>
  </r>
  <r>
    <x v="4"/>
    <x v="0"/>
    <x v="20"/>
    <x v="11"/>
    <n v="25.95243993722671"/>
    <m/>
  </r>
  <r>
    <x v="4"/>
    <x v="1"/>
    <x v="21"/>
    <x v="11"/>
    <n v="38.668041285301356"/>
    <m/>
  </r>
  <r>
    <x v="4"/>
    <x v="1"/>
    <x v="22"/>
    <x v="11"/>
    <n v="83.982303359483751"/>
    <m/>
  </r>
  <r>
    <x v="4"/>
    <x v="1"/>
    <x v="23"/>
    <x v="11"/>
    <n v="58.51757907490525"/>
    <m/>
  </r>
  <r>
    <x v="4"/>
    <x v="1"/>
    <x v="24"/>
    <x v="11"/>
    <n v="60.705911589903302"/>
    <m/>
  </r>
  <r>
    <x v="4"/>
    <x v="1"/>
    <x v="25"/>
    <x v="11"/>
    <n v="78.933155904199921"/>
    <m/>
  </r>
  <r>
    <x v="4"/>
    <x v="1"/>
    <x v="26"/>
    <x v="11"/>
    <n v="13.755161068189787"/>
    <m/>
  </r>
  <r>
    <x v="4"/>
    <x v="2"/>
    <x v="27"/>
    <x v="11"/>
    <n v="39.961560282992068"/>
    <m/>
  </r>
  <r>
    <x v="4"/>
    <x v="2"/>
    <x v="28"/>
    <x v="11"/>
    <n v="24.543568680406846"/>
    <m/>
  </r>
  <r>
    <x v="4"/>
    <x v="2"/>
    <x v="29"/>
    <x v="11"/>
    <n v="0"/>
    <m/>
  </r>
  <r>
    <x v="4"/>
    <x v="2"/>
    <x v="30"/>
    <x v="11"/>
    <n v="41.448537840272387"/>
    <m/>
  </r>
  <r>
    <x v="4"/>
    <x v="2"/>
    <x v="31"/>
    <x v="11"/>
    <n v="64.581299943099594"/>
    <m/>
  </r>
  <r>
    <x v="4"/>
    <x v="2"/>
    <x v="32"/>
    <x v="11"/>
    <n v="44.088890702582354"/>
    <m/>
  </r>
  <r>
    <x v="4"/>
    <x v="3"/>
    <x v="33"/>
    <x v="11"/>
    <n v="54.185640464112282"/>
    <m/>
  </r>
  <r>
    <x v="4"/>
    <x v="3"/>
    <x v="34"/>
    <x v="11"/>
    <n v="69.469747657647105"/>
    <m/>
  </r>
  <r>
    <x v="4"/>
    <x v="3"/>
    <x v="35"/>
    <x v="11"/>
    <n v="44.799039649599152"/>
    <m/>
  </r>
  <r>
    <x v="4"/>
    <x v="3"/>
    <x v="36"/>
    <x v="11"/>
    <n v="69.984774861181492"/>
    <m/>
  </r>
  <r>
    <x v="4"/>
    <x v="3"/>
    <x v="37"/>
    <x v="11"/>
    <n v="0"/>
    <m/>
  </r>
  <r>
    <x v="4"/>
    <x v="3"/>
    <x v="38"/>
    <x v="11"/>
    <n v="143.65853948419988"/>
    <m/>
  </r>
  <r>
    <x v="4"/>
    <x v="3"/>
    <x v="39"/>
    <x v="11"/>
    <n v="187.5571302222649"/>
    <m/>
  </r>
  <r>
    <x v="4"/>
    <x v="3"/>
    <x v="40"/>
    <x v="11"/>
    <n v="0"/>
    <m/>
  </r>
  <r>
    <x v="4"/>
    <x v="4"/>
    <x v="41"/>
    <x v="11"/>
    <n v="55.420237041163105"/>
    <m/>
  </r>
  <r>
    <x v="4"/>
    <x v="4"/>
    <x v="42"/>
    <x v="11"/>
    <n v="54.264591972747958"/>
    <m/>
  </r>
  <r>
    <x v="4"/>
    <x v="4"/>
    <x v="43"/>
    <x v="11"/>
    <n v="60.223059979773147"/>
    <m/>
  </r>
  <r>
    <x v="4"/>
    <x v="4"/>
    <x v="44"/>
    <x v="11"/>
    <n v="164.7642387089422"/>
    <m/>
  </r>
  <r>
    <x v="4"/>
    <x v="4"/>
    <x v="45"/>
    <x v="11"/>
    <n v="49.116034134536285"/>
    <m/>
  </r>
  <r>
    <x v="4"/>
    <x v="5"/>
    <x v="46"/>
    <x v="11"/>
    <n v="126.89835863500818"/>
    <m/>
  </r>
  <r>
    <x v="4"/>
    <x v="5"/>
    <x v="47"/>
    <x v="11"/>
    <n v="308.87146635219278"/>
    <m/>
  </r>
  <r>
    <x v="4"/>
    <x v="5"/>
    <x v="48"/>
    <x v="11"/>
    <n v="300.96557917713807"/>
    <m/>
  </r>
  <r>
    <x v="4"/>
    <x v="5"/>
    <x v="49"/>
    <x v="11"/>
    <n v="368.93189469935186"/>
    <m/>
  </r>
  <r>
    <x v="4"/>
    <x v="5"/>
    <x v="50"/>
    <x v="11"/>
    <n v="380.12446643213997"/>
    <m/>
  </r>
  <r>
    <x v="4"/>
    <x v="5"/>
    <x v="51"/>
    <x v="11"/>
    <n v="143.01542613170687"/>
    <m/>
  </r>
  <r>
    <x v="4"/>
    <x v="6"/>
    <x v="52"/>
    <x v="11"/>
    <n v="275.20811347941412"/>
    <m/>
  </r>
  <r>
    <x v="4"/>
    <x v="6"/>
    <x v="53"/>
    <x v="11"/>
    <n v="102.12907455597768"/>
    <m/>
  </r>
  <r>
    <x v="4"/>
    <x v="7"/>
    <x v="54"/>
    <x v="11"/>
    <n v="154.43512733917819"/>
    <m/>
  </r>
  <r>
    <x v="4"/>
    <x v="7"/>
    <x v="55"/>
    <x v="11"/>
    <n v="54.432823733849233"/>
    <m/>
  </r>
  <r>
    <x v="4"/>
    <x v="7"/>
    <x v="56"/>
    <x v="11"/>
    <n v="42.135194945721061"/>
    <m/>
  </r>
  <r>
    <x v="4"/>
    <x v="7"/>
    <x v="57"/>
    <x v="11"/>
    <n v="0"/>
    <m/>
  </r>
  <r>
    <x v="4"/>
    <x v="8"/>
    <x v="58"/>
    <x v="11"/>
    <n v="121.40398645614745"/>
    <m/>
  </r>
  <r>
    <x v="4"/>
    <x v="8"/>
    <x v="59"/>
    <x v="11"/>
    <n v="0"/>
    <m/>
  </r>
  <r>
    <x v="4"/>
    <x v="8"/>
    <x v="60"/>
    <x v="11"/>
    <n v="117.74234147372208"/>
    <m/>
  </r>
  <r>
    <x v="4"/>
    <x v="8"/>
    <x v="61"/>
    <x v="11"/>
    <n v="97.594445185450269"/>
    <m/>
  </r>
  <r>
    <x v="4"/>
    <x v="9"/>
    <x v="62"/>
    <x v="11"/>
    <n v="167.18289680437425"/>
    <m/>
  </r>
  <r>
    <x v="4"/>
    <x v="9"/>
    <x v="63"/>
    <x v="11"/>
    <n v="2579.6181408899924"/>
    <m/>
  </r>
  <r>
    <x v="4"/>
    <x v="9"/>
    <x v="64"/>
    <x v="11"/>
    <n v="332.7149148362833"/>
    <m/>
  </r>
  <r>
    <x v="4"/>
    <x v="9"/>
    <x v="65"/>
    <x v="11"/>
    <n v="0"/>
    <m/>
  </r>
  <r>
    <x v="4"/>
    <x v="9"/>
    <x v="66"/>
    <x v="11"/>
    <n v="90.342337417373187"/>
    <m/>
  </r>
  <r>
    <x v="4"/>
    <x v="9"/>
    <x v="67"/>
    <x v="11"/>
    <n v="65.840214388646842"/>
    <m/>
  </r>
  <r>
    <x v="4"/>
    <x v="9"/>
    <x v="68"/>
    <x v="11"/>
    <n v="42.914654566041413"/>
    <m/>
  </r>
  <r>
    <x v="4"/>
    <x v="9"/>
    <x v="69"/>
    <x v="11"/>
    <n v="107.39685655238185"/>
    <m/>
  </r>
  <r>
    <x v="4"/>
    <x v="9"/>
    <x v="70"/>
    <x v="11"/>
    <n v="231.00197772456244"/>
    <m/>
  </r>
  <r>
    <x v="4"/>
    <x v="10"/>
    <x v="71"/>
    <x v="11"/>
    <n v="31.32641993942427"/>
    <m/>
  </r>
  <r>
    <x v="4"/>
    <x v="10"/>
    <x v="72"/>
    <x v="11"/>
    <n v="52.932102704919281"/>
    <m/>
  </r>
  <r>
    <x v="4"/>
    <x v="10"/>
    <x v="73"/>
    <x v="11"/>
    <n v="180.56522121198017"/>
    <m/>
  </r>
  <r>
    <x v="4"/>
    <x v="11"/>
    <x v="74"/>
    <x v="11"/>
    <n v="51.160378108614509"/>
    <m/>
  </r>
  <r>
    <x v="4"/>
    <x v="11"/>
    <x v="75"/>
    <x v="11"/>
    <n v="75.042856502462797"/>
    <m/>
  </r>
  <r>
    <x v="4"/>
    <x v="11"/>
    <x v="76"/>
    <x v="11"/>
    <n v="123.06077640494948"/>
    <m/>
  </r>
  <r>
    <x v="5"/>
    <x v="0"/>
    <x v="0"/>
    <x v="0"/>
    <n v="1396.4353742915744"/>
    <m/>
  </r>
  <r>
    <x v="5"/>
    <x v="1"/>
    <x v="1"/>
    <x v="0"/>
    <n v="3115.5764890912315"/>
    <m/>
  </r>
  <r>
    <x v="5"/>
    <x v="2"/>
    <x v="2"/>
    <x v="0"/>
    <n v="4168.1510489582415"/>
    <m/>
  </r>
  <r>
    <x v="5"/>
    <x v="3"/>
    <x v="3"/>
    <x v="0"/>
    <n v="1257.6792280218094"/>
    <m/>
  </r>
  <r>
    <x v="5"/>
    <x v="4"/>
    <x v="4"/>
    <x v="0"/>
    <n v="1439.3733952237744"/>
    <m/>
  </r>
  <r>
    <x v="5"/>
    <x v="5"/>
    <x v="5"/>
    <x v="0"/>
    <n v="220.12948902743545"/>
    <m/>
  </r>
  <r>
    <x v="5"/>
    <x v="6"/>
    <x v="6"/>
    <x v="0"/>
    <n v="579.83226569456826"/>
    <m/>
  </r>
  <r>
    <x v="5"/>
    <x v="7"/>
    <x v="7"/>
    <x v="0"/>
    <n v="907.38175062623873"/>
    <m/>
  </r>
  <r>
    <x v="5"/>
    <x v="8"/>
    <x v="8"/>
    <x v="0"/>
    <n v="691.08675262428733"/>
    <m/>
  </r>
  <r>
    <x v="5"/>
    <x v="9"/>
    <x v="9"/>
    <x v="0"/>
    <n v="364.1573732832191"/>
    <m/>
  </r>
  <r>
    <x v="5"/>
    <x v="10"/>
    <x v="10"/>
    <x v="0"/>
    <n v="2118.3367204171232"/>
    <m/>
  </r>
  <r>
    <x v="5"/>
    <x v="11"/>
    <x v="11"/>
    <x v="0"/>
    <n v="2696.1092433123399"/>
    <m/>
  </r>
  <r>
    <x v="5"/>
    <x v="12"/>
    <x v="12"/>
    <x v="0"/>
    <n v="1036.6227882359499"/>
    <m/>
  </r>
  <r>
    <x v="5"/>
    <x v="0"/>
    <x v="13"/>
    <x v="0"/>
    <n v="691.42744316765311"/>
    <m/>
  </r>
  <r>
    <x v="5"/>
    <x v="0"/>
    <x v="14"/>
    <x v="0"/>
    <n v="2092.9214258606053"/>
    <m/>
  </r>
  <r>
    <x v="5"/>
    <x v="0"/>
    <x v="15"/>
    <x v="0"/>
    <n v="3624.6188066868817"/>
    <m/>
  </r>
  <r>
    <x v="5"/>
    <x v="0"/>
    <x v="16"/>
    <x v="0"/>
    <n v="907.24994972503691"/>
    <m/>
  </r>
  <r>
    <x v="5"/>
    <x v="0"/>
    <x v="17"/>
    <x v="0"/>
    <n v="4519.4443965523742"/>
    <m/>
  </r>
  <r>
    <x v="5"/>
    <x v="0"/>
    <x v="18"/>
    <x v="0"/>
    <n v="203.92117743644854"/>
    <m/>
  </r>
  <r>
    <x v="5"/>
    <x v="0"/>
    <x v="19"/>
    <x v="0"/>
    <n v="1962.8158346555742"/>
    <m/>
  </r>
  <r>
    <x v="5"/>
    <x v="0"/>
    <x v="20"/>
    <x v="0"/>
    <n v="6405.3897352910244"/>
    <m/>
  </r>
  <r>
    <x v="5"/>
    <x v="1"/>
    <x v="21"/>
    <x v="0"/>
    <n v="5128.6983224283931"/>
    <m/>
  </r>
  <r>
    <x v="5"/>
    <x v="1"/>
    <x v="22"/>
    <x v="0"/>
    <n v="4891.9699422094209"/>
    <m/>
  </r>
  <r>
    <x v="5"/>
    <x v="1"/>
    <x v="23"/>
    <x v="0"/>
    <n v="2678.709517215073"/>
    <m/>
  </r>
  <r>
    <x v="5"/>
    <x v="1"/>
    <x v="24"/>
    <x v="0"/>
    <n v="2840.4861494099628"/>
    <m/>
  </r>
  <r>
    <x v="5"/>
    <x v="1"/>
    <x v="25"/>
    <x v="0"/>
    <n v="1444.124001286425"/>
    <m/>
  </r>
  <r>
    <x v="5"/>
    <x v="1"/>
    <x v="26"/>
    <x v="0"/>
    <n v="14249.484750846008"/>
    <m/>
  </r>
  <r>
    <x v="5"/>
    <x v="2"/>
    <x v="27"/>
    <x v="0"/>
    <n v="5174.8325779901097"/>
    <m/>
  </r>
  <r>
    <x v="5"/>
    <x v="2"/>
    <x v="28"/>
    <x v="0"/>
    <n v="7951.8918799747253"/>
    <m/>
  </r>
  <r>
    <x v="5"/>
    <x v="2"/>
    <x v="29"/>
    <x v="0"/>
    <n v="101.68131939216336"/>
    <m/>
  </r>
  <r>
    <x v="5"/>
    <x v="2"/>
    <x v="30"/>
    <x v="0"/>
    <n v="4464.8845150966308"/>
    <m/>
  </r>
  <r>
    <x v="5"/>
    <x v="2"/>
    <x v="31"/>
    <x v="0"/>
    <n v="3074.7356930888213"/>
    <m/>
  </r>
  <r>
    <x v="5"/>
    <x v="2"/>
    <x v="32"/>
    <x v="0"/>
    <n v="4595.9724465733743"/>
    <m/>
  </r>
  <r>
    <x v="5"/>
    <x v="3"/>
    <x v="33"/>
    <x v="0"/>
    <n v="2799.5129883958007"/>
    <m/>
  </r>
  <r>
    <x v="5"/>
    <x v="3"/>
    <x v="34"/>
    <x v="0"/>
    <n v="1988.5005827406999"/>
    <m/>
  </r>
  <r>
    <x v="5"/>
    <x v="3"/>
    <x v="35"/>
    <x v="0"/>
    <n v="4879.9265780221021"/>
    <m/>
  </r>
  <r>
    <x v="5"/>
    <x v="3"/>
    <x v="36"/>
    <x v="0"/>
    <n v="2557.7178561943724"/>
    <m/>
  </r>
  <r>
    <x v="5"/>
    <x v="3"/>
    <x v="37"/>
    <x v="0"/>
    <n v="66.134736372466435"/>
    <m/>
  </r>
  <r>
    <x v="5"/>
    <x v="3"/>
    <x v="38"/>
    <x v="0"/>
    <n v="613.04007862247181"/>
    <m/>
  </r>
  <r>
    <x v="5"/>
    <x v="3"/>
    <x v="39"/>
    <x v="0"/>
    <n v="611.22122332026549"/>
    <m/>
  </r>
  <r>
    <x v="5"/>
    <x v="3"/>
    <x v="40"/>
    <x v="0"/>
    <n v="4.8675437374228405"/>
    <m/>
  </r>
  <r>
    <x v="5"/>
    <x v="4"/>
    <x v="41"/>
    <x v="0"/>
    <n v="2289.8341486399031"/>
    <m/>
  </r>
  <r>
    <x v="5"/>
    <x v="4"/>
    <x v="42"/>
    <x v="0"/>
    <n v="2220.7977004347467"/>
    <m/>
  </r>
  <r>
    <x v="5"/>
    <x v="4"/>
    <x v="43"/>
    <x v="0"/>
    <n v="1613.2038211224876"/>
    <m/>
  </r>
  <r>
    <x v="5"/>
    <x v="4"/>
    <x v="44"/>
    <x v="0"/>
    <n v="217.26799199327468"/>
    <m/>
  </r>
  <r>
    <x v="5"/>
    <x v="4"/>
    <x v="45"/>
    <x v="0"/>
    <n v="2576.7124203990275"/>
    <m/>
  </r>
  <r>
    <x v="5"/>
    <x v="5"/>
    <x v="46"/>
    <x v="0"/>
    <n v="330.64157326764234"/>
    <m/>
  </r>
  <r>
    <x v="5"/>
    <x v="5"/>
    <x v="47"/>
    <x v="0"/>
    <n v="152.14722666436873"/>
    <m/>
  </r>
  <r>
    <x v="5"/>
    <x v="5"/>
    <x v="48"/>
    <x v="0"/>
    <n v="148.58078417660238"/>
    <m/>
  </r>
  <r>
    <x v="5"/>
    <x v="5"/>
    <x v="49"/>
    <x v="0"/>
    <n v="139.53169524839876"/>
    <m/>
  </r>
  <r>
    <x v="5"/>
    <x v="5"/>
    <x v="50"/>
    <x v="0"/>
    <n v="136.57923190441716"/>
    <m/>
  </r>
  <r>
    <x v="5"/>
    <x v="5"/>
    <x v="51"/>
    <x v="0"/>
    <n v="276.79894779994873"/>
    <m/>
  </r>
  <r>
    <x v="5"/>
    <x v="6"/>
    <x v="52"/>
    <x v="0"/>
    <n v="376.45857404467199"/>
    <m/>
  </r>
  <r>
    <x v="5"/>
    <x v="6"/>
    <x v="53"/>
    <x v="0"/>
    <n v="834.48857637855212"/>
    <m/>
  </r>
  <r>
    <x v="5"/>
    <x v="7"/>
    <x v="54"/>
    <x v="0"/>
    <n v="471.06588899385741"/>
    <m/>
  </r>
  <r>
    <x v="5"/>
    <x v="7"/>
    <x v="55"/>
    <x v="0"/>
    <n v="2052.0083762931295"/>
    <m/>
  </r>
  <r>
    <x v="5"/>
    <x v="7"/>
    <x v="56"/>
    <x v="0"/>
    <n v="2881.5618625772436"/>
    <m/>
  </r>
  <r>
    <x v="5"/>
    <x v="7"/>
    <x v="57"/>
    <x v="0"/>
    <n v="0"/>
    <m/>
  </r>
  <r>
    <x v="5"/>
    <x v="8"/>
    <x v="58"/>
    <x v="0"/>
    <n v="1203.9455729331341"/>
    <m/>
  </r>
  <r>
    <x v="5"/>
    <x v="8"/>
    <x v="59"/>
    <x v="0"/>
    <n v="117.62407240185684"/>
    <m/>
  </r>
  <r>
    <x v="5"/>
    <x v="8"/>
    <x v="60"/>
    <x v="0"/>
    <n v="1845.7732550765463"/>
    <m/>
  </r>
  <r>
    <x v="5"/>
    <x v="8"/>
    <x v="61"/>
    <x v="0"/>
    <n v="745.65560479648718"/>
    <m/>
  </r>
  <r>
    <x v="5"/>
    <x v="9"/>
    <x v="62"/>
    <x v="0"/>
    <n v="634.99330716575207"/>
    <m/>
  </r>
  <r>
    <x v="5"/>
    <x v="9"/>
    <x v="63"/>
    <x v="0"/>
    <n v="23.468642212104879"/>
    <m/>
  </r>
  <r>
    <x v="5"/>
    <x v="9"/>
    <x v="64"/>
    <x v="0"/>
    <n v="242.13150435185372"/>
    <m/>
  </r>
  <r>
    <x v="5"/>
    <x v="9"/>
    <x v="65"/>
    <x v="0"/>
    <n v="0"/>
    <m/>
  </r>
  <r>
    <x v="5"/>
    <x v="9"/>
    <x v="66"/>
    <x v="0"/>
    <n v="384.14938878955979"/>
    <m/>
  </r>
  <r>
    <x v="5"/>
    <x v="9"/>
    <x v="67"/>
    <x v="0"/>
    <n v="1508.5202470778092"/>
    <m/>
  </r>
  <r>
    <x v="5"/>
    <x v="9"/>
    <x v="68"/>
    <x v="0"/>
    <n v="2500.4018884732454"/>
    <m/>
  </r>
  <r>
    <x v="5"/>
    <x v="9"/>
    <x v="69"/>
    <x v="0"/>
    <n v="547.119594129961"/>
    <m/>
  </r>
  <r>
    <x v="5"/>
    <x v="9"/>
    <x v="70"/>
    <x v="0"/>
    <n v="363.20711764533098"/>
    <m/>
  </r>
  <r>
    <x v="5"/>
    <x v="10"/>
    <x v="71"/>
    <x v="0"/>
    <n v="5958.3723316664145"/>
    <m/>
  </r>
  <r>
    <x v="5"/>
    <x v="10"/>
    <x v="72"/>
    <x v="0"/>
    <n v="1603.9934802142025"/>
    <m/>
  </r>
  <r>
    <x v="5"/>
    <x v="10"/>
    <x v="73"/>
    <x v="0"/>
    <n v="627.31763089492711"/>
    <m/>
  </r>
  <r>
    <x v="5"/>
    <x v="11"/>
    <x v="74"/>
    <x v="0"/>
    <n v="5098.6691413047329"/>
    <m/>
  </r>
  <r>
    <x v="5"/>
    <x v="11"/>
    <x v="75"/>
    <x v="0"/>
    <n v="3867.0331821496293"/>
    <m/>
  </r>
  <r>
    <x v="5"/>
    <x v="11"/>
    <x v="76"/>
    <x v="0"/>
    <n v="983.71969253600378"/>
    <m/>
  </r>
  <r>
    <x v="5"/>
    <x v="0"/>
    <x v="0"/>
    <x v="1"/>
    <n v="1051.8925737936047"/>
    <m/>
  </r>
  <r>
    <x v="5"/>
    <x v="1"/>
    <x v="1"/>
    <x v="1"/>
    <n v="563.87638247727091"/>
    <m/>
  </r>
  <r>
    <x v="5"/>
    <x v="2"/>
    <x v="2"/>
    <x v="1"/>
    <n v="500.07784639209763"/>
    <m/>
  </r>
  <r>
    <x v="5"/>
    <x v="3"/>
    <x v="3"/>
    <x v="1"/>
    <n v="1456.0151421760183"/>
    <m/>
  </r>
  <r>
    <x v="5"/>
    <x v="4"/>
    <x v="4"/>
    <x v="1"/>
    <n v="747.61698637114409"/>
    <m/>
  </r>
  <r>
    <x v="5"/>
    <x v="5"/>
    <x v="5"/>
    <x v="1"/>
    <n v="3280.3419623165632"/>
    <m/>
  </r>
  <r>
    <x v="5"/>
    <x v="6"/>
    <x v="6"/>
    <x v="1"/>
    <n v="800.74881559725782"/>
    <m/>
  </r>
  <r>
    <x v="5"/>
    <x v="7"/>
    <x v="7"/>
    <x v="1"/>
    <n v="584.75939110942124"/>
    <m/>
  </r>
  <r>
    <x v="5"/>
    <x v="8"/>
    <x v="8"/>
    <x v="1"/>
    <n v="796.13738493858659"/>
    <m/>
  </r>
  <r>
    <x v="5"/>
    <x v="9"/>
    <x v="9"/>
    <x v="1"/>
    <n v="2555.7631625274248"/>
    <m/>
  </r>
  <r>
    <x v="5"/>
    <x v="10"/>
    <x v="10"/>
    <x v="1"/>
    <n v="487.12746658935691"/>
    <m/>
  </r>
  <r>
    <x v="5"/>
    <x v="11"/>
    <x v="11"/>
    <x v="1"/>
    <n v="510.29089544967513"/>
    <m/>
  </r>
  <r>
    <x v="5"/>
    <x v="12"/>
    <x v="12"/>
    <x v="1"/>
    <n v="13334.648009738419"/>
    <m/>
  </r>
  <r>
    <x v="5"/>
    <x v="0"/>
    <x v="13"/>
    <x v="1"/>
    <n v="77.231530983724483"/>
    <m/>
  </r>
  <r>
    <x v="5"/>
    <x v="0"/>
    <x v="14"/>
    <x v="1"/>
    <n v="54.182636098424069"/>
    <m/>
  </r>
  <r>
    <x v="5"/>
    <x v="0"/>
    <x v="15"/>
    <x v="1"/>
    <n v="66.269037603862444"/>
    <m/>
  </r>
  <r>
    <x v="5"/>
    <x v="0"/>
    <x v="16"/>
    <x v="1"/>
    <n v="41.664372658776301"/>
    <m/>
  </r>
  <r>
    <x v="5"/>
    <x v="0"/>
    <x v="17"/>
    <x v="1"/>
    <n v="57.374309151320716"/>
    <m/>
  </r>
  <r>
    <x v="5"/>
    <x v="0"/>
    <x v="18"/>
    <x v="1"/>
    <n v="553.64529284941466"/>
    <m/>
  </r>
  <r>
    <x v="5"/>
    <x v="0"/>
    <x v="19"/>
    <x v="1"/>
    <n v="143.8239874652003"/>
    <m/>
  </r>
  <r>
    <x v="5"/>
    <x v="0"/>
    <x v="20"/>
    <x v="1"/>
    <n v="57.701406982881657"/>
    <m/>
  </r>
  <r>
    <x v="5"/>
    <x v="1"/>
    <x v="21"/>
    <x v="1"/>
    <n v="32.990827177350006"/>
    <m/>
  </r>
  <r>
    <x v="5"/>
    <x v="1"/>
    <x v="22"/>
    <x v="1"/>
    <n v="33.974043578227104"/>
    <m/>
  </r>
  <r>
    <x v="5"/>
    <x v="1"/>
    <x v="23"/>
    <x v="1"/>
    <n v="122.29769517547021"/>
    <m/>
  </r>
  <r>
    <x v="5"/>
    <x v="1"/>
    <x v="24"/>
    <x v="1"/>
    <n v="227.21462667017937"/>
    <m/>
  </r>
  <r>
    <x v="5"/>
    <x v="1"/>
    <x v="25"/>
    <x v="1"/>
    <n v="129.00554234542466"/>
    <m/>
  </r>
  <r>
    <x v="5"/>
    <x v="1"/>
    <x v="26"/>
    <x v="1"/>
    <n v="18.393647530619578"/>
    <m/>
  </r>
  <r>
    <x v="5"/>
    <x v="2"/>
    <x v="27"/>
    <x v="1"/>
    <n v="74.05070487301326"/>
    <m/>
  </r>
  <r>
    <x v="5"/>
    <x v="2"/>
    <x v="28"/>
    <x v="1"/>
    <n v="73.190129944504463"/>
    <m/>
  </r>
  <r>
    <x v="5"/>
    <x v="2"/>
    <x v="29"/>
    <x v="1"/>
    <n v="77.693720412216223"/>
    <m/>
  </r>
  <r>
    <x v="5"/>
    <x v="2"/>
    <x v="30"/>
    <x v="1"/>
    <n v="98.703560755022622"/>
    <m/>
  </r>
  <r>
    <x v="5"/>
    <x v="2"/>
    <x v="31"/>
    <x v="1"/>
    <n v="92.235570243470519"/>
    <m/>
  </r>
  <r>
    <x v="5"/>
    <x v="2"/>
    <x v="32"/>
    <x v="1"/>
    <n v="84.204160163870469"/>
    <m/>
  </r>
  <r>
    <x v="5"/>
    <x v="3"/>
    <x v="33"/>
    <x v="1"/>
    <n v="113.34114230411976"/>
    <m/>
  </r>
  <r>
    <x v="5"/>
    <x v="3"/>
    <x v="34"/>
    <x v="1"/>
    <n v="166.6079471515053"/>
    <m/>
  </r>
  <r>
    <x v="5"/>
    <x v="3"/>
    <x v="35"/>
    <x v="1"/>
    <n v="117.44029153657573"/>
    <m/>
  </r>
  <r>
    <x v="5"/>
    <x v="3"/>
    <x v="36"/>
    <x v="1"/>
    <n v="156.81948617929132"/>
    <m/>
  </r>
  <r>
    <x v="5"/>
    <x v="3"/>
    <x v="37"/>
    <x v="1"/>
    <n v="378.01617381827396"/>
    <m/>
  </r>
  <r>
    <x v="5"/>
    <x v="3"/>
    <x v="38"/>
    <x v="1"/>
    <n v="151.86609040178877"/>
    <m/>
  </r>
  <r>
    <x v="5"/>
    <x v="3"/>
    <x v="39"/>
    <x v="1"/>
    <n v="145.93734084600217"/>
    <m/>
  </r>
  <r>
    <x v="5"/>
    <x v="3"/>
    <x v="40"/>
    <x v="1"/>
    <n v="225.98666993846135"/>
    <m/>
  </r>
  <r>
    <x v="5"/>
    <x v="4"/>
    <x v="41"/>
    <x v="1"/>
    <n v="98.740775673337311"/>
    <m/>
  </r>
  <r>
    <x v="5"/>
    <x v="4"/>
    <x v="42"/>
    <x v="1"/>
    <n v="143.91225276279539"/>
    <m/>
  </r>
  <r>
    <x v="5"/>
    <x v="4"/>
    <x v="43"/>
    <x v="1"/>
    <n v="115.79441949872286"/>
    <m/>
  </r>
  <r>
    <x v="5"/>
    <x v="4"/>
    <x v="44"/>
    <x v="1"/>
    <n v="279.3784737600875"/>
    <m/>
  </r>
  <r>
    <x v="5"/>
    <x v="4"/>
    <x v="45"/>
    <x v="1"/>
    <n v="109.79106467620099"/>
    <m/>
  </r>
  <r>
    <x v="5"/>
    <x v="5"/>
    <x v="46"/>
    <x v="1"/>
    <n v="703.17836230412468"/>
    <m/>
  </r>
  <r>
    <x v="5"/>
    <x v="5"/>
    <x v="47"/>
    <x v="1"/>
    <n v="643.45569844637293"/>
    <m/>
  </r>
  <r>
    <x v="5"/>
    <x v="5"/>
    <x v="48"/>
    <x v="1"/>
    <n v="380.937550664193"/>
    <m/>
  </r>
  <r>
    <x v="5"/>
    <x v="5"/>
    <x v="49"/>
    <x v="1"/>
    <n v="249.40569909974886"/>
    <m/>
  </r>
  <r>
    <x v="5"/>
    <x v="5"/>
    <x v="50"/>
    <x v="1"/>
    <n v="431.25151004817667"/>
    <m/>
  </r>
  <r>
    <x v="5"/>
    <x v="5"/>
    <x v="51"/>
    <x v="1"/>
    <n v="872.11314175394671"/>
    <m/>
  </r>
  <r>
    <x v="5"/>
    <x v="6"/>
    <x v="52"/>
    <x v="1"/>
    <n v="445.20170758579127"/>
    <m/>
  </r>
  <r>
    <x v="5"/>
    <x v="6"/>
    <x v="53"/>
    <x v="1"/>
    <n v="355.54710801146649"/>
    <m/>
  </r>
  <r>
    <x v="5"/>
    <x v="7"/>
    <x v="54"/>
    <x v="1"/>
    <n v="289.3438119476686"/>
    <m/>
  </r>
  <r>
    <x v="5"/>
    <x v="7"/>
    <x v="55"/>
    <x v="1"/>
    <n v="116.2275957327429"/>
    <m/>
  </r>
  <r>
    <x v="5"/>
    <x v="7"/>
    <x v="56"/>
    <x v="1"/>
    <n v="54.067900475561494"/>
    <m/>
  </r>
  <r>
    <x v="5"/>
    <x v="7"/>
    <x v="57"/>
    <x v="1"/>
    <n v="125.12008295344823"/>
    <m/>
  </r>
  <r>
    <x v="5"/>
    <x v="8"/>
    <x v="58"/>
    <x v="1"/>
    <n v="116.94880828954207"/>
    <m/>
  </r>
  <r>
    <x v="5"/>
    <x v="8"/>
    <x v="59"/>
    <x v="1"/>
    <n v="302.65913492923761"/>
    <m/>
  </r>
  <r>
    <x v="5"/>
    <x v="8"/>
    <x v="60"/>
    <x v="1"/>
    <n v="84.571601398312794"/>
    <m/>
  </r>
  <r>
    <x v="5"/>
    <x v="8"/>
    <x v="61"/>
    <x v="1"/>
    <n v="291.95784032149419"/>
    <m/>
  </r>
  <r>
    <x v="5"/>
    <x v="9"/>
    <x v="62"/>
    <x v="1"/>
    <n v="488.98153176746837"/>
    <m/>
  </r>
  <r>
    <x v="5"/>
    <x v="9"/>
    <x v="63"/>
    <x v="1"/>
    <n v="443.14451198356034"/>
    <m/>
  </r>
  <r>
    <x v="5"/>
    <x v="9"/>
    <x v="64"/>
    <x v="1"/>
    <n v="359.72188019544336"/>
    <m/>
  </r>
  <r>
    <x v="5"/>
    <x v="9"/>
    <x v="65"/>
    <x v="1"/>
    <n v="631.52971501348645"/>
    <m/>
  </r>
  <r>
    <x v="5"/>
    <x v="9"/>
    <x v="66"/>
    <x v="1"/>
    <n v="144.735359791131"/>
    <m/>
  </r>
  <r>
    <x v="5"/>
    <x v="9"/>
    <x v="67"/>
    <x v="1"/>
    <n v="62.577880663427955"/>
    <m/>
  </r>
  <r>
    <x v="5"/>
    <x v="9"/>
    <x v="68"/>
    <x v="1"/>
    <n v="85.586241550420993"/>
    <m/>
  </r>
  <r>
    <x v="5"/>
    <x v="9"/>
    <x v="69"/>
    <x v="1"/>
    <n v="192.46249107098765"/>
    <m/>
  </r>
  <r>
    <x v="5"/>
    <x v="9"/>
    <x v="70"/>
    <x v="1"/>
    <n v="147.02355049149864"/>
    <m/>
  </r>
  <r>
    <x v="5"/>
    <x v="10"/>
    <x v="71"/>
    <x v="1"/>
    <n v="75.238668388925802"/>
    <m/>
  </r>
  <r>
    <x v="5"/>
    <x v="10"/>
    <x v="72"/>
    <x v="1"/>
    <n v="332.98140334627459"/>
    <m/>
  </r>
  <r>
    <x v="5"/>
    <x v="10"/>
    <x v="73"/>
    <x v="1"/>
    <n v="78.907394854156479"/>
    <m/>
  </r>
  <r>
    <x v="5"/>
    <x v="11"/>
    <x v="74"/>
    <x v="1"/>
    <n v="117.1874431230699"/>
    <m/>
  </r>
  <r>
    <x v="5"/>
    <x v="11"/>
    <x v="75"/>
    <x v="1"/>
    <n v="135.81471253578661"/>
    <m/>
  </r>
  <r>
    <x v="5"/>
    <x v="11"/>
    <x v="76"/>
    <x v="1"/>
    <n v="257.28873979081862"/>
    <m/>
  </r>
  <r>
    <x v="5"/>
    <x v="0"/>
    <x v="0"/>
    <x v="2"/>
    <n v="135.09443269321369"/>
    <n v="12.842987588171814"/>
  </r>
  <r>
    <x v="5"/>
    <x v="1"/>
    <x v="1"/>
    <x v="2"/>
    <n v="1.9837884394544723"/>
    <n v="0.35181264920852329"/>
  </r>
  <r>
    <x v="5"/>
    <x v="2"/>
    <x v="2"/>
    <x v="2"/>
    <n v="8.4090987185074688"/>
    <n v="1.6815579372644556"/>
  </r>
  <r>
    <x v="5"/>
    <x v="3"/>
    <x v="3"/>
    <x v="2"/>
    <n v="49.359822906651935"/>
    <n v="3.3900624709770226"/>
  </r>
  <r>
    <x v="5"/>
    <x v="4"/>
    <x v="4"/>
    <x v="2"/>
    <n v="34.981558240831852"/>
    <n v="4.6790748309008787"/>
  </r>
  <r>
    <x v="5"/>
    <x v="5"/>
    <x v="5"/>
    <x v="2"/>
    <n v="111.61178166275833"/>
    <n v="3.4024434935417092"/>
  </r>
  <r>
    <x v="5"/>
    <x v="6"/>
    <x v="6"/>
    <x v="2"/>
    <n v="2.5447859662681775"/>
    <n v="0.3178007780592329"/>
  </r>
  <r>
    <x v="5"/>
    <x v="7"/>
    <x v="7"/>
    <x v="2"/>
    <n v="2.6318772556176735"/>
    <n v="0.45007866408513852"/>
  </r>
  <r>
    <x v="5"/>
    <x v="8"/>
    <x v="8"/>
    <x v="2"/>
    <n v="41.217686898847447"/>
    <n v="5.1772078134513109"/>
  </r>
  <r>
    <x v="5"/>
    <x v="9"/>
    <x v="9"/>
    <x v="2"/>
    <n v="132.12458296600042"/>
    <n v="5.1696724056129222"/>
  </r>
  <r>
    <x v="5"/>
    <x v="10"/>
    <x v="10"/>
    <x v="2"/>
    <n v="3.4565560041907868"/>
    <n v="0.70957936911092423"/>
  </r>
  <r>
    <x v="5"/>
    <x v="11"/>
    <x v="11"/>
    <x v="2"/>
    <n v="2.38929814508294"/>
    <n v="0.46822276595341933"/>
  </r>
  <r>
    <x v="5"/>
    <x v="12"/>
    <x v="12"/>
    <x v="2"/>
    <n v="525.80526989742532"/>
    <n v="3.943150726689034"/>
  </r>
  <r>
    <x v="5"/>
    <x v="0"/>
    <x v="13"/>
    <x v="2"/>
    <n v="9.4803520294220078"/>
    <n v="12.275235138637697"/>
  </r>
  <r>
    <x v="5"/>
    <x v="0"/>
    <x v="14"/>
    <x v="2"/>
    <n v="0.15540091999952299"/>
    <n v="0.28680944891133286"/>
  </r>
  <r>
    <x v="5"/>
    <x v="0"/>
    <x v="15"/>
    <x v="2"/>
    <n v="1.13476299999439E-2"/>
    <n v="1.7123577480899634E-2"/>
  </r>
  <r>
    <x v="5"/>
    <x v="0"/>
    <x v="16"/>
    <x v="2"/>
    <n v="4.7123016344267148"/>
    <n v="11.310146616198006"/>
  </r>
  <r>
    <x v="5"/>
    <x v="0"/>
    <x v="17"/>
    <x v="2"/>
    <n v="5.8110297899579839"/>
    <n v="10.128278450607223"/>
  </r>
  <r>
    <x v="5"/>
    <x v="0"/>
    <x v="18"/>
    <x v="2"/>
    <n v="112.56715175462608"/>
    <n v="20.331998340540952"/>
  </r>
  <r>
    <x v="5"/>
    <x v="0"/>
    <x v="19"/>
    <x v="2"/>
    <n v="2.3568489347814152"/>
    <n v="1.6387036518172458"/>
  </r>
  <r>
    <x v="5"/>
    <x v="0"/>
    <x v="20"/>
    <x v="2"/>
    <n v="0"/>
    <n v="0"/>
  </r>
  <r>
    <x v="5"/>
    <x v="1"/>
    <x v="21"/>
    <x v="2"/>
    <n v="0"/>
    <n v="0"/>
  </r>
  <r>
    <x v="5"/>
    <x v="1"/>
    <x v="22"/>
    <x v="2"/>
    <n v="0"/>
    <n v="0"/>
  </r>
  <r>
    <x v="5"/>
    <x v="1"/>
    <x v="23"/>
    <x v="2"/>
    <n v="0.58316100075464106"/>
    <n v="0.47683727801896325"/>
  </r>
  <r>
    <x v="5"/>
    <x v="1"/>
    <x v="24"/>
    <x v="2"/>
    <n v="1.3911964166305064"/>
    <n v="0.61228294895378454"/>
  </r>
  <r>
    <x v="5"/>
    <x v="1"/>
    <x v="25"/>
    <x v="2"/>
    <n v="9.4310220693248504E-3"/>
    <n v="7.3105557310649393E-3"/>
  </r>
  <r>
    <x v="5"/>
    <x v="1"/>
    <x v="26"/>
    <x v="2"/>
    <n v="0"/>
    <n v="0"/>
  </r>
  <r>
    <x v="5"/>
    <x v="2"/>
    <x v="27"/>
    <x v="2"/>
    <n v="4.5197866057948808"/>
    <n v="6.1036375191103058"/>
  </r>
  <r>
    <x v="5"/>
    <x v="2"/>
    <x v="28"/>
    <x v="2"/>
    <n v="0"/>
    <n v="0"/>
  </r>
  <r>
    <x v="5"/>
    <x v="2"/>
    <x v="29"/>
    <x v="2"/>
    <n v="0.19528324371935982"/>
    <n v="0.25135009970336586"/>
  </r>
  <r>
    <x v="5"/>
    <x v="2"/>
    <x v="30"/>
    <x v="2"/>
    <n v="0.21018988292837767"/>
    <n v="0.21295065884204381"/>
  </r>
  <r>
    <x v="5"/>
    <x v="2"/>
    <x v="31"/>
    <x v="2"/>
    <n v="0"/>
    <n v="0"/>
  </r>
  <r>
    <x v="5"/>
    <x v="2"/>
    <x v="32"/>
    <x v="2"/>
    <n v="3.4838389860648502"/>
    <n v="4.1373715731917757"/>
  </r>
  <r>
    <x v="5"/>
    <x v="3"/>
    <x v="33"/>
    <x v="2"/>
    <n v="0"/>
    <n v="0"/>
  </r>
  <r>
    <x v="5"/>
    <x v="3"/>
    <x v="34"/>
    <x v="2"/>
    <n v="1.0119967099839071"/>
    <n v="0.60741202762893753"/>
  </r>
  <r>
    <x v="5"/>
    <x v="3"/>
    <x v="35"/>
    <x v="2"/>
    <n v="0"/>
    <n v="0"/>
  </r>
  <r>
    <x v="5"/>
    <x v="3"/>
    <x v="36"/>
    <x v="2"/>
    <n v="7.7488879922851002"/>
    <n v="4.9412787792365398"/>
  </r>
  <r>
    <x v="5"/>
    <x v="3"/>
    <x v="37"/>
    <x v="2"/>
    <n v="2.8968167876643007"/>
    <n v="0.76632085828605445"/>
  </r>
  <r>
    <x v="5"/>
    <x v="3"/>
    <x v="38"/>
    <x v="2"/>
    <n v="3.6631775585430475"/>
    <n v="2.4121102669143979"/>
  </r>
  <r>
    <x v="5"/>
    <x v="3"/>
    <x v="39"/>
    <x v="2"/>
    <n v="1.9714239521352397"/>
    <n v="1.3508701342006431"/>
  </r>
  <r>
    <x v="5"/>
    <x v="3"/>
    <x v="40"/>
    <x v="2"/>
    <n v="32.067519906040339"/>
    <n v="14.190005063029901"/>
  </r>
  <r>
    <x v="5"/>
    <x v="4"/>
    <x v="41"/>
    <x v="2"/>
    <n v="0"/>
    <n v="0"/>
  </r>
  <r>
    <x v="5"/>
    <x v="4"/>
    <x v="42"/>
    <x v="2"/>
    <n v="1.1305307249974226"/>
    <n v="0.78556947257356158"/>
  </r>
  <r>
    <x v="5"/>
    <x v="4"/>
    <x v="43"/>
    <x v="2"/>
    <n v="0.25413711500140096"/>
    <n v="0.21947267934116976"/>
  </r>
  <r>
    <x v="5"/>
    <x v="4"/>
    <x v="44"/>
    <x v="2"/>
    <n v="19.873902351074928"/>
    <n v="7.1136126143137908"/>
  </r>
  <r>
    <x v="5"/>
    <x v="4"/>
    <x v="45"/>
    <x v="2"/>
    <n v="13.722988049758101"/>
    <n v="12.499184783598134"/>
  </r>
  <r>
    <x v="5"/>
    <x v="5"/>
    <x v="46"/>
    <x v="2"/>
    <n v="43.510444068797696"/>
    <n v="6.1876824432176463"/>
  </r>
  <r>
    <x v="5"/>
    <x v="5"/>
    <x v="47"/>
    <x v="2"/>
    <n v="46.681861409224723"/>
    <n v="7.2548679764493986"/>
  </r>
  <r>
    <x v="5"/>
    <x v="5"/>
    <x v="48"/>
    <x v="2"/>
    <n v="1.6577757473427566"/>
    <n v="0.43518307513982313"/>
  </r>
  <r>
    <x v="5"/>
    <x v="5"/>
    <x v="49"/>
    <x v="2"/>
    <n v="3.8371275694560993"/>
    <n v="1.538508375432694"/>
  </r>
  <r>
    <x v="5"/>
    <x v="5"/>
    <x v="50"/>
    <x v="2"/>
    <n v="4.2281369759703917"/>
    <n v="0.98043412659541784"/>
  </r>
  <r>
    <x v="5"/>
    <x v="5"/>
    <x v="51"/>
    <x v="2"/>
    <n v="11.696435891966678"/>
    <n v="1.3411603761002202"/>
  </r>
  <r>
    <x v="5"/>
    <x v="6"/>
    <x v="52"/>
    <x v="2"/>
    <n v="1.6666635037325437"/>
    <n v="0.37436143557723761"/>
  </r>
  <r>
    <x v="5"/>
    <x v="6"/>
    <x v="53"/>
    <x v="2"/>
    <n v="0.87812246253563375"/>
    <n v="0.24697781046423645"/>
  </r>
  <r>
    <x v="5"/>
    <x v="7"/>
    <x v="54"/>
    <x v="2"/>
    <n v="1.5207347268416727"/>
    <n v="0.52558052532905597"/>
  </r>
  <r>
    <x v="5"/>
    <x v="7"/>
    <x v="55"/>
    <x v="2"/>
    <n v="0.78710851446898733"/>
    <n v="0.67721310890650055"/>
  </r>
  <r>
    <x v="5"/>
    <x v="7"/>
    <x v="56"/>
    <x v="2"/>
    <n v="0.32403401430701345"/>
    <n v="0.59930940809043576"/>
  </r>
  <r>
    <x v="5"/>
    <x v="7"/>
    <x v="57"/>
    <x v="2"/>
    <n v="0"/>
    <n v="0"/>
  </r>
  <r>
    <x v="5"/>
    <x v="8"/>
    <x v="58"/>
    <x v="2"/>
    <n v="6.7375424394925876"/>
    <n v="5.7611039719291259"/>
  </r>
  <r>
    <x v="5"/>
    <x v="8"/>
    <x v="59"/>
    <x v="2"/>
    <n v="1.3579022427348193"/>
    <n v="0.44865728009574196"/>
  </r>
  <r>
    <x v="5"/>
    <x v="8"/>
    <x v="60"/>
    <x v="2"/>
    <n v="0.86314747844366413"/>
    <n v="1.0206114868020981"/>
  </r>
  <r>
    <x v="5"/>
    <x v="8"/>
    <x v="61"/>
    <x v="2"/>
    <n v="32.259094738176373"/>
    <n v="11.049230499394618"/>
  </r>
  <r>
    <x v="5"/>
    <x v="9"/>
    <x v="62"/>
    <x v="2"/>
    <n v="16.617065252640497"/>
    <n v="3.3983011981202229"/>
  </r>
  <r>
    <x v="5"/>
    <x v="9"/>
    <x v="63"/>
    <x v="2"/>
    <n v="7.9321528779330652"/>
    <n v="1.7899697871531648"/>
  </r>
  <r>
    <x v="5"/>
    <x v="9"/>
    <x v="64"/>
    <x v="2"/>
    <n v="34.51646227008176"/>
    <n v="9.5953190980010294"/>
  </r>
  <r>
    <x v="5"/>
    <x v="9"/>
    <x v="65"/>
    <x v="2"/>
    <n v="46.436646642664996"/>
    <n v="7.3530422304314422"/>
  </r>
  <r>
    <x v="5"/>
    <x v="9"/>
    <x v="66"/>
    <x v="2"/>
    <n v="2.7969790981515046"/>
    <n v="1.9324780773598462"/>
  </r>
  <r>
    <x v="5"/>
    <x v="9"/>
    <x v="67"/>
    <x v="2"/>
    <n v="1.3672751396011535"/>
    <n v="2.1849176180238117"/>
  </r>
  <r>
    <x v="5"/>
    <x v="9"/>
    <x v="68"/>
    <x v="2"/>
    <n v="8.8132181707165788E-2"/>
    <n v="0.10297470727844138"/>
  </r>
  <r>
    <x v="5"/>
    <x v="9"/>
    <x v="69"/>
    <x v="2"/>
    <n v="4.4256655243150833"/>
    <n v="2.2994950858672643"/>
  </r>
  <r>
    <x v="5"/>
    <x v="9"/>
    <x v="70"/>
    <x v="2"/>
    <n v="17.944203978905186"/>
    <n v="12.204986152842757"/>
  </r>
  <r>
    <x v="5"/>
    <x v="10"/>
    <x v="71"/>
    <x v="2"/>
    <n v="0.48957202459206894"/>
    <n v="0.65069203785128105"/>
  </r>
  <r>
    <x v="5"/>
    <x v="10"/>
    <x v="72"/>
    <x v="2"/>
    <n v="2.7588043353489424"/>
    <n v="0.82851603952188346"/>
  </r>
  <r>
    <x v="5"/>
    <x v="10"/>
    <x v="73"/>
    <x v="2"/>
    <n v="0.20817964424977509"/>
    <n v="0.26382780046730836"/>
  </r>
  <r>
    <x v="5"/>
    <x v="11"/>
    <x v="74"/>
    <x v="2"/>
    <n v="0"/>
    <n v="0"/>
  </r>
  <r>
    <x v="5"/>
    <x v="11"/>
    <x v="75"/>
    <x v="2"/>
    <n v="0"/>
    <n v="0"/>
  </r>
  <r>
    <x v="5"/>
    <x v="11"/>
    <x v="76"/>
    <x v="2"/>
    <n v="2.38929814508294"/>
    <n v="0.92864466086836595"/>
  </r>
  <r>
    <x v="5"/>
    <x v="0"/>
    <x v="0"/>
    <x v="3"/>
    <n v="91.969795556684389"/>
    <m/>
  </r>
  <r>
    <x v="5"/>
    <x v="1"/>
    <x v="1"/>
    <x v="3"/>
    <n v="1.129205623551043"/>
    <m/>
  </r>
  <r>
    <x v="5"/>
    <x v="2"/>
    <x v="2"/>
    <x v="3"/>
    <n v="4.0343018223505416"/>
    <m/>
  </r>
  <r>
    <x v="5"/>
    <x v="3"/>
    <x v="3"/>
    <x v="3"/>
    <n v="26.954905475454311"/>
    <m/>
  </r>
  <r>
    <x v="5"/>
    <x v="4"/>
    <x v="4"/>
    <x v="3"/>
    <n v="32.507720695875712"/>
    <m/>
  </r>
  <r>
    <x v="5"/>
    <x v="5"/>
    <x v="5"/>
    <x v="3"/>
    <n v="154.56554724104461"/>
    <m/>
  </r>
  <r>
    <x v="5"/>
    <x v="6"/>
    <x v="6"/>
    <x v="3"/>
    <n v="5.4809088224599991"/>
    <m/>
  </r>
  <r>
    <x v="5"/>
    <x v="7"/>
    <x v="7"/>
    <x v="3"/>
    <n v="4.960190832298669"/>
    <m/>
  </r>
  <r>
    <x v="5"/>
    <x v="8"/>
    <x v="8"/>
    <x v="3"/>
    <n v="74.914007449740907"/>
    <m/>
  </r>
  <r>
    <x v="5"/>
    <x v="9"/>
    <x v="9"/>
    <x v="3"/>
    <n v="141.96259048673087"/>
    <m/>
  </r>
  <r>
    <x v="5"/>
    <x v="10"/>
    <x v="10"/>
    <x v="3"/>
    <n v="3.3497005564403399"/>
    <m/>
  </r>
  <r>
    <x v="5"/>
    <x v="11"/>
    <x v="11"/>
    <x v="3"/>
    <n v="1.7366609573215148"/>
    <m/>
  </r>
  <r>
    <x v="5"/>
    <x v="12"/>
    <x v="12"/>
    <x v="3"/>
    <n v="38.03843376238337"/>
    <m/>
  </r>
  <r>
    <x v="5"/>
    <x v="0"/>
    <x v="13"/>
    <x v="3"/>
    <n v="177.53468219891403"/>
    <m/>
  </r>
  <r>
    <x v="5"/>
    <x v="0"/>
    <x v="14"/>
    <x v="3"/>
    <n v="1.3703784832409434"/>
    <m/>
  </r>
  <r>
    <x v="5"/>
    <x v="0"/>
    <x v="15"/>
    <x v="3"/>
    <n v="4.7242422980615734E-2"/>
    <m/>
  </r>
  <r>
    <x v="5"/>
    <x v="0"/>
    <x v="16"/>
    <x v="3"/>
    <n v="124.66406440282314"/>
    <m/>
  </r>
  <r>
    <x v="5"/>
    <x v="0"/>
    <x v="17"/>
    <x v="3"/>
    <n v="22.41045040477433"/>
    <m/>
  </r>
  <r>
    <x v="5"/>
    <x v="0"/>
    <x v="18"/>
    <x v="3"/>
    <n v="997.05183130758257"/>
    <m/>
  </r>
  <r>
    <x v="5"/>
    <x v="0"/>
    <x v="19"/>
    <x v="3"/>
    <n v="8.3487386991902781"/>
    <m/>
  </r>
  <r>
    <x v="5"/>
    <x v="0"/>
    <x v="20"/>
    <x v="3"/>
    <n v="0"/>
    <m/>
  </r>
  <r>
    <x v="5"/>
    <x v="1"/>
    <x v="21"/>
    <x v="3"/>
    <n v="0"/>
    <m/>
  </r>
  <r>
    <x v="5"/>
    <x v="1"/>
    <x v="22"/>
    <x v="3"/>
    <n v="0"/>
    <m/>
  </r>
  <r>
    <x v="5"/>
    <x v="1"/>
    <x v="23"/>
    <x v="3"/>
    <n v="1.7801007349042768"/>
    <m/>
  </r>
  <r>
    <x v="5"/>
    <x v="1"/>
    <x v="24"/>
    <x v="3"/>
    <n v="2.1555568897280857"/>
    <m/>
  </r>
  <r>
    <x v="5"/>
    <x v="1"/>
    <x v="25"/>
    <x v="3"/>
    <n v="5.0622770098362059E-2"/>
    <m/>
  </r>
  <r>
    <x v="5"/>
    <x v="1"/>
    <x v="26"/>
    <x v="3"/>
    <n v="0"/>
    <m/>
  </r>
  <r>
    <x v="5"/>
    <x v="2"/>
    <x v="27"/>
    <x v="3"/>
    <n v="11.794850223890608"/>
    <m/>
  </r>
  <r>
    <x v="5"/>
    <x v="2"/>
    <x v="28"/>
    <x v="3"/>
    <n v="0"/>
    <m/>
  </r>
  <r>
    <x v="5"/>
    <x v="2"/>
    <x v="29"/>
    <x v="3"/>
    <n v="0"/>
    <m/>
  </r>
  <r>
    <x v="5"/>
    <x v="2"/>
    <x v="30"/>
    <x v="3"/>
    <n v="0.47694550244696543"/>
    <m/>
  </r>
  <r>
    <x v="5"/>
    <x v="2"/>
    <x v="31"/>
    <x v="3"/>
    <n v="0"/>
    <m/>
  </r>
  <r>
    <x v="5"/>
    <x v="2"/>
    <x v="32"/>
    <x v="3"/>
    <n v="9.0021679226481925"/>
    <m/>
  </r>
  <r>
    <x v="5"/>
    <x v="3"/>
    <x v="33"/>
    <x v="3"/>
    <n v="0"/>
    <m/>
  </r>
  <r>
    <x v="5"/>
    <x v="3"/>
    <x v="34"/>
    <x v="3"/>
    <n v="3.0546233322786214"/>
    <m/>
  </r>
  <r>
    <x v="5"/>
    <x v="3"/>
    <x v="35"/>
    <x v="3"/>
    <n v="0"/>
    <m/>
  </r>
  <r>
    <x v="5"/>
    <x v="3"/>
    <x v="36"/>
    <x v="3"/>
    <n v="19.319092476402645"/>
    <m/>
  </r>
  <r>
    <x v="5"/>
    <x v="3"/>
    <x v="37"/>
    <x v="3"/>
    <n v="0"/>
    <m/>
  </r>
  <r>
    <x v="5"/>
    <x v="3"/>
    <x v="38"/>
    <x v="3"/>
    <n v="39.346697728711575"/>
    <m/>
  </r>
  <r>
    <x v="5"/>
    <x v="3"/>
    <x v="39"/>
    <x v="3"/>
    <n v="22.101165382682058"/>
    <m/>
  </r>
  <r>
    <x v="5"/>
    <x v="3"/>
    <x v="40"/>
    <x v="3"/>
    <n v="0"/>
    <m/>
  </r>
  <r>
    <x v="5"/>
    <x v="4"/>
    <x v="41"/>
    <x v="3"/>
    <n v="0"/>
    <m/>
  </r>
  <r>
    <x v="5"/>
    <x v="4"/>
    <x v="42"/>
    <x v="3"/>
    <n v="3.5373301783398707"/>
    <m/>
  </r>
  <r>
    <x v="5"/>
    <x v="4"/>
    <x v="43"/>
    <x v="3"/>
    <n v="1.3604770610353372"/>
    <m/>
  </r>
  <r>
    <x v="5"/>
    <x v="4"/>
    <x v="44"/>
    <x v="3"/>
    <n v="327.41190034719813"/>
    <m/>
  </r>
  <r>
    <x v="5"/>
    <x v="4"/>
    <x v="45"/>
    <x v="3"/>
    <n v="48.508264580269"/>
    <m/>
  </r>
  <r>
    <x v="5"/>
    <x v="5"/>
    <x v="46"/>
    <x v="3"/>
    <n v="187.14169491955997"/>
    <m/>
  </r>
  <r>
    <x v="5"/>
    <x v="5"/>
    <x v="47"/>
    <x v="3"/>
    <n v="476.83208793896551"/>
    <m/>
  </r>
  <r>
    <x v="5"/>
    <x v="5"/>
    <x v="48"/>
    <x v="3"/>
    <n v="29.289324157999232"/>
    <m/>
  </r>
  <r>
    <x v="5"/>
    <x v="5"/>
    <x v="49"/>
    <x v="3"/>
    <n v="110.26228647862355"/>
    <m/>
  </r>
  <r>
    <x v="5"/>
    <x v="5"/>
    <x v="50"/>
    <x v="3"/>
    <n v="71.785008080991375"/>
    <m/>
  </r>
  <r>
    <x v="5"/>
    <x v="5"/>
    <x v="51"/>
    <x v="3"/>
    <n v="48.452509908726917"/>
    <m/>
  </r>
  <r>
    <x v="5"/>
    <x v="6"/>
    <x v="52"/>
    <x v="3"/>
    <n v="9.9442929816977532"/>
    <m/>
  </r>
  <r>
    <x v="5"/>
    <x v="6"/>
    <x v="53"/>
    <x v="3"/>
    <n v="2.9596308140735883"/>
    <m/>
  </r>
  <r>
    <x v="5"/>
    <x v="7"/>
    <x v="54"/>
    <x v="3"/>
    <n v="11.157261385485493"/>
    <m/>
  </r>
  <r>
    <x v="5"/>
    <x v="7"/>
    <x v="55"/>
    <x v="3"/>
    <n v="3.3002453436854813"/>
    <m/>
  </r>
  <r>
    <x v="5"/>
    <x v="7"/>
    <x v="56"/>
    <x v="3"/>
    <n v="2.07980753727223"/>
    <m/>
  </r>
  <r>
    <x v="5"/>
    <x v="7"/>
    <x v="57"/>
    <x v="3"/>
    <n v="0"/>
    <m/>
  </r>
  <r>
    <x v="5"/>
    <x v="8"/>
    <x v="58"/>
    <x v="3"/>
    <n v="47.851863916850768"/>
    <m/>
  </r>
  <r>
    <x v="5"/>
    <x v="8"/>
    <x v="59"/>
    <x v="3"/>
    <n v="0"/>
    <m/>
  </r>
  <r>
    <x v="5"/>
    <x v="8"/>
    <x v="60"/>
    <x v="3"/>
    <n v="5.5294521360900966"/>
    <m/>
  </r>
  <r>
    <x v="5"/>
    <x v="8"/>
    <x v="61"/>
    <x v="3"/>
    <n v="148.18141818179316"/>
    <m/>
  </r>
  <r>
    <x v="5"/>
    <x v="9"/>
    <x v="62"/>
    <x v="3"/>
    <n v="53.517118365991941"/>
    <m/>
  </r>
  <r>
    <x v="5"/>
    <x v="9"/>
    <x v="63"/>
    <x v="3"/>
    <n v="762.70700749356388"/>
    <m/>
  </r>
  <r>
    <x v="5"/>
    <x v="9"/>
    <x v="64"/>
    <x v="3"/>
    <n v="396.28544512148977"/>
    <m/>
  </r>
  <r>
    <x v="5"/>
    <x v="9"/>
    <x v="65"/>
    <x v="3"/>
    <n v="0"/>
    <m/>
  </r>
  <r>
    <x v="5"/>
    <x v="9"/>
    <x v="66"/>
    <x v="3"/>
    <n v="50.305379463156555"/>
    <m/>
  </r>
  <r>
    <x v="5"/>
    <x v="9"/>
    <x v="67"/>
    <x v="3"/>
    <n v="14.48384681780883"/>
    <m/>
  </r>
  <r>
    <x v="5"/>
    <x v="9"/>
    <x v="68"/>
    <x v="3"/>
    <n v="0.41183262479984012"/>
    <m/>
  </r>
  <r>
    <x v="5"/>
    <x v="9"/>
    <x v="69"/>
    <x v="3"/>
    <n v="42.029112291691199"/>
    <m/>
  </r>
  <r>
    <x v="5"/>
    <x v="9"/>
    <x v="70"/>
    <x v="3"/>
    <n v="336.03378237650162"/>
    <m/>
  </r>
  <r>
    <x v="5"/>
    <x v="10"/>
    <x v="71"/>
    <x v="3"/>
    <n v="1.0920634052912535"/>
    <m/>
  </r>
  <r>
    <x v="5"/>
    <x v="10"/>
    <x v="72"/>
    <x v="3"/>
    <n v="5.165332962645464"/>
    <m/>
  </r>
  <r>
    <x v="5"/>
    <x v="10"/>
    <x v="73"/>
    <x v="3"/>
    <n v="4.2056493787833347"/>
    <m/>
  </r>
  <r>
    <x v="5"/>
    <x v="11"/>
    <x v="74"/>
    <x v="3"/>
    <n v="0"/>
    <m/>
  </r>
  <r>
    <x v="5"/>
    <x v="11"/>
    <x v="75"/>
    <x v="3"/>
    <n v="0"/>
    <m/>
  </r>
  <r>
    <x v="5"/>
    <x v="11"/>
    <x v="76"/>
    <x v="3"/>
    <n v="9.4401349074790204"/>
    <m/>
  </r>
  <r>
    <x v="5"/>
    <x v="0"/>
    <x v="0"/>
    <x v="4"/>
    <n v="452.77109596840705"/>
    <n v="43.043472997960983"/>
  </r>
  <r>
    <x v="5"/>
    <x v="1"/>
    <x v="1"/>
    <x v="4"/>
    <n v="354.41770826228361"/>
    <n v="62.853795490640131"/>
  </r>
  <r>
    <x v="5"/>
    <x v="2"/>
    <x v="2"/>
    <x v="4"/>
    <n v="341.88404675863154"/>
    <n v="68.366165233116419"/>
  </r>
  <r>
    <x v="5"/>
    <x v="3"/>
    <x v="3"/>
    <x v="4"/>
    <n v="678.12005699206679"/>
    <n v="46.573695379198782"/>
  </r>
  <r>
    <x v="5"/>
    <x v="4"/>
    <x v="4"/>
    <x v="4"/>
    <n v="263.09841412634137"/>
    <n v="35.191604648176067"/>
  </r>
  <r>
    <x v="5"/>
    <x v="5"/>
    <x v="5"/>
    <x v="4"/>
    <n v="289.70812398104272"/>
    <n v="8.8316439965439493"/>
  </r>
  <r>
    <x v="5"/>
    <x v="6"/>
    <x v="6"/>
    <x v="4"/>
    <n v="200.59887933613663"/>
    <n v="25.051411307616501"/>
  </r>
  <r>
    <x v="5"/>
    <x v="7"/>
    <x v="7"/>
    <x v="4"/>
    <n v="209.40747071846175"/>
    <n v="35.81087775626284"/>
  </r>
  <r>
    <x v="5"/>
    <x v="8"/>
    <x v="8"/>
    <x v="4"/>
    <n v="192.67216548645138"/>
    <n v="24.200868987117587"/>
  </r>
  <r>
    <x v="5"/>
    <x v="9"/>
    <x v="9"/>
    <x v="4"/>
    <n v="315.80343659149582"/>
    <n v="12.356521966581365"/>
  </r>
  <r>
    <x v="5"/>
    <x v="10"/>
    <x v="10"/>
    <x v="4"/>
    <n v="210.99900478660382"/>
    <n v="43.314947166482334"/>
  </r>
  <r>
    <x v="5"/>
    <x v="11"/>
    <x v="11"/>
    <x v="4"/>
    <n v="234.20165462855164"/>
    <n v="45.895714918090007"/>
  </r>
  <r>
    <x v="5"/>
    <x v="12"/>
    <x v="12"/>
    <x v="4"/>
    <n v="3743.6820576364748"/>
    <n v="28.074847231831157"/>
  </r>
  <r>
    <x v="5"/>
    <x v="0"/>
    <x v="13"/>
    <x v="4"/>
    <n v="57.686337727261595"/>
    <n v="74.692728465292518"/>
  </r>
  <r>
    <x v="5"/>
    <x v="0"/>
    <x v="14"/>
    <x v="4"/>
    <n v="44.809870386576847"/>
    <n v="82.701532470990585"/>
  </r>
  <r>
    <x v="5"/>
    <x v="0"/>
    <x v="15"/>
    <x v="4"/>
    <n v="48.199947240000434"/>
    <n v="72.73373657261493"/>
  </r>
  <r>
    <x v="5"/>
    <x v="0"/>
    <x v="16"/>
    <x v="4"/>
    <n v="23.473167919991699"/>
    <n v="56.33870480238047"/>
  </r>
  <r>
    <x v="5"/>
    <x v="0"/>
    <x v="17"/>
    <x v="4"/>
    <n v="38.319519967167473"/>
    <n v="66.788638563128373"/>
  </r>
  <r>
    <x v="5"/>
    <x v="0"/>
    <x v="18"/>
    <x v="4"/>
    <n v="96.80147485447894"/>
    <n v="17.484385057493455"/>
  </r>
  <r>
    <x v="5"/>
    <x v="0"/>
    <x v="19"/>
    <x v="4"/>
    <n v="99.027996763425563"/>
    <n v="68.853602593507844"/>
  </r>
  <r>
    <x v="5"/>
    <x v="0"/>
    <x v="20"/>
    <x v="4"/>
    <n v="44.452781109504478"/>
    <n v="77.039336532456375"/>
  </r>
  <r>
    <x v="5"/>
    <x v="1"/>
    <x v="21"/>
    <x v="4"/>
    <n v="25.247293815015301"/>
    <n v="76.528223070287055"/>
  </r>
  <r>
    <x v="5"/>
    <x v="1"/>
    <x v="22"/>
    <x v="4"/>
    <n v="18.978791357986236"/>
    <n v="55.862621457721175"/>
  </r>
  <r>
    <x v="5"/>
    <x v="1"/>
    <x v="23"/>
    <x v="4"/>
    <n v="77.452402214096111"/>
    <n v="63.331039970106552"/>
  </r>
  <r>
    <x v="5"/>
    <x v="1"/>
    <x v="24"/>
    <x v="4"/>
    <n v="105.74735335465819"/>
    <n v="46.540733272492673"/>
  </r>
  <r>
    <x v="5"/>
    <x v="1"/>
    <x v="25"/>
    <x v="4"/>
    <n v="112.97072738500698"/>
    <n v="87.570444905783248"/>
  </r>
  <r>
    <x v="5"/>
    <x v="1"/>
    <x v="26"/>
    <x v="4"/>
    <n v="14.021140135520822"/>
    <n v="76.228165795718766"/>
  </r>
  <r>
    <x v="5"/>
    <x v="2"/>
    <x v="27"/>
    <x v="4"/>
    <n v="44.894310074138922"/>
    <n v="60.626445286545852"/>
  </r>
  <r>
    <x v="5"/>
    <x v="2"/>
    <x v="28"/>
    <x v="4"/>
    <n v="57.055216774523096"/>
    <n v="77.954796388235039"/>
  </r>
  <r>
    <x v="5"/>
    <x v="2"/>
    <x v="29"/>
    <x v="4"/>
    <n v="52.887133594132266"/>
    <n v="68.071310414189568"/>
  </r>
  <r>
    <x v="5"/>
    <x v="2"/>
    <x v="30"/>
    <x v="4"/>
    <n v="68.562873366567928"/>
    <n v="69.463424462201118"/>
  </r>
  <r>
    <x v="5"/>
    <x v="2"/>
    <x v="31"/>
    <x v="4"/>
    <n v="69.281191223386855"/>
    <n v="75.113311535352452"/>
  </r>
  <r>
    <x v="5"/>
    <x v="2"/>
    <x v="32"/>
    <x v="4"/>
    <n v="49.203321725882539"/>
    <n v="58.433361997943464"/>
  </r>
  <r>
    <x v="5"/>
    <x v="3"/>
    <x v="33"/>
    <x v="4"/>
    <n v="68.356141846687265"/>
    <n v="60.310087279050329"/>
  </r>
  <r>
    <x v="5"/>
    <x v="3"/>
    <x v="34"/>
    <x v="4"/>
    <n v="56.012612639991445"/>
    <n v="33.619412277528546"/>
  </r>
  <r>
    <x v="5"/>
    <x v="3"/>
    <x v="35"/>
    <x v="4"/>
    <n v="84.745463454998259"/>
    <n v="72.160467541589028"/>
  </r>
  <r>
    <x v="5"/>
    <x v="3"/>
    <x v="36"/>
    <x v="4"/>
    <n v="90.417257601230816"/>
    <n v="57.656902087956716"/>
  </r>
  <r>
    <x v="5"/>
    <x v="3"/>
    <x v="37"/>
    <x v="4"/>
    <n v="217.35522058036045"/>
    <n v="57.498920849045717"/>
  </r>
  <r>
    <x v="5"/>
    <x v="3"/>
    <x v="38"/>
    <x v="4"/>
    <n v="22.697461373514322"/>
    <n v="14.945707309290803"/>
  </r>
  <r>
    <x v="5"/>
    <x v="3"/>
    <x v="39"/>
    <x v="4"/>
    <n v="23.551265079978311"/>
    <n v="16.137929431529365"/>
  </r>
  <r>
    <x v="5"/>
    <x v="3"/>
    <x v="40"/>
    <x v="4"/>
    <n v="114.98463441530585"/>
    <n v="50.881157922552433"/>
  </r>
  <r>
    <x v="5"/>
    <x v="4"/>
    <x v="41"/>
    <x v="4"/>
    <n v="59.960405693895765"/>
    <n v="60.725070554703677"/>
  </r>
  <r>
    <x v="5"/>
    <x v="4"/>
    <x v="42"/>
    <x v="4"/>
    <n v="68.099563612861473"/>
    <n v="47.320198458089017"/>
  </r>
  <r>
    <x v="5"/>
    <x v="4"/>
    <x v="43"/>
    <x v="4"/>
    <n v="45.50884012585923"/>
    <n v="39.301410484951013"/>
  </r>
  <r>
    <x v="5"/>
    <x v="4"/>
    <x v="44"/>
    <x v="4"/>
    <n v="20.925423631164001"/>
    <n v="7.4899913903651099"/>
  </r>
  <r>
    <x v="5"/>
    <x v="4"/>
    <x v="45"/>
    <x v="4"/>
    <n v="68.60418106256094"/>
    <n v="62.486124225947158"/>
  </r>
  <r>
    <x v="5"/>
    <x v="5"/>
    <x v="46"/>
    <x v="4"/>
    <n v="60.792937540448385"/>
    <n v="8.6454505427679003"/>
  </r>
  <r>
    <x v="5"/>
    <x v="5"/>
    <x v="47"/>
    <x v="4"/>
    <n v="47.272722681243259"/>
    <n v="7.3466942316904618"/>
  </r>
  <r>
    <x v="5"/>
    <x v="5"/>
    <x v="48"/>
    <x v="4"/>
    <n v="24.389323359483484"/>
    <n v="6.4024466259519128"/>
  </r>
  <r>
    <x v="5"/>
    <x v="5"/>
    <x v="49"/>
    <x v="4"/>
    <n v="10.930819719993428"/>
    <n v="4.3827465689233058"/>
  </r>
  <r>
    <x v="5"/>
    <x v="5"/>
    <x v="50"/>
    <x v="4"/>
    <n v="21.799891724995145"/>
    <n v="5.0550296560259698"/>
  </r>
  <r>
    <x v="5"/>
    <x v="5"/>
    <x v="51"/>
    <x v="4"/>
    <n v="124.52242895487905"/>
    <n v="14.278242465701901"/>
  </r>
  <r>
    <x v="5"/>
    <x v="6"/>
    <x v="52"/>
    <x v="4"/>
    <n v="122.25522901712085"/>
    <n v="27.460637938717252"/>
  </r>
  <r>
    <x v="5"/>
    <x v="6"/>
    <x v="53"/>
    <x v="4"/>
    <n v="78.343650319015794"/>
    <n v="22.03467516785123"/>
  </r>
  <r>
    <x v="5"/>
    <x v="7"/>
    <x v="54"/>
    <x v="4"/>
    <n v="39.383315547506662"/>
    <n v="13.611252054227316"/>
  </r>
  <r>
    <x v="5"/>
    <x v="7"/>
    <x v="55"/>
    <x v="4"/>
    <n v="35.711341136892145"/>
    <n v="30.725354776337145"/>
  </r>
  <r>
    <x v="5"/>
    <x v="7"/>
    <x v="56"/>
    <x v="4"/>
    <n v="38.845016617065419"/>
    <n v="71.844877044232987"/>
  </r>
  <r>
    <x v="5"/>
    <x v="7"/>
    <x v="57"/>
    <x v="4"/>
    <n v="95.467797416997527"/>
    <n v="76.300938397329048"/>
  </r>
  <r>
    <x v="5"/>
    <x v="8"/>
    <x v="58"/>
    <x v="4"/>
    <n v="27.920034723072117"/>
    <n v="23.873723154106578"/>
  </r>
  <r>
    <x v="5"/>
    <x v="8"/>
    <x v="59"/>
    <x v="4"/>
    <n v="46.80363650821355"/>
    <n v="15.464141374472753"/>
  </r>
  <r>
    <x v="5"/>
    <x v="8"/>
    <x v="60"/>
    <x v="4"/>
    <n v="34.906435058561044"/>
    <n v="41.27441656704567"/>
  </r>
  <r>
    <x v="5"/>
    <x v="8"/>
    <x v="61"/>
    <x v="4"/>
    <n v="83.042059196604669"/>
    <n v="28.443168063293498"/>
  </r>
  <r>
    <x v="5"/>
    <x v="9"/>
    <x v="62"/>
    <x v="4"/>
    <n v="114.42396568022113"/>
    <n v="23.400467757263812"/>
  </r>
  <r>
    <x v="5"/>
    <x v="9"/>
    <x v="63"/>
    <x v="4"/>
    <n v="14.127066403568485"/>
    <n v="3.1879141051153463"/>
  </r>
  <r>
    <x v="5"/>
    <x v="9"/>
    <x v="64"/>
    <x v="4"/>
    <n v="37.277769855883101"/>
    <n v="10.362942013877337"/>
  </r>
  <r>
    <x v="5"/>
    <x v="9"/>
    <x v="65"/>
    <x v="4"/>
    <n v="0"/>
    <n v="0"/>
  </r>
  <r>
    <x v="5"/>
    <x v="9"/>
    <x v="66"/>
    <x v="4"/>
    <n v="32.276391111355473"/>
    <n v="22.300280427625871"/>
  </r>
  <r>
    <x v="5"/>
    <x v="9"/>
    <x v="67"/>
    <x v="4"/>
    <n v="22.79926485184723"/>
    <n v="36.433424414725629"/>
  </r>
  <r>
    <x v="5"/>
    <x v="9"/>
    <x v="68"/>
    <x v="4"/>
    <n v="43.691214217956414"/>
    <n v="51.049343243115572"/>
  </r>
  <r>
    <x v="5"/>
    <x v="9"/>
    <x v="69"/>
    <x v="4"/>
    <n v="37.348461365830374"/>
    <n v="19.405579319897097"/>
  </r>
  <r>
    <x v="5"/>
    <x v="9"/>
    <x v="70"/>
    <x v="4"/>
    <n v="13.859303104833682"/>
    <n v="9.4265871409730853"/>
  </r>
  <r>
    <x v="5"/>
    <x v="10"/>
    <x v="71"/>
    <x v="4"/>
    <n v="53.421622515358621"/>
    <n v="71.002881442837477"/>
  </r>
  <r>
    <x v="5"/>
    <x v="10"/>
    <x v="72"/>
    <x v="4"/>
    <n v="124.92414763865865"/>
    <n v="37.516854209647057"/>
  </r>
  <r>
    <x v="5"/>
    <x v="10"/>
    <x v="73"/>
    <x v="4"/>
    <n v="32.653234632586567"/>
    <n v="41.381716749031092"/>
  </r>
  <r>
    <x v="5"/>
    <x v="11"/>
    <x v="74"/>
    <x v="4"/>
    <n v="79.875500433886742"/>
    <n v="68.160460118582606"/>
  </r>
  <r>
    <x v="5"/>
    <x v="11"/>
    <x v="75"/>
    <x v="4"/>
    <n v="80.939480519740314"/>
    <n v="59.595517310698639"/>
  </r>
  <r>
    <x v="5"/>
    <x v="11"/>
    <x v="76"/>
    <x v="4"/>
    <n v="73.386673674924552"/>
    <n v="28.523080230634861"/>
  </r>
  <r>
    <x v="5"/>
    <x v="0"/>
    <x v="0"/>
    <x v="5"/>
    <n v="308.23820271523385"/>
    <m/>
  </r>
  <r>
    <x v="5"/>
    <x v="1"/>
    <x v="1"/>
    <x v="5"/>
    <n v="201.74049878317601"/>
    <m/>
  </r>
  <r>
    <x v="5"/>
    <x v="2"/>
    <x v="2"/>
    <x v="5"/>
    <n v="164.02036401776604"/>
    <m/>
  </r>
  <r>
    <x v="5"/>
    <x v="3"/>
    <x v="3"/>
    <x v="5"/>
    <n v="370.31457896028115"/>
    <m/>
  </r>
  <r>
    <x v="5"/>
    <x v="4"/>
    <x v="4"/>
    <x v="5"/>
    <n v="244.4925324099446"/>
    <m/>
  </r>
  <r>
    <x v="5"/>
    <x v="5"/>
    <x v="5"/>
    <x v="5"/>
    <n v="401.2022212727361"/>
    <m/>
  </r>
  <r>
    <x v="5"/>
    <x v="6"/>
    <x v="6"/>
    <x v="5"/>
    <n v="432.04583100610949"/>
    <m/>
  </r>
  <r>
    <x v="5"/>
    <x v="7"/>
    <x v="7"/>
    <x v="5"/>
    <n v="394.66164854591358"/>
    <m/>
  </r>
  <r>
    <x v="5"/>
    <x v="8"/>
    <x v="8"/>
    <x v="5"/>
    <n v="350.18568790703631"/>
    <m/>
  </r>
  <r>
    <x v="5"/>
    <x v="9"/>
    <x v="9"/>
    <x v="5"/>
    <n v="339.31818694691719"/>
    <m/>
  </r>
  <r>
    <x v="5"/>
    <x v="10"/>
    <x v="10"/>
    <x v="5"/>
    <n v="204.47621357360578"/>
    <m/>
  </r>
  <r>
    <x v="5"/>
    <x v="11"/>
    <x v="11"/>
    <x v="5"/>
    <n v="170.22943351399306"/>
    <m/>
  </r>
  <r>
    <x v="5"/>
    <x v="12"/>
    <x v="12"/>
    <x v="5"/>
    <n v="270.82992531552304"/>
    <m/>
  </r>
  <r>
    <x v="5"/>
    <x v="0"/>
    <x v="13"/>
    <x v="5"/>
    <n v="1080.2684967651983"/>
    <m/>
  </r>
  <r>
    <x v="5"/>
    <x v="0"/>
    <x v="14"/>
    <x v="5"/>
    <n v="395.14876884106565"/>
    <m/>
  </r>
  <r>
    <x v="5"/>
    <x v="0"/>
    <x v="15"/>
    <x v="5"/>
    <n v="200.66589192339899"/>
    <m/>
  </r>
  <r>
    <x v="5"/>
    <x v="0"/>
    <x v="16"/>
    <x v="5"/>
    <n v="620.98327830665869"/>
    <m/>
  </r>
  <r>
    <x v="5"/>
    <x v="0"/>
    <x v="17"/>
    <x v="5"/>
    <n v="147.78064005849393"/>
    <m/>
  </r>
  <r>
    <x v="5"/>
    <x v="0"/>
    <x v="18"/>
    <x v="5"/>
    <n v="857.4089889679268"/>
    <m/>
  </r>
  <r>
    <x v="5"/>
    <x v="0"/>
    <x v="19"/>
    <x v="5"/>
    <n v="350.789928315358"/>
    <m/>
  </r>
  <r>
    <x v="5"/>
    <x v="0"/>
    <x v="20"/>
    <x v="5"/>
    <n v="120.27267616207921"/>
    <m/>
  </r>
  <r>
    <x v="5"/>
    <x v="1"/>
    <x v="21"/>
    <x v="5"/>
    <n v="149.21568448590602"/>
    <m/>
  </r>
  <r>
    <x v="5"/>
    <x v="1"/>
    <x v="22"/>
    <x v="5"/>
    <n v="114.19248711183054"/>
    <m/>
  </r>
  <r>
    <x v="5"/>
    <x v="1"/>
    <x v="23"/>
    <x v="5"/>
    <n v="236.42369418222256"/>
    <m/>
  </r>
  <r>
    <x v="5"/>
    <x v="1"/>
    <x v="24"/>
    <x v="5"/>
    <n v="163.84777402333157"/>
    <m/>
  </r>
  <r>
    <x v="5"/>
    <x v="1"/>
    <x v="25"/>
    <x v="5"/>
    <n v="606.39145134195917"/>
    <m/>
  </r>
  <r>
    <x v="5"/>
    <x v="1"/>
    <x v="26"/>
    <x v="5"/>
    <n v="53.495383958492262"/>
    <m/>
  </r>
  <r>
    <x v="5"/>
    <x v="2"/>
    <x v="27"/>
    <x v="5"/>
    <n v="117.15634152959008"/>
    <m/>
  </r>
  <r>
    <x v="5"/>
    <x v="2"/>
    <x v="28"/>
    <x v="5"/>
    <n v="98.033018512926276"/>
    <m/>
  </r>
  <r>
    <x v="5"/>
    <x v="2"/>
    <x v="29"/>
    <x v="5"/>
    <n v="0"/>
    <m/>
  </r>
  <r>
    <x v="5"/>
    <x v="2"/>
    <x v="30"/>
    <x v="5"/>
    <n v="155.57720301013825"/>
    <m/>
  </r>
  <r>
    <x v="5"/>
    <x v="2"/>
    <x v="31"/>
    <x v="5"/>
    <n v="244.29192956060243"/>
    <m/>
  </r>
  <r>
    <x v="5"/>
    <x v="2"/>
    <x v="32"/>
    <x v="5"/>
    <n v="127.14036621675075"/>
    <m/>
  </r>
  <r>
    <x v="5"/>
    <x v="3"/>
    <x v="33"/>
    <x v="5"/>
    <n v="215.43063928990628"/>
    <m/>
  </r>
  <r>
    <x v="5"/>
    <x v="3"/>
    <x v="34"/>
    <x v="5"/>
    <n v="169.06915979472217"/>
    <m/>
  </r>
  <r>
    <x v="5"/>
    <x v="3"/>
    <x v="35"/>
    <x v="5"/>
    <n v="147.87203534286905"/>
    <m/>
  </r>
  <r>
    <x v="5"/>
    <x v="3"/>
    <x v="36"/>
    <x v="5"/>
    <n v="225.42323012024636"/>
    <m/>
  </r>
  <r>
    <x v="5"/>
    <x v="3"/>
    <x v="37"/>
    <x v="5"/>
    <n v="0"/>
    <m/>
  </r>
  <r>
    <x v="5"/>
    <x v="3"/>
    <x v="38"/>
    <x v="5"/>
    <n v="243.79657758876823"/>
    <m/>
  </r>
  <r>
    <x v="5"/>
    <x v="3"/>
    <x v="39"/>
    <x v="5"/>
    <n v="264.02763542576582"/>
    <m/>
  </r>
  <r>
    <x v="5"/>
    <x v="3"/>
    <x v="40"/>
    <x v="5"/>
    <n v="0"/>
    <m/>
  </r>
  <r>
    <x v="5"/>
    <x v="4"/>
    <x v="41"/>
    <x v="5"/>
    <n v="265.1941870583625"/>
    <m/>
  </r>
  <r>
    <x v="5"/>
    <x v="4"/>
    <x v="42"/>
    <x v="5"/>
    <n v="213.07748314412228"/>
    <m/>
  </r>
  <r>
    <x v="5"/>
    <x v="4"/>
    <x v="43"/>
    <x v="5"/>
    <n v="243.62334114485671"/>
    <m/>
  </r>
  <r>
    <x v="5"/>
    <x v="4"/>
    <x v="44"/>
    <x v="5"/>
    <n v="344.73515043103788"/>
    <m/>
  </r>
  <r>
    <x v="5"/>
    <x v="4"/>
    <x v="45"/>
    <x v="5"/>
    <n v="242.50329113665936"/>
    <m/>
  </r>
  <r>
    <x v="5"/>
    <x v="5"/>
    <x v="46"/>
    <x v="5"/>
    <n v="261.47500017397158"/>
    <m/>
  </r>
  <r>
    <x v="5"/>
    <x v="5"/>
    <x v="47"/>
    <x v="5"/>
    <n v="482.86744311790864"/>
    <m/>
  </r>
  <r>
    <x v="5"/>
    <x v="5"/>
    <x v="48"/>
    <x v="5"/>
    <n v="430.9067731357506"/>
    <m/>
  </r>
  <r>
    <x v="5"/>
    <x v="5"/>
    <x v="49"/>
    <x v="5"/>
    <n v="314.10401494233986"/>
    <m/>
  </r>
  <r>
    <x v="5"/>
    <x v="5"/>
    <x v="50"/>
    <x v="5"/>
    <n v="370.11700721553728"/>
    <m/>
  </r>
  <r>
    <x v="5"/>
    <x v="5"/>
    <x v="51"/>
    <x v="5"/>
    <n v="515.83441986279638"/>
    <m/>
  </r>
  <r>
    <x v="5"/>
    <x v="6"/>
    <x v="52"/>
    <x v="5"/>
    <n v="729.44647384916982"/>
    <m/>
  </r>
  <r>
    <x v="5"/>
    <x v="6"/>
    <x v="53"/>
    <x v="5"/>
    <n v="264.05005163133063"/>
    <m/>
  </r>
  <r>
    <x v="5"/>
    <x v="7"/>
    <x v="54"/>
    <x v="5"/>
    <n v="288.94582206534602"/>
    <m/>
  </r>
  <r>
    <x v="5"/>
    <x v="7"/>
    <x v="55"/>
    <x v="5"/>
    <n v="149.73308652784968"/>
    <m/>
  </r>
  <r>
    <x v="5"/>
    <x v="7"/>
    <x v="56"/>
    <x v="5"/>
    <n v="249.32616570645325"/>
    <m/>
  </r>
  <r>
    <x v="5"/>
    <x v="7"/>
    <x v="57"/>
    <x v="5"/>
    <n v="0"/>
    <m/>
  </r>
  <r>
    <x v="5"/>
    <x v="8"/>
    <x v="58"/>
    <x v="5"/>
    <n v="198.29570115818262"/>
    <m/>
  </r>
  <r>
    <x v="5"/>
    <x v="8"/>
    <x v="59"/>
    <x v="5"/>
    <n v="0"/>
    <m/>
  </r>
  <r>
    <x v="5"/>
    <x v="8"/>
    <x v="60"/>
    <x v="5"/>
    <n v="223.61585559616299"/>
    <m/>
  </r>
  <r>
    <x v="5"/>
    <x v="8"/>
    <x v="61"/>
    <x v="5"/>
    <n v="381.45181073314041"/>
    <m/>
  </r>
  <r>
    <x v="5"/>
    <x v="9"/>
    <x v="62"/>
    <x v="5"/>
    <n v="368.5151873759134"/>
    <m/>
  </r>
  <r>
    <x v="5"/>
    <x v="9"/>
    <x v="63"/>
    <x v="5"/>
    <n v="1358.3717695738926"/>
    <m/>
  </r>
  <r>
    <x v="5"/>
    <x v="9"/>
    <x v="64"/>
    <x v="5"/>
    <n v="427.98817285744087"/>
    <m/>
  </r>
  <r>
    <x v="5"/>
    <x v="9"/>
    <x v="65"/>
    <x v="5"/>
    <n v="0"/>
    <m/>
  </r>
  <r>
    <x v="5"/>
    <x v="9"/>
    <x v="66"/>
    <x v="5"/>
    <n v="580.51063149919912"/>
    <m/>
  </r>
  <r>
    <x v="5"/>
    <x v="9"/>
    <x v="67"/>
    <x v="5"/>
    <n v="241.51763614244948"/>
    <m/>
  </r>
  <r>
    <x v="5"/>
    <x v="9"/>
    <x v="68"/>
    <x v="5"/>
    <n v="204.1645524203571"/>
    <m/>
  </r>
  <r>
    <x v="5"/>
    <x v="9"/>
    <x v="69"/>
    <x v="5"/>
    <n v="354.68624279041194"/>
    <m/>
  </r>
  <r>
    <x v="5"/>
    <x v="9"/>
    <x v="70"/>
    <x v="5"/>
    <n v="259.53751132647346"/>
    <m/>
  </r>
  <r>
    <x v="5"/>
    <x v="10"/>
    <x v="71"/>
    <x v="5"/>
    <n v="119.16489519375111"/>
    <m/>
  </r>
  <r>
    <x v="5"/>
    <x v="10"/>
    <x v="72"/>
    <x v="5"/>
    <n v="233.89655053109649"/>
    <m/>
  </r>
  <r>
    <x v="5"/>
    <x v="10"/>
    <x v="73"/>
    <x v="5"/>
    <n v="659.66130570881955"/>
    <m/>
  </r>
  <r>
    <x v="5"/>
    <x v="11"/>
    <x v="74"/>
    <x v="5"/>
    <n v="133.68284591445479"/>
    <m/>
  </r>
  <r>
    <x v="5"/>
    <x v="11"/>
    <x v="75"/>
    <x v="5"/>
    <n v="154.11172985479877"/>
    <m/>
  </r>
  <r>
    <x v="5"/>
    <x v="11"/>
    <x v="76"/>
    <x v="5"/>
    <n v="289.95129859709425"/>
    <m/>
  </r>
  <r>
    <x v="5"/>
    <x v="0"/>
    <x v="0"/>
    <x v="6"/>
    <n v="133.84038690601631"/>
    <m/>
  </r>
  <r>
    <x v="5"/>
    <x v="1"/>
    <x v="1"/>
    <x v="6"/>
    <n v="15.032609129932355"/>
    <m/>
  </r>
  <r>
    <x v="5"/>
    <x v="2"/>
    <x v="2"/>
    <x v="6"/>
    <n v="12.828188108797537"/>
    <m/>
  </r>
  <r>
    <x v="5"/>
    <x v="3"/>
    <x v="3"/>
    <x v="6"/>
    <n v="33.780261234666334"/>
    <m/>
  </r>
  <r>
    <x v="5"/>
    <x v="4"/>
    <x v="4"/>
    <x v="6"/>
    <n v="33.082885589615735"/>
    <m/>
  </r>
  <r>
    <x v="5"/>
    <x v="5"/>
    <x v="5"/>
    <x v="6"/>
    <n v="104.7363034350557"/>
    <m/>
  </r>
  <r>
    <x v="5"/>
    <x v="6"/>
    <x v="6"/>
    <x v="6"/>
    <n v="73.350033686215426"/>
    <m/>
  </r>
  <r>
    <x v="5"/>
    <x v="7"/>
    <x v="7"/>
    <x v="6"/>
    <n v="38.084805458780203"/>
    <m/>
  </r>
  <r>
    <x v="5"/>
    <x v="8"/>
    <x v="8"/>
    <x v="6"/>
    <n v="34.472347600903859"/>
    <m/>
  </r>
  <r>
    <x v="5"/>
    <x v="9"/>
    <x v="9"/>
    <x v="6"/>
    <n v="20.533256480759729"/>
    <m/>
  </r>
  <r>
    <x v="5"/>
    <x v="10"/>
    <x v="10"/>
    <x v="6"/>
    <n v="24.774356476782149"/>
    <m/>
  </r>
  <r>
    <x v="5"/>
    <x v="11"/>
    <x v="11"/>
    <x v="6"/>
    <n v="10.562502591342716"/>
    <m/>
  </r>
  <r>
    <x v="5"/>
    <x v="12"/>
    <x v="12"/>
    <x v="6"/>
    <n v="40.170241987499828"/>
    <m/>
  </r>
  <r>
    <x v="5"/>
    <x v="0"/>
    <x v="13"/>
    <x v="6"/>
    <n v="793.69454273889312"/>
    <m/>
  </r>
  <r>
    <x v="5"/>
    <x v="0"/>
    <x v="14"/>
    <x v="6"/>
    <n v="157.21981252207803"/>
    <m/>
  </r>
  <r>
    <x v="5"/>
    <x v="0"/>
    <x v="15"/>
    <x v="6"/>
    <n v="88.276251852654724"/>
    <m/>
  </r>
  <r>
    <x v="5"/>
    <x v="0"/>
    <x v="16"/>
    <x v="6"/>
    <n v="63.017459126808838"/>
    <m/>
  </r>
  <r>
    <x v="5"/>
    <x v="0"/>
    <x v="17"/>
    <x v="6"/>
    <n v="68.046554603742393"/>
    <m/>
  </r>
  <r>
    <x v="5"/>
    <x v="0"/>
    <x v="18"/>
    <x v="6"/>
    <n v="513.23490164590009"/>
    <m/>
  </r>
  <r>
    <x v="5"/>
    <x v="0"/>
    <x v="19"/>
    <x v="6"/>
    <n v="123.24958308322111"/>
    <m/>
  </r>
  <r>
    <x v="5"/>
    <x v="0"/>
    <x v="20"/>
    <x v="6"/>
    <n v="6.5423810741880715"/>
    <m/>
  </r>
  <r>
    <x v="5"/>
    <x v="1"/>
    <x v="21"/>
    <x v="6"/>
    <n v="0"/>
    <m/>
  </r>
  <r>
    <x v="5"/>
    <x v="1"/>
    <x v="22"/>
    <x v="6"/>
    <n v="0.26875369799369736"/>
    <m/>
  </r>
  <r>
    <x v="5"/>
    <x v="1"/>
    <x v="23"/>
    <x v="6"/>
    <n v="66.13290642506314"/>
    <m/>
  </r>
  <r>
    <x v="5"/>
    <x v="1"/>
    <x v="24"/>
    <x v="6"/>
    <n v="3.9273080957657962"/>
    <m/>
  </r>
  <r>
    <x v="5"/>
    <x v="1"/>
    <x v="25"/>
    <x v="6"/>
    <n v="8.5083963768292641"/>
    <m/>
  </r>
  <r>
    <x v="5"/>
    <x v="1"/>
    <x v="26"/>
    <x v="6"/>
    <n v="2.2116818771361695"/>
    <m/>
  </r>
  <r>
    <x v="5"/>
    <x v="2"/>
    <x v="27"/>
    <x v="6"/>
    <n v="4.7614147681227035"/>
    <m/>
  </r>
  <r>
    <x v="5"/>
    <x v="2"/>
    <x v="28"/>
    <x v="6"/>
    <n v="3.7831355419039943"/>
    <m/>
  </r>
  <r>
    <x v="5"/>
    <x v="2"/>
    <x v="29"/>
    <x v="6"/>
    <n v="0"/>
    <m/>
  </r>
  <r>
    <x v="5"/>
    <x v="2"/>
    <x v="30"/>
    <x v="6"/>
    <n v="18.552163940493362"/>
    <m/>
  </r>
  <r>
    <x v="5"/>
    <x v="2"/>
    <x v="31"/>
    <x v="6"/>
    <n v="22.819155959089539"/>
    <m/>
  </r>
  <r>
    <x v="5"/>
    <x v="2"/>
    <x v="32"/>
    <x v="6"/>
    <n v="20.840478012588179"/>
    <m/>
  </r>
  <r>
    <x v="5"/>
    <x v="3"/>
    <x v="33"/>
    <x v="6"/>
    <n v="32.091317480931806"/>
    <m/>
  </r>
  <r>
    <x v="5"/>
    <x v="3"/>
    <x v="34"/>
    <x v="6"/>
    <n v="8.5944725928417007"/>
    <m/>
  </r>
  <r>
    <x v="5"/>
    <x v="3"/>
    <x v="35"/>
    <x v="6"/>
    <n v="7.4399307799632108"/>
    <m/>
  </r>
  <r>
    <x v="5"/>
    <x v="3"/>
    <x v="36"/>
    <x v="6"/>
    <n v="40.303856634829458"/>
    <m/>
  </r>
  <r>
    <x v="5"/>
    <x v="3"/>
    <x v="37"/>
    <x v="6"/>
    <n v="0"/>
    <m/>
  </r>
  <r>
    <x v="5"/>
    <x v="3"/>
    <x v="38"/>
    <x v="6"/>
    <n v="7.0512856068637086"/>
    <m/>
  </r>
  <r>
    <x v="5"/>
    <x v="3"/>
    <x v="39"/>
    <x v="6"/>
    <n v="24.504085313774308"/>
    <m/>
  </r>
  <r>
    <x v="5"/>
    <x v="3"/>
    <x v="40"/>
    <x v="6"/>
    <n v="0"/>
    <m/>
  </r>
  <r>
    <x v="5"/>
    <x v="4"/>
    <x v="41"/>
    <x v="6"/>
    <n v="34.916961048930972"/>
    <m/>
  </r>
  <r>
    <x v="5"/>
    <x v="4"/>
    <x v="42"/>
    <x v="6"/>
    <n v="39.410181512467908"/>
    <m/>
  </r>
  <r>
    <x v="5"/>
    <x v="4"/>
    <x v="43"/>
    <x v="6"/>
    <n v="25.224431810803868"/>
    <m/>
  </r>
  <r>
    <x v="5"/>
    <x v="4"/>
    <x v="44"/>
    <x v="6"/>
    <n v="11.954694665079488"/>
    <m/>
  </r>
  <r>
    <x v="5"/>
    <x v="4"/>
    <x v="45"/>
    <x v="6"/>
    <n v="34.191235242166741"/>
    <m/>
  </r>
  <r>
    <x v="5"/>
    <x v="5"/>
    <x v="46"/>
    <x v="6"/>
    <n v="30.757272324536547"/>
    <m/>
  </r>
  <r>
    <x v="5"/>
    <x v="5"/>
    <x v="47"/>
    <x v="6"/>
    <n v="57.818229622078611"/>
    <m/>
  </r>
  <r>
    <x v="5"/>
    <x v="5"/>
    <x v="48"/>
    <x v="6"/>
    <n v="20.030302738654132"/>
    <m/>
  </r>
  <r>
    <x v="5"/>
    <x v="5"/>
    <x v="49"/>
    <x v="6"/>
    <n v="13.222924856202365"/>
    <m/>
  </r>
  <r>
    <x v="5"/>
    <x v="5"/>
    <x v="50"/>
    <x v="6"/>
    <n v="35.226916893001018"/>
    <m/>
  </r>
  <r>
    <x v="5"/>
    <x v="5"/>
    <x v="51"/>
    <x v="6"/>
    <n v="245.02848338855031"/>
    <m/>
  </r>
  <r>
    <x v="5"/>
    <x v="6"/>
    <x v="52"/>
    <x v="6"/>
    <n v="73.699609369749254"/>
    <m/>
  </r>
  <r>
    <x v="5"/>
    <x v="6"/>
    <x v="53"/>
    <x v="6"/>
    <n v="73.152565251566713"/>
    <m/>
  </r>
  <r>
    <x v="5"/>
    <x v="7"/>
    <x v="54"/>
    <x v="6"/>
    <n v="41.710060418178742"/>
    <m/>
  </r>
  <r>
    <x v="5"/>
    <x v="7"/>
    <x v="55"/>
    <x v="6"/>
    <n v="6.1400069175925465"/>
    <m/>
  </r>
  <r>
    <x v="5"/>
    <x v="7"/>
    <x v="56"/>
    <x v="6"/>
    <n v="74.174137847162186"/>
    <m/>
  </r>
  <r>
    <x v="5"/>
    <x v="7"/>
    <x v="57"/>
    <x v="6"/>
    <n v="0"/>
    <m/>
  </r>
  <r>
    <x v="5"/>
    <x v="8"/>
    <x v="58"/>
    <x v="6"/>
    <n v="0"/>
    <m/>
  </r>
  <r>
    <x v="5"/>
    <x v="8"/>
    <x v="59"/>
    <x v="6"/>
    <n v="0"/>
    <m/>
  </r>
  <r>
    <x v="5"/>
    <x v="8"/>
    <x v="60"/>
    <x v="6"/>
    <n v="21.47669215248321"/>
    <m/>
  </r>
  <r>
    <x v="5"/>
    <x v="8"/>
    <x v="61"/>
    <x v="6"/>
    <n v="17.416303812617251"/>
    <m/>
  </r>
  <r>
    <x v="5"/>
    <x v="9"/>
    <x v="62"/>
    <x v="6"/>
    <n v="10.144791501410523"/>
    <m/>
  </r>
  <r>
    <x v="5"/>
    <x v="9"/>
    <x v="63"/>
    <x v="6"/>
    <n v="78.314853365322094"/>
    <m/>
  </r>
  <r>
    <x v="5"/>
    <x v="9"/>
    <x v="64"/>
    <x v="6"/>
    <n v="37.420441159599875"/>
    <m/>
  </r>
  <r>
    <x v="5"/>
    <x v="9"/>
    <x v="65"/>
    <x v="6"/>
    <n v="0"/>
    <m/>
  </r>
  <r>
    <x v="5"/>
    <x v="9"/>
    <x v="66"/>
    <x v="6"/>
    <n v="41.878837439544554"/>
    <m/>
  </r>
  <r>
    <x v="5"/>
    <x v="9"/>
    <x v="67"/>
    <x v="6"/>
    <n v="0.78565116525160805"/>
    <m/>
  </r>
  <r>
    <x v="5"/>
    <x v="9"/>
    <x v="68"/>
    <x v="6"/>
    <n v="0.19686644859987942"/>
    <m/>
  </r>
  <r>
    <x v="5"/>
    <x v="9"/>
    <x v="69"/>
    <x v="6"/>
    <n v="85.540604401650356"/>
    <m/>
  </r>
  <r>
    <x v="5"/>
    <x v="9"/>
    <x v="70"/>
    <x v="6"/>
    <n v="8.1341807176409091"/>
    <m/>
  </r>
  <r>
    <x v="5"/>
    <x v="10"/>
    <x v="71"/>
    <x v="6"/>
    <n v="4.7679074739975142"/>
    <m/>
  </r>
  <r>
    <x v="5"/>
    <x v="10"/>
    <x v="72"/>
    <x v="6"/>
    <n v="34.143481244716099"/>
    <m/>
  </r>
  <r>
    <x v="5"/>
    <x v="10"/>
    <x v="73"/>
    <x v="6"/>
    <n v="104.87216555546563"/>
    <m/>
  </r>
  <r>
    <x v="5"/>
    <x v="11"/>
    <x v="74"/>
    <x v="6"/>
    <n v="10.477024420908936"/>
    <m/>
  </r>
  <r>
    <x v="5"/>
    <x v="11"/>
    <x v="75"/>
    <x v="6"/>
    <n v="5.5731533536834998"/>
    <m/>
  </r>
  <r>
    <x v="5"/>
    <x v="11"/>
    <x v="76"/>
    <x v="6"/>
    <n v="21.117537859824751"/>
    <m/>
  </r>
  <r>
    <x v="5"/>
    <x v="0"/>
    <x v="0"/>
    <x v="7"/>
    <n v="196.59814432624734"/>
    <n v="18.689945078443202"/>
  </r>
  <r>
    <x v="5"/>
    <x v="1"/>
    <x v="1"/>
    <x v="7"/>
    <n v="26.409287719465166"/>
    <n v="4.6835243574915442"/>
  </r>
  <r>
    <x v="5"/>
    <x v="2"/>
    <x v="2"/>
    <x v="7"/>
    <n v="26.739075293977589"/>
    <n v="5.3469825721918101"/>
  </r>
  <r>
    <x v="5"/>
    <x v="3"/>
    <x v="3"/>
    <x v="7"/>
    <n v="61.85841437292099"/>
    <n v="4.2484732871990216"/>
  </r>
  <r>
    <x v="5"/>
    <x v="4"/>
    <x v="4"/>
    <x v="7"/>
    <n v="35.600493182985495"/>
    <n v="4.7618625354924884"/>
  </r>
  <r>
    <x v="5"/>
    <x v="5"/>
    <x v="5"/>
    <x v="7"/>
    <n v="75.630084710453716"/>
    <n v="2.305554895778124"/>
  </r>
  <r>
    <x v="5"/>
    <x v="6"/>
    <x v="6"/>
    <x v="7"/>
    <n v="34.05642064050982"/>
    <n v="4.2530716221051188"/>
  </r>
  <r>
    <x v="5"/>
    <x v="7"/>
    <x v="7"/>
    <x v="7"/>
    <n v="20.207797776428777"/>
    <n v="3.4557457449447706"/>
  </r>
  <r>
    <x v="5"/>
    <x v="8"/>
    <x v="8"/>
    <x v="7"/>
    <n v="18.966685650017304"/>
    <n v="2.3823382758844289"/>
  </r>
  <r>
    <x v="5"/>
    <x v="9"/>
    <x v="9"/>
    <x v="7"/>
    <n v="19.110301806643079"/>
    <n v="0.74773367449840977"/>
  </r>
  <r>
    <x v="5"/>
    <x v="10"/>
    <x v="10"/>
    <x v="7"/>
    <n v="25.564658448391501"/>
    <n v="5.2480429049471411"/>
  </r>
  <r>
    <x v="5"/>
    <x v="11"/>
    <x v="11"/>
    <x v="7"/>
    <n v="14.531891065169308"/>
    <n v="2.847766086902964"/>
  </r>
  <r>
    <x v="5"/>
    <x v="12"/>
    <x v="12"/>
    <x v="7"/>
    <n v="555.27325499321012"/>
    <n v="4.1641388253194895"/>
  </r>
  <r>
    <x v="5"/>
    <x v="0"/>
    <x v="13"/>
    <x v="7"/>
    <n v="42.383288582256888"/>
    <n v="54.878218834207239"/>
  </r>
  <r>
    <x v="5"/>
    <x v="0"/>
    <x v="14"/>
    <x v="7"/>
    <n v="17.828726740003649"/>
    <n v="32.904871419724458"/>
  </r>
  <r>
    <x v="5"/>
    <x v="0"/>
    <x v="15"/>
    <x v="7"/>
    <n v="21.203955695007664"/>
    <n v="31.996776264896003"/>
  </r>
  <r>
    <x v="5"/>
    <x v="0"/>
    <x v="16"/>
    <x v="7"/>
    <n v="2.3820599549933741"/>
    <n v="5.7172586624596882"/>
  </r>
  <r>
    <x v="5"/>
    <x v="0"/>
    <x v="17"/>
    <x v="7"/>
    <n v="17.644471608750404"/>
    <n v="30.753261990857872"/>
  </r>
  <r>
    <x v="5"/>
    <x v="0"/>
    <x v="18"/>
    <x v="7"/>
    <n v="57.944220395822121"/>
    <n v="10.46594654451118"/>
  </r>
  <r>
    <x v="5"/>
    <x v="0"/>
    <x v="19"/>
    <x v="7"/>
    <n v="34.793357304393318"/>
    <n v="24.191623329044422"/>
  </r>
  <r>
    <x v="5"/>
    <x v="0"/>
    <x v="20"/>
    <x v="7"/>
    <n v="2.4180640450199111"/>
    <n v="4.1906500576966534"/>
  </r>
  <r>
    <x v="5"/>
    <x v="1"/>
    <x v="21"/>
    <x v="7"/>
    <n v="0"/>
    <n v="0"/>
  </r>
  <r>
    <x v="5"/>
    <x v="1"/>
    <x v="22"/>
    <x v="7"/>
    <n v="4.4666864606552503E-2"/>
    <n v="0.13147350124427959"/>
  </r>
  <r>
    <x v="5"/>
    <x v="1"/>
    <x v="23"/>
    <x v="7"/>
    <n v="21.665140144850685"/>
    <n v="17.71508458419105"/>
  </r>
  <r>
    <x v="5"/>
    <x v="1"/>
    <x v="24"/>
    <x v="7"/>
    <n v="2.5346846450072449"/>
    <n v="1.1155464250488361"/>
  </r>
  <r>
    <x v="5"/>
    <x v="1"/>
    <x v="25"/>
    <x v="7"/>
    <n v="1.585114245003292"/>
    <n v="1.2287179420237599"/>
  </r>
  <r>
    <x v="5"/>
    <x v="1"/>
    <x v="26"/>
    <x v="7"/>
    <n v="0.57968181999738999"/>
    <n v="3.1515327181974322"/>
  </r>
  <r>
    <x v="5"/>
    <x v="2"/>
    <x v="27"/>
    <x v="7"/>
    <n v="1.8245741391446202"/>
    <n v="2.4639524259404593"/>
  </r>
  <r>
    <x v="5"/>
    <x v="2"/>
    <x v="28"/>
    <x v="7"/>
    <n v="2.2017848853881246"/>
    <n v="3.0083084796510153"/>
  </r>
  <r>
    <x v="5"/>
    <x v="2"/>
    <x v="29"/>
    <x v="7"/>
    <n v="0"/>
    <n v="0"/>
  </r>
  <r>
    <x v="5"/>
    <x v="2"/>
    <x v="30"/>
    <x v="7"/>
    <n v="8.1759386485754248"/>
    <n v="8.283326949944291"/>
  </r>
  <r>
    <x v="5"/>
    <x v="2"/>
    <x v="31"/>
    <x v="7"/>
    <n v="6.4715126299977932"/>
    <n v="7.0162873313573089"/>
  </r>
  <r>
    <x v="5"/>
    <x v="2"/>
    <x v="32"/>
    <x v="7"/>
    <n v="8.0652649908716256"/>
    <n v="9.5782262719273508"/>
  </r>
  <r>
    <x v="5"/>
    <x v="3"/>
    <x v="33"/>
    <x v="7"/>
    <n v="10.182575036699662"/>
    <n v="8.9840060102601793"/>
  </r>
  <r>
    <x v="5"/>
    <x v="3"/>
    <x v="34"/>
    <x v="7"/>
    <n v="2.8473487700084554"/>
    <n v="1.7090113759214696"/>
  </r>
  <r>
    <x v="5"/>
    <x v="3"/>
    <x v="35"/>
    <x v="7"/>
    <n v="4.2638243299969156"/>
    <n v="3.6306315951787176"/>
  </r>
  <r>
    <x v="5"/>
    <x v="3"/>
    <x v="36"/>
    <x v="7"/>
    <n v="16.165876896230095"/>
    <n v="10.308589378840132"/>
  </r>
  <r>
    <x v="5"/>
    <x v="3"/>
    <x v="37"/>
    <x v="7"/>
    <n v="11.885317264995265"/>
    <n v="3.1441292960943432"/>
  </r>
  <r>
    <x v="5"/>
    <x v="3"/>
    <x v="38"/>
    <x v="7"/>
    <n v="0.65647468999901126"/>
    <n v="0.43227206828212322"/>
  </r>
  <r>
    <x v="5"/>
    <x v="3"/>
    <x v="39"/>
    <x v="7"/>
    <n v="2.1857644099886682"/>
    <n v="1.4977417001829285"/>
  </r>
  <r>
    <x v="5"/>
    <x v="3"/>
    <x v="40"/>
    <x v="7"/>
    <n v="13.671232975002919"/>
    <n v="6.0495749500294629"/>
  </r>
  <r>
    <x v="5"/>
    <x v="4"/>
    <x v="41"/>
    <x v="7"/>
    <n v="7.8947248931632927"/>
    <n v="7.9954049776571514"/>
  </r>
  <r>
    <x v="5"/>
    <x v="4"/>
    <x v="42"/>
    <x v="7"/>
    <n v="12.595494011384744"/>
    <n v="8.7522040476604701"/>
  </r>
  <r>
    <x v="5"/>
    <x v="4"/>
    <x v="43"/>
    <x v="7"/>
    <n v="4.7119238622581623"/>
    <n v="4.0692149782832425"/>
  </r>
  <r>
    <x v="5"/>
    <x v="4"/>
    <x v="44"/>
    <x v="7"/>
    <n v="0.72564996617032496"/>
    <n v="0.25973725047745344"/>
  </r>
  <r>
    <x v="5"/>
    <x v="4"/>
    <x v="45"/>
    <x v="7"/>
    <n v="9.6727004500089713"/>
    <n v="8.8100980517275982"/>
  </r>
  <r>
    <x v="5"/>
    <x v="5"/>
    <x v="46"/>
    <x v="7"/>
    <n v="7.1510658154547482"/>
    <n v="1.0169632910806081"/>
  </r>
  <r>
    <x v="5"/>
    <x v="5"/>
    <x v="47"/>
    <x v="7"/>
    <n v="5.6604046800014967"/>
    <n v="0.87968832876429148"/>
  </r>
  <r>
    <x v="5"/>
    <x v="5"/>
    <x v="48"/>
    <x v="7"/>
    <n v="1.1337151350078238"/>
    <n v="0.29761180882039773"/>
  </r>
  <r>
    <x v="5"/>
    <x v="5"/>
    <x v="49"/>
    <x v="7"/>
    <n v="0.46015778499584231"/>
    <n v="0.18450171213281055"/>
  </r>
  <r>
    <x v="5"/>
    <x v="5"/>
    <x v="50"/>
    <x v="7"/>
    <n v="2.0748654049977597"/>
    <n v="0.48112652516068155"/>
  </r>
  <r>
    <x v="5"/>
    <x v="5"/>
    <x v="51"/>
    <x v="7"/>
    <n v="59.149875889996039"/>
    <n v="6.782362638296795"/>
  </r>
  <r>
    <x v="5"/>
    <x v="6"/>
    <x v="52"/>
    <x v="7"/>
    <n v="12.352054530369974"/>
    <n v="2.7744849850985149"/>
  </r>
  <r>
    <x v="5"/>
    <x v="6"/>
    <x v="53"/>
    <x v="7"/>
    <n v="21.704366110139844"/>
    <n v="6.1044980035219059"/>
  </r>
  <r>
    <x v="5"/>
    <x v="7"/>
    <x v="54"/>
    <x v="7"/>
    <n v="5.6850812349977629"/>
    <n v="1.9648186690876872"/>
  </r>
  <r>
    <x v="5"/>
    <x v="7"/>
    <x v="55"/>
    <x v="7"/>
    <n v="1.4643916498458225"/>
    <n v="1.2599345625397664"/>
  </r>
  <r>
    <x v="5"/>
    <x v="7"/>
    <x v="56"/>
    <x v="7"/>
    <n v="11.556330676587869"/>
    <n v="21.373736680992987"/>
  </r>
  <r>
    <x v="5"/>
    <x v="7"/>
    <x v="57"/>
    <x v="7"/>
    <n v="1.50199421499732"/>
    <n v="1.2004421508864784"/>
  </r>
  <r>
    <x v="5"/>
    <x v="8"/>
    <x v="58"/>
    <x v="7"/>
    <n v="0"/>
    <n v="0"/>
  </r>
  <r>
    <x v="5"/>
    <x v="8"/>
    <x v="59"/>
    <x v="7"/>
    <n v="11.8226446650079"/>
    <n v="3.9062573372424594"/>
  </r>
  <r>
    <x v="5"/>
    <x v="8"/>
    <x v="60"/>
    <x v="7"/>
    <n v="3.3525116450026289"/>
    <n v="3.9641103982565853"/>
  </r>
  <r>
    <x v="5"/>
    <x v="8"/>
    <x v="61"/>
    <x v="7"/>
    <n v="3.7915293400067753"/>
    <n v="1.2986564552716482"/>
  </r>
  <r>
    <x v="5"/>
    <x v="9"/>
    <x v="62"/>
    <x v="7"/>
    <n v="3.1499577611879674"/>
    <n v="0.64418747059876835"/>
  </r>
  <r>
    <x v="5"/>
    <x v="9"/>
    <x v="63"/>
    <x v="7"/>
    <n v="0.81447447499934977"/>
    <n v="0.18379432735242018"/>
  </r>
  <r>
    <x v="5"/>
    <x v="9"/>
    <x v="64"/>
    <x v="7"/>
    <n v="3.2593204250011492"/>
    <n v="0.9060667711483944"/>
  </r>
  <r>
    <x v="5"/>
    <x v="9"/>
    <x v="65"/>
    <x v="7"/>
    <n v="0"/>
    <n v="0"/>
  </r>
  <r>
    <x v="5"/>
    <x v="9"/>
    <x v="66"/>
    <x v="7"/>
    <n v="2.328463361638677"/>
    <n v="1.6087729805618372"/>
  </r>
  <r>
    <x v="5"/>
    <x v="9"/>
    <x v="67"/>
    <x v="7"/>
    <n v="7.4165469999751807E-2"/>
    <n v="0.11851706899223247"/>
  </r>
  <r>
    <x v="5"/>
    <x v="9"/>
    <x v="68"/>
    <x v="7"/>
    <n v="4.2129420000374201E-2"/>
    <n v="4.9224523985615963E-2"/>
  </r>
  <r>
    <x v="5"/>
    <x v="9"/>
    <x v="69"/>
    <x v="7"/>
    <n v="9.0074256434937823"/>
    <n v="4.6800940761862497"/>
  </r>
  <r>
    <x v="5"/>
    <x v="9"/>
    <x v="70"/>
    <x v="7"/>
    <n v="0.43436525032202455"/>
    <n v="0.29543923328605842"/>
  </r>
  <r>
    <x v="5"/>
    <x v="10"/>
    <x v="71"/>
    <x v="7"/>
    <n v="2.1374529205930854"/>
    <n v="2.8408967973012293"/>
  </r>
  <r>
    <x v="5"/>
    <x v="10"/>
    <x v="72"/>
    <x v="7"/>
    <n v="18.236033332802869"/>
    <n v="5.4765921308340522"/>
  </r>
  <r>
    <x v="5"/>
    <x v="10"/>
    <x v="73"/>
    <x v="7"/>
    <n v="5.1911721949955485"/>
    <n v="6.5788158443075266"/>
  </r>
  <r>
    <x v="5"/>
    <x v="11"/>
    <x v="74"/>
    <x v="7"/>
    <n v="6.2600220914930889"/>
    <n v="5.3418881107584477"/>
  </r>
  <r>
    <x v="5"/>
    <x v="11"/>
    <x v="75"/>
    <x v="7"/>
    <n v="2.927020141354574"/>
    <n v="2.1551568947902577"/>
  </r>
  <r>
    <x v="5"/>
    <x v="11"/>
    <x v="76"/>
    <x v="7"/>
    <n v="5.3448488323216443"/>
    <n v="2.0773737850584224"/>
  </r>
  <r>
    <x v="5"/>
    <x v="0"/>
    <x v="0"/>
    <x v="8"/>
    <n v="347.68487006348954"/>
    <n v="33.053267864567118"/>
  </r>
  <r>
    <x v="5"/>
    <x v="1"/>
    <x v="1"/>
    <x v="8"/>
    <n v="106.82463406502836"/>
    <n v="18.944690252093384"/>
  </r>
  <r>
    <x v="5"/>
    <x v="2"/>
    <x v="2"/>
    <x v="8"/>
    <n v="53.928419736090035"/>
    <n v="10.784004955461715"/>
  </r>
  <r>
    <x v="5"/>
    <x v="3"/>
    <x v="3"/>
    <x v="8"/>
    <n v="533.13626890202988"/>
    <n v="36.616121183002008"/>
  </r>
  <r>
    <x v="5"/>
    <x v="4"/>
    <x v="4"/>
    <x v="8"/>
    <n v="384.2823717496521"/>
    <n v="51.400968511285328"/>
  </r>
  <r>
    <x v="5"/>
    <x v="5"/>
    <x v="5"/>
    <x v="8"/>
    <n v="2733.9075005975956"/>
    <n v="83.342149446727859"/>
  </r>
  <r>
    <x v="5"/>
    <x v="6"/>
    <x v="6"/>
    <x v="8"/>
    <n v="522.00074053010337"/>
    <n v="65.189074321734282"/>
  </r>
  <r>
    <x v="5"/>
    <x v="7"/>
    <x v="7"/>
    <x v="8"/>
    <n v="326.74447655994487"/>
    <n v="55.876738625785293"/>
  </r>
  <r>
    <x v="5"/>
    <x v="8"/>
    <x v="8"/>
    <x v="8"/>
    <n v="469.09381599523522"/>
    <n v="58.921214462428587"/>
  </r>
  <r>
    <x v="5"/>
    <x v="9"/>
    <x v="9"/>
    <x v="8"/>
    <n v="1946.8372042406068"/>
    <n v="76.174398034415532"/>
  </r>
  <r>
    <x v="5"/>
    <x v="10"/>
    <x v="10"/>
    <x v="8"/>
    <n v="221.7706029553824"/>
    <n v="45.526195537303295"/>
  </r>
  <r>
    <x v="5"/>
    <x v="11"/>
    <x v="11"/>
    <x v="8"/>
    <n v="173.21303677762907"/>
    <n v="33.943979467827155"/>
  </r>
  <r>
    <x v="5"/>
    <x v="12"/>
    <x v="12"/>
    <x v="8"/>
    <n v="7819.4239421727862"/>
    <n v="58.639897629560132"/>
  </r>
  <r>
    <x v="5"/>
    <x v="0"/>
    <x v="13"/>
    <x v="8"/>
    <n v="1.8407694654723734"/>
    <n v="2.3834429306603946"/>
  </r>
  <r>
    <x v="5"/>
    <x v="0"/>
    <x v="14"/>
    <x v="8"/>
    <n v="0.33485189000002552"/>
    <n v="0.61800590394265598"/>
  </r>
  <r>
    <x v="5"/>
    <x v="0"/>
    <x v="15"/>
    <x v="8"/>
    <n v="0.38530636999924306"/>
    <n v="0.58142744173002103"/>
  </r>
  <r>
    <x v="5"/>
    <x v="0"/>
    <x v="16"/>
    <x v="8"/>
    <n v="3.4671235637150652"/>
    <n v="8.3215547060078929"/>
  </r>
  <r>
    <x v="5"/>
    <x v="0"/>
    <x v="17"/>
    <x v="8"/>
    <n v="0.35061032458443847"/>
    <n v="0.61109289117491306"/>
  </r>
  <r>
    <x v="5"/>
    <x v="0"/>
    <x v="18"/>
    <x v="8"/>
    <n v="314.65654077065557"/>
    <n v="56.833598124031845"/>
  </r>
  <r>
    <x v="5"/>
    <x v="0"/>
    <x v="19"/>
    <x v="8"/>
    <n v="23.013110254063758"/>
    <n v="16.000884594881654"/>
  </r>
  <r>
    <x v="5"/>
    <x v="0"/>
    <x v="20"/>
    <x v="8"/>
    <n v="3.6365574249990447"/>
    <n v="6.3023721866572622"/>
  </r>
  <r>
    <x v="5"/>
    <x v="1"/>
    <x v="21"/>
    <x v="8"/>
    <n v="1.0616960782345983"/>
    <n v="3.2181553755145318"/>
  </r>
  <r>
    <x v="5"/>
    <x v="1"/>
    <x v="22"/>
    <x v="8"/>
    <n v="0.67484778349384422"/>
    <n v="1.9863628594576035"/>
  </r>
  <r>
    <x v="5"/>
    <x v="1"/>
    <x v="23"/>
    <x v="8"/>
    <n v="23.863205753993725"/>
    <n v="19.512392052650942"/>
  </r>
  <r>
    <x v="5"/>
    <x v="1"/>
    <x v="24"/>
    <x v="8"/>
    <n v="79.883953537833023"/>
    <n v="35.157927422423874"/>
  </r>
  <r>
    <x v="5"/>
    <x v="1"/>
    <x v="25"/>
    <x v="8"/>
    <n v="0.49800288647192242"/>
    <n v="0.386032163748804"/>
  </r>
  <r>
    <x v="5"/>
    <x v="1"/>
    <x v="26"/>
    <x v="8"/>
    <n v="0.84292802500125574"/>
    <n v="4.5827127196932986"/>
  </r>
  <r>
    <x v="5"/>
    <x v="2"/>
    <x v="27"/>
    <x v="8"/>
    <n v="9.4353403214304059"/>
    <n v="12.74172924837206"/>
  </r>
  <r>
    <x v="5"/>
    <x v="2"/>
    <x v="28"/>
    <x v="8"/>
    <n v="1.7400979539226655"/>
    <n v="2.3775035721921438"/>
  </r>
  <r>
    <x v="5"/>
    <x v="2"/>
    <x v="29"/>
    <x v="8"/>
    <n v="12.025060923318669"/>
    <n v="15.477519752584664"/>
  </r>
  <r>
    <x v="5"/>
    <x v="2"/>
    <x v="30"/>
    <x v="8"/>
    <n v="11.935846404065003"/>
    <n v="12.092619873855602"/>
  </r>
  <r>
    <x v="5"/>
    <x v="2"/>
    <x v="31"/>
    <x v="8"/>
    <n v="4.7037018761611513"/>
    <n v="5.0996615120879927"/>
  </r>
  <r>
    <x v="5"/>
    <x v="2"/>
    <x v="32"/>
    <x v="8"/>
    <n v="14.088372257192137"/>
    <n v="16.731206902099171"/>
  </r>
  <r>
    <x v="5"/>
    <x v="3"/>
    <x v="33"/>
    <x v="8"/>
    <n v="28.494934537061503"/>
    <n v="25.140857024894974"/>
  </r>
  <r>
    <x v="5"/>
    <x v="3"/>
    <x v="34"/>
    <x v="8"/>
    <n v="86.944320335212183"/>
    <n v="52.184977860719442"/>
  </r>
  <r>
    <x v="5"/>
    <x v="3"/>
    <x v="35"/>
    <x v="8"/>
    <n v="6.5608388834429379"/>
    <n v="5.586531502605836"/>
  </r>
  <r>
    <x v="5"/>
    <x v="3"/>
    <x v="36"/>
    <x v="8"/>
    <n v="31.379043631385429"/>
    <n v="20.009658490724711"/>
  </r>
  <r>
    <x v="5"/>
    <x v="3"/>
    <x v="37"/>
    <x v="8"/>
    <n v="95.527047207339365"/>
    <n v="25.270624333990181"/>
  </r>
  <r>
    <x v="5"/>
    <x v="3"/>
    <x v="38"/>
    <x v="8"/>
    <n v="111.96445128952656"/>
    <n v="73.725774459133504"/>
  </r>
  <r>
    <x v="5"/>
    <x v="3"/>
    <x v="39"/>
    <x v="8"/>
    <n v="104.34100575384062"/>
    <n v="71.49712688265619"/>
  </r>
  <r>
    <x v="5"/>
    <x v="3"/>
    <x v="40"/>
    <x v="8"/>
    <n v="67.924627264221257"/>
    <n v="30.056917641521903"/>
  </r>
  <r>
    <x v="5"/>
    <x v="4"/>
    <x v="41"/>
    <x v="8"/>
    <n v="26.132828750351031"/>
    <n v="26.466096272937833"/>
  </r>
  <r>
    <x v="5"/>
    <x v="4"/>
    <x v="42"/>
    <x v="8"/>
    <n v="57.193947452490754"/>
    <n v="39.742236226932789"/>
  </r>
  <r>
    <x v="5"/>
    <x v="4"/>
    <x v="43"/>
    <x v="8"/>
    <n v="58.853615451204831"/>
    <n v="50.825951462932075"/>
  </r>
  <r>
    <x v="5"/>
    <x v="4"/>
    <x v="44"/>
    <x v="8"/>
    <n v="228.62142377482559"/>
    <n v="81.832154316638992"/>
  </r>
  <r>
    <x v="5"/>
    <x v="4"/>
    <x v="45"/>
    <x v="8"/>
    <n v="13.480556320779902"/>
    <n v="12.278372889940682"/>
  </r>
  <r>
    <x v="5"/>
    <x v="5"/>
    <x v="46"/>
    <x v="8"/>
    <n v="569.8460271769577"/>
    <n v="81.038618041335468"/>
  </r>
  <r>
    <x v="5"/>
    <x v="5"/>
    <x v="47"/>
    <x v="8"/>
    <n v="519.66413074128286"/>
    <n v="80.761446669291232"/>
  </r>
  <r>
    <x v="5"/>
    <x v="5"/>
    <x v="48"/>
    <x v="8"/>
    <n v="338.50351365429668"/>
    <n v="88.860631634789115"/>
  </r>
  <r>
    <x v="5"/>
    <x v="5"/>
    <x v="49"/>
    <x v="8"/>
    <n v="222.07339421105061"/>
    <n v="89.04102633285585"/>
  </r>
  <r>
    <x v="5"/>
    <x v="5"/>
    <x v="50"/>
    <x v="8"/>
    <n v="382.29283264135302"/>
    <n v="88.647302962172986"/>
  </r>
  <r>
    <x v="5"/>
    <x v="5"/>
    <x v="51"/>
    <x v="8"/>
    <n v="701.52760217265472"/>
    <n v="80.439976029002437"/>
  </r>
  <r>
    <x v="5"/>
    <x v="6"/>
    <x v="52"/>
    <x v="8"/>
    <n v="275.71226860147419"/>
    <n v="61.929741935759289"/>
  </r>
  <r>
    <x v="5"/>
    <x v="6"/>
    <x v="53"/>
    <x v="8"/>
    <n v="246.28847192862915"/>
    <n v="69.270278502922395"/>
  </r>
  <r>
    <x v="5"/>
    <x v="7"/>
    <x v="54"/>
    <x v="8"/>
    <n v="227.46656742871849"/>
    <n v="78.614630082311436"/>
  </r>
  <r>
    <x v="5"/>
    <x v="7"/>
    <x v="55"/>
    <x v="8"/>
    <n v="66.795345682220145"/>
    <n v="57.469437667635567"/>
  </r>
  <r>
    <x v="5"/>
    <x v="7"/>
    <x v="56"/>
    <x v="8"/>
    <n v="8.275197198721715"/>
    <n v="15.305194257472742"/>
  </r>
  <r>
    <x v="5"/>
    <x v="7"/>
    <x v="57"/>
    <x v="8"/>
    <n v="24.207366250284508"/>
    <n v="19.347306746344646"/>
  </r>
  <r>
    <x v="5"/>
    <x v="8"/>
    <x v="58"/>
    <x v="8"/>
    <n v="65.383245147282537"/>
    <n v="55.907577087409543"/>
  </r>
  <r>
    <x v="5"/>
    <x v="8"/>
    <x v="59"/>
    <x v="8"/>
    <n v="217.9056929391314"/>
    <n v="71.99706461530667"/>
  </r>
  <r>
    <x v="5"/>
    <x v="8"/>
    <x v="60"/>
    <x v="8"/>
    <n v="30.590364635323596"/>
    <n v="36.170965347161882"/>
  </r>
  <r>
    <x v="5"/>
    <x v="8"/>
    <x v="61"/>
    <x v="8"/>
    <n v="155.21451327349766"/>
    <n v="53.163331083207297"/>
  </r>
  <r>
    <x v="5"/>
    <x v="9"/>
    <x v="62"/>
    <x v="8"/>
    <n v="305.83861897220163"/>
    <n v="62.546047059634347"/>
  </r>
  <r>
    <x v="5"/>
    <x v="9"/>
    <x v="63"/>
    <x v="8"/>
    <n v="394.15405184633522"/>
    <n v="88.944811723394977"/>
  </r>
  <r>
    <x v="5"/>
    <x v="9"/>
    <x v="64"/>
    <x v="8"/>
    <n v="260.56214609553405"/>
    <n v="72.434333422800407"/>
  </r>
  <r>
    <x v="5"/>
    <x v="9"/>
    <x v="65"/>
    <x v="8"/>
    <n v="573.96438755480904"/>
    <n v="90.884779276387945"/>
  </r>
  <r>
    <x v="5"/>
    <x v="9"/>
    <x v="66"/>
    <x v="8"/>
    <n v="104.65614805436314"/>
    <n v="72.308624654951942"/>
  </r>
  <r>
    <x v="5"/>
    <x v="9"/>
    <x v="67"/>
    <x v="8"/>
    <n v="32.044691174434448"/>
    <n v="51.207696449141892"/>
  </r>
  <r>
    <x v="5"/>
    <x v="9"/>
    <x v="68"/>
    <x v="8"/>
    <n v="32.575949474164275"/>
    <n v="38.062133450471677"/>
  </r>
  <r>
    <x v="5"/>
    <x v="9"/>
    <x v="69"/>
    <x v="8"/>
    <n v="139.18480773505294"/>
    <n v="72.317887480587672"/>
  </r>
  <r>
    <x v="5"/>
    <x v="9"/>
    <x v="70"/>
    <x v="8"/>
    <n v="103.85640333371204"/>
    <n v="70.639297572749982"/>
  </r>
  <r>
    <x v="5"/>
    <x v="10"/>
    <x v="71"/>
    <x v="8"/>
    <n v="7.2681721001602178"/>
    <n v="9.6601551513237602"/>
  </r>
  <r>
    <x v="5"/>
    <x v="10"/>
    <x v="72"/>
    <x v="8"/>
    <n v="177.58447760600112"/>
    <n v="53.331650302802991"/>
  </r>
  <r>
    <x v="5"/>
    <x v="10"/>
    <x v="73"/>
    <x v="8"/>
    <n v="36.917953249221057"/>
    <n v="46.786430242002076"/>
  </r>
  <r>
    <x v="5"/>
    <x v="11"/>
    <x v="74"/>
    <x v="8"/>
    <n v="7.065426773988607"/>
    <n v="6.0291671067253487"/>
  </r>
  <r>
    <x v="5"/>
    <x v="11"/>
    <x v="75"/>
    <x v="8"/>
    <n v="15.260108068396185"/>
    <n v="11.235975678537191"/>
  </r>
  <r>
    <x v="5"/>
    <x v="11"/>
    <x v="76"/>
    <x v="8"/>
    <n v="150.88750193524427"/>
    <n v="58.645202296034839"/>
  </r>
  <r>
    <x v="5"/>
    <x v="0"/>
    <x v="0"/>
    <x v="9"/>
    <n v="236.69744030464261"/>
    <m/>
  </r>
  <r>
    <x v="5"/>
    <x v="1"/>
    <x v="1"/>
    <x v="9"/>
    <n v="60.806371849401394"/>
    <m/>
  </r>
  <r>
    <x v="5"/>
    <x v="2"/>
    <x v="2"/>
    <x v="9"/>
    <n v="25.872394807181941"/>
    <m/>
  </r>
  <r>
    <x v="5"/>
    <x v="3"/>
    <x v="3"/>
    <x v="9"/>
    <n v="291.14038275558642"/>
    <m/>
  </r>
  <r>
    <x v="5"/>
    <x v="4"/>
    <x v="4"/>
    <x v="9"/>
    <n v="357.10656235447641"/>
    <m/>
  </r>
  <r>
    <x v="5"/>
    <x v="5"/>
    <x v="5"/>
    <x v="9"/>
    <n v="3786.0511017831263"/>
    <m/>
  </r>
  <r>
    <x v="5"/>
    <x v="6"/>
    <x v="6"/>
    <x v="9"/>
    <n v="1124.2746942280926"/>
    <m/>
  </r>
  <r>
    <x v="5"/>
    <x v="7"/>
    <x v="7"/>
    <x v="9"/>
    <n v="615.80187817554634"/>
    <m/>
  </r>
  <r>
    <x v="5"/>
    <x v="8"/>
    <x v="8"/>
    <x v="9"/>
    <n v="852.58781533121623"/>
    <m/>
  </r>
  <r>
    <x v="5"/>
    <x v="9"/>
    <x v="9"/>
    <x v="9"/>
    <n v="2091.7988656286739"/>
    <m/>
  </r>
  <r>
    <x v="5"/>
    <x v="10"/>
    <x v="10"/>
    <x v="9"/>
    <n v="214.91482019128057"/>
    <m/>
  </r>
  <r>
    <x v="5"/>
    <x v="11"/>
    <x v="11"/>
    <x v="9"/>
    <n v="125.89986682485032"/>
    <m/>
  </r>
  <r>
    <x v="5"/>
    <x v="12"/>
    <x v="12"/>
    <x v="9"/>
    <n v="565.68211981283275"/>
    <m/>
  </r>
  <r>
    <x v="5"/>
    <x v="0"/>
    <x v="13"/>
    <x v="9"/>
    <n v="34.471338304726096"/>
    <m/>
  </r>
  <r>
    <x v="5"/>
    <x v="0"/>
    <x v="14"/>
    <x v="9"/>
    <n v="2.9528385361554279"/>
    <m/>
  </r>
  <r>
    <x v="5"/>
    <x v="0"/>
    <x v="15"/>
    <x v="9"/>
    <n v="1.6041064529527187"/>
    <m/>
  </r>
  <r>
    <x v="5"/>
    <x v="0"/>
    <x v="16"/>
    <x v="9"/>
    <n v="91.722845600927656"/>
    <m/>
  </r>
  <r>
    <x v="5"/>
    <x v="0"/>
    <x v="17"/>
    <x v="9"/>
    <n v="1.3521416297124507"/>
    <m/>
  </r>
  <r>
    <x v="5"/>
    <x v="0"/>
    <x v="18"/>
    <x v="9"/>
    <n v="2787.0375621847256"/>
    <m/>
  </r>
  <r>
    <x v="5"/>
    <x v="0"/>
    <x v="19"/>
    <x v="9"/>
    <n v="81.52005049260984"/>
    <m/>
  </r>
  <r>
    <x v="5"/>
    <x v="0"/>
    <x v="20"/>
    <x v="9"/>
    <n v="9.8391705221835615"/>
    <m/>
  </r>
  <r>
    <x v="5"/>
    <x v="1"/>
    <x v="21"/>
    <x v="9"/>
    <n v="6.2747995167529451"/>
    <m/>
  </r>
  <r>
    <x v="5"/>
    <x v="1"/>
    <x v="22"/>
    <x v="9"/>
    <n v="4.0604559777006273"/>
    <m/>
  </r>
  <r>
    <x v="5"/>
    <x v="1"/>
    <x v="23"/>
    <x v="9"/>
    <n v="72.842508406574254"/>
    <m/>
  </r>
  <r>
    <x v="5"/>
    <x v="1"/>
    <x v="24"/>
    <x v="9"/>
    <n v="123.77433148099323"/>
    <m/>
  </r>
  <r>
    <x v="5"/>
    <x v="1"/>
    <x v="25"/>
    <x v="9"/>
    <n v="2.6731233841756441"/>
    <m/>
  </r>
  <r>
    <x v="5"/>
    <x v="1"/>
    <x v="26"/>
    <x v="9"/>
    <n v="3.2160550362504989"/>
    <m/>
  </r>
  <r>
    <x v="5"/>
    <x v="2"/>
    <x v="27"/>
    <x v="9"/>
    <n v="24.622495619599178"/>
    <m/>
  </r>
  <r>
    <x v="5"/>
    <x v="2"/>
    <x v="28"/>
    <x v="9"/>
    <n v="2.9898590273585319"/>
    <m/>
  </r>
  <r>
    <x v="5"/>
    <x v="2"/>
    <x v="29"/>
    <x v="9"/>
    <n v="0"/>
    <m/>
  </r>
  <r>
    <x v="5"/>
    <x v="2"/>
    <x v="30"/>
    <x v="9"/>
    <n v="27.083835725130484"/>
    <m/>
  </r>
  <r>
    <x v="5"/>
    <x v="2"/>
    <x v="31"/>
    <x v="9"/>
    <n v="16.585690677578107"/>
    <m/>
  </r>
  <r>
    <x v="5"/>
    <x v="2"/>
    <x v="32"/>
    <x v="9"/>
    <n v="36.404062680083044"/>
    <m/>
  </r>
  <r>
    <x v="5"/>
    <x v="3"/>
    <x v="33"/>
    <x v="9"/>
    <n v="89.8043950112244"/>
    <m/>
  </r>
  <r>
    <x v="5"/>
    <x v="3"/>
    <x v="34"/>
    <x v="9"/>
    <n v="262.43380722973797"/>
    <m/>
  </r>
  <r>
    <x v="5"/>
    <x v="3"/>
    <x v="35"/>
    <x v="9"/>
    <n v="11.447982696637476"/>
    <m/>
  </r>
  <r>
    <x v="5"/>
    <x v="3"/>
    <x v="36"/>
    <x v="9"/>
    <n v="78.232469786550567"/>
    <m/>
  </r>
  <r>
    <x v="5"/>
    <x v="3"/>
    <x v="37"/>
    <x v="9"/>
    <n v="0"/>
    <m/>
  </r>
  <r>
    <x v="5"/>
    <x v="3"/>
    <x v="38"/>
    <x v="9"/>
    <n v="1202.6256851721434"/>
    <m/>
  </r>
  <r>
    <x v="5"/>
    <x v="3"/>
    <x v="39"/>
    <x v="9"/>
    <n v="1169.7422169713075"/>
    <m/>
  </r>
  <r>
    <x v="5"/>
    <x v="3"/>
    <x v="40"/>
    <x v="9"/>
    <n v="0"/>
    <m/>
  </r>
  <r>
    <x v="5"/>
    <x v="4"/>
    <x v="41"/>
    <x v="9"/>
    <n v="115.58084365480332"/>
    <m/>
  </r>
  <r>
    <x v="5"/>
    <x v="4"/>
    <x v="42"/>
    <x v="9"/>
    <n v="178.9547792631125"/>
    <m/>
  </r>
  <r>
    <x v="5"/>
    <x v="4"/>
    <x v="43"/>
    <x v="9"/>
    <n v="315.06218121629996"/>
    <m/>
  </r>
  <r>
    <x v="5"/>
    <x v="4"/>
    <x v="44"/>
    <x v="9"/>
    <n v="3766.4155481849357"/>
    <m/>
  </r>
  <r>
    <x v="5"/>
    <x v="4"/>
    <x v="45"/>
    <x v="9"/>
    <n v="47.651312551360554"/>
    <m/>
  </r>
  <r>
    <x v="5"/>
    <x v="5"/>
    <x v="46"/>
    <x v="9"/>
    <n v="2450.950654524549"/>
    <m/>
  </r>
  <r>
    <x v="5"/>
    <x v="5"/>
    <x v="47"/>
    <x v="9"/>
    <n v="5308.1116521070771"/>
    <m/>
  </r>
  <r>
    <x v="5"/>
    <x v="5"/>
    <x v="48"/>
    <x v="9"/>
    <n v="5980.6274497225568"/>
    <m/>
  </r>
  <r>
    <x v="5"/>
    <x v="5"/>
    <x v="49"/>
    <x v="9"/>
    <n v="6381.4193738807653"/>
    <m/>
  </r>
  <r>
    <x v="5"/>
    <x v="5"/>
    <x v="50"/>
    <x v="9"/>
    <n v="6490.5404523149909"/>
    <m/>
  </r>
  <r>
    <x v="5"/>
    <x v="5"/>
    <x v="51"/>
    <x v="9"/>
    <n v="2906.0795450399946"/>
    <m/>
  </r>
  <r>
    <x v="5"/>
    <x v="6"/>
    <x v="52"/>
    <x v="9"/>
    <n v="1645.061268505216"/>
    <m/>
  </r>
  <r>
    <x v="5"/>
    <x v="6"/>
    <x v="53"/>
    <x v="9"/>
    <n v="830.09259160306419"/>
    <m/>
  </r>
  <r>
    <x v="5"/>
    <x v="7"/>
    <x v="54"/>
    <x v="9"/>
    <n v="1668.866965727942"/>
    <m/>
  </r>
  <r>
    <x v="5"/>
    <x v="7"/>
    <x v="55"/>
    <x v="9"/>
    <n v="280.06434248310336"/>
    <m/>
  </r>
  <r>
    <x v="5"/>
    <x v="7"/>
    <x v="56"/>
    <x v="9"/>
    <n v="53.1142310572639"/>
    <m/>
  </r>
  <r>
    <x v="5"/>
    <x v="7"/>
    <x v="57"/>
    <x v="9"/>
    <n v="0"/>
    <m/>
  </r>
  <r>
    <x v="5"/>
    <x v="8"/>
    <x v="58"/>
    <x v="9"/>
    <n v="464.36963883013163"/>
    <m/>
  </r>
  <r>
    <x v="5"/>
    <x v="8"/>
    <x v="59"/>
    <x v="9"/>
    <n v="0"/>
    <m/>
  </r>
  <r>
    <x v="5"/>
    <x v="8"/>
    <x v="60"/>
    <x v="9"/>
    <n v="195.96646146908131"/>
    <m/>
  </r>
  <r>
    <x v="5"/>
    <x v="8"/>
    <x v="61"/>
    <x v="9"/>
    <n v="712.97433749884078"/>
    <m/>
  </r>
  <r>
    <x v="5"/>
    <x v="9"/>
    <x v="62"/>
    <x v="9"/>
    <n v="984.98750071562529"/>
    <m/>
  </r>
  <r>
    <x v="5"/>
    <x v="9"/>
    <x v="63"/>
    <x v="9"/>
    <n v="37899.428062147621"/>
    <m/>
  </r>
  <r>
    <x v="5"/>
    <x v="9"/>
    <x v="64"/>
    <x v="9"/>
    <n v="2991.5286578132495"/>
    <m/>
  </r>
  <r>
    <x v="5"/>
    <x v="9"/>
    <x v="65"/>
    <x v="9"/>
    <n v="0"/>
    <m/>
  </r>
  <r>
    <x v="5"/>
    <x v="9"/>
    <x v="66"/>
    <x v="9"/>
    <n v="1882.3048211216394"/>
    <m/>
  </r>
  <r>
    <x v="5"/>
    <x v="9"/>
    <x v="67"/>
    <x v="9"/>
    <n v="339.45647430544966"/>
    <m/>
  </r>
  <r>
    <x v="5"/>
    <x v="9"/>
    <x v="68"/>
    <x v="9"/>
    <n v="152.22406296338445"/>
    <m/>
  </r>
  <r>
    <x v="5"/>
    <x v="9"/>
    <x v="69"/>
    <x v="9"/>
    <n v="1321.793045916932"/>
    <m/>
  </r>
  <r>
    <x v="5"/>
    <x v="9"/>
    <x v="70"/>
    <x v="9"/>
    <n v="1944.8764669234465"/>
    <m/>
  </r>
  <r>
    <x v="5"/>
    <x v="10"/>
    <x v="71"/>
    <x v="9"/>
    <n v="16.212741691189422"/>
    <m/>
  </r>
  <r>
    <x v="5"/>
    <x v="10"/>
    <x v="72"/>
    <x v="9"/>
    <n v="332.49293691443762"/>
    <m/>
  </r>
  <r>
    <x v="5"/>
    <x v="10"/>
    <x v="73"/>
    <x v="9"/>
    <n v="745.81723735800119"/>
    <m/>
  </r>
  <r>
    <x v="5"/>
    <x v="11"/>
    <x v="74"/>
    <x v="9"/>
    <n v="11.824982048516496"/>
    <m/>
  </r>
  <r>
    <x v="5"/>
    <x v="11"/>
    <x v="75"/>
    <x v="9"/>
    <n v="29.055803633656105"/>
    <m/>
  </r>
  <r>
    <x v="5"/>
    <x v="11"/>
    <x v="76"/>
    <x v="9"/>
    <n v="596.15765284569056"/>
    <m/>
  </r>
  <r>
    <x v="5"/>
    <x v="0"/>
    <x v="0"/>
    <x v="10"/>
    <n v="116.3421750684943"/>
    <n v="11.060271549300071"/>
  </r>
  <r>
    <x v="5"/>
    <x v="1"/>
    <x v="1"/>
    <x v="10"/>
    <n v="100.65025171050443"/>
    <n v="17.849701608057952"/>
  </r>
  <r>
    <x v="5"/>
    <x v="2"/>
    <x v="2"/>
    <x v="10"/>
    <n v="95.856281178868358"/>
    <n v="19.168271874157373"/>
  </r>
  <r>
    <x v="5"/>
    <x v="3"/>
    <x v="3"/>
    <x v="10"/>
    <n v="195.39899337526987"/>
    <n v="13.420120966822196"/>
  </r>
  <r>
    <x v="5"/>
    <x v="4"/>
    <x v="4"/>
    <x v="10"/>
    <n v="65.254642254318554"/>
    <n v="8.7283520096376979"/>
  </r>
  <r>
    <x v="5"/>
    <x v="5"/>
    <x v="5"/>
    <x v="10"/>
    <n v="145.11455607516589"/>
    <n v="4.4237630631864562"/>
  </r>
  <r>
    <x v="5"/>
    <x v="6"/>
    <x v="6"/>
    <x v="10"/>
    <n v="75.604409764749619"/>
    <n v="9.4417135925899878"/>
  </r>
  <r>
    <x v="5"/>
    <x v="7"/>
    <x v="7"/>
    <x v="10"/>
    <n v="45.975566575396982"/>
    <n v="7.8623049538667349"/>
  </r>
  <r>
    <x v="5"/>
    <x v="8"/>
    <x v="8"/>
    <x v="10"/>
    <n v="93.15371655805248"/>
    <n v="11.700708737002506"/>
  </r>
  <r>
    <x v="5"/>
    <x v="9"/>
    <x v="9"/>
    <x v="10"/>
    <n v="160.99793872932213"/>
    <n v="6.2994075933902005"/>
  </r>
  <r>
    <x v="5"/>
    <x v="10"/>
    <x v="10"/>
    <x v="10"/>
    <n v="50.901302843179693"/>
    <n v="10.449277927103406"/>
  </r>
  <r>
    <x v="5"/>
    <x v="11"/>
    <x v="11"/>
    <x v="10"/>
    <n v="100.48690589841172"/>
    <n v="19.692082848129459"/>
  </r>
  <r>
    <x v="5"/>
    <x v="12"/>
    <x v="12"/>
    <x v="10"/>
    <n v="1245.7367400317341"/>
    <n v="9.3421044119196903"/>
  </r>
  <r>
    <x v="5"/>
    <x v="0"/>
    <x v="13"/>
    <x v="10"/>
    <n v="8.2240717615685313"/>
    <n v="10.648593465409412"/>
  </r>
  <r>
    <x v="5"/>
    <x v="0"/>
    <x v="14"/>
    <x v="10"/>
    <n v="8.8825129018476598"/>
    <n v="16.393652176155403"/>
  </r>
  <r>
    <x v="5"/>
    <x v="0"/>
    <x v="15"/>
    <x v="10"/>
    <n v="17.672436363862815"/>
    <n v="26.667712408174143"/>
  </r>
  <r>
    <x v="5"/>
    <x v="0"/>
    <x v="16"/>
    <x v="10"/>
    <n v="10.01177954064284"/>
    <n v="24.029593875413674"/>
  </r>
  <r>
    <x v="5"/>
    <x v="0"/>
    <x v="17"/>
    <x v="10"/>
    <n v="12.893149069610816"/>
    <n v="22.471990095089492"/>
  </r>
  <r>
    <x v="5"/>
    <x v="0"/>
    <x v="18"/>
    <x v="10"/>
    <n v="29.620125469653914"/>
    <n v="5.3500184779337152"/>
  </r>
  <r>
    <x v="5"/>
    <x v="0"/>
    <x v="19"/>
    <x v="10"/>
    <n v="19.426031512929594"/>
    <n v="13.506809159793267"/>
  </r>
  <r>
    <x v="5"/>
    <x v="0"/>
    <x v="20"/>
    <x v="10"/>
    <n v="9.6120684483781229"/>
    <n v="16.658291280886349"/>
  </r>
  <r>
    <x v="5"/>
    <x v="1"/>
    <x v="21"/>
    <x v="10"/>
    <n v="6.6818372841001068"/>
    <n v="20.253621554198407"/>
  </r>
  <r>
    <x v="5"/>
    <x v="1"/>
    <x v="22"/>
    <x v="10"/>
    <n v="14.320404436747026"/>
    <n v="42.151015682821232"/>
  </r>
  <r>
    <x v="5"/>
    <x v="1"/>
    <x v="23"/>
    <x v="10"/>
    <n v="20.398926206625717"/>
    <n v="16.679730699223526"/>
  </r>
  <r>
    <x v="5"/>
    <x v="1"/>
    <x v="24"/>
    <x v="10"/>
    <n v="40.192123361057625"/>
    <n v="17.689056356129655"/>
  </r>
  <r>
    <x v="5"/>
    <x v="1"/>
    <x v="25"/>
    <x v="10"/>
    <n v="15.527381051876464"/>
    <n v="12.036212374736907"/>
  </r>
  <r>
    <x v="5"/>
    <x v="1"/>
    <x v="26"/>
    <x v="10"/>
    <n v="3.5295793700975002"/>
    <n v="19.189121484587936"/>
  </r>
  <r>
    <x v="5"/>
    <x v="2"/>
    <x v="27"/>
    <x v="10"/>
    <n v="15.201267871649067"/>
    <n v="20.528187945971808"/>
  </r>
  <r>
    <x v="5"/>
    <x v="2"/>
    <x v="28"/>
    <x v="10"/>
    <n v="14.394815216058678"/>
    <n v="19.667700039572786"/>
  </r>
  <r>
    <x v="5"/>
    <x v="2"/>
    <x v="29"/>
    <x v="10"/>
    <n v="12.586242651045914"/>
    <n v="16.199819733522386"/>
  </r>
  <r>
    <x v="5"/>
    <x v="2"/>
    <x v="30"/>
    <x v="10"/>
    <n v="17.994651101461322"/>
    <n v="18.231005005101245"/>
  </r>
  <r>
    <x v="5"/>
    <x v="2"/>
    <x v="31"/>
    <x v="10"/>
    <n v="18.250677143922466"/>
    <n v="19.787026952559504"/>
  </r>
  <r>
    <x v="5"/>
    <x v="2"/>
    <x v="32"/>
    <x v="10"/>
    <n v="17.428627194730904"/>
    <n v="20.69805952676554"/>
  </r>
  <r>
    <x v="5"/>
    <x v="3"/>
    <x v="33"/>
    <x v="10"/>
    <n v="16.490065920370981"/>
    <n v="14.549055696054683"/>
  </r>
  <r>
    <x v="5"/>
    <x v="3"/>
    <x v="34"/>
    <x v="10"/>
    <n v="22.639017466317735"/>
    <n v="13.588197834123058"/>
  </r>
  <r>
    <x v="5"/>
    <x v="3"/>
    <x v="35"/>
    <x v="10"/>
    <n v="26.133989198134497"/>
    <n v="22.253000955805103"/>
  </r>
  <r>
    <x v="5"/>
    <x v="3"/>
    <x v="36"/>
    <x v="10"/>
    <n v="27.274296954389964"/>
    <n v="17.392160642082025"/>
  </r>
  <r>
    <x v="5"/>
    <x v="3"/>
    <x v="37"/>
    <x v="10"/>
    <n v="62.237089242909832"/>
    <n v="16.464133958678033"/>
  </r>
  <r>
    <x v="5"/>
    <x v="3"/>
    <x v="38"/>
    <x v="10"/>
    <n v="13.541000180204842"/>
    <n v="8.9164079646613121"/>
  </r>
  <r>
    <x v="5"/>
    <x v="3"/>
    <x v="39"/>
    <x v="10"/>
    <n v="16.073646060048102"/>
    <n v="11.014073551613864"/>
  </r>
  <r>
    <x v="5"/>
    <x v="3"/>
    <x v="40"/>
    <x v="10"/>
    <n v="11.009888352893922"/>
    <n v="4.8719193728957713"/>
  </r>
  <r>
    <x v="5"/>
    <x v="4"/>
    <x v="41"/>
    <x v="10"/>
    <n v="12.64754122909045"/>
    <n v="12.808833172358428"/>
  </r>
  <r>
    <x v="5"/>
    <x v="4"/>
    <x v="42"/>
    <x v="10"/>
    <n v="17.488210972445707"/>
    <n v="12.15199584240461"/>
  </r>
  <r>
    <x v="5"/>
    <x v="4"/>
    <x v="43"/>
    <x v="10"/>
    <n v="11.177826806657402"/>
    <n v="9.6531653727757458"/>
  </r>
  <r>
    <x v="5"/>
    <x v="4"/>
    <x v="44"/>
    <x v="10"/>
    <n v="9.9577240030229213"/>
    <n v="3.5642416786820812"/>
  </r>
  <r>
    <x v="5"/>
    <x v="4"/>
    <x v="45"/>
    <x v="10"/>
    <n v="13.983339243102078"/>
    <n v="12.736318100514055"/>
  </r>
  <r>
    <x v="5"/>
    <x v="5"/>
    <x v="46"/>
    <x v="10"/>
    <n v="29.02895351792068"/>
    <n v="4.1282489726789482"/>
  </r>
  <r>
    <x v="5"/>
    <x v="5"/>
    <x v="47"/>
    <x v="10"/>
    <n v="29.836983614621982"/>
    <n v="4.6369911225688929"/>
  </r>
  <r>
    <x v="5"/>
    <x v="5"/>
    <x v="48"/>
    <x v="10"/>
    <n v="16.386937903070105"/>
    <n v="4.3017386641191608"/>
  </r>
  <r>
    <x v="5"/>
    <x v="5"/>
    <x v="49"/>
    <x v="10"/>
    <n v="12.564357599248703"/>
    <n v="5.0377187227881413"/>
  </r>
  <r>
    <x v="5"/>
    <x v="5"/>
    <x v="50"/>
    <x v="10"/>
    <n v="22.930648705858154"/>
    <n v="5.3172332552056423"/>
  </r>
  <r>
    <x v="5"/>
    <x v="5"/>
    <x v="51"/>
    <x v="10"/>
    <n v="34.366674734446256"/>
    <n v="3.9406211291954465"/>
  </r>
  <r>
    <x v="5"/>
    <x v="6"/>
    <x v="52"/>
    <x v="10"/>
    <n v="45.567546463463692"/>
    <n v="10.235258689946228"/>
  </r>
  <r>
    <x v="5"/>
    <x v="6"/>
    <x v="53"/>
    <x v="10"/>
    <n v="30.036863301285926"/>
    <n v="8.44806851876214"/>
  </r>
  <r>
    <x v="5"/>
    <x v="7"/>
    <x v="54"/>
    <x v="10"/>
    <n v="20.973194244601807"/>
    <n v="7.2485373381322109"/>
  </r>
  <r>
    <x v="5"/>
    <x v="7"/>
    <x v="55"/>
    <x v="10"/>
    <n v="12.933800399161621"/>
    <n v="11.127994447120781"/>
  </r>
  <r>
    <x v="5"/>
    <x v="7"/>
    <x v="56"/>
    <x v="10"/>
    <n v="6.6236526454673497"/>
    <n v="12.250619290203838"/>
  </r>
  <r>
    <x v="5"/>
    <x v="7"/>
    <x v="57"/>
    <x v="10"/>
    <n v="5.4449192861662024"/>
    <n v="4.3517548563263189"/>
  </r>
  <r>
    <x v="5"/>
    <x v="8"/>
    <x v="58"/>
    <x v="10"/>
    <n v="16.907985979694836"/>
    <n v="14.457595786554759"/>
  </r>
  <r>
    <x v="5"/>
    <x v="8"/>
    <x v="59"/>
    <x v="10"/>
    <n v="36.591903239157958"/>
    <n v="12.090136730124874"/>
  </r>
  <r>
    <x v="5"/>
    <x v="8"/>
    <x v="60"/>
    <x v="10"/>
    <n v="18.211654225984528"/>
    <n v="21.534006598990395"/>
  </r>
  <r>
    <x v="5"/>
    <x v="8"/>
    <x v="61"/>
    <x v="10"/>
    <n v="21.442173113215159"/>
    <n v="7.3442703541044683"/>
  </r>
  <r>
    <x v="5"/>
    <x v="9"/>
    <x v="62"/>
    <x v="10"/>
    <n v="52.101881862405463"/>
    <n v="10.655183984981694"/>
  </r>
  <r>
    <x v="5"/>
    <x v="9"/>
    <x v="63"/>
    <x v="10"/>
    <n v="26.931240855723491"/>
    <n v="6.0773043843364984"/>
  </r>
  <r>
    <x v="5"/>
    <x v="9"/>
    <x v="64"/>
    <x v="10"/>
    <n v="27.365501973944486"/>
    <n v="7.607405465321242"/>
  </r>
  <r>
    <x v="5"/>
    <x v="9"/>
    <x v="65"/>
    <x v="10"/>
    <n v="11.128680816012499"/>
    <n v="1.7621784931806168"/>
  </r>
  <r>
    <x v="5"/>
    <x v="9"/>
    <x v="66"/>
    <x v="10"/>
    <n v="5.0058415272608636"/>
    <n v="3.4586168400623332"/>
  </r>
  <r>
    <x v="5"/>
    <x v="9"/>
    <x v="67"/>
    <x v="10"/>
    <n v="6.3666494975451267"/>
    <n v="10.173961518108671"/>
  </r>
  <r>
    <x v="5"/>
    <x v="9"/>
    <x v="68"/>
    <x v="10"/>
    <n v="9.2309456765931319"/>
    <n v="10.785548599134302"/>
  </r>
  <r>
    <x v="5"/>
    <x v="9"/>
    <x v="69"/>
    <x v="10"/>
    <n v="11.503556445789224"/>
    <n v="5.9770381136479545"/>
  </r>
  <r>
    <x v="5"/>
    <x v="9"/>
    <x v="70"/>
    <x v="10"/>
    <n v="11.363640074047824"/>
    <n v="7.7291291334342427"/>
  </r>
  <r>
    <x v="5"/>
    <x v="10"/>
    <x v="71"/>
    <x v="10"/>
    <n v="14.059301748814903"/>
    <n v="18.686271367987498"/>
  </r>
  <r>
    <x v="5"/>
    <x v="10"/>
    <x v="72"/>
    <x v="10"/>
    <n v="27.713973766265731"/>
    <n v="8.3229794480280219"/>
  </r>
  <r>
    <x v="5"/>
    <x v="10"/>
    <x v="73"/>
    <x v="10"/>
    <n v="9.128027328099062"/>
    <n v="11.568025208499504"/>
  </r>
  <r>
    <x v="5"/>
    <x v="11"/>
    <x v="74"/>
    <x v="10"/>
    <n v="30.246515915194571"/>
    <n v="25.810372774692059"/>
  </r>
  <r>
    <x v="5"/>
    <x v="11"/>
    <x v="75"/>
    <x v="10"/>
    <n v="39.615123947650119"/>
    <n v="29.168507010764166"/>
  </r>
  <r>
    <x v="5"/>
    <x v="11"/>
    <x v="76"/>
    <x v="10"/>
    <n v="30.62526603556703"/>
    <n v="11.903072812462"/>
  </r>
  <r>
    <x v="5"/>
    <x v="0"/>
    <x v="0"/>
    <x v="11"/>
    <n v="79.203604784869157"/>
    <m/>
  </r>
  <r>
    <x v="5"/>
    <x v="1"/>
    <x v="1"/>
    <x v="11"/>
    <n v="57.291809944503889"/>
    <m/>
  </r>
  <r>
    <x v="5"/>
    <x v="2"/>
    <x v="2"/>
    <x v="11"/>
    <n v="45.987469381533465"/>
    <m/>
  </r>
  <r>
    <x v="5"/>
    <x v="3"/>
    <x v="3"/>
    <x v="11"/>
    <n v="106.70543543865763"/>
    <m/>
  </r>
  <r>
    <x v="5"/>
    <x v="4"/>
    <x v="4"/>
    <x v="11"/>
    <n v="60.639942620870322"/>
    <m/>
  </r>
  <r>
    <x v="5"/>
    <x v="5"/>
    <x v="5"/>
    <x v="11"/>
    <n v="200.96185580275016"/>
    <m/>
  </r>
  <r>
    <x v="5"/>
    <x v="6"/>
    <x v="6"/>
    <x v="11"/>
    <n v="162.83525687001855"/>
    <m/>
  </r>
  <r>
    <x v="5"/>
    <x v="7"/>
    <x v="7"/>
    <x v="11"/>
    <n v="86.648259659624912"/>
    <m/>
  </r>
  <r>
    <x v="5"/>
    <x v="8"/>
    <x v="8"/>
    <x v="11"/>
    <n v="169.3088268957697"/>
    <m/>
  </r>
  <r>
    <x v="5"/>
    <x v="9"/>
    <x v="9"/>
    <x v="11"/>
    <n v="172.98585874000443"/>
    <m/>
  </r>
  <r>
    <x v="5"/>
    <x v="10"/>
    <x v="10"/>
    <x v="11"/>
    <n v="49.327747691810927"/>
    <m/>
  </r>
  <r>
    <x v="5"/>
    <x v="11"/>
    <x v="11"/>
    <x v="11"/>
    <n v="73.038890753315684"/>
    <m/>
  </r>
  <r>
    <x v="5"/>
    <x v="12"/>
    <x v="12"/>
    <x v="11"/>
    <n v="90.120577301000807"/>
    <m/>
  </r>
  <r>
    <x v="5"/>
    <x v="0"/>
    <x v="13"/>
    <x v="11"/>
    <n v="154.00883448630208"/>
    <m/>
  </r>
  <r>
    <x v="5"/>
    <x v="0"/>
    <x v="14"/>
    <x v="11"/>
    <n v="78.32903793516455"/>
    <m/>
  </r>
  <r>
    <x v="5"/>
    <x v="0"/>
    <x v="15"/>
    <x v="11"/>
    <n v="73.573839982776079"/>
    <m/>
  </r>
  <r>
    <x v="5"/>
    <x v="0"/>
    <x v="16"/>
    <x v="11"/>
    <n v="264.86189260959895"/>
    <m/>
  </r>
  <r>
    <x v="5"/>
    <x v="0"/>
    <x v="17"/>
    <x v="11"/>
    <n v="49.722904240689608"/>
    <m/>
  </r>
  <r>
    <x v="5"/>
    <x v="0"/>
    <x v="18"/>
    <x v="11"/>
    <n v="262.35717865061042"/>
    <m/>
  </r>
  <r>
    <x v="5"/>
    <x v="0"/>
    <x v="19"/>
    <x v="11"/>
    <n v="68.813430793232712"/>
    <m/>
  </r>
  <r>
    <x v="5"/>
    <x v="0"/>
    <x v="20"/>
    <x v="11"/>
    <n v="26.006678702321761"/>
    <m/>
  </r>
  <r>
    <x v="5"/>
    <x v="1"/>
    <x v="21"/>
    <x v="11"/>
    <n v="39.490764090426161"/>
    <m/>
  </r>
  <r>
    <x v="5"/>
    <x v="1"/>
    <x v="22"/>
    <x v="11"/>
    <n v="86.163684938309416"/>
    <m/>
  </r>
  <r>
    <x v="5"/>
    <x v="1"/>
    <x v="23"/>
    <x v="11"/>
    <n v="62.267784513509511"/>
    <m/>
  </r>
  <r>
    <x v="5"/>
    <x v="1"/>
    <x v="24"/>
    <x v="11"/>
    <n v="62.274749552304968"/>
    <m/>
  </r>
  <r>
    <x v="5"/>
    <x v="1"/>
    <x v="25"/>
    <x v="11"/>
    <n v="83.346114073410959"/>
    <m/>
  </r>
  <r>
    <x v="5"/>
    <x v="1"/>
    <x v="26"/>
    <x v="11"/>
    <n v="13.466537085454027"/>
    <m/>
  </r>
  <r>
    <x v="5"/>
    <x v="2"/>
    <x v="27"/>
    <x v="11"/>
    <n v="39.669279414533058"/>
    <m/>
  </r>
  <r>
    <x v="5"/>
    <x v="2"/>
    <x v="28"/>
    <x v="11"/>
    <n v="24.733359477764054"/>
    <m/>
  </r>
  <r>
    <x v="5"/>
    <x v="2"/>
    <x v="29"/>
    <x v="11"/>
    <n v="0"/>
    <m/>
  </r>
  <r>
    <x v="5"/>
    <x v="2"/>
    <x v="30"/>
    <x v="11"/>
    <n v="40.831974362290275"/>
    <m/>
  </r>
  <r>
    <x v="5"/>
    <x v="2"/>
    <x v="31"/>
    <x v="11"/>
    <n v="64.353586544155377"/>
    <m/>
  </r>
  <r>
    <x v="5"/>
    <x v="2"/>
    <x v="32"/>
    <x v="11"/>
    <n v="45.035212389485537"/>
    <m/>
  </r>
  <r>
    <x v="5"/>
    <x v="3"/>
    <x v="33"/>
    <x v="11"/>
    <n v="51.969952475168547"/>
    <m/>
  </r>
  <r>
    <x v="5"/>
    <x v="3"/>
    <x v="34"/>
    <x v="11"/>
    <n v="68.333889122601065"/>
    <m/>
  </r>
  <r>
    <x v="5"/>
    <x v="3"/>
    <x v="35"/>
    <x v="11"/>
    <n v="45.601097885420515"/>
    <m/>
  </r>
  <r>
    <x v="5"/>
    <x v="3"/>
    <x v="36"/>
    <x v="11"/>
    <n v="67.998745834928854"/>
    <m/>
  </r>
  <r>
    <x v="5"/>
    <x v="3"/>
    <x v="37"/>
    <x v="11"/>
    <n v="0"/>
    <m/>
  </r>
  <r>
    <x v="5"/>
    <x v="3"/>
    <x v="38"/>
    <x v="11"/>
    <n v="145.4457591858737"/>
    <m/>
  </r>
  <r>
    <x v="5"/>
    <x v="3"/>
    <x v="39"/>
    <x v="11"/>
    <n v="180.19782578529262"/>
    <m/>
  </r>
  <r>
    <x v="5"/>
    <x v="3"/>
    <x v="40"/>
    <x v="11"/>
    <n v="0"/>
    <m/>
  </r>
  <r>
    <x v="5"/>
    <x v="4"/>
    <x v="41"/>
    <x v="11"/>
    <n v="55.937820562098409"/>
    <m/>
  </r>
  <r>
    <x v="5"/>
    <x v="4"/>
    <x v="42"/>
    <x v="11"/>
    <n v="54.719058111532242"/>
    <m/>
  </r>
  <r>
    <x v="5"/>
    <x v="4"/>
    <x v="43"/>
    <x v="11"/>
    <n v="59.838473269043909"/>
    <m/>
  </r>
  <r>
    <x v="5"/>
    <x v="4"/>
    <x v="44"/>
    <x v="11"/>
    <n v="164.04817138423263"/>
    <m/>
  </r>
  <r>
    <x v="5"/>
    <x v="4"/>
    <x v="45"/>
    <x v="11"/>
    <n v="49.428558653595182"/>
    <m/>
  </r>
  <r>
    <x v="5"/>
    <x v="5"/>
    <x v="46"/>
    <x v="11"/>
    <n v="124.85571405557282"/>
    <m/>
  </r>
  <r>
    <x v="5"/>
    <x v="5"/>
    <x v="47"/>
    <x v="11"/>
    <n v="304.77000627805904"/>
    <m/>
  </r>
  <r>
    <x v="5"/>
    <x v="5"/>
    <x v="48"/>
    <x v="11"/>
    <n v="289.52187107897714"/>
    <m/>
  </r>
  <r>
    <x v="5"/>
    <x v="5"/>
    <x v="49"/>
    <x v="11"/>
    <n v="361.0447585991007"/>
    <m/>
  </r>
  <r>
    <x v="5"/>
    <x v="5"/>
    <x v="50"/>
    <x v="11"/>
    <n v="389.3149186054016"/>
    <m/>
  </r>
  <r>
    <x v="5"/>
    <x v="5"/>
    <x v="51"/>
    <x v="11"/>
    <n v="142.36402126945424"/>
    <m/>
  </r>
  <r>
    <x v="5"/>
    <x v="6"/>
    <x v="52"/>
    <x v="11"/>
    <n v="271.88273546219386"/>
    <m/>
  </r>
  <r>
    <x v="5"/>
    <x v="6"/>
    <x v="53"/>
    <x v="11"/>
    <n v="101.23647893928522"/>
    <m/>
  </r>
  <r>
    <x v="5"/>
    <x v="7"/>
    <x v="54"/>
    <x v="11"/>
    <n v="153.87523290243439"/>
    <m/>
  </r>
  <r>
    <x v="5"/>
    <x v="7"/>
    <x v="55"/>
    <x v="11"/>
    <n v="54.229771065667173"/>
    <m/>
  </r>
  <r>
    <x v="5"/>
    <x v="7"/>
    <x v="56"/>
    <x v="11"/>
    <n v="42.513816723153724"/>
    <m/>
  </r>
  <r>
    <x v="5"/>
    <x v="7"/>
    <x v="57"/>
    <x v="11"/>
    <n v="0"/>
    <m/>
  </r>
  <r>
    <x v="5"/>
    <x v="8"/>
    <x v="58"/>
    <x v="11"/>
    <n v="120.08512769669628"/>
    <m/>
  </r>
  <r>
    <x v="5"/>
    <x v="8"/>
    <x v="59"/>
    <x v="11"/>
    <n v="0"/>
    <m/>
  </r>
  <r>
    <x v="5"/>
    <x v="8"/>
    <x v="60"/>
    <x v="11"/>
    <n v="116.66658696979198"/>
    <m/>
  </r>
  <r>
    <x v="5"/>
    <x v="8"/>
    <x v="61"/>
    <x v="11"/>
    <n v="98.494134649587323"/>
    <m/>
  </r>
  <r>
    <x v="5"/>
    <x v="9"/>
    <x v="62"/>
    <x v="11"/>
    <n v="167.79994158584688"/>
    <m/>
  </r>
  <r>
    <x v="5"/>
    <x v="9"/>
    <x v="63"/>
    <x v="11"/>
    <n v="2589.5423899734128"/>
    <m/>
  </r>
  <r>
    <x v="5"/>
    <x v="9"/>
    <x v="64"/>
    <x v="11"/>
    <n v="314.18486766870819"/>
    <m/>
  </r>
  <r>
    <x v="5"/>
    <x v="9"/>
    <x v="65"/>
    <x v="11"/>
    <n v="0"/>
    <m/>
  </r>
  <r>
    <x v="5"/>
    <x v="9"/>
    <x v="66"/>
    <x v="11"/>
    <n v="90.033120993900425"/>
    <m/>
  </r>
  <r>
    <x v="5"/>
    <x v="9"/>
    <x v="67"/>
    <x v="11"/>
    <n v="67.443320948571255"/>
    <m/>
  </r>
  <r>
    <x v="5"/>
    <x v="9"/>
    <x v="68"/>
    <x v="11"/>
    <n v="43.135260170995942"/>
    <m/>
  </r>
  <r>
    <x v="5"/>
    <x v="9"/>
    <x v="69"/>
    <x v="11"/>
    <n v="109.24555029239528"/>
    <m/>
  </r>
  <r>
    <x v="5"/>
    <x v="9"/>
    <x v="70"/>
    <x v="11"/>
    <n v="212.80224857767462"/>
    <m/>
  </r>
  <r>
    <x v="5"/>
    <x v="10"/>
    <x v="71"/>
    <x v="11"/>
    <n v="31.361369058253185"/>
    <m/>
  </r>
  <r>
    <x v="5"/>
    <x v="10"/>
    <x v="72"/>
    <x v="11"/>
    <n v="51.88911021581302"/>
    <m/>
  </r>
  <r>
    <x v="5"/>
    <x v="10"/>
    <x v="73"/>
    <x v="11"/>
    <n v="184.40459248684974"/>
    <m/>
  </r>
  <r>
    <x v="5"/>
    <x v="11"/>
    <x v="74"/>
    <x v="11"/>
    <n v="50.621783958484642"/>
    <m/>
  </r>
  <r>
    <x v="5"/>
    <x v="11"/>
    <x v="75"/>
    <x v="11"/>
    <n v="75.428644226294963"/>
    <m/>
  </r>
  <r>
    <x v="5"/>
    <x v="11"/>
    <x v="76"/>
    <x v="11"/>
    <n v="121.00065600777175"/>
    <m/>
  </r>
  <r>
    <x v="6"/>
    <x v="0"/>
    <x v="0"/>
    <x v="0"/>
    <n v="1393.7735055135699"/>
    <m/>
  </r>
  <r>
    <x v="6"/>
    <x v="1"/>
    <x v="1"/>
    <x v="0"/>
    <n v="3157.7843218214816"/>
    <m/>
  </r>
  <r>
    <x v="6"/>
    <x v="2"/>
    <x v="2"/>
    <x v="0"/>
    <n v="4194.1470016603644"/>
    <m/>
  </r>
  <r>
    <x v="6"/>
    <x v="3"/>
    <x v="3"/>
    <x v="0"/>
    <n v="1280.8932723013697"/>
    <m/>
  </r>
  <r>
    <x v="6"/>
    <x v="4"/>
    <x v="4"/>
    <x v="0"/>
    <n v="1449.2715116856768"/>
    <m/>
  </r>
  <r>
    <x v="6"/>
    <x v="5"/>
    <x v="5"/>
    <x v="0"/>
    <n v="219.55028112426024"/>
    <m/>
  </r>
  <r>
    <x v="6"/>
    <x v="6"/>
    <x v="6"/>
    <x v="0"/>
    <n v="584.3280575516078"/>
    <m/>
  </r>
  <r>
    <x v="6"/>
    <x v="7"/>
    <x v="7"/>
    <x v="0"/>
    <n v="941.4128415116005"/>
    <m/>
  </r>
  <r>
    <x v="6"/>
    <x v="8"/>
    <x v="8"/>
    <x v="0"/>
    <n v="676.39079661460119"/>
    <m/>
  </r>
  <r>
    <x v="6"/>
    <x v="9"/>
    <x v="9"/>
    <x v="0"/>
    <n v="365.44857273925044"/>
    <m/>
  </r>
  <r>
    <x v="6"/>
    <x v="10"/>
    <x v="10"/>
    <x v="0"/>
    <n v="2181.9750946820977"/>
    <m/>
  </r>
  <r>
    <x v="6"/>
    <x v="11"/>
    <x v="11"/>
    <x v="0"/>
    <n v="2675.140811187111"/>
    <m/>
  </r>
  <r>
    <x v="6"/>
    <x v="12"/>
    <x v="12"/>
    <x v="0"/>
    <n v="1044.7744844799968"/>
    <m/>
  </r>
  <r>
    <x v="6"/>
    <x v="0"/>
    <x v="13"/>
    <x v="0"/>
    <n v="721.20802592582186"/>
    <m/>
  </r>
  <r>
    <x v="6"/>
    <x v="0"/>
    <x v="14"/>
    <x v="0"/>
    <n v="2107.6863036444547"/>
    <m/>
  </r>
  <r>
    <x v="6"/>
    <x v="0"/>
    <x v="15"/>
    <x v="0"/>
    <n v="3611.0378036643206"/>
    <m/>
  </r>
  <r>
    <x v="6"/>
    <x v="0"/>
    <x v="16"/>
    <x v="0"/>
    <n v="849.64677831391919"/>
    <m/>
  </r>
  <r>
    <x v="6"/>
    <x v="0"/>
    <x v="17"/>
    <x v="0"/>
    <n v="4522.9302773053641"/>
    <m/>
  </r>
  <r>
    <x v="6"/>
    <x v="0"/>
    <x v="18"/>
    <x v="0"/>
    <n v="208.25608289125537"/>
    <m/>
  </r>
  <r>
    <x v="6"/>
    <x v="0"/>
    <x v="19"/>
    <x v="0"/>
    <n v="1955.8628915643371"/>
    <m/>
  </r>
  <r>
    <x v="6"/>
    <x v="0"/>
    <x v="20"/>
    <x v="0"/>
    <n v="6332.6012155718345"/>
    <m/>
  </r>
  <r>
    <x v="6"/>
    <x v="1"/>
    <x v="21"/>
    <x v="0"/>
    <n v="5077.1688475576921"/>
    <m/>
  </r>
  <r>
    <x v="6"/>
    <x v="1"/>
    <x v="22"/>
    <x v="0"/>
    <n v="4838.9883182866179"/>
    <m/>
  </r>
  <r>
    <x v="6"/>
    <x v="1"/>
    <x v="23"/>
    <x v="0"/>
    <n v="3022.1338142939994"/>
    <m/>
  </r>
  <r>
    <x v="6"/>
    <x v="1"/>
    <x v="24"/>
    <x v="0"/>
    <n v="2811.8788362864789"/>
    <m/>
  </r>
  <r>
    <x v="6"/>
    <x v="1"/>
    <x v="25"/>
    <x v="0"/>
    <n v="1400.7150135934332"/>
    <m/>
  </r>
  <r>
    <x v="6"/>
    <x v="1"/>
    <x v="26"/>
    <x v="0"/>
    <n v="14108.131601848481"/>
    <m/>
  </r>
  <r>
    <x v="6"/>
    <x v="2"/>
    <x v="27"/>
    <x v="0"/>
    <n v="5146.4736311900806"/>
    <m/>
  </r>
  <r>
    <x v="6"/>
    <x v="2"/>
    <x v="28"/>
    <x v="0"/>
    <n v="7971.0201422289101"/>
    <m/>
  </r>
  <r>
    <x v="6"/>
    <x v="2"/>
    <x v="29"/>
    <x v="0"/>
    <n v="92.671582230840386"/>
    <m/>
  </r>
  <r>
    <x v="6"/>
    <x v="2"/>
    <x v="30"/>
    <x v="0"/>
    <n v="4507.4361719283252"/>
    <m/>
  </r>
  <r>
    <x v="6"/>
    <x v="2"/>
    <x v="31"/>
    <x v="0"/>
    <n v="3195.0797205686576"/>
    <m/>
  </r>
  <r>
    <x v="6"/>
    <x v="2"/>
    <x v="32"/>
    <x v="0"/>
    <n v="4585.2841385580741"/>
    <m/>
  </r>
  <r>
    <x v="6"/>
    <x v="3"/>
    <x v="33"/>
    <x v="0"/>
    <n v="2947.7380694075755"/>
    <m/>
  </r>
  <r>
    <x v="6"/>
    <x v="3"/>
    <x v="34"/>
    <x v="0"/>
    <n v="1978.2969878398294"/>
    <m/>
  </r>
  <r>
    <x v="6"/>
    <x v="3"/>
    <x v="35"/>
    <x v="0"/>
    <n v="4928.4618798797137"/>
    <m/>
  </r>
  <r>
    <x v="6"/>
    <x v="3"/>
    <x v="36"/>
    <x v="0"/>
    <n v="2602.9928419310431"/>
    <m/>
  </r>
  <r>
    <x v="6"/>
    <x v="3"/>
    <x v="37"/>
    <x v="0"/>
    <n v="55.024100660031174"/>
    <m/>
  </r>
  <r>
    <x v="6"/>
    <x v="3"/>
    <x v="38"/>
    <x v="0"/>
    <n v="657.81636790435323"/>
    <m/>
  </r>
  <r>
    <x v="6"/>
    <x v="3"/>
    <x v="39"/>
    <x v="0"/>
    <n v="635.20411884397572"/>
    <m/>
  </r>
  <r>
    <x v="6"/>
    <x v="3"/>
    <x v="40"/>
    <x v="0"/>
    <n v="3.9825357852943526"/>
    <m/>
  </r>
  <r>
    <x v="6"/>
    <x v="4"/>
    <x v="41"/>
    <x v="0"/>
    <n v="2284.770384489917"/>
    <m/>
  </r>
  <r>
    <x v="6"/>
    <x v="4"/>
    <x v="42"/>
    <x v="0"/>
    <n v="2240.9488685554747"/>
    <m/>
  </r>
  <r>
    <x v="6"/>
    <x v="4"/>
    <x v="43"/>
    <x v="0"/>
    <n v="1643.4298027815923"/>
    <m/>
  </r>
  <r>
    <x v="6"/>
    <x v="4"/>
    <x v="44"/>
    <x v="0"/>
    <n v="221.56324059938299"/>
    <m/>
  </r>
  <r>
    <x v="6"/>
    <x v="4"/>
    <x v="45"/>
    <x v="0"/>
    <n v="2579.444883198993"/>
    <m/>
  </r>
  <r>
    <x v="6"/>
    <x v="5"/>
    <x v="46"/>
    <x v="0"/>
    <n v="331.06820755573125"/>
    <m/>
  </r>
  <r>
    <x v="6"/>
    <x v="5"/>
    <x v="47"/>
    <x v="0"/>
    <n v="150.28229640975087"/>
    <m/>
  </r>
  <r>
    <x v="6"/>
    <x v="5"/>
    <x v="48"/>
    <x v="0"/>
    <n v="152.78094769014967"/>
    <m/>
  </r>
  <r>
    <x v="6"/>
    <x v="5"/>
    <x v="49"/>
    <x v="0"/>
    <n v="137.12597637005069"/>
    <m/>
  </r>
  <r>
    <x v="6"/>
    <x v="5"/>
    <x v="50"/>
    <x v="0"/>
    <n v="137.27488165081985"/>
    <m/>
  </r>
  <r>
    <x v="6"/>
    <x v="5"/>
    <x v="51"/>
    <x v="0"/>
    <n v="274.16167530641013"/>
    <m/>
  </r>
  <r>
    <x v="6"/>
    <x v="6"/>
    <x v="52"/>
    <x v="0"/>
    <n v="384.54479639315844"/>
    <m/>
  </r>
  <r>
    <x v="6"/>
    <x v="6"/>
    <x v="53"/>
    <x v="0"/>
    <n v="834.48857641288987"/>
    <m/>
  </r>
  <r>
    <x v="6"/>
    <x v="7"/>
    <x v="54"/>
    <x v="0"/>
    <n v="512.53904135527216"/>
    <m/>
  </r>
  <r>
    <x v="6"/>
    <x v="7"/>
    <x v="55"/>
    <x v="0"/>
    <n v="2110.5142754867711"/>
    <m/>
  </r>
  <r>
    <x v="6"/>
    <x v="7"/>
    <x v="56"/>
    <x v="0"/>
    <n v="2901.9066505413475"/>
    <m/>
  </r>
  <r>
    <x v="6"/>
    <x v="7"/>
    <x v="57"/>
    <x v="0"/>
    <n v="0"/>
    <m/>
  </r>
  <r>
    <x v="6"/>
    <x v="8"/>
    <x v="58"/>
    <x v="0"/>
    <n v="1244.9891720104445"/>
    <m/>
  </r>
  <r>
    <x v="6"/>
    <x v="8"/>
    <x v="59"/>
    <x v="0"/>
    <n v="58.481631502051044"/>
    <m/>
  </r>
  <r>
    <x v="6"/>
    <x v="8"/>
    <x v="60"/>
    <x v="0"/>
    <n v="1876.516435498721"/>
    <m/>
  </r>
  <r>
    <x v="6"/>
    <x v="8"/>
    <x v="61"/>
    <x v="0"/>
    <n v="741.54542238117017"/>
    <m/>
  </r>
  <r>
    <x v="6"/>
    <x v="9"/>
    <x v="62"/>
    <x v="0"/>
    <n v="641.12850819612459"/>
    <m/>
  </r>
  <r>
    <x v="6"/>
    <x v="9"/>
    <x v="63"/>
    <x v="0"/>
    <n v="23.242982190158077"/>
    <m/>
  </r>
  <r>
    <x v="6"/>
    <x v="9"/>
    <x v="64"/>
    <x v="0"/>
    <n v="244.91142977522065"/>
    <m/>
  </r>
  <r>
    <x v="6"/>
    <x v="9"/>
    <x v="65"/>
    <x v="0"/>
    <n v="0"/>
    <m/>
  </r>
  <r>
    <x v="6"/>
    <x v="9"/>
    <x v="66"/>
    <x v="0"/>
    <n v="379.31297562132897"/>
    <m/>
  </r>
  <r>
    <x v="6"/>
    <x v="9"/>
    <x v="67"/>
    <x v="0"/>
    <n v="1522.90232570439"/>
    <m/>
  </r>
  <r>
    <x v="6"/>
    <x v="9"/>
    <x v="68"/>
    <x v="0"/>
    <n v="2480.5388828172395"/>
    <m/>
  </r>
  <r>
    <x v="6"/>
    <x v="9"/>
    <x v="69"/>
    <x v="0"/>
    <n v="557.51122934613386"/>
    <m/>
  </r>
  <r>
    <x v="6"/>
    <x v="9"/>
    <x v="70"/>
    <x v="0"/>
    <n v="355.72532315732406"/>
    <m/>
  </r>
  <r>
    <x v="6"/>
    <x v="10"/>
    <x v="71"/>
    <x v="0"/>
    <n v="6083.3080887881679"/>
    <m/>
  </r>
  <r>
    <x v="6"/>
    <x v="10"/>
    <x v="72"/>
    <x v="0"/>
    <n v="1672.165455578812"/>
    <m/>
  </r>
  <r>
    <x v="6"/>
    <x v="10"/>
    <x v="73"/>
    <x v="0"/>
    <n v="613.37723909690862"/>
    <m/>
  </r>
  <r>
    <x v="6"/>
    <x v="11"/>
    <x v="74"/>
    <x v="0"/>
    <n v="5018.4557690400379"/>
    <m/>
  </r>
  <r>
    <x v="6"/>
    <x v="11"/>
    <x v="75"/>
    <x v="0"/>
    <n v="3827.2731303911037"/>
    <m/>
  </r>
  <r>
    <x v="6"/>
    <x v="11"/>
    <x v="76"/>
    <x v="0"/>
    <n v="999.65509647682461"/>
    <m/>
  </r>
  <r>
    <x v="6"/>
    <x v="0"/>
    <x v="0"/>
    <x v="1"/>
    <n v="1051.8925737936017"/>
    <m/>
  </r>
  <r>
    <x v="6"/>
    <x v="1"/>
    <x v="1"/>
    <x v="1"/>
    <n v="563.87638246709309"/>
    <m/>
  </r>
  <r>
    <x v="6"/>
    <x v="2"/>
    <x v="2"/>
    <x v="1"/>
    <n v="500.07784638203867"/>
    <m/>
  </r>
  <r>
    <x v="6"/>
    <x v="3"/>
    <x v="3"/>
    <x v="1"/>
    <n v="1456.0151421899272"/>
    <m/>
  </r>
  <r>
    <x v="6"/>
    <x v="4"/>
    <x v="4"/>
    <x v="1"/>
    <n v="747.61698637114546"/>
    <m/>
  </r>
  <r>
    <x v="6"/>
    <x v="5"/>
    <x v="5"/>
    <x v="1"/>
    <n v="3280.3419622696083"/>
    <m/>
  </r>
  <r>
    <x v="6"/>
    <x v="6"/>
    <x v="6"/>
    <x v="1"/>
    <n v="800.74881558922073"/>
    <m/>
  </r>
  <r>
    <x v="6"/>
    <x v="7"/>
    <x v="7"/>
    <x v="1"/>
    <n v="584.75939112544654"/>
    <m/>
  </r>
  <r>
    <x v="6"/>
    <x v="8"/>
    <x v="8"/>
    <x v="1"/>
    <n v="796.1373849189589"/>
    <m/>
  </r>
  <r>
    <x v="6"/>
    <x v="9"/>
    <x v="9"/>
    <x v="1"/>
    <n v="2555.7631625131949"/>
    <m/>
  </r>
  <r>
    <x v="6"/>
    <x v="10"/>
    <x v="10"/>
    <x v="1"/>
    <n v="487.1274665739752"/>
    <m/>
  </r>
  <r>
    <x v="6"/>
    <x v="11"/>
    <x v="11"/>
    <x v="1"/>
    <n v="510.2908954516783"/>
    <m/>
  </r>
  <r>
    <x v="6"/>
    <x v="12"/>
    <x v="12"/>
    <x v="1"/>
    <n v="13334.648009645889"/>
    <m/>
  </r>
  <r>
    <x v="6"/>
    <x v="0"/>
    <x v="13"/>
    <x v="1"/>
    <n v="77.23153098372326"/>
    <m/>
  </r>
  <r>
    <x v="6"/>
    <x v="0"/>
    <x v="14"/>
    <x v="1"/>
    <n v="54.182636098424062"/>
    <m/>
  </r>
  <r>
    <x v="6"/>
    <x v="0"/>
    <x v="15"/>
    <x v="1"/>
    <n v="66.269037603862529"/>
    <m/>
  </r>
  <r>
    <x v="6"/>
    <x v="0"/>
    <x v="16"/>
    <x v="1"/>
    <n v="41.664372658776507"/>
    <m/>
  </r>
  <r>
    <x v="6"/>
    <x v="0"/>
    <x v="17"/>
    <x v="1"/>
    <n v="57.374309151323658"/>
    <m/>
  </r>
  <r>
    <x v="6"/>
    <x v="0"/>
    <x v="18"/>
    <x v="1"/>
    <n v="553.64529284940966"/>
    <m/>
  </r>
  <r>
    <x v="6"/>
    <x v="0"/>
    <x v="19"/>
    <x v="1"/>
    <n v="143.82398746520047"/>
    <m/>
  </r>
  <r>
    <x v="6"/>
    <x v="0"/>
    <x v="20"/>
    <x v="1"/>
    <n v="57.701406982881416"/>
    <m/>
  </r>
  <r>
    <x v="6"/>
    <x v="1"/>
    <x v="21"/>
    <x v="1"/>
    <n v="32.990827177349786"/>
    <m/>
  </r>
  <r>
    <x v="6"/>
    <x v="1"/>
    <x v="22"/>
    <x v="1"/>
    <n v="33.974043578226805"/>
    <m/>
  </r>
  <r>
    <x v="6"/>
    <x v="1"/>
    <x v="23"/>
    <x v="1"/>
    <n v="122.29769517546735"/>
    <m/>
  </r>
  <r>
    <x v="6"/>
    <x v="1"/>
    <x v="24"/>
    <x v="1"/>
    <n v="227.2146266600044"/>
    <m/>
  </r>
  <r>
    <x v="6"/>
    <x v="1"/>
    <x v="25"/>
    <x v="1"/>
    <n v="129.00554234542486"/>
    <m/>
  </r>
  <r>
    <x v="6"/>
    <x v="1"/>
    <x v="26"/>
    <x v="1"/>
    <n v="18.393647530619837"/>
    <m/>
  </r>
  <r>
    <x v="6"/>
    <x v="2"/>
    <x v="27"/>
    <x v="1"/>
    <n v="74.050704873012961"/>
    <m/>
  </r>
  <r>
    <x v="6"/>
    <x v="2"/>
    <x v="28"/>
    <x v="1"/>
    <n v="73.190129944504918"/>
    <m/>
  </r>
  <r>
    <x v="6"/>
    <x v="2"/>
    <x v="29"/>
    <x v="1"/>
    <n v="77.693720412209558"/>
    <m/>
  </r>
  <r>
    <x v="6"/>
    <x v="2"/>
    <x v="30"/>
    <x v="1"/>
    <n v="98.703560744969451"/>
    <m/>
  </r>
  <r>
    <x v="6"/>
    <x v="2"/>
    <x v="31"/>
    <x v="1"/>
    <n v="92.23557024347096"/>
    <m/>
  </r>
  <r>
    <x v="6"/>
    <x v="2"/>
    <x v="32"/>
    <x v="1"/>
    <n v="84.204160163870696"/>
    <m/>
  </r>
  <r>
    <x v="6"/>
    <x v="3"/>
    <x v="33"/>
    <x v="1"/>
    <n v="113.34114230412136"/>
    <m/>
  </r>
  <r>
    <x v="6"/>
    <x v="3"/>
    <x v="34"/>
    <x v="1"/>
    <n v="166.60794715150507"/>
    <m/>
  </r>
  <r>
    <x v="6"/>
    <x v="3"/>
    <x v="35"/>
    <x v="1"/>
    <n v="117.44029153658109"/>
    <m/>
  </r>
  <r>
    <x v="6"/>
    <x v="3"/>
    <x v="36"/>
    <x v="1"/>
    <n v="156.81948617929154"/>
    <m/>
  </r>
  <r>
    <x v="6"/>
    <x v="3"/>
    <x v="37"/>
    <x v="1"/>
    <n v="378.01617383105844"/>
    <m/>
  </r>
  <r>
    <x v="6"/>
    <x v="3"/>
    <x v="38"/>
    <x v="1"/>
    <n v="151.86609040796245"/>
    <m/>
  </r>
  <r>
    <x v="6"/>
    <x v="3"/>
    <x v="39"/>
    <x v="1"/>
    <n v="145.93734084833568"/>
    <m/>
  </r>
  <r>
    <x v="6"/>
    <x v="3"/>
    <x v="40"/>
    <x v="1"/>
    <n v="225.98666993107261"/>
    <m/>
  </r>
  <r>
    <x v="6"/>
    <x v="4"/>
    <x v="41"/>
    <x v="1"/>
    <n v="98.740775673335776"/>
    <m/>
  </r>
  <r>
    <x v="6"/>
    <x v="4"/>
    <x v="42"/>
    <x v="1"/>
    <n v="143.91225276277046"/>
    <m/>
  </r>
  <r>
    <x v="6"/>
    <x v="4"/>
    <x v="43"/>
    <x v="1"/>
    <n v="115.79441949872586"/>
    <m/>
  </r>
  <r>
    <x v="6"/>
    <x v="4"/>
    <x v="44"/>
    <x v="1"/>
    <n v="279.37847376011155"/>
    <m/>
  </r>
  <r>
    <x v="6"/>
    <x v="4"/>
    <x v="45"/>
    <x v="1"/>
    <n v="109.79106467620241"/>
    <m/>
  </r>
  <r>
    <x v="6"/>
    <x v="5"/>
    <x v="46"/>
    <x v="1"/>
    <n v="703.17836230412126"/>
    <m/>
  </r>
  <r>
    <x v="6"/>
    <x v="5"/>
    <x v="47"/>
    <x v="1"/>
    <n v="643.45569844330487"/>
    <m/>
  </r>
  <r>
    <x v="6"/>
    <x v="5"/>
    <x v="48"/>
    <x v="1"/>
    <n v="380.93755065607803"/>
    <m/>
  </r>
  <r>
    <x v="6"/>
    <x v="5"/>
    <x v="49"/>
    <x v="1"/>
    <n v="249.4056990902092"/>
    <m/>
  </r>
  <r>
    <x v="6"/>
    <x v="5"/>
    <x v="50"/>
    <x v="1"/>
    <n v="431.2515100219461"/>
    <m/>
  </r>
  <r>
    <x v="6"/>
    <x v="5"/>
    <x v="51"/>
    <x v="1"/>
    <n v="872.11314175395114"/>
    <m/>
  </r>
  <r>
    <x v="6"/>
    <x v="6"/>
    <x v="52"/>
    <x v="1"/>
    <n v="445.20170759238459"/>
    <m/>
  </r>
  <r>
    <x v="6"/>
    <x v="6"/>
    <x v="53"/>
    <x v="1"/>
    <n v="355.54710799683642"/>
    <m/>
  </r>
  <r>
    <x v="6"/>
    <x v="7"/>
    <x v="54"/>
    <x v="1"/>
    <n v="289.34381195208152"/>
    <m/>
  </r>
  <r>
    <x v="6"/>
    <x v="7"/>
    <x v="55"/>
    <x v="1"/>
    <n v="116.22759573299913"/>
    <m/>
  </r>
  <r>
    <x v="6"/>
    <x v="7"/>
    <x v="56"/>
    <x v="1"/>
    <n v="54.067900485610203"/>
    <m/>
  </r>
  <r>
    <x v="6"/>
    <x v="7"/>
    <x v="57"/>
    <x v="1"/>
    <n v="125.12008295475587"/>
    <m/>
  </r>
  <r>
    <x v="6"/>
    <x v="8"/>
    <x v="58"/>
    <x v="1"/>
    <n v="116.94880828953791"/>
    <m/>
  </r>
  <r>
    <x v="6"/>
    <x v="8"/>
    <x v="59"/>
    <x v="1"/>
    <n v="302.65913493503052"/>
    <m/>
  </r>
  <r>
    <x v="6"/>
    <x v="8"/>
    <x v="60"/>
    <x v="1"/>
    <n v="84.571601398109991"/>
    <m/>
  </r>
  <r>
    <x v="6"/>
    <x v="8"/>
    <x v="61"/>
    <x v="1"/>
    <n v="291.95784029628112"/>
    <m/>
  </r>
  <r>
    <x v="6"/>
    <x v="9"/>
    <x v="62"/>
    <x v="1"/>
    <n v="488.98153177131644"/>
    <m/>
  </r>
  <r>
    <x v="6"/>
    <x v="9"/>
    <x v="63"/>
    <x v="1"/>
    <n v="443.14451199645947"/>
    <m/>
  </r>
  <r>
    <x v="6"/>
    <x v="9"/>
    <x v="64"/>
    <x v="1"/>
    <n v="359.72188019504864"/>
    <m/>
  </r>
  <r>
    <x v="6"/>
    <x v="9"/>
    <x v="65"/>
    <x v="1"/>
    <n v="631.52971501192985"/>
    <m/>
  </r>
  <r>
    <x v="6"/>
    <x v="9"/>
    <x v="66"/>
    <x v="1"/>
    <n v="144.73535979113745"/>
    <m/>
  </r>
  <r>
    <x v="6"/>
    <x v="9"/>
    <x v="67"/>
    <x v="1"/>
    <n v="62.577880663437007"/>
    <m/>
  </r>
  <r>
    <x v="6"/>
    <x v="9"/>
    <x v="68"/>
    <x v="1"/>
    <n v="85.586241550417895"/>
    <m/>
  </r>
  <r>
    <x v="6"/>
    <x v="9"/>
    <x v="69"/>
    <x v="1"/>
    <n v="192.46249107097753"/>
    <m/>
  </r>
  <r>
    <x v="6"/>
    <x v="9"/>
    <x v="70"/>
    <x v="1"/>
    <n v="147.023550462472"/>
    <m/>
  </r>
  <r>
    <x v="6"/>
    <x v="10"/>
    <x v="71"/>
    <x v="1"/>
    <n v="75.238668388925319"/>
    <m/>
  </r>
  <r>
    <x v="6"/>
    <x v="10"/>
    <x v="72"/>
    <x v="1"/>
    <n v="332.98140333084825"/>
    <m/>
  </r>
  <r>
    <x v="6"/>
    <x v="10"/>
    <x v="73"/>
    <x v="1"/>
    <n v="78.907394854201939"/>
    <m/>
  </r>
  <r>
    <x v="6"/>
    <x v="11"/>
    <x v="74"/>
    <x v="1"/>
    <n v="117.18744312306562"/>
    <m/>
  </r>
  <r>
    <x v="6"/>
    <x v="11"/>
    <x v="75"/>
    <x v="1"/>
    <n v="135.81471253578454"/>
    <m/>
  </r>
  <r>
    <x v="6"/>
    <x v="11"/>
    <x v="76"/>
    <x v="1"/>
    <n v="257.28873979282787"/>
    <m/>
  </r>
  <r>
    <x v="6"/>
    <x v="0"/>
    <x v="0"/>
    <x v="2"/>
    <n v="135.09385779821272"/>
    <n v="12.842932934777075"/>
  </r>
  <r>
    <x v="6"/>
    <x v="1"/>
    <x v="1"/>
    <x v="2"/>
    <n v="1.9837884391970462"/>
    <n v="0.3518126491692205"/>
  </r>
  <r>
    <x v="6"/>
    <x v="2"/>
    <x v="2"/>
    <x v="2"/>
    <n v="8.4089040784590914"/>
    <n v="1.68151901534847"/>
  </r>
  <r>
    <x v="6"/>
    <x v="3"/>
    <x v="3"/>
    <x v="2"/>
    <n v="49.368361947140869"/>
    <n v="3.390648937406525"/>
  </r>
  <r>
    <x v="6"/>
    <x v="4"/>
    <x v="4"/>
    <x v="2"/>
    <n v="34.981558240831895"/>
    <n v="4.6790748309008752"/>
  </r>
  <r>
    <x v="6"/>
    <x v="5"/>
    <x v="5"/>
    <x v="2"/>
    <n v="111.65005732368597"/>
    <n v="3.4036103128235249"/>
  </r>
  <r>
    <x v="6"/>
    <x v="6"/>
    <x v="6"/>
    <x v="2"/>
    <n v="2.5448590962927171"/>
    <n v="0.31780991076710058"/>
  </r>
  <r>
    <x v="6"/>
    <x v="7"/>
    <x v="7"/>
    <x v="2"/>
    <n v="2.6318805557430713"/>
    <n v="0.4500792284289219"/>
  </r>
  <r>
    <x v="6"/>
    <x v="8"/>
    <x v="8"/>
    <x v="2"/>
    <n v="41.229590754452047"/>
    <n v="5.1787030147628252"/>
  </r>
  <r>
    <x v="6"/>
    <x v="9"/>
    <x v="9"/>
    <x v="2"/>
    <n v="132.12462307912162"/>
    <n v="5.1696739751580756"/>
  </r>
  <r>
    <x v="6"/>
    <x v="10"/>
    <x v="10"/>
    <x v="2"/>
    <n v="3.4565560041930383"/>
    <n v="0.70957936913379227"/>
  </r>
  <r>
    <x v="6"/>
    <x v="11"/>
    <x v="11"/>
    <x v="2"/>
    <n v="2.5186320200846506"/>
    <n v="0.49356789284968755"/>
  </r>
  <r>
    <x v="6"/>
    <x v="12"/>
    <x v="12"/>
    <x v="2"/>
    <n v="525.99266933741478"/>
    <n v="3.9445560839470777"/>
  </r>
  <r>
    <x v="6"/>
    <x v="0"/>
    <x v="13"/>
    <x v="2"/>
    <n v="9.4803520294205992"/>
    <n v="12.275235138636068"/>
  </r>
  <r>
    <x v="6"/>
    <x v="0"/>
    <x v="14"/>
    <x v="2"/>
    <n v="0.15540091999952299"/>
    <n v="0.28680944891133292"/>
  </r>
  <r>
    <x v="6"/>
    <x v="0"/>
    <x v="15"/>
    <x v="2"/>
    <n v="1.13476299999439E-2"/>
    <n v="1.7123577480899613E-2"/>
  </r>
  <r>
    <x v="6"/>
    <x v="0"/>
    <x v="16"/>
    <x v="2"/>
    <n v="4.7123016344266517"/>
    <n v="11.310146616197798"/>
  </r>
  <r>
    <x v="6"/>
    <x v="0"/>
    <x v="17"/>
    <x v="2"/>
    <n v="5.8110297899581544"/>
    <n v="10.128278450607"/>
  </r>
  <r>
    <x v="6"/>
    <x v="0"/>
    <x v="18"/>
    <x v="2"/>
    <n v="112.56715175462517"/>
    <n v="20.33199834054097"/>
  </r>
  <r>
    <x v="6"/>
    <x v="0"/>
    <x v="19"/>
    <x v="2"/>
    <n v="2.3562740397826087"/>
    <n v="1.6383039305962304"/>
  </r>
  <r>
    <x v="6"/>
    <x v="0"/>
    <x v="20"/>
    <x v="2"/>
    <n v="0"/>
    <n v="0"/>
  </r>
  <r>
    <x v="6"/>
    <x v="1"/>
    <x v="21"/>
    <x v="2"/>
    <n v="0"/>
    <n v="0"/>
  </r>
  <r>
    <x v="6"/>
    <x v="1"/>
    <x v="22"/>
    <x v="2"/>
    <n v="0"/>
    <n v="0"/>
  </r>
  <r>
    <x v="6"/>
    <x v="1"/>
    <x v="23"/>
    <x v="2"/>
    <n v="0.58316100075425403"/>
    <n v="0.47683727801865794"/>
  </r>
  <r>
    <x v="6"/>
    <x v="1"/>
    <x v="24"/>
    <x v="2"/>
    <n v="1.3911964163734958"/>
    <n v="0.61228294886808976"/>
  </r>
  <r>
    <x v="6"/>
    <x v="1"/>
    <x v="25"/>
    <x v="2"/>
    <n v="9.4310220692963194E-3"/>
    <n v="7.3105557310428129E-3"/>
  </r>
  <r>
    <x v="6"/>
    <x v="1"/>
    <x v="26"/>
    <x v="2"/>
    <n v="0"/>
    <n v="0"/>
  </r>
  <r>
    <x v="6"/>
    <x v="2"/>
    <x v="27"/>
    <x v="2"/>
    <n v="4.5197866057948808"/>
    <n v="6.1036375191103307"/>
  </r>
  <r>
    <x v="6"/>
    <x v="2"/>
    <x v="28"/>
    <x v="2"/>
    <n v="0"/>
    <n v="0"/>
  </r>
  <r>
    <x v="6"/>
    <x v="2"/>
    <x v="29"/>
    <x v="2"/>
    <n v="0.19508861372001443"/>
    <n v="0.25109959039798574"/>
  </r>
  <r>
    <x v="6"/>
    <x v="2"/>
    <x v="30"/>
    <x v="2"/>
    <n v="0.21018987287934562"/>
    <n v="0.21295064868271049"/>
  </r>
  <r>
    <x v="6"/>
    <x v="2"/>
    <x v="31"/>
    <x v="2"/>
    <n v="0"/>
    <n v="0"/>
  </r>
  <r>
    <x v="6"/>
    <x v="2"/>
    <x v="32"/>
    <x v="2"/>
    <n v="3.4838389860648502"/>
    <n v="4.1373715731917642"/>
  </r>
  <r>
    <x v="6"/>
    <x v="3"/>
    <x v="33"/>
    <x v="2"/>
    <n v="0"/>
    <n v="0"/>
  </r>
  <r>
    <x v="6"/>
    <x v="3"/>
    <x v="34"/>
    <x v="2"/>
    <n v="1.0119944549839868"/>
    <n v="0.60741067415213323"/>
  </r>
  <r>
    <x v="6"/>
    <x v="3"/>
    <x v="35"/>
    <x v="2"/>
    <n v="0"/>
    <n v="0"/>
  </r>
  <r>
    <x v="6"/>
    <x v="3"/>
    <x v="36"/>
    <x v="2"/>
    <n v="7.7488879922851002"/>
    <n v="4.9412787792365327"/>
  </r>
  <r>
    <x v="6"/>
    <x v="3"/>
    <x v="37"/>
    <x v="2"/>
    <n v="2.8968167876643274"/>
    <n v="0.76632085826014462"/>
  </r>
  <r>
    <x v="6"/>
    <x v="3"/>
    <x v="38"/>
    <x v="2"/>
    <n v="3.6631775588188042"/>
    <n v="2.4121102669979191"/>
  </r>
  <r>
    <x v="6"/>
    <x v="3"/>
    <x v="39"/>
    <x v="2"/>
    <n v="1.9799652512239105"/>
    <n v="1.3567228508580098"/>
  </r>
  <r>
    <x v="6"/>
    <x v="3"/>
    <x v="40"/>
    <x v="2"/>
    <n v="32.067519902164747"/>
    <n v="14.190005061778885"/>
  </r>
  <r>
    <x v="6"/>
    <x v="4"/>
    <x v="41"/>
    <x v="2"/>
    <n v="0"/>
    <n v="0"/>
  </r>
  <r>
    <x v="6"/>
    <x v="4"/>
    <x v="42"/>
    <x v="2"/>
    <n v="1.1305307249974215"/>
    <n v="0.78556947257369691"/>
  </r>
  <r>
    <x v="6"/>
    <x v="4"/>
    <x v="43"/>
    <x v="2"/>
    <n v="0.25413711500140096"/>
    <n v="0.21947267934116407"/>
  </r>
  <r>
    <x v="6"/>
    <x v="4"/>
    <x v="44"/>
    <x v="2"/>
    <n v="19.873902351076271"/>
    <n v="7.1136126143136593"/>
  </r>
  <r>
    <x v="6"/>
    <x v="4"/>
    <x v="45"/>
    <x v="2"/>
    <n v="13.7229880497568"/>
    <n v="12.499184783596789"/>
  </r>
  <r>
    <x v="6"/>
    <x v="5"/>
    <x v="46"/>
    <x v="2"/>
    <n v="43.510444068797902"/>
    <n v="6.1876824432177058"/>
  </r>
  <r>
    <x v="6"/>
    <x v="5"/>
    <x v="47"/>
    <x v="2"/>
    <n v="46.681861408918913"/>
    <n v="7.254867976436465"/>
  </r>
  <r>
    <x v="6"/>
    <x v="5"/>
    <x v="48"/>
    <x v="2"/>
    <n v="1.6577757473427615"/>
    <n v="0.43518307514909488"/>
  </r>
  <r>
    <x v="6"/>
    <x v="5"/>
    <x v="49"/>
    <x v="2"/>
    <n v="3.8371275690587576"/>
    <n v="1.538508375332226"/>
  </r>
  <r>
    <x v="6"/>
    <x v="5"/>
    <x v="50"/>
    <x v="2"/>
    <n v="4.2664126376011513"/>
    <n v="0.98930961131800699"/>
  </r>
  <r>
    <x v="6"/>
    <x v="5"/>
    <x v="51"/>
    <x v="2"/>
    <n v="11.696435891966509"/>
    <n v="1.341160376100194"/>
  </r>
  <r>
    <x v="6"/>
    <x v="6"/>
    <x v="52"/>
    <x v="2"/>
    <n v="1.6666635037344282"/>
    <n v="0.37436143557211671"/>
  </r>
  <r>
    <x v="6"/>
    <x v="6"/>
    <x v="53"/>
    <x v="2"/>
    <n v="0.87819559255828827"/>
    <n v="0.24699837878194814"/>
  </r>
  <r>
    <x v="6"/>
    <x v="7"/>
    <x v="54"/>
    <x v="2"/>
    <n v="1.5207380168415641"/>
    <n v="0.52558166237659676"/>
  </r>
  <r>
    <x v="6"/>
    <x v="7"/>
    <x v="55"/>
    <x v="2"/>
    <n v="0.78710851454813124"/>
    <n v="0.6772131089731015"/>
  </r>
  <r>
    <x v="6"/>
    <x v="7"/>
    <x v="56"/>
    <x v="2"/>
    <n v="0.32403402435337603"/>
    <n v="0.59930942656006303"/>
  </r>
  <r>
    <x v="6"/>
    <x v="7"/>
    <x v="57"/>
    <x v="2"/>
    <n v="0"/>
    <n v="0"/>
  </r>
  <r>
    <x v="6"/>
    <x v="8"/>
    <x v="58"/>
    <x v="2"/>
    <n v="6.7375424394925876"/>
    <n v="5.7611039719293311"/>
  </r>
  <r>
    <x v="6"/>
    <x v="8"/>
    <x v="59"/>
    <x v="2"/>
    <n v="1.3579022427346814"/>
    <n v="0.44865728008710909"/>
  </r>
  <r>
    <x v="6"/>
    <x v="8"/>
    <x v="60"/>
    <x v="2"/>
    <n v="0.863147478444383"/>
    <n v="1.0206114868053955"/>
  </r>
  <r>
    <x v="6"/>
    <x v="8"/>
    <x v="61"/>
    <x v="2"/>
    <n v="32.270998593780391"/>
    <n v="11.053307751910866"/>
  </r>
  <r>
    <x v="6"/>
    <x v="9"/>
    <x v="62"/>
    <x v="2"/>
    <n v="16.61706525264038"/>
    <n v="3.3983011980934563"/>
  </r>
  <r>
    <x v="6"/>
    <x v="9"/>
    <x v="63"/>
    <x v="2"/>
    <n v="7.9321929895909502"/>
    <n v="1.7899788386986333"/>
  </r>
  <r>
    <x v="6"/>
    <x v="9"/>
    <x v="64"/>
    <x v="2"/>
    <n v="34.5164622708471"/>
    <n v="9.5953190982243175"/>
  </r>
  <r>
    <x v="6"/>
    <x v="9"/>
    <x v="65"/>
    <x v="2"/>
    <n v="46.436646643363801"/>
    <n v="7.3530422305602192"/>
  </r>
  <r>
    <x v="6"/>
    <x v="9"/>
    <x v="66"/>
    <x v="2"/>
    <n v="2.7969790981618345"/>
    <n v="1.9324780773668973"/>
  </r>
  <r>
    <x v="6"/>
    <x v="9"/>
    <x v="67"/>
    <x v="2"/>
    <n v="1.3672751395997631"/>
    <n v="2.1849176180212737"/>
  </r>
  <r>
    <x v="6"/>
    <x v="9"/>
    <x v="68"/>
    <x v="2"/>
    <n v="8.8132181706999296E-2"/>
    <n v="0.10297470727825059"/>
  </r>
  <r>
    <x v="6"/>
    <x v="9"/>
    <x v="69"/>
    <x v="2"/>
    <n v="4.4256655243055762"/>
    <n v="2.2994950858624454"/>
  </r>
  <r>
    <x v="6"/>
    <x v="9"/>
    <x v="70"/>
    <x v="2"/>
    <n v="17.944203978905197"/>
    <n v="12.204986155252374"/>
  </r>
  <r>
    <x v="6"/>
    <x v="10"/>
    <x v="71"/>
    <x v="2"/>
    <n v="0.48957202459293669"/>
    <n v="0.65069203785243857"/>
  </r>
  <r>
    <x v="6"/>
    <x v="10"/>
    <x v="72"/>
    <x v="2"/>
    <n v="2.7588043353503244"/>
    <n v="0.82851603956068198"/>
  </r>
  <r>
    <x v="6"/>
    <x v="10"/>
    <x v="73"/>
    <x v="2"/>
    <n v="0.20817964424977711"/>
    <n v="0.26382780046715892"/>
  </r>
  <r>
    <x v="6"/>
    <x v="11"/>
    <x v="74"/>
    <x v="2"/>
    <n v="0"/>
    <n v="0"/>
  </r>
  <r>
    <x v="6"/>
    <x v="11"/>
    <x v="75"/>
    <x v="2"/>
    <n v="0"/>
    <n v="0"/>
  </r>
  <r>
    <x v="6"/>
    <x v="11"/>
    <x v="76"/>
    <x v="2"/>
    <n v="2.5186320200846506"/>
    <n v="0.97891264969958836"/>
  </r>
  <r>
    <x v="6"/>
    <x v="0"/>
    <x v="0"/>
    <x v="3"/>
    <n v="92.145049995370528"/>
    <m/>
  </r>
  <r>
    <x v="6"/>
    <x v="1"/>
    <x v="1"/>
    <x v="3"/>
    <n v="1.1141123437027105"/>
    <m/>
  </r>
  <r>
    <x v="6"/>
    <x v="2"/>
    <x v="2"/>
    <x v="3"/>
    <n v="4.009203813511534"/>
    <m/>
  </r>
  <r>
    <x v="6"/>
    <x v="3"/>
    <x v="3"/>
    <x v="3"/>
    <n v="26.47097155342674"/>
    <m/>
  </r>
  <r>
    <x v="6"/>
    <x v="4"/>
    <x v="4"/>
    <x v="3"/>
    <n v="32.285702114288782"/>
    <m/>
  </r>
  <r>
    <x v="6"/>
    <x v="5"/>
    <x v="5"/>
    <x v="3"/>
    <n v="155.02646115479862"/>
    <m/>
  </r>
  <r>
    <x v="6"/>
    <x v="6"/>
    <x v="6"/>
    <x v="3"/>
    <n v="5.4388952688453021"/>
    <m/>
  </r>
  <r>
    <x v="6"/>
    <x v="7"/>
    <x v="7"/>
    <x v="3"/>
    <n v="4.7808911094333721"/>
    <m/>
  </r>
  <r>
    <x v="6"/>
    <x v="8"/>
    <x v="8"/>
    <x v="3"/>
    <n v="76.563771131758671"/>
    <m/>
  </r>
  <r>
    <x v="6"/>
    <x v="9"/>
    <x v="9"/>
    <x v="3"/>
    <n v="141.46105254723943"/>
    <m/>
  </r>
  <r>
    <x v="6"/>
    <x v="10"/>
    <x v="10"/>
    <x v="3"/>
    <n v="3.2520048962207526"/>
    <m/>
  </r>
  <r>
    <x v="6"/>
    <x v="11"/>
    <x v="11"/>
    <x v="3"/>
    <n v="1.8450164970219403"/>
    <m/>
  </r>
  <r>
    <x v="6"/>
    <x v="12"/>
    <x v="12"/>
    <x v="3"/>
    <n v="37.755095884738743"/>
    <m/>
  </r>
  <r>
    <x v="6"/>
    <x v="0"/>
    <x v="13"/>
    <x v="3"/>
    <n v="170.20380663232675"/>
    <m/>
  </r>
  <r>
    <x v="6"/>
    <x v="0"/>
    <x v="14"/>
    <x v="3"/>
    <n v="1.3607786339713046"/>
    <m/>
  </r>
  <r>
    <x v="6"/>
    <x v="0"/>
    <x v="15"/>
    <x v="3"/>
    <n v="4.7420100292285411E-2"/>
    <m/>
  </r>
  <r>
    <x v="6"/>
    <x v="0"/>
    <x v="16"/>
    <x v="3"/>
    <n v="133.11586537928395"/>
    <m/>
  </r>
  <r>
    <x v="6"/>
    <x v="0"/>
    <x v="17"/>
    <x v="3"/>
    <n v="22.393178381341635"/>
    <m/>
  </r>
  <r>
    <x v="6"/>
    <x v="0"/>
    <x v="18"/>
    <x v="3"/>
    <n v="976.29793369145852"/>
    <m/>
  </r>
  <r>
    <x v="6"/>
    <x v="0"/>
    <x v="19"/>
    <x v="3"/>
    <n v="8.3763741193836072"/>
    <m/>
  </r>
  <r>
    <x v="6"/>
    <x v="0"/>
    <x v="20"/>
    <x v="3"/>
    <n v="0"/>
    <m/>
  </r>
  <r>
    <x v="6"/>
    <x v="1"/>
    <x v="21"/>
    <x v="3"/>
    <n v="0"/>
    <m/>
  </r>
  <r>
    <x v="6"/>
    <x v="1"/>
    <x v="22"/>
    <x v="3"/>
    <n v="0"/>
    <m/>
  </r>
  <r>
    <x v="6"/>
    <x v="1"/>
    <x v="23"/>
    <x v="3"/>
    <n v="1.5778165604822889"/>
    <m/>
  </r>
  <r>
    <x v="6"/>
    <x v="1"/>
    <x v="24"/>
    <x v="3"/>
    <n v="2.1774869562897101"/>
    <m/>
  </r>
  <r>
    <x v="6"/>
    <x v="1"/>
    <x v="25"/>
    <x v="3"/>
    <n v="5.2191599719404097E-2"/>
    <m/>
  </r>
  <r>
    <x v="6"/>
    <x v="1"/>
    <x v="26"/>
    <x v="3"/>
    <n v="0"/>
    <m/>
  </r>
  <r>
    <x v="6"/>
    <x v="2"/>
    <x v="27"/>
    <x v="3"/>
    <n v="11.859844150603204"/>
    <m/>
  </r>
  <r>
    <x v="6"/>
    <x v="2"/>
    <x v="28"/>
    <x v="3"/>
    <n v="0"/>
    <m/>
  </r>
  <r>
    <x v="6"/>
    <x v="2"/>
    <x v="29"/>
    <x v="3"/>
    <n v="0"/>
    <m/>
  </r>
  <r>
    <x v="6"/>
    <x v="2"/>
    <x v="30"/>
    <x v="3"/>
    <n v="0.47244295994458441"/>
    <m/>
  </r>
  <r>
    <x v="6"/>
    <x v="2"/>
    <x v="31"/>
    <x v="3"/>
    <n v="0"/>
    <m/>
  </r>
  <r>
    <x v="6"/>
    <x v="2"/>
    <x v="32"/>
    <x v="3"/>
    <n v="9.0231519970599585"/>
    <m/>
  </r>
  <r>
    <x v="6"/>
    <x v="3"/>
    <x v="33"/>
    <x v="3"/>
    <n v="0"/>
    <m/>
  </r>
  <r>
    <x v="6"/>
    <x v="3"/>
    <x v="34"/>
    <x v="3"/>
    <n v="3.0703715260436488"/>
    <m/>
  </r>
  <r>
    <x v="6"/>
    <x v="3"/>
    <x v="35"/>
    <x v="3"/>
    <n v="0"/>
    <m/>
  </r>
  <r>
    <x v="6"/>
    <x v="3"/>
    <x v="36"/>
    <x v="3"/>
    <n v="18.983067105059039"/>
    <m/>
  </r>
  <r>
    <x v="6"/>
    <x v="3"/>
    <x v="37"/>
    <x v="3"/>
    <n v="0"/>
    <m/>
  </r>
  <r>
    <x v="6"/>
    <x v="3"/>
    <x v="38"/>
    <x v="3"/>
    <n v="36.668444032220265"/>
    <m/>
  </r>
  <r>
    <x v="6"/>
    <x v="3"/>
    <x v="39"/>
    <x v="3"/>
    <n v="21.358848449017376"/>
    <m/>
  </r>
  <r>
    <x v="6"/>
    <x v="3"/>
    <x v="40"/>
    <x v="3"/>
    <n v="0"/>
    <m/>
  </r>
  <r>
    <x v="6"/>
    <x v="4"/>
    <x v="41"/>
    <x v="3"/>
    <n v="0"/>
    <m/>
  </r>
  <r>
    <x v="6"/>
    <x v="4"/>
    <x v="42"/>
    <x v="3"/>
    <n v="3.5055216278989811"/>
    <m/>
  </r>
  <r>
    <x v="6"/>
    <x v="4"/>
    <x v="43"/>
    <x v="3"/>
    <n v="1.3354551497708933"/>
    <m/>
  </r>
  <r>
    <x v="6"/>
    <x v="4"/>
    <x v="44"/>
    <x v="3"/>
    <n v="321.06465833725804"/>
    <m/>
  </r>
  <r>
    <x v="6"/>
    <x v="4"/>
    <x v="45"/>
    <x v="3"/>
    <n v="48.456878706768357"/>
    <m/>
  </r>
  <r>
    <x v="6"/>
    <x v="5"/>
    <x v="46"/>
    <x v="3"/>
    <n v="186.90053294157175"/>
    <m/>
  </r>
  <r>
    <x v="6"/>
    <x v="5"/>
    <x v="47"/>
    <x v="3"/>
    <n v="482.74934238799284"/>
    <m/>
  </r>
  <r>
    <x v="6"/>
    <x v="5"/>
    <x v="48"/>
    <x v="3"/>
    <n v="28.484119370150538"/>
    <m/>
  </r>
  <r>
    <x v="6"/>
    <x v="5"/>
    <x v="49"/>
    <x v="3"/>
    <n v="112.19671254557771"/>
    <m/>
  </r>
  <r>
    <x v="6"/>
    <x v="5"/>
    <x v="50"/>
    <x v="3"/>
    <n v="72.067781040559979"/>
    <m/>
  </r>
  <r>
    <x v="6"/>
    <x v="5"/>
    <x v="51"/>
    <x v="3"/>
    <n v="48.91859427840447"/>
    <m/>
  </r>
  <r>
    <x v="6"/>
    <x v="6"/>
    <x v="52"/>
    <x v="3"/>
    <n v="9.7351840171403499"/>
    <m/>
  </r>
  <r>
    <x v="6"/>
    <x v="6"/>
    <x v="53"/>
    <x v="3"/>
    <n v="2.9598772920737724"/>
    <m/>
  </r>
  <r>
    <x v="6"/>
    <x v="7"/>
    <x v="54"/>
    <x v="3"/>
    <n v="10.2544707811299"/>
    <m/>
  </r>
  <r>
    <x v="6"/>
    <x v="7"/>
    <x v="55"/>
    <x v="3"/>
    <n v="3.2087587221693079"/>
    <m/>
  </r>
  <r>
    <x v="6"/>
    <x v="7"/>
    <x v="56"/>
    <x v="3"/>
    <n v="2.0652264139794521"/>
    <m/>
  </r>
  <r>
    <x v="6"/>
    <x v="7"/>
    <x v="57"/>
    <x v="3"/>
    <n v="0"/>
    <m/>
  </r>
  <r>
    <x v="6"/>
    <x v="8"/>
    <x v="58"/>
    <x v="3"/>
    <n v="46.274329941569974"/>
    <m/>
  </r>
  <r>
    <x v="6"/>
    <x v="8"/>
    <x v="59"/>
    <x v="3"/>
    <n v="0"/>
    <m/>
  </r>
  <r>
    <x v="6"/>
    <x v="8"/>
    <x v="60"/>
    <x v="3"/>
    <n v="5.438862498074247"/>
    <m/>
  </r>
  <r>
    <x v="6"/>
    <x v="8"/>
    <x v="61"/>
    <x v="3"/>
    <n v="149.05773022531361"/>
    <m/>
  </r>
  <r>
    <x v="6"/>
    <x v="9"/>
    <x v="62"/>
    <x v="3"/>
    <n v="53.004992831388776"/>
    <m/>
  </r>
  <r>
    <x v="6"/>
    <x v="9"/>
    <x v="63"/>
    <x v="3"/>
    <n v="770.1158242321311"/>
    <m/>
  </r>
  <r>
    <x v="6"/>
    <x v="9"/>
    <x v="64"/>
    <x v="3"/>
    <n v="391.78731294945635"/>
    <m/>
  </r>
  <r>
    <x v="6"/>
    <x v="9"/>
    <x v="65"/>
    <x v="3"/>
    <n v="0"/>
    <m/>
  </r>
  <r>
    <x v="6"/>
    <x v="9"/>
    <x v="66"/>
    <x v="3"/>
    <n v="50.946795959231956"/>
    <m/>
  </r>
  <r>
    <x v="6"/>
    <x v="9"/>
    <x v="67"/>
    <x v="3"/>
    <n v="14.347063374604021"/>
    <m/>
  </r>
  <r>
    <x v="6"/>
    <x v="9"/>
    <x v="68"/>
    <x v="3"/>
    <n v="0.41513038957606829"/>
    <m/>
  </r>
  <r>
    <x v="6"/>
    <x v="9"/>
    <x v="69"/>
    <x v="3"/>
    <n v="41.245717840685707"/>
    <m/>
  </r>
  <r>
    <x v="6"/>
    <x v="9"/>
    <x v="70"/>
    <x v="3"/>
    <n v="343.10141451061565"/>
    <m/>
  </r>
  <r>
    <x v="6"/>
    <x v="10"/>
    <x v="71"/>
    <x v="3"/>
    <n v="1.0696351859142159"/>
    <m/>
  </r>
  <r>
    <x v="6"/>
    <x v="10"/>
    <x v="72"/>
    <x v="3"/>
    <n v="4.9547491654998641"/>
    <m/>
  </r>
  <r>
    <x v="6"/>
    <x v="10"/>
    <x v="73"/>
    <x v="3"/>
    <n v="4.3012323192102713"/>
    <m/>
  </r>
  <r>
    <x v="6"/>
    <x v="11"/>
    <x v="74"/>
    <x v="3"/>
    <n v="0"/>
    <m/>
  </r>
  <r>
    <x v="6"/>
    <x v="11"/>
    <x v="75"/>
    <x v="3"/>
    <n v="0"/>
    <m/>
  </r>
  <r>
    <x v="6"/>
    <x v="11"/>
    <x v="76"/>
    <x v="3"/>
    <n v="9.7925039661145039"/>
    <m/>
  </r>
  <r>
    <x v="6"/>
    <x v="0"/>
    <x v="0"/>
    <x v="4"/>
    <n v="453.51739127006903"/>
    <n v="43.11442086091354"/>
  </r>
  <r>
    <x v="6"/>
    <x v="1"/>
    <x v="1"/>
    <x v="4"/>
    <n v="355.04311447346669"/>
    <n v="62.964707427551538"/>
  </r>
  <r>
    <x v="6"/>
    <x v="2"/>
    <x v="2"/>
    <x v="4"/>
    <n v="343.30608370862973"/>
    <n v="68.650528351211577"/>
  </r>
  <r>
    <x v="6"/>
    <x v="3"/>
    <x v="3"/>
    <x v="4"/>
    <n v="623.0953962878591"/>
    <n v="42.794568423971832"/>
  </r>
  <r>
    <x v="6"/>
    <x v="4"/>
    <x v="4"/>
    <x v="4"/>
    <n v="265.95866609735828"/>
    <n v="35.574187176818143"/>
  </r>
  <r>
    <x v="6"/>
    <x v="5"/>
    <x v="5"/>
    <x v="4"/>
    <n v="290.50164187604946"/>
    <n v="8.8558340934387445"/>
  </r>
  <r>
    <x v="6"/>
    <x v="6"/>
    <x v="6"/>
    <x v="4"/>
    <n v="199.93211530120675"/>
    <n v="24.96814374356449"/>
  </r>
  <r>
    <x v="6"/>
    <x v="7"/>
    <x v="7"/>
    <x v="4"/>
    <n v="210.35988547952221"/>
    <n v="35.973750686527133"/>
  </r>
  <r>
    <x v="6"/>
    <x v="8"/>
    <x v="8"/>
    <x v="4"/>
    <n v="193.8607025766874"/>
    <n v="24.350156926297466"/>
  </r>
  <r>
    <x v="6"/>
    <x v="9"/>
    <x v="9"/>
    <x v="4"/>
    <n v="317.9588645258695"/>
    <n v="12.440857947620096"/>
  </r>
  <r>
    <x v="6"/>
    <x v="10"/>
    <x v="10"/>
    <x v="4"/>
    <n v="211.9333891852481"/>
    <n v="43.506762342062252"/>
  </r>
  <r>
    <x v="6"/>
    <x v="11"/>
    <x v="11"/>
    <x v="4"/>
    <n v="235.47195202354533"/>
    <n v="46.144650849613917"/>
  </r>
  <r>
    <x v="6"/>
    <x v="12"/>
    <x v="12"/>
    <x v="4"/>
    <n v="3700.9392028055113"/>
    <n v="27.754307426250485"/>
  </r>
  <r>
    <x v="6"/>
    <x v="0"/>
    <x v="13"/>
    <x v="4"/>
    <n v="57.686337727263968"/>
    <n v="74.692728465296781"/>
  </r>
  <r>
    <x v="6"/>
    <x v="0"/>
    <x v="14"/>
    <x v="4"/>
    <n v="44.80987038657684"/>
    <n v="82.701532470990585"/>
  </r>
  <r>
    <x v="6"/>
    <x v="0"/>
    <x v="15"/>
    <x v="4"/>
    <n v="48.225248844999918"/>
    <n v="72.771916703056334"/>
  </r>
  <r>
    <x v="6"/>
    <x v="0"/>
    <x v="16"/>
    <x v="4"/>
    <n v="23.255598334988839"/>
    <n v="55.816509048265004"/>
  </r>
  <r>
    <x v="6"/>
    <x v="0"/>
    <x v="17"/>
    <x v="4"/>
    <n v="38.335314392169742"/>
    <n v="66.816167304186749"/>
  </r>
  <r>
    <x v="6"/>
    <x v="0"/>
    <x v="18"/>
    <x v="4"/>
    <n v="97.670333444476029"/>
    <n v="17.641319217544968"/>
  </r>
  <r>
    <x v="6"/>
    <x v="0"/>
    <x v="19"/>
    <x v="4"/>
    <n v="99.082980054592682"/>
    <n v="68.89183216295315"/>
  </r>
  <r>
    <x v="6"/>
    <x v="0"/>
    <x v="20"/>
    <x v="4"/>
    <n v="44.451708085000902"/>
    <n v="77.037476916617692"/>
  </r>
  <r>
    <x v="6"/>
    <x v="1"/>
    <x v="21"/>
    <x v="4"/>
    <n v="25.24729381501529"/>
    <n v="76.528223070287538"/>
  </r>
  <r>
    <x v="6"/>
    <x v="1"/>
    <x v="22"/>
    <x v="4"/>
    <n v="18.978791357986431"/>
    <n v="55.862621457722241"/>
  </r>
  <r>
    <x v="6"/>
    <x v="1"/>
    <x v="23"/>
    <x v="4"/>
    <n v="78.235800039094713"/>
    <n v="63.971606273401491"/>
  </r>
  <r>
    <x v="6"/>
    <x v="1"/>
    <x v="24"/>
    <x v="4"/>
    <n v="105.62069065634893"/>
    <n v="46.484987436304372"/>
  </r>
  <r>
    <x v="6"/>
    <x v="1"/>
    <x v="25"/>
    <x v="4"/>
    <n v="112.94308138001662"/>
    <n v="87.54901481488335"/>
  </r>
  <r>
    <x v="6"/>
    <x v="1"/>
    <x v="26"/>
    <x v="4"/>
    <n v="14.017457225004911"/>
    <n v="76.208143064990779"/>
  </r>
  <r>
    <x v="6"/>
    <x v="2"/>
    <x v="27"/>
    <x v="4"/>
    <n v="44.876885479138885"/>
    <n v="60.602914659754738"/>
  </r>
  <r>
    <x v="6"/>
    <x v="2"/>
    <x v="28"/>
    <x v="4"/>
    <n v="57.41512943952759"/>
    <n v="78.446546662865018"/>
  </r>
  <r>
    <x v="6"/>
    <x v="2"/>
    <x v="29"/>
    <x v="4"/>
    <n v="53.931146774123228"/>
    <n v="69.415065320578933"/>
  </r>
  <r>
    <x v="6"/>
    <x v="2"/>
    <x v="30"/>
    <x v="4"/>
    <n v="68.689745301569815"/>
    <n v="69.591962825992255"/>
  </r>
  <r>
    <x v="6"/>
    <x v="2"/>
    <x v="31"/>
    <x v="4"/>
    <n v="69.267986868387354"/>
    <n v="75.098995632100625"/>
  </r>
  <r>
    <x v="6"/>
    <x v="2"/>
    <x v="32"/>
    <x v="4"/>
    <n v="49.125189845882893"/>
    <n v="58.34057337580446"/>
  </r>
  <r>
    <x v="6"/>
    <x v="3"/>
    <x v="33"/>
    <x v="4"/>
    <n v="68.692269561687681"/>
    <n v="60.606650123015271"/>
  </r>
  <r>
    <x v="6"/>
    <x v="3"/>
    <x v="34"/>
    <x v="4"/>
    <n v="56.10660181998999"/>
    <n v="33.675825660926847"/>
  </r>
  <r>
    <x v="6"/>
    <x v="3"/>
    <x v="35"/>
    <x v="4"/>
    <n v="84.135892420000118"/>
    <n v="71.641419924262465"/>
  </r>
  <r>
    <x v="6"/>
    <x v="3"/>
    <x v="36"/>
    <x v="4"/>
    <n v="90.417265126230845"/>
    <n v="57.656906886467461"/>
  </r>
  <r>
    <x v="6"/>
    <x v="3"/>
    <x v="37"/>
    <x v="4"/>
    <n v="163.60584936038131"/>
    <n v="43.280118864305372"/>
  </r>
  <r>
    <x v="6"/>
    <x v="3"/>
    <x v="38"/>
    <x v="4"/>
    <n v="22.697460679283704"/>
    <n v="14.945706851549831"/>
  </r>
  <r>
    <x v="6"/>
    <x v="3"/>
    <x v="39"/>
    <x v="4"/>
    <n v="23.678143454980873"/>
    <n v="16.224869740218313"/>
  </r>
  <r>
    <x v="6"/>
    <x v="3"/>
    <x v="40"/>
    <x v="4"/>
    <n v="113.76191386530417"/>
    <n v="50.340099219127524"/>
  </r>
  <r>
    <x v="6"/>
    <x v="4"/>
    <x v="41"/>
    <x v="4"/>
    <n v="61.170682293894131"/>
    <n v="61.950781606441062"/>
  </r>
  <r>
    <x v="6"/>
    <x v="4"/>
    <x v="42"/>
    <x v="4"/>
    <n v="68.179236731487435"/>
    <n v="47.37556074803183"/>
  </r>
  <r>
    <x v="6"/>
    <x v="4"/>
    <x v="43"/>
    <x v="4"/>
    <n v="45.83541485324205"/>
    <n v="39.583440248384683"/>
  </r>
  <r>
    <x v="6"/>
    <x v="4"/>
    <x v="44"/>
    <x v="4"/>
    <n v="21.833841181165429"/>
    <n v="7.8151479916498747"/>
  </r>
  <r>
    <x v="6"/>
    <x v="4"/>
    <x v="45"/>
    <x v="4"/>
    <n v="68.939491037569184"/>
    <n v="62.791531570339224"/>
  </r>
  <r>
    <x v="6"/>
    <x v="5"/>
    <x v="46"/>
    <x v="4"/>
    <n v="61.041539855447603"/>
    <n v="8.6808046333267903"/>
  </r>
  <r>
    <x v="6"/>
    <x v="5"/>
    <x v="47"/>
    <x v="4"/>
    <n v="47.261888871247422"/>
    <n v="7.3450105400553358"/>
  </r>
  <r>
    <x v="6"/>
    <x v="5"/>
    <x v="48"/>
    <x v="4"/>
    <n v="24.35297702948262"/>
    <n v="6.3929053430254301"/>
  </r>
  <r>
    <x v="6"/>
    <x v="5"/>
    <x v="49"/>
    <x v="4"/>
    <n v="10.930820164993905"/>
    <n v="4.3827467475152861"/>
  </r>
  <r>
    <x v="6"/>
    <x v="5"/>
    <x v="50"/>
    <x v="4"/>
    <n v="21.872594054995478"/>
    <n v="5.0718881086079897"/>
  </r>
  <r>
    <x v="6"/>
    <x v="5"/>
    <x v="51"/>
    <x v="4"/>
    <n v="125.04182189988229"/>
    <n v="14.337798149492889"/>
  </r>
  <r>
    <x v="6"/>
    <x v="6"/>
    <x v="52"/>
    <x v="4"/>
    <n v="122.46117900829195"/>
    <n v="27.506897866711306"/>
  </r>
  <r>
    <x v="6"/>
    <x v="6"/>
    <x v="53"/>
    <x v="4"/>
    <n v="77.470936292914686"/>
    <n v="21.78921851717157"/>
  </r>
  <r>
    <x v="6"/>
    <x v="7"/>
    <x v="54"/>
    <x v="4"/>
    <n v="40.303161298375755"/>
    <n v="13.929159578864745"/>
  </r>
  <r>
    <x v="6"/>
    <x v="7"/>
    <x v="55"/>
    <x v="4"/>
    <n v="35.743910146895473"/>
    <n v="30.75337652944939"/>
  </r>
  <r>
    <x v="6"/>
    <x v="7"/>
    <x v="56"/>
    <x v="4"/>
    <n v="38.845016617064168"/>
    <n v="71.844877030878052"/>
  </r>
  <r>
    <x v="6"/>
    <x v="7"/>
    <x v="57"/>
    <x v="4"/>
    <n v="95.46779741718683"/>
    <n v="76.300938396682909"/>
  </r>
  <r>
    <x v="6"/>
    <x v="8"/>
    <x v="58"/>
    <x v="4"/>
    <n v="28.194029503071015"/>
    <n v="24.108009235347819"/>
  </r>
  <r>
    <x v="6"/>
    <x v="8"/>
    <x v="59"/>
    <x v="4"/>
    <n v="47.596458908213421"/>
    <n v="15.726093619619505"/>
  </r>
  <r>
    <x v="6"/>
    <x v="8"/>
    <x v="60"/>
    <x v="4"/>
    <n v="35.065569269796356"/>
    <n v="41.462581635092462"/>
  </r>
  <r>
    <x v="6"/>
    <x v="8"/>
    <x v="61"/>
    <x v="4"/>
    <n v="83.004644895606418"/>
    <n v="28.430353098712008"/>
  </r>
  <r>
    <x v="6"/>
    <x v="9"/>
    <x v="62"/>
    <x v="4"/>
    <n v="115.92056572084545"/>
    <n v="23.706532494372077"/>
  </r>
  <r>
    <x v="6"/>
    <x v="9"/>
    <x v="63"/>
    <x v="4"/>
    <n v="14.236116739451727"/>
    <n v="3.2125224061367743"/>
  </r>
  <r>
    <x v="6"/>
    <x v="9"/>
    <x v="64"/>
    <x v="4"/>
    <n v="37.508913165883456"/>
    <n v="10.427198130273684"/>
  </r>
  <r>
    <x v="6"/>
    <x v="9"/>
    <x v="65"/>
    <x v="4"/>
    <n v="0"/>
    <n v="0"/>
  </r>
  <r>
    <x v="6"/>
    <x v="9"/>
    <x v="66"/>
    <x v="4"/>
    <n v="32.423319714818746"/>
    <n v="22.401795775135881"/>
  </r>
  <r>
    <x v="6"/>
    <x v="9"/>
    <x v="67"/>
    <x v="4"/>
    <n v="22.89300181624801"/>
    <n v="36.583216902748077"/>
  </r>
  <r>
    <x v="6"/>
    <x v="9"/>
    <x v="68"/>
    <x v="4"/>
    <n v="43.691210547956864"/>
    <n v="51.049338955045556"/>
  </r>
  <r>
    <x v="6"/>
    <x v="9"/>
    <x v="69"/>
    <x v="4"/>
    <n v="37.426433715831848"/>
    <n v="19.44609233080616"/>
  </r>
  <r>
    <x v="6"/>
    <x v="9"/>
    <x v="70"/>
    <x v="4"/>
    <n v="13.859303104833526"/>
    <n v="9.4265871428340553"/>
  </r>
  <r>
    <x v="6"/>
    <x v="10"/>
    <x v="71"/>
    <x v="4"/>
    <n v="53.571092575359472"/>
    <n v="71.201542667446802"/>
  </r>
  <r>
    <x v="6"/>
    <x v="10"/>
    <x v="72"/>
    <x v="4"/>
    <n v="125.93628949676446"/>
    <n v="37.820817690420668"/>
  </r>
  <r>
    <x v="6"/>
    <x v="10"/>
    <x v="73"/>
    <x v="4"/>
    <n v="32.426007113124264"/>
    <n v="41.093749417324133"/>
  </r>
  <r>
    <x v="6"/>
    <x v="11"/>
    <x v="74"/>
    <x v="4"/>
    <n v="79.819069808886141"/>
    <n v="68.112305961879656"/>
  </r>
  <r>
    <x v="6"/>
    <x v="11"/>
    <x v="75"/>
    <x v="4"/>
    <n v="80.927160904739353"/>
    <n v="59.586446411994295"/>
  </r>
  <r>
    <x v="6"/>
    <x v="11"/>
    <x v="76"/>
    <x v="4"/>
    <n v="74.725721309919749"/>
    <n v="29.043525717483725"/>
  </r>
  <r>
    <x v="6"/>
    <x v="0"/>
    <x v="0"/>
    <x v="5"/>
    <n v="309.33591928931793"/>
    <m/>
  </r>
  <r>
    <x v="6"/>
    <x v="1"/>
    <x v="1"/>
    <x v="5"/>
    <n v="199.39521199228724"/>
    <m/>
  </r>
  <r>
    <x v="6"/>
    <x v="2"/>
    <x v="2"/>
    <x v="5"/>
    <n v="163.68174106447492"/>
    <m/>
  </r>
  <r>
    <x v="6"/>
    <x v="3"/>
    <x v="3"/>
    <x v="5"/>
    <n v="334.09940819724352"/>
    <m/>
  </r>
  <r>
    <x v="6"/>
    <x v="4"/>
    <x v="4"/>
    <x v="5"/>
    <n v="245.46254369853096"/>
    <m/>
  </r>
  <r>
    <x v="6"/>
    <x v="5"/>
    <x v="5"/>
    <x v="5"/>
    <n v="403.3624574785469"/>
    <m/>
  </r>
  <r>
    <x v="6"/>
    <x v="6"/>
    <x v="6"/>
    <x v="5"/>
    <n v="427.29667728404951"/>
    <m/>
  </r>
  <r>
    <x v="6"/>
    <x v="7"/>
    <x v="7"/>
    <x v="5"/>
    <n v="382.12513256952263"/>
    <m/>
  </r>
  <r>
    <x v="6"/>
    <x v="8"/>
    <x v="8"/>
    <x v="5"/>
    <n v="360.00130469208432"/>
    <m/>
  </r>
  <r>
    <x v="6"/>
    <x v="9"/>
    <x v="9"/>
    <x v="5"/>
    <n v="340.42704981356474"/>
    <m/>
  </r>
  <r>
    <x v="6"/>
    <x v="10"/>
    <x v="10"/>
    <x v="5"/>
    <n v="199.39165413985143"/>
    <m/>
  </r>
  <r>
    <x v="6"/>
    <x v="11"/>
    <x v="11"/>
    <x v="5"/>
    <n v="172.49428761522623"/>
    <m/>
  </r>
  <r>
    <x v="6"/>
    <x v="12"/>
    <x v="12"/>
    <x v="5"/>
    <n v="265.6487867816212"/>
    <m/>
  </r>
  <r>
    <x v="6"/>
    <x v="0"/>
    <x v="13"/>
    <x v="5"/>
    <n v="1035.6613595559061"/>
    <m/>
  </r>
  <r>
    <x v="6"/>
    <x v="0"/>
    <x v="14"/>
    <x v="5"/>
    <n v="392.38065137107566"/>
    <m/>
  </r>
  <r>
    <x v="6"/>
    <x v="0"/>
    <x v="15"/>
    <x v="5"/>
    <n v="201.52632195988267"/>
    <m/>
  </r>
  <r>
    <x v="6"/>
    <x v="0"/>
    <x v="16"/>
    <x v="5"/>
    <n v="656.93780607313101"/>
    <m/>
  </r>
  <r>
    <x v="6"/>
    <x v="0"/>
    <x v="17"/>
    <x v="5"/>
    <n v="147.72760844766759"/>
    <m/>
  </r>
  <r>
    <x v="6"/>
    <x v="0"/>
    <x v="18"/>
    <x v="5"/>
    <n v="847.09742796596731"/>
    <m/>
  </r>
  <r>
    <x v="6"/>
    <x v="0"/>
    <x v="19"/>
    <x v="5"/>
    <n v="352.2324210970234"/>
    <m/>
  </r>
  <r>
    <x v="6"/>
    <x v="0"/>
    <x v="20"/>
    <x v="5"/>
    <n v="121.65218414067024"/>
    <m/>
  </r>
  <r>
    <x v="6"/>
    <x v="1"/>
    <x v="21"/>
    <x v="5"/>
    <n v="150.73011232844951"/>
    <m/>
  </r>
  <r>
    <x v="6"/>
    <x v="1"/>
    <x v="22"/>
    <x v="5"/>
    <n v="115.44276981743572"/>
    <m/>
  </r>
  <r>
    <x v="6"/>
    <x v="1"/>
    <x v="23"/>
    <x v="5"/>
    <n v="211.67694815772379"/>
    <m/>
  </r>
  <r>
    <x v="6"/>
    <x v="1"/>
    <x v="24"/>
    <x v="5"/>
    <n v="165.31646682790566"/>
    <m/>
  </r>
  <r>
    <x v="6"/>
    <x v="1"/>
    <x v="25"/>
    <x v="5"/>
    <n v="625.03088754851478"/>
    <m/>
  </r>
  <r>
    <x v="6"/>
    <x v="1"/>
    <x v="26"/>
    <x v="5"/>
    <n v="54.017176204257844"/>
    <m/>
  </r>
  <r>
    <x v="6"/>
    <x v="2"/>
    <x v="27"/>
    <x v="5"/>
    <n v="117.75619385761975"/>
    <m/>
  </r>
  <r>
    <x v="6"/>
    <x v="2"/>
    <x v="28"/>
    <x v="5"/>
    <n v="98.414688789042827"/>
    <m/>
  </r>
  <r>
    <x v="6"/>
    <x v="2"/>
    <x v="29"/>
    <x v="5"/>
    <n v="0"/>
    <m/>
  </r>
  <r>
    <x v="6"/>
    <x v="2"/>
    <x v="30"/>
    <x v="5"/>
    <n v="154.39367341328347"/>
    <m/>
  </r>
  <r>
    <x v="6"/>
    <x v="2"/>
    <x v="31"/>
    <x v="5"/>
    <n v="235.04576473833509"/>
    <m/>
  </r>
  <r>
    <x v="6"/>
    <x v="2"/>
    <x v="32"/>
    <x v="5"/>
    <n v="127.23436893520562"/>
    <m/>
  </r>
  <r>
    <x v="6"/>
    <x v="3"/>
    <x v="33"/>
    <x v="5"/>
    <n v="205.60391966982246"/>
    <m/>
  </r>
  <r>
    <x v="6"/>
    <x v="3"/>
    <x v="34"/>
    <x v="5"/>
    <n v="170.2263404732706"/>
    <m/>
  </r>
  <r>
    <x v="6"/>
    <x v="3"/>
    <x v="35"/>
    <x v="5"/>
    <n v="145.36263375950261"/>
    <m/>
  </r>
  <r>
    <x v="6"/>
    <x v="3"/>
    <x v="36"/>
    <x v="5"/>
    <n v="221.50236434647439"/>
    <m/>
  </r>
  <r>
    <x v="6"/>
    <x v="3"/>
    <x v="37"/>
    <x v="5"/>
    <n v="0"/>
    <m/>
  </r>
  <r>
    <x v="6"/>
    <x v="3"/>
    <x v="38"/>
    <x v="5"/>
    <n v="227.20180860143847"/>
    <m/>
  </r>
  <r>
    <x v="6"/>
    <x v="3"/>
    <x v="39"/>
    <x v="5"/>
    <n v="255.42765323603962"/>
    <m/>
  </r>
  <r>
    <x v="6"/>
    <x v="3"/>
    <x v="40"/>
    <x v="5"/>
    <n v="0"/>
    <m/>
  </r>
  <r>
    <x v="6"/>
    <x v="4"/>
    <x v="41"/>
    <x v="5"/>
    <n v="271.14664137364417"/>
    <m/>
  </r>
  <r>
    <x v="6"/>
    <x v="4"/>
    <x v="42"/>
    <x v="5"/>
    <n v="211.4084859891083"/>
    <m/>
  </r>
  <r>
    <x v="6"/>
    <x v="4"/>
    <x v="43"/>
    <x v="5"/>
    <n v="240.8587222976461"/>
    <m/>
  </r>
  <r>
    <x v="6"/>
    <x v="4"/>
    <x v="44"/>
    <x v="5"/>
    <n v="352.72764428377104"/>
    <m/>
  </r>
  <r>
    <x v="6"/>
    <x v="4"/>
    <x v="45"/>
    <x v="5"/>
    <n v="243.43040620610589"/>
    <m/>
  </r>
  <r>
    <x v="6"/>
    <x v="5"/>
    <x v="46"/>
    <x v="5"/>
    <n v="262.20592721412197"/>
    <m/>
  </r>
  <r>
    <x v="6"/>
    <x v="5"/>
    <x v="47"/>
    <x v="5"/>
    <n v="488.74755813079031"/>
    <m/>
  </r>
  <r>
    <x v="6"/>
    <x v="5"/>
    <x v="48"/>
    <x v="5"/>
    <n v="418.43603143440924"/>
    <m/>
  </r>
  <r>
    <x v="6"/>
    <x v="5"/>
    <x v="49"/>
    <x v="5"/>
    <n v="319.61462470742413"/>
    <m/>
  </r>
  <r>
    <x v="6"/>
    <x v="5"/>
    <x v="50"/>
    <x v="5"/>
    <n v="369.46949417222089"/>
    <m/>
  </r>
  <r>
    <x v="6"/>
    <x v="5"/>
    <x v="51"/>
    <x v="5"/>
    <n v="522.96872396437595"/>
    <m/>
  </r>
  <r>
    <x v="6"/>
    <x v="6"/>
    <x v="52"/>
    <x v="5"/>
    <n v="715.31062504843419"/>
    <m/>
  </r>
  <r>
    <x v="6"/>
    <x v="6"/>
    <x v="53"/>
    <x v="5"/>
    <n v="261.10864945370639"/>
    <m/>
  </r>
  <r>
    <x v="6"/>
    <x v="7"/>
    <x v="54"/>
    <x v="5"/>
    <n v="271.76777679282372"/>
    <m/>
  </r>
  <r>
    <x v="6"/>
    <x v="7"/>
    <x v="55"/>
    <x v="5"/>
    <n v="145.71508416997747"/>
    <m/>
  </r>
  <r>
    <x v="6"/>
    <x v="7"/>
    <x v="56"/>
    <x v="5"/>
    <n v="247.57818111576907"/>
    <m/>
  </r>
  <r>
    <x v="6"/>
    <x v="7"/>
    <x v="57"/>
    <x v="5"/>
    <n v="0"/>
    <m/>
  </r>
  <r>
    <x v="6"/>
    <x v="8"/>
    <x v="58"/>
    <x v="5"/>
    <n v="193.64031252109214"/>
    <m/>
  </r>
  <r>
    <x v="6"/>
    <x v="8"/>
    <x v="59"/>
    <x v="5"/>
    <n v="0"/>
    <m/>
  </r>
  <r>
    <x v="6"/>
    <x v="8"/>
    <x v="60"/>
    <x v="5"/>
    <n v="220.95506786261095"/>
    <m/>
  </r>
  <r>
    <x v="6"/>
    <x v="8"/>
    <x v="61"/>
    <x v="5"/>
    <n v="383.39327896354001"/>
    <m/>
  </r>
  <r>
    <x v="6"/>
    <x v="9"/>
    <x v="62"/>
    <x v="5"/>
    <n v="369.76257008244164"/>
    <m/>
  </r>
  <r>
    <x v="6"/>
    <x v="9"/>
    <x v="63"/>
    <x v="5"/>
    <n v="1382.1472562574493"/>
    <m/>
  </r>
  <r>
    <x v="6"/>
    <x v="9"/>
    <x v="64"/>
    <x v="5"/>
    <n v="425.75383843227536"/>
    <m/>
  </r>
  <r>
    <x v="6"/>
    <x v="9"/>
    <x v="65"/>
    <x v="5"/>
    <n v="0"/>
    <m/>
  </r>
  <r>
    <x v="6"/>
    <x v="9"/>
    <x v="66"/>
    <x v="5"/>
    <n v="590.58870154496799"/>
    <m/>
  </r>
  <r>
    <x v="6"/>
    <x v="9"/>
    <x v="67"/>
    <x v="5"/>
    <n v="240.220375826317"/>
    <m/>
  </r>
  <r>
    <x v="6"/>
    <x v="9"/>
    <x v="68"/>
    <x v="5"/>
    <n v="205.79939024002292"/>
    <m/>
  </r>
  <r>
    <x v="6"/>
    <x v="9"/>
    <x v="69"/>
    <x v="5"/>
    <n v="348.80180536655962"/>
    <m/>
  </r>
  <r>
    <x v="6"/>
    <x v="9"/>
    <x v="70"/>
    <x v="5"/>
    <n v="264.99623527406357"/>
    <m/>
  </r>
  <r>
    <x v="6"/>
    <x v="10"/>
    <x v="71"/>
    <x v="5"/>
    <n v="117.04411749040742"/>
    <m/>
  </r>
  <r>
    <x v="6"/>
    <x v="10"/>
    <x v="72"/>
    <x v="5"/>
    <n v="226.17868084907411"/>
    <m/>
  </r>
  <r>
    <x v="6"/>
    <x v="10"/>
    <x v="73"/>
    <x v="5"/>
    <n v="669.95882465132775"/>
    <m/>
  </r>
  <r>
    <x v="6"/>
    <x v="11"/>
    <x v="74"/>
    <x v="5"/>
    <n v="135.72363511118201"/>
    <m/>
  </r>
  <r>
    <x v="6"/>
    <x v="11"/>
    <x v="75"/>
    <x v="5"/>
    <n v="155.68903598449279"/>
    <m/>
  </r>
  <r>
    <x v="6"/>
    <x v="11"/>
    <x v="76"/>
    <x v="5"/>
    <n v="290.5354638799368"/>
    <m/>
  </r>
  <r>
    <x v="6"/>
    <x v="0"/>
    <x v="0"/>
    <x v="6"/>
    <n v="134.83649702696306"/>
    <m/>
  </r>
  <r>
    <x v="6"/>
    <x v="1"/>
    <x v="1"/>
    <x v="6"/>
    <n v="14.831679051703164"/>
    <m/>
  </r>
  <r>
    <x v="6"/>
    <x v="2"/>
    <x v="2"/>
    <x v="6"/>
    <n v="12.980645927807393"/>
    <m/>
  </r>
  <r>
    <x v="6"/>
    <x v="3"/>
    <x v="3"/>
    <x v="6"/>
    <n v="32.963105358134442"/>
    <m/>
  </r>
  <r>
    <x v="6"/>
    <x v="4"/>
    <x v="4"/>
    <x v="6"/>
    <n v="32.604524074321567"/>
    <m/>
  </r>
  <r>
    <x v="6"/>
    <x v="5"/>
    <x v="5"/>
    <x v="6"/>
    <n v="105.01261414948294"/>
    <m/>
  </r>
  <r>
    <x v="6"/>
    <x v="6"/>
    <x v="6"/>
    <x v="6"/>
    <n v="72.630170853701117"/>
    <m/>
  </r>
  <r>
    <x v="6"/>
    <x v="7"/>
    <x v="7"/>
    <x v="6"/>
    <n v="36.706378723516821"/>
    <m/>
  </r>
  <r>
    <x v="6"/>
    <x v="8"/>
    <x v="8"/>
    <x v="6"/>
    <n v="35.221328969391415"/>
    <m/>
  </r>
  <r>
    <x v="6"/>
    <x v="9"/>
    <x v="9"/>
    <x v="6"/>
    <n v="20.675306263496598"/>
    <m/>
  </r>
  <r>
    <x v="6"/>
    <x v="10"/>
    <x v="10"/>
    <x v="6"/>
    <n v="24.051800214876614"/>
    <m/>
  </r>
  <r>
    <x v="6"/>
    <x v="11"/>
    <x v="11"/>
    <x v="6"/>
    <n v="11.040758175340729"/>
    <m/>
  </r>
  <r>
    <x v="6"/>
    <x v="12"/>
    <x v="12"/>
    <x v="6"/>
    <n v="39.970448572751209"/>
    <m/>
  </r>
  <r>
    <x v="6"/>
    <x v="0"/>
    <x v="13"/>
    <x v="6"/>
    <n v="760.9208003996165"/>
    <m/>
  </r>
  <r>
    <x v="6"/>
    <x v="0"/>
    <x v="14"/>
    <x v="6"/>
    <n v="156.11844781089007"/>
    <m/>
  </r>
  <r>
    <x v="6"/>
    <x v="0"/>
    <x v="15"/>
    <x v="6"/>
    <n v="88.608256142948903"/>
    <m/>
  </r>
  <r>
    <x v="6"/>
    <x v="0"/>
    <x v="16"/>
    <x v="6"/>
    <n v="67.289829237087559"/>
    <m/>
  </r>
  <r>
    <x v="6"/>
    <x v="0"/>
    <x v="17"/>
    <x v="6"/>
    <n v="67.994110245667443"/>
    <m/>
  </r>
  <r>
    <x v="6"/>
    <x v="0"/>
    <x v="18"/>
    <x v="6"/>
    <n v="511.96758786489909"/>
    <m/>
  </r>
  <r>
    <x v="6"/>
    <x v="0"/>
    <x v="19"/>
    <x v="6"/>
    <n v="123.6877259310106"/>
    <m/>
  </r>
  <r>
    <x v="6"/>
    <x v="0"/>
    <x v="20"/>
    <x v="6"/>
    <n v="6.6175849069532919"/>
    <m/>
  </r>
  <r>
    <x v="6"/>
    <x v="1"/>
    <x v="21"/>
    <x v="6"/>
    <n v="0"/>
    <m/>
  </r>
  <r>
    <x v="6"/>
    <x v="1"/>
    <x v="22"/>
    <x v="6"/>
    <n v="0.27169625673085523"/>
    <m/>
  </r>
  <r>
    <x v="6"/>
    <x v="1"/>
    <x v="23"/>
    <x v="6"/>
    <n v="58.617803422208262"/>
    <m/>
  </r>
  <r>
    <x v="6"/>
    <x v="1"/>
    <x v="24"/>
    <x v="6"/>
    <n v="3.96726349195061"/>
    <m/>
  </r>
  <r>
    <x v="6"/>
    <x v="1"/>
    <x v="25"/>
    <x v="6"/>
    <n v="8.7720766187232542"/>
    <m/>
  </r>
  <r>
    <x v="6"/>
    <x v="1"/>
    <x v="26"/>
    <x v="6"/>
    <n v="2.2338413102018881"/>
    <m/>
  </r>
  <r>
    <x v="6"/>
    <x v="2"/>
    <x v="27"/>
    <x v="6"/>
    <n v="4.787651900143322"/>
    <m/>
  </r>
  <r>
    <x v="6"/>
    <x v="2"/>
    <x v="28"/>
    <x v="6"/>
    <n v="4.1426420730066003"/>
    <m/>
  </r>
  <r>
    <x v="6"/>
    <x v="2"/>
    <x v="29"/>
    <x v="6"/>
    <n v="0"/>
    <m/>
  </r>
  <r>
    <x v="6"/>
    <x v="2"/>
    <x v="30"/>
    <x v="6"/>
    <n v="18.377025508148833"/>
    <m/>
  </r>
  <r>
    <x v="6"/>
    <x v="2"/>
    <x v="31"/>
    <x v="6"/>
    <n v="21.959662809628572"/>
    <m/>
  </r>
  <r>
    <x v="6"/>
    <x v="2"/>
    <x v="32"/>
    <x v="6"/>
    <n v="20.867130978689602"/>
    <m/>
  </r>
  <r>
    <x v="6"/>
    <x v="3"/>
    <x v="33"/>
    <x v="6"/>
    <n v="30.477626568990221"/>
    <m/>
  </r>
  <r>
    <x v="6"/>
    <x v="3"/>
    <x v="34"/>
    <x v="6"/>
    <n v="8.6388008798800833"/>
    <m/>
  </r>
  <r>
    <x v="6"/>
    <x v="3"/>
    <x v="35"/>
    <x v="6"/>
    <n v="7.3666626295731046"/>
    <m/>
  </r>
  <r>
    <x v="6"/>
    <x v="3"/>
    <x v="36"/>
    <x v="6"/>
    <n v="39.602834140691115"/>
    <m/>
  </r>
  <r>
    <x v="6"/>
    <x v="3"/>
    <x v="37"/>
    <x v="6"/>
    <n v="0"/>
    <m/>
  </r>
  <r>
    <x v="6"/>
    <x v="3"/>
    <x v="38"/>
    <x v="6"/>
    <n v="6.5713182182083214"/>
    <m/>
  </r>
  <r>
    <x v="6"/>
    <x v="3"/>
    <x v="39"/>
    <x v="6"/>
    <n v="23.578904099126984"/>
    <m/>
  </r>
  <r>
    <x v="6"/>
    <x v="3"/>
    <x v="40"/>
    <x v="6"/>
    <n v="0"/>
    <m/>
  </r>
  <r>
    <x v="6"/>
    <x v="4"/>
    <x v="41"/>
    <x v="6"/>
    <n v="34.642099858866956"/>
    <m/>
  </r>
  <r>
    <x v="6"/>
    <x v="4"/>
    <x v="42"/>
    <x v="6"/>
    <n v="38.42380228336922"/>
    <m/>
  </r>
  <r>
    <x v="6"/>
    <x v="4"/>
    <x v="43"/>
    <x v="6"/>
    <n v="24.811967702578198"/>
    <m/>
  </r>
  <r>
    <x v="6"/>
    <x v="4"/>
    <x v="44"/>
    <x v="6"/>
    <n v="11.722939679655607"/>
    <m/>
  </r>
  <r>
    <x v="6"/>
    <x v="4"/>
    <x v="45"/>
    <x v="6"/>
    <n v="34.15501571330914"/>
    <m/>
  </r>
  <r>
    <x v="6"/>
    <x v="5"/>
    <x v="46"/>
    <x v="6"/>
    <n v="30.717636664322143"/>
    <m/>
  </r>
  <r>
    <x v="6"/>
    <x v="5"/>
    <x v="47"/>
    <x v="6"/>
    <n v="58.535725749758498"/>
    <m/>
  </r>
  <r>
    <x v="6"/>
    <x v="5"/>
    <x v="48"/>
    <x v="6"/>
    <n v="19.479641494986584"/>
    <m/>
  </r>
  <r>
    <x v="6"/>
    <x v="5"/>
    <x v="49"/>
    <x v="6"/>
    <n v="13.454905994030376"/>
    <m/>
  </r>
  <r>
    <x v="6"/>
    <x v="5"/>
    <x v="50"/>
    <x v="6"/>
    <n v="35.048402111448645"/>
    <m/>
  </r>
  <r>
    <x v="6"/>
    <x v="5"/>
    <x v="51"/>
    <x v="6"/>
    <n v="247.38551187787513"/>
    <m/>
  </r>
  <r>
    <x v="6"/>
    <x v="6"/>
    <x v="52"/>
    <x v="6"/>
    <n v="71.724886554221015"/>
    <m/>
  </r>
  <r>
    <x v="6"/>
    <x v="6"/>
    <x v="53"/>
    <x v="6"/>
    <n v="73.152532404327971"/>
    <m/>
  </r>
  <r>
    <x v="6"/>
    <x v="7"/>
    <x v="54"/>
    <x v="6"/>
    <n v="38.33500496200007"/>
    <m/>
  </r>
  <r>
    <x v="6"/>
    <x v="7"/>
    <x v="55"/>
    <x v="6"/>
    <n v="5.9659818990898774"/>
    <m/>
  </r>
  <r>
    <x v="6"/>
    <x v="7"/>
    <x v="56"/>
    <x v="6"/>
    <n v="73.654115210881685"/>
    <m/>
  </r>
  <r>
    <x v="6"/>
    <x v="7"/>
    <x v="57"/>
    <x v="6"/>
    <n v="0"/>
    <m/>
  </r>
  <r>
    <x v="6"/>
    <x v="8"/>
    <x v="58"/>
    <x v="6"/>
    <n v="0"/>
    <m/>
  </r>
  <r>
    <x v="6"/>
    <x v="8"/>
    <x v="59"/>
    <x v="6"/>
    <n v="0"/>
    <m/>
  </r>
  <r>
    <x v="6"/>
    <x v="8"/>
    <x v="60"/>
    <x v="6"/>
    <n v="21.124837082562248"/>
    <m/>
  </r>
  <r>
    <x v="6"/>
    <x v="8"/>
    <x v="61"/>
    <x v="6"/>
    <n v="17.512837598183705"/>
    <m/>
  </r>
  <r>
    <x v="6"/>
    <x v="9"/>
    <x v="62"/>
    <x v="6"/>
    <n v="10.047712156900113"/>
    <m/>
  </r>
  <r>
    <x v="6"/>
    <x v="9"/>
    <x v="63"/>
    <x v="6"/>
    <n v="79.075191747509692"/>
    <m/>
  </r>
  <r>
    <x v="6"/>
    <x v="9"/>
    <x v="64"/>
    <x v="6"/>
    <n v="36.995691543713392"/>
    <m/>
  </r>
  <r>
    <x v="6"/>
    <x v="9"/>
    <x v="65"/>
    <x v="6"/>
    <n v="0"/>
    <m/>
  </r>
  <r>
    <x v="6"/>
    <x v="9"/>
    <x v="66"/>
    <x v="6"/>
    <n v="42.248323043721811"/>
    <m/>
  </r>
  <r>
    <x v="6"/>
    <x v="9"/>
    <x v="67"/>
    <x v="6"/>
    <n v="1.0704808499421625"/>
    <m/>
  </r>
  <r>
    <x v="6"/>
    <x v="9"/>
    <x v="68"/>
    <x v="6"/>
    <n v="0.19844286387735877"/>
    <m/>
  </r>
  <r>
    <x v="6"/>
    <x v="9"/>
    <x v="69"/>
    <x v="6"/>
    <n v="85.638760097803257"/>
    <m/>
  </r>
  <r>
    <x v="6"/>
    <x v="9"/>
    <x v="70"/>
    <x v="6"/>
    <n v="8.3052629124640376"/>
    <m/>
  </r>
  <r>
    <x v="6"/>
    <x v="10"/>
    <x v="71"/>
    <x v="6"/>
    <n v="4.6699867174844396"/>
    <m/>
  </r>
  <r>
    <x v="6"/>
    <x v="10"/>
    <x v="72"/>
    <x v="6"/>
    <n v="32.751496646553228"/>
    <m/>
  </r>
  <r>
    <x v="6"/>
    <x v="10"/>
    <x v="73"/>
    <x v="6"/>
    <n v="107.25562386361339"/>
    <m/>
  </r>
  <r>
    <x v="6"/>
    <x v="11"/>
    <x v="74"/>
    <x v="6"/>
    <n v="10.373489060520104"/>
    <m/>
  </r>
  <r>
    <x v="6"/>
    <x v="11"/>
    <x v="75"/>
    <x v="6"/>
    <n v="5.631050675935783"/>
    <m/>
  </r>
  <r>
    <x v="6"/>
    <x v="11"/>
    <x v="76"/>
    <x v="6"/>
    <n v="23.499494274161492"/>
    <m/>
  </r>
  <r>
    <x v="6"/>
    <x v="0"/>
    <x v="0"/>
    <x v="7"/>
    <n v="197.68378829123054"/>
    <n v="18.793153713244038"/>
  </r>
  <r>
    <x v="6"/>
    <x v="1"/>
    <x v="1"/>
    <x v="7"/>
    <n v="26.409287719462654"/>
    <n v="4.6835243575756351"/>
  </r>
  <r>
    <x v="6"/>
    <x v="2"/>
    <x v="2"/>
    <x v="7"/>
    <n v="27.225606768983223"/>
    <n v="5.444273719772819"/>
  </r>
  <r>
    <x v="6"/>
    <x v="3"/>
    <x v="3"/>
    <x v="7"/>
    <n v="61.476191492920726"/>
    <n v="4.2222219887395633"/>
  </r>
  <r>
    <x v="6"/>
    <x v="4"/>
    <x v="4"/>
    <x v="7"/>
    <n v="35.327001834527422"/>
    <n v="4.7252807892984059"/>
  </r>
  <r>
    <x v="6"/>
    <x v="5"/>
    <x v="5"/>
    <x v="7"/>
    <n v="75.630084710457623"/>
    <n v="2.3055548958112451"/>
  </r>
  <r>
    <x v="6"/>
    <x v="6"/>
    <x v="6"/>
    <x v="7"/>
    <n v="33.98365694244675"/>
    <n v="4.2439846654584574"/>
  </r>
  <r>
    <x v="6"/>
    <x v="7"/>
    <x v="7"/>
    <x v="7"/>
    <n v="20.20686148729601"/>
    <n v="3.4555856295706926"/>
  </r>
  <r>
    <x v="6"/>
    <x v="8"/>
    <x v="8"/>
    <x v="7"/>
    <n v="18.966685650017279"/>
    <n v="2.3823382759431593"/>
  </r>
  <r>
    <x v="6"/>
    <x v="9"/>
    <x v="9"/>
    <x v="7"/>
    <n v="19.310736050105824"/>
    <n v="0.75557611649417167"/>
  </r>
  <r>
    <x v="6"/>
    <x v="10"/>
    <x v="10"/>
    <x v="7"/>
    <n v="25.564658448392354"/>
    <n v="5.2480429051130306"/>
  </r>
  <r>
    <x v="6"/>
    <x v="11"/>
    <x v="11"/>
    <x v="7"/>
    <n v="15.07173898515763"/>
    <n v="2.9535582781301728"/>
  </r>
  <r>
    <x v="6"/>
    <x v="12"/>
    <x v="12"/>
    <x v="7"/>
    <n v="556.85629838099806"/>
    <n v="4.1760104802030371"/>
  </r>
  <r>
    <x v="6"/>
    <x v="0"/>
    <x v="13"/>
    <x v="7"/>
    <n v="42.383288582258636"/>
    <n v="54.878218834210365"/>
  </r>
  <r>
    <x v="6"/>
    <x v="0"/>
    <x v="14"/>
    <x v="7"/>
    <n v="17.828726740003649"/>
    <n v="32.904871419724465"/>
  </r>
  <r>
    <x v="6"/>
    <x v="0"/>
    <x v="15"/>
    <x v="7"/>
    <n v="21.203955695007672"/>
    <n v="31.996776264895971"/>
  </r>
  <r>
    <x v="6"/>
    <x v="0"/>
    <x v="16"/>
    <x v="7"/>
    <n v="2.3820599549928998"/>
    <n v="5.717258662458522"/>
  </r>
  <r>
    <x v="6"/>
    <x v="0"/>
    <x v="17"/>
    <x v="7"/>
    <n v="17.644471608750703"/>
    <n v="30.753261990856817"/>
  </r>
  <r>
    <x v="6"/>
    <x v="0"/>
    <x v="18"/>
    <x v="7"/>
    <n v="59.029862880822861"/>
    <n v="10.662036441602847"/>
  </r>
  <r>
    <x v="6"/>
    <x v="0"/>
    <x v="19"/>
    <x v="7"/>
    <n v="34.793357304393282"/>
    <n v="24.191623329044365"/>
  </r>
  <r>
    <x v="6"/>
    <x v="0"/>
    <x v="20"/>
    <x v="7"/>
    <n v="2.418065525000733"/>
    <n v="4.1906526225922249"/>
  </r>
  <r>
    <x v="6"/>
    <x v="1"/>
    <x v="21"/>
    <x v="7"/>
    <n v="0"/>
    <n v="0"/>
  </r>
  <r>
    <x v="6"/>
    <x v="1"/>
    <x v="22"/>
    <x v="7"/>
    <n v="4.46668646065526E-2"/>
    <n v="0.13147350124428103"/>
  </r>
  <r>
    <x v="6"/>
    <x v="1"/>
    <x v="23"/>
    <x v="7"/>
    <n v="21.665140144848174"/>
    <n v="17.715084584189412"/>
  </r>
  <r>
    <x v="6"/>
    <x v="1"/>
    <x v="24"/>
    <x v="7"/>
    <n v="2.5346846450072449"/>
    <n v="1.1155464250987916"/>
  </r>
  <r>
    <x v="6"/>
    <x v="1"/>
    <x v="25"/>
    <x v="7"/>
    <n v="1.585114245003292"/>
    <n v="1.2287179420237579"/>
  </r>
  <r>
    <x v="6"/>
    <x v="1"/>
    <x v="26"/>
    <x v="7"/>
    <n v="0.57968181999738999"/>
    <n v="3.1515327181973878"/>
  </r>
  <r>
    <x v="6"/>
    <x v="2"/>
    <x v="27"/>
    <x v="7"/>
    <n v="1.8245741391446202"/>
    <n v="2.463952425940469"/>
  </r>
  <r>
    <x v="6"/>
    <x v="2"/>
    <x v="28"/>
    <x v="7"/>
    <n v="2.4168173853920503"/>
    <n v="3.3021083405980534"/>
  </r>
  <r>
    <x v="6"/>
    <x v="2"/>
    <x v="29"/>
    <x v="7"/>
    <n v="0.27996469500153698"/>
    <n v="0.36034404520232055"/>
  </r>
  <r>
    <x v="6"/>
    <x v="2"/>
    <x v="30"/>
    <x v="7"/>
    <n v="8.175938648575416"/>
    <n v="8.2833269507879557"/>
  </r>
  <r>
    <x v="6"/>
    <x v="2"/>
    <x v="31"/>
    <x v="7"/>
    <n v="6.4715126299975401"/>
    <n v="7.0162873313570007"/>
  </r>
  <r>
    <x v="6"/>
    <x v="2"/>
    <x v="32"/>
    <x v="7"/>
    <n v="8.0567992708720553"/>
    <n v="9.5681724693799257"/>
  </r>
  <r>
    <x v="6"/>
    <x v="3"/>
    <x v="33"/>
    <x v="7"/>
    <n v="10.182575036699633"/>
    <n v="8.9840060102600283"/>
  </r>
  <r>
    <x v="6"/>
    <x v="3"/>
    <x v="34"/>
    <x v="7"/>
    <n v="2.8473487700084754"/>
    <n v="1.7090113759214838"/>
  </r>
  <r>
    <x v="6"/>
    <x v="3"/>
    <x v="35"/>
    <x v="7"/>
    <n v="4.263824329996913"/>
    <n v="3.6306315951785497"/>
  </r>
  <r>
    <x v="6"/>
    <x v="3"/>
    <x v="36"/>
    <x v="7"/>
    <n v="16.165876896230113"/>
    <n v="10.30858937884013"/>
  </r>
  <r>
    <x v="6"/>
    <x v="3"/>
    <x v="37"/>
    <x v="7"/>
    <n v="12.741275774996167"/>
    <n v="3.3705636575990661"/>
  </r>
  <r>
    <x v="6"/>
    <x v="3"/>
    <x v="38"/>
    <x v="7"/>
    <n v="0.65647468999901126"/>
    <n v="0.43227206826455039"/>
  </r>
  <r>
    <x v="6"/>
    <x v="3"/>
    <x v="39"/>
    <x v="7"/>
    <n v="2.1857644099890714"/>
    <n v="1.4977417001592561"/>
  </r>
  <r>
    <x v="6"/>
    <x v="3"/>
    <x v="40"/>
    <x v="7"/>
    <n v="12.433051585001342"/>
    <n v="5.5016747619642796"/>
  </r>
  <r>
    <x v="6"/>
    <x v="4"/>
    <x v="41"/>
    <x v="7"/>
    <n v="7.8152577281603852"/>
    <n v="7.9149243814081549"/>
  </r>
  <r>
    <x v="6"/>
    <x v="4"/>
    <x v="42"/>
    <x v="7"/>
    <n v="12.391676236386573"/>
    <n v="8.6105776252515529"/>
  </r>
  <r>
    <x v="6"/>
    <x v="4"/>
    <x v="43"/>
    <x v="7"/>
    <n v="4.7217174538006308"/>
    <n v="4.0776727188071318"/>
  </r>
  <r>
    <x v="6"/>
    <x v="4"/>
    <x v="44"/>
    <x v="7"/>
    <n v="0.725649966170682"/>
    <n v="0.25973725047755886"/>
  </r>
  <r>
    <x v="6"/>
    <x v="4"/>
    <x v="45"/>
    <x v="7"/>
    <n v="9.6727004500091489"/>
    <n v="8.8100980517276462"/>
  </r>
  <r>
    <x v="6"/>
    <x v="5"/>
    <x v="46"/>
    <x v="7"/>
    <n v="7.151065815454194"/>
    <n v="1.0169632910805342"/>
  </r>
  <r>
    <x v="6"/>
    <x v="5"/>
    <x v="47"/>
    <x v="7"/>
    <n v="5.6604046800016468"/>
    <n v="0.87968832876850911"/>
  </r>
  <r>
    <x v="6"/>
    <x v="5"/>
    <x v="48"/>
    <x v="7"/>
    <n v="1.1337151350082191"/>
    <n v="0.29761180882684141"/>
  </r>
  <r>
    <x v="6"/>
    <x v="5"/>
    <x v="49"/>
    <x v="7"/>
    <n v="0.46015778499583887"/>
    <n v="0.18450171213986627"/>
  </r>
  <r>
    <x v="6"/>
    <x v="5"/>
    <x v="50"/>
    <x v="7"/>
    <n v="2.0748654049977597"/>
    <n v="0.48112652518994575"/>
  </r>
  <r>
    <x v="6"/>
    <x v="5"/>
    <x v="51"/>
    <x v="7"/>
    <n v="59.149875889999947"/>
    <n v="6.782362638297208"/>
  </r>
  <r>
    <x v="6"/>
    <x v="6"/>
    <x v="52"/>
    <x v="7"/>
    <n v="12.279300578082639"/>
    <n v="2.7581431896315309"/>
  </r>
  <r>
    <x v="6"/>
    <x v="6"/>
    <x v="53"/>
    <x v="7"/>
    <n v="21.704356364364106"/>
    <n v="6.1044952627085429"/>
  </r>
  <r>
    <x v="6"/>
    <x v="7"/>
    <x v="54"/>
    <x v="7"/>
    <n v="5.6850812358646099"/>
    <n v="1.9648186693573113"/>
  </r>
  <r>
    <x v="6"/>
    <x v="7"/>
    <x v="55"/>
    <x v="7"/>
    <n v="1.463455359846747"/>
    <n v="1.2591289965324863"/>
  </r>
  <r>
    <x v="6"/>
    <x v="7"/>
    <x v="56"/>
    <x v="7"/>
    <n v="11.556330676587336"/>
    <n v="21.373736677019618"/>
  </r>
  <r>
    <x v="6"/>
    <x v="7"/>
    <x v="57"/>
    <x v="7"/>
    <n v="1.50199421499732"/>
    <n v="1.2004421508739325"/>
  </r>
  <r>
    <x v="6"/>
    <x v="8"/>
    <x v="58"/>
    <x v="7"/>
    <n v="0"/>
    <n v="0"/>
  </r>
  <r>
    <x v="6"/>
    <x v="8"/>
    <x v="59"/>
    <x v="7"/>
    <n v="11.822644665007884"/>
    <n v="3.9062573371676881"/>
  </r>
  <r>
    <x v="6"/>
    <x v="8"/>
    <x v="60"/>
    <x v="7"/>
    <n v="3.3525116450026289"/>
    <n v="3.964110398266091"/>
  </r>
  <r>
    <x v="6"/>
    <x v="8"/>
    <x v="61"/>
    <x v="7"/>
    <n v="3.7915293400067718"/>
    <n v="1.2986564553837971"/>
  </r>
  <r>
    <x v="6"/>
    <x v="9"/>
    <x v="62"/>
    <x v="7"/>
    <n v="3.1499577611881855"/>
    <n v="0.64418747059374348"/>
  </r>
  <r>
    <x v="6"/>
    <x v="9"/>
    <x v="63"/>
    <x v="7"/>
    <n v="0.81447447499934988"/>
    <n v="0.1837943273470703"/>
  </r>
  <r>
    <x v="6"/>
    <x v="9"/>
    <x v="64"/>
    <x v="7"/>
    <n v="3.2593204250011496"/>
    <n v="0.90606677114938883"/>
  </r>
  <r>
    <x v="6"/>
    <x v="9"/>
    <x v="65"/>
    <x v="7"/>
    <n v="0"/>
    <n v="0"/>
  </r>
  <r>
    <x v="6"/>
    <x v="9"/>
    <x v="66"/>
    <x v="7"/>
    <n v="2.3194329351003273"/>
    <n v="1.6025337128725281"/>
  </r>
  <r>
    <x v="6"/>
    <x v="9"/>
    <x v="67"/>
    <x v="7"/>
    <n v="0.1020168249994881"/>
    <n v="0.16302377759989317"/>
  </r>
  <r>
    <x v="6"/>
    <x v="9"/>
    <x v="68"/>
    <x v="7"/>
    <n v="4.2129420001163265E-2"/>
    <n v="4.9224523986539696E-2"/>
  </r>
  <r>
    <x v="6"/>
    <x v="9"/>
    <x v="69"/>
    <x v="7"/>
    <n v="9.1890389584942902"/>
    <n v="4.7744570421804928"/>
  </r>
  <r>
    <x v="6"/>
    <x v="9"/>
    <x v="70"/>
    <x v="7"/>
    <n v="0.43436525032186918"/>
    <n v="0.29543923334428085"/>
  </r>
  <r>
    <x v="6"/>
    <x v="10"/>
    <x v="71"/>
    <x v="7"/>
    <n v="2.137452920592628"/>
    <n v="2.8408967973006396"/>
  </r>
  <r>
    <x v="6"/>
    <x v="10"/>
    <x v="72"/>
    <x v="7"/>
    <n v="18.236033332800837"/>
    <n v="5.4765921310871608"/>
  </r>
  <r>
    <x v="6"/>
    <x v="10"/>
    <x v="73"/>
    <x v="7"/>
    <n v="5.191172194998888"/>
    <n v="6.5788158443079681"/>
  </r>
  <r>
    <x v="6"/>
    <x v="11"/>
    <x v="74"/>
    <x v="7"/>
    <n v="6.1006489164918731"/>
    <n v="5.2058896020840839"/>
  </r>
  <r>
    <x v="6"/>
    <x v="11"/>
    <x v="75"/>
    <x v="7"/>
    <n v="2.9270201413514201"/>
    <n v="2.1551568947879689"/>
  </r>
  <r>
    <x v="6"/>
    <x v="11"/>
    <x v="76"/>
    <x v="7"/>
    <n v="6.0440699273143359"/>
    <n v="2.3491389215793501"/>
  </r>
  <r>
    <x v="6"/>
    <x v="0"/>
    <x v="0"/>
    <x v="8"/>
    <n v="346.93830701171976"/>
    <n v="32.982294547484337"/>
  </r>
  <r>
    <x v="6"/>
    <x v="1"/>
    <x v="1"/>
    <x v="8"/>
    <n v="105.88195069353243"/>
    <n v="18.777511168365262"/>
  </r>
  <r>
    <x v="6"/>
    <x v="2"/>
    <x v="2"/>
    <x v="8"/>
    <n v="53.06078172109234"/>
    <n v="10.610504365465554"/>
  </r>
  <r>
    <x v="6"/>
    <x v="3"/>
    <x v="3"/>
    <x v="8"/>
    <n v="600.90901492885109"/>
    <n v="41.270794342499123"/>
  </r>
  <r>
    <x v="6"/>
    <x v="4"/>
    <x v="4"/>
    <x v="8"/>
    <n v="381.29411427345877"/>
    <n v="51.0012641799674"/>
  </r>
  <r>
    <x v="6"/>
    <x v="5"/>
    <x v="5"/>
    <x v="8"/>
    <n v="2733.0527081225091"/>
    <n v="83.316091418455656"/>
  </r>
  <r>
    <x v="6"/>
    <x v="6"/>
    <x v="6"/>
    <x v="8"/>
    <n v="522.53118643197593"/>
    <n v="65.25531805469835"/>
  </r>
  <r>
    <x v="6"/>
    <x v="7"/>
    <x v="7"/>
    <x v="8"/>
    <n v="325.7454400298227"/>
    <n v="55.705892880639787"/>
  </r>
  <r>
    <x v="6"/>
    <x v="8"/>
    <x v="8"/>
    <x v="8"/>
    <n v="467.82104005933576"/>
    <n v="58.761345581950863"/>
  </r>
  <r>
    <x v="6"/>
    <x v="9"/>
    <x v="9"/>
    <x v="8"/>
    <n v="1944.9616067975071"/>
    <n v="76.10101105318931"/>
  </r>
  <r>
    <x v="6"/>
    <x v="10"/>
    <x v="10"/>
    <x v="8"/>
    <n v="220.84820325610715"/>
    <n v="45.336840644474137"/>
  </r>
  <r>
    <x v="6"/>
    <x v="11"/>
    <x v="11"/>
    <x v="8"/>
    <n v="171.59495902557737"/>
    <n v="33.626890182646122"/>
  </r>
  <r>
    <x v="6"/>
    <x v="12"/>
    <x v="12"/>
    <x v="8"/>
    <n v="7874.6393123514899"/>
    <n v="59.053972078267151"/>
  </r>
  <r>
    <x v="6"/>
    <x v="0"/>
    <x v="13"/>
    <x v="8"/>
    <n v="1.8407694654717515"/>
    <n v="2.3834429306596272"/>
  </r>
  <r>
    <x v="6"/>
    <x v="0"/>
    <x v="14"/>
    <x v="8"/>
    <n v="0.33485188999998122"/>
    <n v="0.61800590394257437"/>
  </r>
  <r>
    <x v="6"/>
    <x v="0"/>
    <x v="15"/>
    <x v="8"/>
    <n v="0.36000476499977146"/>
    <n v="0.5432473112885351"/>
  </r>
  <r>
    <x v="6"/>
    <x v="0"/>
    <x v="16"/>
    <x v="8"/>
    <n v="3.6851406687159409"/>
    <n v="8.8448245672545216"/>
  </r>
  <r>
    <x v="6"/>
    <x v="0"/>
    <x v="17"/>
    <x v="8"/>
    <n v="0.33162992458514273"/>
    <n v="0.57801118565188303"/>
  </r>
  <r>
    <x v="6"/>
    <x v="0"/>
    <x v="18"/>
    <x v="8"/>
    <n v="313.79065739505359"/>
    <n v="56.677201350360619"/>
  </r>
  <r>
    <x v="6"/>
    <x v="0"/>
    <x v="19"/>
    <x v="8"/>
    <n v="22.958695477894853"/>
    <n v="15.963050310679169"/>
  </r>
  <r>
    <x v="6"/>
    <x v="0"/>
    <x v="20"/>
    <x v="8"/>
    <n v="3.6365574249988741"/>
    <n v="6.3023721866569931"/>
  </r>
  <r>
    <x v="6"/>
    <x v="1"/>
    <x v="21"/>
    <x v="8"/>
    <n v="1.0616960782344014"/>
    <n v="3.2181553755139563"/>
  </r>
  <r>
    <x v="6"/>
    <x v="1"/>
    <x v="22"/>
    <x v="8"/>
    <n v="0.67484778349391061"/>
    <n v="1.9863628594578167"/>
  </r>
  <r>
    <x v="6"/>
    <x v="1"/>
    <x v="23"/>
    <x v="8"/>
    <n v="23.079744963995548"/>
    <n v="18.871774264332412"/>
  </r>
  <r>
    <x v="6"/>
    <x v="1"/>
    <x v="24"/>
    <x v="8"/>
    <n v="79.497279835954956"/>
    <n v="34.987747489914796"/>
  </r>
  <r>
    <x v="6"/>
    <x v="1"/>
    <x v="25"/>
    <x v="8"/>
    <n v="0.72545400685239392"/>
    <n v="0.56234328670152822"/>
  </r>
  <r>
    <x v="6"/>
    <x v="1"/>
    <x v="26"/>
    <x v="8"/>
    <n v="0.84292802500125574"/>
    <n v="4.5827127196932338"/>
  </r>
  <r>
    <x v="6"/>
    <x v="2"/>
    <x v="27"/>
    <x v="8"/>
    <n v="9.452771846430208"/>
    <n v="12.765269233615594"/>
  </r>
  <r>
    <x v="6"/>
    <x v="2"/>
    <x v="28"/>
    <x v="8"/>
    <n v="1.5935867839270987"/>
    <n v="2.1773247091314181"/>
  </r>
  <r>
    <x v="6"/>
    <x v="2"/>
    <x v="29"/>
    <x v="8"/>
    <n v="11.425241008321045"/>
    <n v="14.705488355691577"/>
  </r>
  <r>
    <x v="6"/>
    <x v="2"/>
    <x v="30"/>
    <x v="8"/>
    <n v="11.797107949060138"/>
    <n v="11.952059135476926"/>
  </r>
  <r>
    <x v="6"/>
    <x v="2"/>
    <x v="31"/>
    <x v="8"/>
    <n v="4.703701876160328"/>
    <n v="5.0996615120870761"/>
  </r>
  <r>
    <x v="6"/>
    <x v="2"/>
    <x v="32"/>
    <x v="8"/>
    <n v="14.088372257193532"/>
    <n v="16.731206902100784"/>
  </r>
  <r>
    <x v="6"/>
    <x v="3"/>
    <x v="33"/>
    <x v="8"/>
    <n v="28.158811082061113"/>
    <n v="24.844297939493405"/>
  </r>
  <r>
    <x v="6"/>
    <x v="3"/>
    <x v="34"/>
    <x v="8"/>
    <n v="86.843725230213153"/>
    <n v="52.12459952540064"/>
  </r>
  <r>
    <x v="6"/>
    <x v="3"/>
    <x v="35"/>
    <x v="8"/>
    <n v="7.1694081634401998"/>
    <n v="6.1047261290278936"/>
  </r>
  <r>
    <x v="6"/>
    <x v="3"/>
    <x v="36"/>
    <x v="8"/>
    <n v="31.379035606385827"/>
    <n v="20.009653373376196"/>
  </r>
  <r>
    <x v="6"/>
    <x v="3"/>
    <x v="37"/>
    <x v="8"/>
    <n v="164.18873900210983"/>
    <n v="43.434315875459987"/>
  </r>
  <r>
    <x v="6"/>
    <x v="3"/>
    <x v="38"/>
    <x v="8"/>
    <n v="112.4323210009656"/>
    <n v="74.033854890802331"/>
  </r>
  <r>
    <x v="6"/>
    <x v="3"/>
    <x v="39"/>
    <x v="8"/>
    <n v="104.21364428268096"/>
    <n v="71.409855542718319"/>
  </r>
  <r>
    <x v="6"/>
    <x v="3"/>
    <x v="40"/>
    <x v="8"/>
    <n v="66.523330560994282"/>
    <n v="29.436838279569464"/>
  </r>
  <r>
    <x v="6"/>
    <x v="4"/>
    <x v="41"/>
    <x v="8"/>
    <n v="24.913426125349169"/>
    <n v="25.231142813552822"/>
  </r>
  <r>
    <x v="6"/>
    <x v="4"/>
    <x v="42"/>
    <x v="8"/>
    <n v="56.979056378840284"/>
    <n v="39.592915325122711"/>
  </r>
  <r>
    <x v="6"/>
    <x v="4"/>
    <x v="43"/>
    <x v="8"/>
    <n v="58.549414208641132"/>
    <n v="50.563243429261618"/>
  </r>
  <r>
    <x v="6"/>
    <x v="4"/>
    <x v="44"/>
    <x v="8"/>
    <n v="227.7071249698474"/>
    <n v="81.504892594326435"/>
  </r>
  <r>
    <x v="6"/>
    <x v="4"/>
    <x v="45"/>
    <x v="8"/>
    <n v="13.145092590780701"/>
    <n v="11.972825502283287"/>
  </r>
  <r>
    <x v="6"/>
    <x v="5"/>
    <x v="46"/>
    <x v="8"/>
    <n v="569.59739456194893"/>
    <n v="81.003259641769347"/>
  </r>
  <r>
    <x v="6"/>
    <x v="5"/>
    <x v="47"/>
    <x v="8"/>
    <n v="519.64556070163405"/>
    <n v="80.75856068394431"/>
  </r>
  <r>
    <x v="6"/>
    <x v="5"/>
    <x v="48"/>
    <x v="8"/>
    <n v="338.49879310464172"/>
    <n v="88.85939244415647"/>
  </r>
  <r>
    <x v="6"/>
    <x v="5"/>
    <x v="49"/>
    <x v="8"/>
    <n v="222.11833428770771"/>
    <n v="89.059045201436334"/>
  </r>
  <r>
    <x v="6"/>
    <x v="5"/>
    <x v="50"/>
    <x v="8"/>
    <n v="382.18118747392003"/>
    <n v="88.621414323736772"/>
  </r>
  <r>
    <x v="6"/>
    <x v="5"/>
    <x v="51"/>
    <x v="8"/>
    <n v="701.01143799265458"/>
    <n v="80.380790568390552"/>
  </r>
  <r>
    <x v="6"/>
    <x v="6"/>
    <x v="52"/>
    <x v="8"/>
    <n v="275.92786874530424"/>
    <n v="61.978169454358159"/>
  </r>
  <r>
    <x v="6"/>
    <x v="6"/>
    <x v="53"/>
    <x v="8"/>
    <n v="246.60331768667194"/>
    <n v="69.358830979119134"/>
  </r>
  <r>
    <x v="6"/>
    <x v="7"/>
    <x v="54"/>
    <x v="8"/>
    <n v="226.54365051908093"/>
    <n v="78.295661134304467"/>
  </r>
  <r>
    <x v="6"/>
    <x v="7"/>
    <x v="55"/>
    <x v="8"/>
    <n v="66.719226059881834"/>
    <n v="57.403945800574654"/>
  </r>
  <r>
    <x v="6"/>
    <x v="7"/>
    <x v="56"/>
    <x v="8"/>
    <n v="8.2751971987242232"/>
    <n v="15.305194254632855"/>
  </r>
  <r>
    <x v="6"/>
    <x v="7"/>
    <x v="57"/>
    <x v="8"/>
    <n v="24.207366252135881"/>
    <n v="19.347306747622124"/>
  </r>
  <r>
    <x v="6"/>
    <x v="8"/>
    <x v="58"/>
    <x v="8"/>
    <n v="65.098061302279461"/>
    <n v="55.663723516627797"/>
  </r>
  <r>
    <x v="6"/>
    <x v="8"/>
    <x v="59"/>
    <x v="8"/>
    <n v="217.11286939198035"/>
    <n v="71.735111989461757"/>
  </r>
  <r>
    <x v="6"/>
    <x v="8"/>
    <x v="60"/>
    <x v="8"/>
    <n v="30.429718393638662"/>
    <n v="35.981012409111962"/>
  </r>
  <r>
    <x v="6"/>
    <x v="8"/>
    <x v="61"/>
    <x v="8"/>
    <n v="155.18039097143711"/>
    <n v="53.151643680457013"/>
  </r>
  <r>
    <x v="6"/>
    <x v="9"/>
    <x v="62"/>
    <x v="8"/>
    <n v="304.52639832956692"/>
    <n v="62.277689144297945"/>
  </r>
  <r>
    <x v="6"/>
    <x v="9"/>
    <x v="63"/>
    <x v="8"/>
    <n v="394.04626010919401"/>
    <n v="88.920487435110616"/>
  </r>
  <r>
    <x v="6"/>
    <x v="9"/>
    <x v="64"/>
    <x v="8"/>
    <n v="260.3307667003229"/>
    <n v="72.370011676566961"/>
  </r>
  <r>
    <x v="6"/>
    <x v="9"/>
    <x v="65"/>
    <x v="8"/>
    <n v="573.96438755213455"/>
    <n v="90.884779276188482"/>
  </r>
  <r>
    <x v="6"/>
    <x v="9"/>
    <x v="66"/>
    <x v="8"/>
    <n v="104.46625101435798"/>
    <n v="72.177421719965025"/>
  </r>
  <r>
    <x v="6"/>
    <x v="9"/>
    <x v="67"/>
    <x v="8"/>
    <n v="31.92144972922609"/>
    <n v="51.010755543015939"/>
  </r>
  <r>
    <x v="6"/>
    <x v="9"/>
    <x v="68"/>
    <x v="8"/>
    <n v="32.575949474162577"/>
    <n v="38.062133450471066"/>
  </r>
  <r>
    <x v="6"/>
    <x v="9"/>
    <x v="69"/>
    <x v="8"/>
    <n v="139.27464468505252"/>
    <n v="72.364565121257812"/>
  </r>
  <r>
    <x v="6"/>
    <x v="9"/>
    <x v="70"/>
    <x v="8"/>
    <n v="103.85549920349023"/>
    <n v="70.638682630643927"/>
  </r>
  <r>
    <x v="6"/>
    <x v="10"/>
    <x v="71"/>
    <x v="8"/>
    <n v="7.1187020401584205"/>
    <n v="9.4614939267136879"/>
  </r>
  <r>
    <x v="6"/>
    <x v="10"/>
    <x v="72"/>
    <x v="8"/>
    <n v="176.58989260740913"/>
    <n v="53.032959450876746"/>
  </r>
  <r>
    <x v="6"/>
    <x v="10"/>
    <x v="73"/>
    <x v="8"/>
    <n v="37.139608608539589"/>
    <n v="47.067335928607015"/>
  </r>
  <r>
    <x v="6"/>
    <x v="11"/>
    <x v="74"/>
    <x v="8"/>
    <n v="7.1225709589875708"/>
    <n v="6.0779301682584954"/>
  </r>
  <r>
    <x v="6"/>
    <x v="11"/>
    <x v="75"/>
    <x v="8"/>
    <n v="15.109919543397904"/>
    <n v="11.12539227988038"/>
  </r>
  <r>
    <x v="6"/>
    <x v="11"/>
    <x v="76"/>
    <x v="8"/>
    <n v="149.36246852319189"/>
    <n v="58.05247001616177"/>
  </r>
  <r>
    <x v="6"/>
    <x v="0"/>
    <x v="0"/>
    <x v="9"/>
    <n v="236.64027488692432"/>
    <m/>
  </r>
  <r>
    <x v="6"/>
    <x v="1"/>
    <x v="1"/>
    <x v="9"/>
    <n v="59.464197851023492"/>
    <m/>
  </r>
  <r>
    <x v="6"/>
    <x v="2"/>
    <x v="2"/>
    <x v="9"/>
    <n v="25.298360694713619"/>
    <m/>
  </r>
  <r>
    <x v="6"/>
    <x v="3"/>
    <x v="3"/>
    <x v="9"/>
    <n v="322.20322516292282"/>
    <m/>
  </r>
  <r>
    <x v="6"/>
    <x v="4"/>
    <x v="4"/>
    <x v="9"/>
    <n v="351.90965784352449"/>
    <m/>
  </r>
  <r>
    <x v="6"/>
    <x v="5"/>
    <x v="5"/>
    <x v="9"/>
    <n v="3794.8524133886544"/>
    <m/>
  </r>
  <r>
    <x v="6"/>
    <x v="6"/>
    <x v="6"/>
    <x v="9"/>
    <n v="1116.7582526864201"/>
    <m/>
  </r>
  <r>
    <x v="6"/>
    <x v="7"/>
    <x v="7"/>
    <x v="9"/>
    <n v="591.72650323310211"/>
    <m/>
  </r>
  <r>
    <x v="6"/>
    <x v="8"/>
    <x v="8"/>
    <x v="9"/>
    <n v="868.74844950665874"/>
    <m/>
  </r>
  <r>
    <x v="6"/>
    <x v="9"/>
    <x v="9"/>
    <x v="9"/>
    <n v="2082.4000072778449"/>
    <m/>
  </r>
  <r>
    <x v="6"/>
    <x v="10"/>
    <x v="10"/>
    <x v="9"/>
    <n v="207.77890982793036"/>
    <m/>
  </r>
  <r>
    <x v="6"/>
    <x v="11"/>
    <x v="11"/>
    <x v="9"/>
    <n v="125.70138380014458"/>
    <m/>
  </r>
  <r>
    <x v="6"/>
    <x v="12"/>
    <x v="12"/>
    <x v="9"/>
    <n v="565.23176011193823"/>
    <m/>
  </r>
  <r>
    <x v="6"/>
    <x v="0"/>
    <x v="13"/>
    <x v="9"/>
    <n v="33.047925771485666"/>
    <m/>
  </r>
  <r>
    <x v="6"/>
    <x v="0"/>
    <x v="14"/>
    <x v="9"/>
    <n v="2.9321531523641089"/>
    <m/>
  </r>
  <r>
    <x v="6"/>
    <x v="0"/>
    <x v="15"/>
    <x v="9"/>
    <n v="1.5044077099865085"/>
    <m/>
  </r>
  <r>
    <x v="6"/>
    <x v="0"/>
    <x v="16"/>
    <x v="9"/>
    <n v="104.10001889028082"/>
    <m/>
  </r>
  <r>
    <x v="6"/>
    <x v="0"/>
    <x v="17"/>
    <x v="9"/>
    <n v="1.2779573201739605"/>
    <m/>
  </r>
  <r>
    <x v="6"/>
    <x v="0"/>
    <x v="18"/>
    <x v="9"/>
    <n v="2721.5148082832056"/>
    <m/>
  </r>
  <r>
    <x v="6"/>
    <x v="0"/>
    <x v="19"/>
    <x v="9"/>
    <n v="81.616407671151279"/>
    <m/>
  </r>
  <r>
    <x v="6"/>
    <x v="0"/>
    <x v="20"/>
    <x v="9"/>
    <n v="9.9522644362311823"/>
    <m/>
  </r>
  <r>
    <x v="6"/>
    <x v="1"/>
    <x v="21"/>
    <x v="9"/>
    <n v="6.3384840491606047"/>
    <m/>
  </r>
  <r>
    <x v="6"/>
    <x v="1"/>
    <x v="22"/>
    <x v="9"/>
    <n v="4.1049135249021331"/>
    <m/>
  </r>
  <r>
    <x v="6"/>
    <x v="1"/>
    <x v="23"/>
    <x v="9"/>
    <n v="62.445197413407868"/>
    <m/>
  </r>
  <r>
    <x v="6"/>
    <x v="1"/>
    <x v="24"/>
    <x v="9"/>
    <n v="124.42836098912969"/>
    <m/>
  </r>
  <r>
    <x v="6"/>
    <x v="1"/>
    <x v="25"/>
    <x v="9"/>
    <n v="4.0146873649828105"/>
    <m/>
  </r>
  <r>
    <x v="6"/>
    <x v="1"/>
    <x v="26"/>
    <x v="9"/>
    <n v="3.2482775529913517"/>
    <m/>
  </r>
  <r>
    <x v="6"/>
    <x v="2"/>
    <x v="27"/>
    <x v="9"/>
    <n v="24.803914579979551"/>
    <m/>
  </r>
  <r>
    <x v="6"/>
    <x v="2"/>
    <x v="28"/>
    <x v="9"/>
    <n v="2.7315508809172075"/>
    <m/>
  </r>
  <r>
    <x v="6"/>
    <x v="2"/>
    <x v="29"/>
    <x v="9"/>
    <n v="0"/>
    <m/>
  </r>
  <r>
    <x v="6"/>
    <x v="2"/>
    <x v="30"/>
    <x v="9"/>
    <n v="26.516313663879831"/>
    <m/>
  </r>
  <r>
    <x v="6"/>
    <x v="2"/>
    <x v="31"/>
    <x v="9"/>
    <n v="15.960983631355031"/>
    <m/>
  </r>
  <r>
    <x v="6"/>
    <x v="2"/>
    <x v="32"/>
    <x v="9"/>
    <n v="36.488920635051883"/>
    <m/>
  </r>
  <r>
    <x v="6"/>
    <x v="3"/>
    <x v="33"/>
    <x v="9"/>
    <n v="84.282583304582801"/>
    <m/>
  </r>
  <r>
    <x v="6"/>
    <x v="3"/>
    <x v="34"/>
    <x v="9"/>
    <n v="263.48217606253991"/>
    <m/>
  </r>
  <r>
    <x v="6"/>
    <x v="3"/>
    <x v="35"/>
    <x v="9"/>
    <n v="12.386676163511057"/>
    <m/>
  </r>
  <r>
    <x v="6"/>
    <x v="3"/>
    <x v="36"/>
    <x v="9"/>
    <n v="76.871718780954993"/>
    <m/>
  </r>
  <r>
    <x v="6"/>
    <x v="3"/>
    <x v="37"/>
    <x v="9"/>
    <n v="0"/>
    <m/>
  </r>
  <r>
    <x v="6"/>
    <x v="3"/>
    <x v="38"/>
    <x v="9"/>
    <n v="1125.4486586683242"/>
    <m/>
  </r>
  <r>
    <x v="6"/>
    <x v="3"/>
    <x v="39"/>
    <x v="9"/>
    <n v="1124.2032824453179"/>
    <m/>
  </r>
  <r>
    <x v="6"/>
    <x v="3"/>
    <x v="40"/>
    <x v="9"/>
    <n v="0"/>
    <m/>
  </r>
  <r>
    <x v="6"/>
    <x v="4"/>
    <x v="41"/>
    <x v="9"/>
    <n v="110.43185339250518"/>
    <m/>
  </r>
  <r>
    <x v="6"/>
    <x v="4"/>
    <x v="42"/>
    <x v="9"/>
    <n v="176.67924458555126"/>
    <m/>
  </r>
  <r>
    <x v="6"/>
    <x v="4"/>
    <x v="43"/>
    <x v="9"/>
    <n v="307.66901843742056"/>
    <m/>
  </r>
  <r>
    <x v="6"/>
    <x v="4"/>
    <x v="44"/>
    <x v="9"/>
    <n v="3678.6288363464846"/>
    <m/>
  </r>
  <r>
    <x v="6"/>
    <x v="4"/>
    <x v="45"/>
    <x v="9"/>
    <n v="46.416287396824515"/>
    <m/>
  </r>
  <r>
    <x v="6"/>
    <x v="5"/>
    <x v="46"/>
    <x v="9"/>
    <n v="2446.7242034447977"/>
    <m/>
  </r>
  <r>
    <x v="6"/>
    <x v="5"/>
    <x v="47"/>
    <x v="9"/>
    <n v="5373.7907001203112"/>
    <m/>
  </r>
  <r>
    <x v="6"/>
    <x v="5"/>
    <x v="48"/>
    <x v="9"/>
    <n v="5816.1304657154933"/>
    <m/>
  </r>
  <r>
    <x v="6"/>
    <x v="5"/>
    <x v="49"/>
    <x v="9"/>
    <n v="6494.6881370674764"/>
    <m/>
  </r>
  <r>
    <x v="6"/>
    <x v="5"/>
    <x v="50"/>
    <x v="9"/>
    <n v="6455.7633019243249"/>
    <m/>
  </r>
  <r>
    <x v="6"/>
    <x v="5"/>
    <x v="51"/>
    <x v="9"/>
    <n v="2931.8755248542643"/>
    <m/>
  </r>
  <r>
    <x v="6"/>
    <x v="6"/>
    <x v="52"/>
    <x v="9"/>
    <n v="1611.7282052879921"/>
    <m/>
  </r>
  <r>
    <x v="6"/>
    <x v="6"/>
    <x v="53"/>
    <x v="9"/>
    <n v="831.15375020785962"/>
    <m/>
  </r>
  <r>
    <x v="6"/>
    <x v="7"/>
    <x v="54"/>
    <x v="9"/>
    <n v="1527.6038470605592"/>
    <m/>
  </r>
  <r>
    <x v="6"/>
    <x v="7"/>
    <x v="55"/>
    <x v="9"/>
    <n v="271.99032229874371"/>
    <m/>
  </r>
  <r>
    <x v="6"/>
    <x v="7"/>
    <x v="56"/>
    <x v="9"/>
    <n v="52.741855951078541"/>
    <m/>
  </r>
  <r>
    <x v="6"/>
    <x v="7"/>
    <x v="57"/>
    <x v="9"/>
    <n v="0"/>
    <m/>
  </r>
  <r>
    <x v="6"/>
    <x v="8"/>
    <x v="58"/>
    <x v="9"/>
    <n v="447.10206938378752"/>
    <m/>
  </r>
  <r>
    <x v="6"/>
    <x v="8"/>
    <x v="59"/>
    <x v="9"/>
    <n v="0"/>
    <m/>
  </r>
  <r>
    <x v="6"/>
    <x v="8"/>
    <x v="60"/>
    <x v="9"/>
    <n v="191.74365717478676"/>
    <m/>
  </r>
  <r>
    <x v="6"/>
    <x v="8"/>
    <x v="61"/>
    <x v="9"/>
    <n v="716.76854952164945"/>
    <m/>
  </r>
  <r>
    <x v="6"/>
    <x v="9"/>
    <x v="62"/>
    <x v="9"/>
    <n v="971.37607122668874"/>
    <m/>
  </r>
  <r>
    <x v="6"/>
    <x v="9"/>
    <x v="63"/>
    <x v="9"/>
    <n v="38256.918457203297"/>
    <m/>
  </r>
  <r>
    <x v="6"/>
    <x v="9"/>
    <x v="64"/>
    <x v="9"/>
    <n v="2954.9462735564457"/>
    <m/>
  </r>
  <r>
    <x v="6"/>
    <x v="9"/>
    <x v="65"/>
    <x v="9"/>
    <n v="0"/>
    <m/>
  </r>
  <r>
    <x v="6"/>
    <x v="9"/>
    <x v="66"/>
    <x v="9"/>
    <n v="1902.8461022651727"/>
    <m/>
  </r>
  <r>
    <x v="6"/>
    <x v="9"/>
    <x v="67"/>
    <x v="9"/>
    <n v="334.95749978201565"/>
    <m/>
  </r>
  <r>
    <x v="6"/>
    <x v="9"/>
    <x v="68"/>
    <x v="9"/>
    <n v="153.44300270448696"/>
    <m/>
  </r>
  <r>
    <x v="6"/>
    <x v="9"/>
    <x v="69"/>
    <x v="9"/>
    <n v="1297.9929607181036"/>
    <m/>
  </r>
  <r>
    <x v="6"/>
    <x v="9"/>
    <x v="70"/>
    <x v="9"/>
    <n v="1985.764803126008"/>
    <m/>
  </r>
  <r>
    <x v="6"/>
    <x v="10"/>
    <x v="71"/>
    <x v="9"/>
    <n v="15.553205243955473"/>
    <m/>
  </r>
  <r>
    <x v="6"/>
    <x v="10"/>
    <x v="72"/>
    <x v="9"/>
    <n v="317.1513875851457"/>
    <m/>
  </r>
  <r>
    <x v="6"/>
    <x v="10"/>
    <x v="73"/>
    <x v="9"/>
    <n v="767.34728530040468"/>
    <m/>
  </r>
  <r>
    <x v="6"/>
    <x v="11"/>
    <x v="74"/>
    <x v="9"/>
    <n v="12.111156196203998"/>
    <m/>
  </r>
  <r>
    <x v="6"/>
    <x v="11"/>
    <x v="75"/>
    <x v="9"/>
    <n v="29.068717859557339"/>
    <m/>
  </r>
  <r>
    <x v="6"/>
    <x v="11"/>
    <x v="76"/>
    <x v="9"/>
    <n v="580.72499425813328"/>
    <m/>
  </r>
  <r>
    <x v="6"/>
    <x v="0"/>
    <x v="0"/>
    <x v="10"/>
    <n v="116.34301771360009"/>
    <n v="11.060351656825031"/>
  </r>
  <r>
    <x v="6"/>
    <x v="1"/>
    <x v="1"/>
    <x v="10"/>
    <n v="100.96752886089673"/>
    <n v="17.905968754913943"/>
  </r>
  <r>
    <x v="6"/>
    <x v="2"/>
    <x v="2"/>
    <x v="10"/>
    <n v="95.302076873857274"/>
    <n v="19.057448267974351"/>
  </r>
  <r>
    <x v="6"/>
    <x v="3"/>
    <x v="3"/>
    <x v="10"/>
    <n v="182.64236902607749"/>
    <n v="12.543988296122613"/>
  </r>
  <r>
    <x v="6"/>
    <x v="4"/>
    <x v="4"/>
    <x v="10"/>
    <n v="65.382647759497019"/>
    <n v="8.745473812313648"/>
  </r>
  <r>
    <x v="6"/>
    <x v="5"/>
    <x v="5"/>
    <x v="10"/>
    <n v="145.13755494736765"/>
    <n v="4.42446417528219"/>
  </r>
  <r>
    <x v="6"/>
    <x v="6"/>
    <x v="6"/>
    <x v="10"/>
    <n v="75.740654759745397"/>
    <n v="9.4587282909700718"/>
  </r>
  <r>
    <x v="6"/>
    <x v="7"/>
    <x v="7"/>
    <x v="10"/>
    <n v="46.022185060358694"/>
    <n v="7.8702772044041787"/>
  </r>
  <r>
    <x v="6"/>
    <x v="8"/>
    <x v="8"/>
    <x v="10"/>
    <n v="93.226051528484618"/>
    <n v="11.709794476988963"/>
  </r>
  <r>
    <x v="6"/>
    <x v="9"/>
    <x v="9"/>
    <x v="10"/>
    <n v="160.7180681106972"/>
    <n v="6.2884570240325415"/>
  </r>
  <r>
    <x v="6"/>
    <x v="10"/>
    <x v="10"/>
    <x v="10"/>
    <n v="50.889318128427114"/>
    <n v="10.446817644329867"/>
  </r>
  <r>
    <x v="6"/>
    <x v="11"/>
    <x v="11"/>
    <x v="10"/>
    <n v="100.70535238247091"/>
    <n v="19.734891074890271"/>
  </r>
  <r>
    <x v="6"/>
    <x v="12"/>
    <x v="12"/>
    <x v="10"/>
    <n v="1233.0768251514801"/>
    <n v="9.2471644115353389"/>
  </r>
  <r>
    <x v="6"/>
    <x v="0"/>
    <x v="13"/>
    <x v="10"/>
    <n v="8.2240717615669681"/>
    <n v="10.648593465407558"/>
  </r>
  <r>
    <x v="6"/>
    <x v="0"/>
    <x v="14"/>
    <x v="10"/>
    <n v="8.8825129018477007"/>
    <n v="16.393652176155481"/>
  </r>
  <r>
    <x v="6"/>
    <x v="0"/>
    <x v="15"/>
    <x v="10"/>
    <n v="17.672436363862886"/>
    <n v="26.667712408174214"/>
  </r>
  <r>
    <x v="6"/>
    <x v="0"/>
    <x v="16"/>
    <x v="10"/>
    <n v="10.011332020645092"/>
    <n v="24.028519768282717"/>
  </r>
  <r>
    <x v="6"/>
    <x v="0"/>
    <x v="17"/>
    <x v="10"/>
    <n v="12.896335044610639"/>
    <n v="22.477543059554407"/>
  </r>
  <r>
    <x v="6"/>
    <x v="0"/>
    <x v="18"/>
    <x v="10"/>
    <n v="29.617150255254852"/>
    <n v="5.3494810915534421"/>
  </r>
  <r>
    <x v="6"/>
    <x v="0"/>
    <x v="19"/>
    <x v="10"/>
    <n v="19.426037892930253"/>
    <n v="13.5068135957714"/>
  </r>
  <r>
    <x v="6"/>
    <x v="0"/>
    <x v="20"/>
    <x v="10"/>
    <n v="9.6131414728816456"/>
    <n v="16.66015089672532"/>
  </r>
  <r>
    <x v="6"/>
    <x v="1"/>
    <x v="21"/>
    <x v="10"/>
    <n v="6.6818372841000908"/>
    <n v="20.253621554198496"/>
  </r>
  <r>
    <x v="6"/>
    <x v="1"/>
    <x v="22"/>
    <x v="10"/>
    <n v="14.320404436746484"/>
    <n v="42.15101568282001"/>
  </r>
  <r>
    <x v="6"/>
    <x v="1"/>
    <x v="23"/>
    <x v="10"/>
    <n v="20.398989171622862"/>
    <n v="16.679782184247454"/>
  </r>
  <r>
    <x v="6"/>
    <x v="1"/>
    <x v="24"/>
    <x v="10"/>
    <n v="40.705459751327055"/>
    <n v="17.914982124912761"/>
  </r>
  <r>
    <x v="6"/>
    <x v="1"/>
    <x v="25"/>
    <x v="10"/>
    <n v="15.32757593648657"/>
    <n v="11.881331342684099"/>
  </r>
  <r>
    <x v="6"/>
    <x v="1"/>
    <x v="26"/>
    <x v="10"/>
    <n v="3.5332622806136675"/>
    <n v="19.209144215315959"/>
  </r>
  <r>
    <x v="6"/>
    <x v="2"/>
    <x v="27"/>
    <x v="10"/>
    <n v="15.20126094164897"/>
    <n v="20.528178587519317"/>
  </r>
  <r>
    <x v="6"/>
    <x v="2"/>
    <x v="28"/>
    <x v="10"/>
    <n v="14.181413721050198"/>
    <n v="19.376128628003524"/>
  </r>
  <r>
    <x v="6"/>
    <x v="2"/>
    <x v="29"/>
    <x v="10"/>
    <n v="12.142244016045277"/>
    <n v="15.628346733331519"/>
  </r>
  <r>
    <x v="6"/>
    <x v="2"/>
    <x v="30"/>
    <x v="10"/>
    <n v="18.006517621460176"/>
    <n v="18.243027389848145"/>
  </r>
  <r>
    <x v="6"/>
    <x v="2"/>
    <x v="31"/>
    <x v="10"/>
    <n v="18.26388149892324"/>
    <n v="19.801342855812265"/>
  </r>
  <r>
    <x v="6"/>
    <x v="2"/>
    <x v="32"/>
    <x v="10"/>
    <n v="17.506759074729366"/>
    <n v="20.790848148902928"/>
  </r>
  <r>
    <x v="6"/>
    <x v="3"/>
    <x v="33"/>
    <x v="10"/>
    <n v="16.49006166037255"/>
    <n v="14.549051937491308"/>
  </r>
  <r>
    <x v="6"/>
    <x v="3"/>
    <x v="34"/>
    <x v="10"/>
    <n v="22.645625646317999"/>
    <n v="13.592164139520415"/>
  </r>
  <r>
    <x v="6"/>
    <x v="3"/>
    <x v="35"/>
    <x v="10"/>
    <n v="26.134990953140736"/>
    <n v="22.253853946709622"/>
  </r>
  <r>
    <x v="6"/>
    <x v="3"/>
    <x v="36"/>
    <x v="10"/>
    <n v="27.274297454389817"/>
    <n v="17.392160960919835"/>
  </r>
  <r>
    <x v="6"/>
    <x v="3"/>
    <x v="37"/>
    <x v="10"/>
    <n v="47.3247686809028"/>
    <n v="12.519244401974452"/>
  </r>
  <r>
    <x v="6"/>
    <x v="3"/>
    <x v="38"/>
    <x v="10"/>
    <n v="13.073131168894344"/>
    <n v="8.6083279906499186"/>
  </r>
  <r>
    <x v="6"/>
    <x v="3"/>
    <x v="39"/>
    <x v="10"/>
    <n v="16.065587859449913"/>
    <n v="11.008551866205345"/>
  </r>
  <r>
    <x v="6"/>
    <x v="3"/>
    <x v="40"/>
    <x v="10"/>
    <n v="13.633905602609424"/>
    <n v="6.0330574395241339"/>
  </r>
  <r>
    <x v="6"/>
    <x v="4"/>
    <x v="41"/>
    <x v="10"/>
    <n v="12.656667254092412"/>
    <n v="12.818075580006056"/>
  </r>
  <r>
    <x v="6"/>
    <x v="4"/>
    <x v="42"/>
    <x v="10"/>
    <n v="17.623428927445207"/>
    <n v="12.245954454271679"/>
  </r>
  <r>
    <x v="6"/>
    <x v="4"/>
    <x v="43"/>
    <x v="10"/>
    <n v="11.155453321841263"/>
    <n v="9.6338436430125292"/>
  </r>
  <r>
    <x v="6"/>
    <x v="4"/>
    <x v="44"/>
    <x v="10"/>
    <n v="9.963605258022417"/>
    <n v="3.5663467997100131"/>
  </r>
  <r>
    <x v="6"/>
    <x v="4"/>
    <x v="45"/>
    <x v="10"/>
    <n v="13.983492998095761"/>
    <n v="12.736458143780741"/>
  </r>
  <r>
    <x v="6"/>
    <x v="5"/>
    <x v="46"/>
    <x v="10"/>
    <n v="29.028983817926346"/>
    <n v="4.1282532816860842"/>
  </r>
  <r>
    <x v="6"/>
    <x v="5"/>
    <x v="47"/>
    <x v="10"/>
    <n v="29.866387461504143"/>
    <n v="4.6415607995638384"/>
  </r>
  <r>
    <x v="6"/>
    <x v="5"/>
    <x v="48"/>
    <x v="10"/>
    <n v="16.428004774611022"/>
    <n v="4.3125191376690308"/>
  </r>
  <r>
    <x v="6"/>
    <x v="5"/>
    <x v="49"/>
    <x v="10"/>
    <n v="12.519417068448751"/>
    <n v="5.0196996757161196"/>
  </r>
  <r>
    <x v="6"/>
    <x v="5"/>
    <x v="50"/>
    <x v="10"/>
    <n v="22.931315855429482"/>
    <n v="5.3173879563372477"/>
  </r>
  <r>
    <x v="6"/>
    <x v="5"/>
    <x v="51"/>
    <x v="10"/>
    <n v="34.363445969447831"/>
    <n v="3.9402509060163635"/>
  </r>
  <r>
    <x v="6"/>
    <x v="6"/>
    <x v="52"/>
    <x v="10"/>
    <n v="45.145996335053894"/>
    <n v="10.140571243358398"/>
  </r>
  <r>
    <x v="6"/>
    <x v="6"/>
    <x v="53"/>
    <x v="10"/>
    <n v="30.594658424691435"/>
    <n v="8.604952124927328"/>
  </r>
  <r>
    <x v="6"/>
    <x v="7"/>
    <x v="54"/>
    <x v="10"/>
    <n v="20.976262117783381"/>
    <n v="7.2495976244542177"/>
  </r>
  <r>
    <x v="6"/>
    <x v="7"/>
    <x v="55"/>
    <x v="10"/>
    <n v="12.977351011673706"/>
    <n v="11.165464561002873"/>
  </r>
  <r>
    <x v="6"/>
    <x v="7"/>
    <x v="56"/>
    <x v="10"/>
    <n v="6.6236526454684261"/>
    <n v="12.250619287929009"/>
  </r>
  <r>
    <x v="6"/>
    <x v="7"/>
    <x v="57"/>
    <x v="10"/>
    <n v="5.4449192854331629"/>
    <n v="4.3517548556949697"/>
  </r>
  <r>
    <x v="6"/>
    <x v="8"/>
    <x v="58"/>
    <x v="10"/>
    <n v="16.919175044694811"/>
    <n v="14.467163276095032"/>
  </r>
  <r>
    <x v="6"/>
    <x v="8"/>
    <x v="59"/>
    <x v="10"/>
    <n v="36.59190439210203"/>
    <n v="12.090137110831606"/>
  </r>
  <r>
    <x v="6"/>
    <x v="8"/>
    <x v="60"/>
    <x v="10"/>
    <n v="18.213166256230547"/>
    <n v="21.535794468990126"/>
  </r>
  <r>
    <x v="6"/>
    <x v="8"/>
    <x v="61"/>
    <x v="10"/>
    <n v="21.501805835457208"/>
    <n v="7.3646954689201047"/>
  </r>
  <r>
    <x v="6"/>
    <x v="9"/>
    <x v="62"/>
    <x v="10"/>
    <n v="51.917502468263571"/>
    <n v="10.617477163236504"/>
  </r>
  <r>
    <x v="6"/>
    <x v="9"/>
    <x v="63"/>
    <x v="10"/>
    <n v="26.929942158222747"/>
    <n v="6.0770113200539662"/>
  </r>
  <r>
    <x v="6"/>
    <x v="9"/>
    <x v="64"/>
    <x v="10"/>
    <n v="27.365738057995351"/>
    <n v="7.6074710949350877"/>
  </r>
  <r>
    <x v="6"/>
    <x v="9"/>
    <x v="65"/>
    <x v="10"/>
    <n v="11.128680816431501"/>
    <n v="1.7621784932513076"/>
  </r>
  <r>
    <x v="6"/>
    <x v="9"/>
    <x v="66"/>
    <x v="10"/>
    <n v="5.0488099637988846"/>
    <n v="3.4883044275321842"/>
  </r>
  <r>
    <x v="6"/>
    <x v="9"/>
    <x v="67"/>
    <x v="10"/>
    <n v="6.3961539783631265"/>
    <n v="10.221109936214683"/>
  </r>
  <r>
    <x v="6"/>
    <x v="9"/>
    <x v="68"/>
    <x v="10"/>
    <n v="9.2309493465914283"/>
    <n v="10.785552887205101"/>
  </r>
  <r>
    <x v="6"/>
    <x v="9"/>
    <x v="69"/>
    <x v="10"/>
    <n v="11.335747145787469"/>
    <n v="5.8898474620735319"/>
  </r>
  <r>
    <x v="6"/>
    <x v="9"/>
    <x v="70"/>
    <x v="10"/>
    <n v="11.364544175243088"/>
    <n v="7.7297440712696606"/>
  </r>
  <r>
    <x v="6"/>
    <x v="10"/>
    <x v="71"/>
    <x v="10"/>
    <n v="14.059301748814535"/>
    <n v="18.686271367987128"/>
  </r>
  <r>
    <x v="6"/>
    <x v="10"/>
    <x v="72"/>
    <x v="10"/>
    <n v="27.696416891324301"/>
    <n v="8.3177068191418826"/>
  </r>
  <r>
    <x v="6"/>
    <x v="10"/>
    <x v="73"/>
    <x v="10"/>
    <n v="9.1335994882883025"/>
    <n v="11.575086853601686"/>
  </r>
  <r>
    <x v="6"/>
    <x v="11"/>
    <x v="74"/>
    <x v="10"/>
    <n v="30.245802355191877"/>
    <n v="25.809763869861836"/>
  </r>
  <r>
    <x v="6"/>
    <x v="11"/>
    <x v="75"/>
    <x v="10"/>
    <n v="39.777632087647369"/>
    <n v="29.288161308125389"/>
  </r>
  <r>
    <x v="6"/>
    <x v="11"/>
    <x v="76"/>
    <x v="10"/>
    <n v="30.681917939631653"/>
    <n v="11.925091616654937"/>
  </r>
  <r>
    <x v="6"/>
    <x v="0"/>
    <x v="0"/>
    <x v="11"/>
    <n v="79.355444862969847"/>
    <m/>
  </r>
  <r>
    <x v="6"/>
    <x v="1"/>
    <x v="1"/>
    <x v="11"/>
    <n v="56.704217039703884"/>
    <m/>
  </r>
  <r>
    <x v="6"/>
    <x v="2"/>
    <x v="2"/>
    <x v="11"/>
    <n v="45.438198185304316"/>
    <m/>
  </r>
  <r>
    <x v="6"/>
    <x v="3"/>
    <x v="3"/>
    <x v="11"/>
    <n v="97.931565161435657"/>
    <m/>
  </r>
  <r>
    <x v="6"/>
    <x v="4"/>
    <x v="4"/>
    <x v="11"/>
    <n v="60.343929634976476"/>
    <m/>
  </r>
  <r>
    <x v="6"/>
    <x v="5"/>
    <x v="5"/>
    <x v="11"/>
    <n v="201.52395854952462"/>
    <m/>
  </r>
  <r>
    <x v="6"/>
    <x v="6"/>
    <x v="6"/>
    <x v="11"/>
    <n v="161.87359427173627"/>
    <m/>
  </r>
  <r>
    <x v="6"/>
    <x v="7"/>
    <x v="7"/>
    <x v="11"/>
    <n v="83.600699473857759"/>
    <m/>
  </r>
  <r>
    <x v="6"/>
    <x v="8"/>
    <x v="8"/>
    <x v="11"/>
    <n v="173.12172985791017"/>
    <m/>
  </r>
  <r>
    <x v="6"/>
    <x v="9"/>
    <x v="9"/>
    <x v="11"/>
    <n v="172.0750193904681"/>
    <m/>
  </r>
  <r>
    <x v="6"/>
    <x v="10"/>
    <x v="10"/>
    <x v="11"/>
    <n v="47.877804241628667"/>
    <m/>
  </r>
  <r>
    <x v="6"/>
    <x v="11"/>
    <x v="11"/>
    <x v="11"/>
    <n v="73.77141043328028"/>
    <m/>
  </r>
  <r>
    <x v="6"/>
    <x v="12"/>
    <x v="12"/>
    <x v="11"/>
    <n v="88.508712156555191"/>
    <m/>
  </r>
  <r>
    <x v="6"/>
    <x v="0"/>
    <x v="13"/>
    <x v="11"/>
    <n v="147.64940325973012"/>
    <m/>
  </r>
  <r>
    <x v="6"/>
    <x v="0"/>
    <x v="14"/>
    <x v="11"/>
    <n v="77.780323133517513"/>
    <m/>
  </r>
  <r>
    <x v="6"/>
    <x v="0"/>
    <x v="15"/>
    <x v="11"/>
    <n v="73.850548950534417"/>
    <m/>
  </r>
  <r>
    <x v="6"/>
    <x v="0"/>
    <x v="16"/>
    <x v="11"/>
    <n v="282.80598928375969"/>
    <m/>
  </r>
  <r>
    <x v="6"/>
    <x v="0"/>
    <x v="17"/>
    <x v="11"/>
    <n v="49.696859516804004"/>
    <m/>
  </r>
  <r>
    <x v="6"/>
    <x v="0"/>
    <x v="18"/>
    <x v="11"/>
    <n v="256.8703404618808"/>
    <m/>
  </r>
  <r>
    <x v="6"/>
    <x v="0"/>
    <x v="19"/>
    <x v="11"/>
    <n v="69.058079960647902"/>
    <m/>
  </r>
  <r>
    <x v="6"/>
    <x v="0"/>
    <x v="20"/>
    <x v="11"/>
    <n v="26.308542618723713"/>
    <m/>
  </r>
  <r>
    <x v="6"/>
    <x v="1"/>
    <x v="21"/>
    <x v="11"/>
    <n v="39.891565875224423"/>
    <m/>
  </r>
  <r>
    <x v="6"/>
    <x v="1"/>
    <x v="22"/>
    <x v="11"/>
    <n v="87.107082948579588"/>
    <m/>
  </r>
  <r>
    <x v="6"/>
    <x v="1"/>
    <x v="23"/>
    <x v="11"/>
    <n v="55.192070269542377"/>
    <m/>
  </r>
  <r>
    <x v="6"/>
    <x v="1"/>
    <x v="24"/>
    <x v="11"/>
    <n v="63.711785492764214"/>
    <m/>
  </r>
  <r>
    <x v="6"/>
    <x v="1"/>
    <x v="25"/>
    <x v="11"/>
    <n v="84.823331137169717"/>
    <m/>
  </r>
  <r>
    <x v="6"/>
    <x v="1"/>
    <x v="26"/>
    <x v="11"/>
    <n v="13.615654260553633"/>
    <m/>
  </r>
  <r>
    <x v="6"/>
    <x v="2"/>
    <x v="27"/>
    <x v="11"/>
    <n v="39.88785342862495"/>
    <m/>
  </r>
  <r>
    <x v="6"/>
    <x v="2"/>
    <x v="28"/>
    <x v="11"/>
    <n v="24.308216868443942"/>
    <m/>
  </r>
  <r>
    <x v="6"/>
    <x v="2"/>
    <x v="29"/>
    <x v="11"/>
    <n v="0"/>
    <m/>
  </r>
  <r>
    <x v="6"/>
    <x v="2"/>
    <x v="30"/>
    <x v="11"/>
    <n v="40.473179639155262"/>
    <m/>
  </r>
  <r>
    <x v="6"/>
    <x v="2"/>
    <x v="31"/>
    <x v="11"/>
    <n v="61.974487610869495"/>
    <m/>
  </r>
  <r>
    <x v="6"/>
    <x v="2"/>
    <x v="32"/>
    <x v="11"/>
    <n v="45.342551346100407"/>
    <m/>
  </r>
  <r>
    <x v="6"/>
    <x v="3"/>
    <x v="33"/>
    <x v="11"/>
    <n v="49.356664652417095"/>
    <m/>
  </r>
  <r>
    <x v="6"/>
    <x v="3"/>
    <x v="34"/>
    <x v="11"/>
    <n v="68.706388490042471"/>
    <m/>
  </r>
  <r>
    <x v="6"/>
    <x v="3"/>
    <x v="35"/>
    <x v="11"/>
    <n v="45.153750782896914"/>
    <m/>
  </r>
  <r>
    <x v="6"/>
    <x v="3"/>
    <x v="36"/>
    <x v="11"/>
    <n v="66.816015321876094"/>
    <m/>
  </r>
  <r>
    <x v="6"/>
    <x v="3"/>
    <x v="37"/>
    <x v="11"/>
    <n v="0"/>
    <m/>
  </r>
  <r>
    <x v="6"/>
    <x v="3"/>
    <x v="38"/>
    <x v="11"/>
    <n v="130.86217386280626"/>
    <m/>
  </r>
  <r>
    <x v="6"/>
    <x v="3"/>
    <x v="39"/>
    <x v="11"/>
    <n v="173.30731239967545"/>
    <m/>
  </r>
  <r>
    <x v="6"/>
    <x v="3"/>
    <x v="40"/>
    <x v="11"/>
    <n v="0"/>
    <m/>
  </r>
  <r>
    <x v="6"/>
    <x v="4"/>
    <x v="41"/>
    <x v="11"/>
    <n v="56.102248466721683"/>
    <m/>
  </r>
  <r>
    <x v="6"/>
    <x v="4"/>
    <x v="42"/>
    <x v="11"/>
    <n v="54.646291247892115"/>
    <m/>
  </r>
  <r>
    <x v="6"/>
    <x v="4"/>
    <x v="43"/>
    <x v="11"/>
    <n v="58.620353766901012"/>
    <m/>
  </r>
  <r>
    <x v="6"/>
    <x v="4"/>
    <x v="44"/>
    <x v="11"/>
    <n v="160.96292823945748"/>
    <m/>
  </r>
  <r>
    <x v="6"/>
    <x v="4"/>
    <x v="45"/>
    <x v="11"/>
    <n v="49.376740812485032"/>
    <m/>
  </r>
  <r>
    <x v="6"/>
    <x v="5"/>
    <x v="46"/>
    <x v="11"/>
    <n v="124.69494767150492"/>
    <m/>
  </r>
  <r>
    <x v="6"/>
    <x v="5"/>
    <x v="47"/>
    <x v="11"/>
    <n v="308.85612679942238"/>
    <m/>
  </r>
  <r>
    <x v="6"/>
    <x v="5"/>
    <x v="48"/>
    <x v="11"/>
    <n v="282.26812327510345"/>
    <m/>
  </r>
  <r>
    <x v="6"/>
    <x v="5"/>
    <x v="49"/>
    <x v="11"/>
    <n v="366.06482656282901"/>
    <m/>
  </r>
  <r>
    <x v="6"/>
    <x v="5"/>
    <x v="50"/>
    <x v="11"/>
    <n v="387.35330836874124"/>
    <m/>
  </r>
  <r>
    <x v="6"/>
    <x v="5"/>
    <x v="51"/>
    <x v="11"/>
    <n v="143.71997477811723"/>
    <m/>
  </r>
  <r>
    <x v="6"/>
    <x v="6"/>
    <x v="52"/>
    <x v="11"/>
    <n v="263.70324962064188"/>
    <m/>
  </r>
  <r>
    <x v="6"/>
    <x v="6"/>
    <x v="53"/>
    <x v="11"/>
    <n v="103.11647598480431"/>
    <m/>
  </r>
  <r>
    <x v="6"/>
    <x v="7"/>
    <x v="54"/>
    <x v="11"/>
    <n v="141.44478838694121"/>
    <m/>
  </r>
  <r>
    <x v="6"/>
    <x v="7"/>
    <x v="55"/>
    <x v="11"/>
    <n v="52.903999232261334"/>
    <m/>
  </r>
  <r>
    <x v="6"/>
    <x v="7"/>
    <x v="56"/>
    <x v="11"/>
    <n v="42.215759372010368"/>
    <m/>
  </r>
  <r>
    <x v="6"/>
    <x v="7"/>
    <x v="57"/>
    <x v="11"/>
    <n v="0"/>
    <m/>
  </r>
  <r>
    <x v="6"/>
    <x v="8"/>
    <x v="58"/>
    <x v="11"/>
    <n v="116.20312530696985"/>
    <m/>
  </r>
  <r>
    <x v="6"/>
    <x v="8"/>
    <x v="59"/>
    <x v="11"/>
    <n v="0"/>
    <m/>
  </r>
  <r>
    <x v="6"/>
    <x v="8"/>
    <x v="60"/>
    <x v="11"/>
    <n v="114.76475271726873"/>
    <m/>
  </r>
  <r>
    <x v="6"/>
    <x v="8"/>
    <x v="61"/>
    <x v="11"/>
    <n v="99.315500394721511"/>
    <m/>
  </r>
  <r>
    <x v="6"/>
    <x v="9"/>
    <x v="62"/>
    <x v="11"/>
    <n v="165.60606847930964"/>
    <m/>
  </r>
  <r>
    <x v="6"/>
    <x v="9"/>
    <x v="63"/>
    <x v="11"/>
    <n v="2614.5574910895871"/>
    <m/>
  </r>
  <r>
    <x v="6"/>
    <x v="9"/>
    <x v="64"/>
    <x v="11"/>
    <n v="310.62131734387458"/>
    <m/>
  </r>
  <r>
    <x v="6"/>
    <x v="9"/>
    <x v="65"/>
    <x v="11"/>
    <n v="0"/>
    <m/>
  </r>
  <r>
    <x v="6"/>
    <x v="9"/>
    <x v="66"/>
    <x v="11"/>
    <n v="91.963751617466016"/>
    <m/>
  </r>
  <r>
    <x v="6"/>
    <x v="9"/>
    <x v="67"/>
    <x v="11"/>
    <n v="67.115991378416851"/>
    <m/>
  </r>
  <r>
    <x v="6"/>
    <x v="9"/>
    <x v="68"/>
    <x v="11"/>
    <n v="43.480684628315728"/>
    <m/>
  </r>
  <r>
    <x v="6"/>
    <x v="9"/>
    <x v="69"/>
    <x v="11"/>
    <n v="105.64536016577324"/>
    <m/>
  </r>
  <r>
    <x v="6"/>
    <x v="9"/>
    <x v="70"/>
    <x v="11"/>
    <n v="217.29529971784106"/>
    <m/>
  </r>
  <r>
    <x v="6"/>
    <x v="10"/>
    <x v="71"/>
    <x v="11"/>
    <n v="30.717285883361448"/>
    <m/>
  </r>
  <r>
    <x v="6"/>
    <x v="10"/>
    <x v="72"/>
    <x v="11"/>
    <n v="49.742128037579562"/>
    <m/>
  </r>
  <r>
    <x v="6"/>
    <x v="10"/>
    <x v="73"/>
    <x v="11"/>
    <n v="188.71073322909714"/>
    <m/>
  </r>
  <r>
    <x v="6"/>
    <x v="11"/>
    <x v="74"/>
    <x v="11"/>
    <n v="51.429692833177825"/>
    <m/>
  </r>
  <r>
    <x v="6"/>
    <x v="11"/>
    <x v="75"/>
    <x v="11"/>
    <n v="76.524878968155761"/>
    <m/>
  </r>
  <r>
    <x v="6"/>
    <x v="11"/>
    <x v="76"/>
    <x v="11"/>
    <n v="119.29206041847455"/>
    <m/>
  </r>
  <r>
    <x v="7"/>
    <x v="0"/>
    <x v="0"/>
    <x v="0"/>
    <n v="1437.2190066403491"/>
    <m/>
  </r>
  <r>
    <x v="7"/>
    <x v="1"/>
    <x v="1"/>
    <x v="0"/>
    <n v="3275.0085966009892"/>
    <m/>
  </r>
  <r>
    <x v="7"/>
    <x v="2"/>
    <x v="2"/>
    <x v="0"/>
    <n v="4287.5324622197968"/>
    <m/>
  </r>
  <r>
    <x v="7"/>
    <x v="3"/>
    <x v="3"/>
    <x v="0"/>
    <n v="1315.0275326946057"/>
    <m/>
  </r>
  <r>
    <x v="7"/>
    <x v="4"/>
    <x v="4"/>
    <x v="0"/>
    <n v="1479.6346527242222"/>
    <m/>
  </r>
  <r>
    <x v="7"/>
    <x v="5"/>
    <x v="5"/>
    <x v="0"/>
    <n v="221.16596633664363"/>
    <m/>
  </r>
  <r>
    <x v="7"/>
    <x v="6"/>
    <x v="6"/>
    <x v="0"/>
    <n v="592.57034261218519"/>
    <m/>
  </r>
  <r>
    <x v="7"/>
    <x v="7"/>
    <x v="7"/>
    <x v="0"/>
    <n v="966.20936503915277"/>
    <m/>
  </r>
  <r>
    <x v="7"/>
    <x v="8"/>
    <x v="8"/>
    <x v="0"/>
    <n v="686.8161329412502"/>
    <m/>
  </r>
  <r>
    <x v="7"/>
    <x v="9"/>
    <x v="9"/>
    <x v="0"/>
    <n v="368.89177128326043"/>
    <m/>
  </r>
  <r>
    <x v="7"/>
    <x v="10"/>
    <x v="10"/>
    <x v="0"/>
    <n v="2206.6093040490937"/>
    <m/>
  </r>
  <r>
    <x v="7"/>
    <x v="11"/>
    <x v="11"/>
    <x v="0"/>
    <n v="2712.1785090344492"/>
    <m/>
  </r>
  <r>
    <x v="7"/>
    <x v="12"/>
    <x v="12"/>
    <x v="0"/>
    <n v="1067.6697269925214"/>
    <m/>
  </r>
  <r>
    <x v="7"/>
    <x v="0"/>
    <x v="13"/>
    <x v="0"/>
    <n v="756.16784046800717"/>
    <m/>
  </r>
  <r>
    <x v="7"/>
    <x v="0"/>
    <x v="14"/>
    <x v="0"/>
    <n v="2371.6084940307569"/>
    <m/>
  </r>
  <r>
    <x v="7"/>
    <x v="0"/>
    <x v="15"/>
    <x v="0"/>
    <n v="3684.9788201204638"/>
    <m/>
  </r>
  <r>
    <x v="7"/>
    <x v="0"/>
    <x v="16"/>
    <x v="0"/>
    <n v="859.24730688243812"/>
    <m/>
  </r>
  <r>
    <x v="7"/>
    <x v="0"/>
    <x v="17"/>
    <x v="0"/>
    <n v="4691.99549383663"/>
    <m/>
  </r>
  <r>
    <x v="7"/>
    <x v="0"/>
    <x v="18"/>
    <x v="0"/>
    <n v="217.82899910394966"/>
    <m/>
  </r>
  <r>
    <x v="7"/>
    <x v="0"/>
    <x v="19"/>
    <x v="0"/>
    <n v="1993.4087842570052"/>
    <m/>
  </r>
  <r>
    <x v="7"/>
    <x v="0"/>
    <x v="20"/>
    <x v="0"/>
    <n v="6384.5930153712752"/>
    <m/>
  </r>
  <r>
    <x v="7"/>
    <x v="1"/>
    <x v="21"/>
    <x v="0"/>
    <n v="5274.1933102987368"/>
    <m/>
  </r>
  <r>
    <x v="7"/>
    <x v="1"/>
    <x v="22"/>
    <x v="0"/>
    <n v="4574.0801986723882"/>
    <m/>
  </r>
  <r>
    <x v="7"/>
    <x v="1"/>
    <x v="23"/>
    <x v="0"/>
    <n v="3204.475762504896"/>
    <m/>
  </r>
  <r>
    <x v="7"/>
    <x v="1"/>
    <x v="24"/>
    <x v="0"/>
    <n v="2931.5894394277698"/>
    <m/>
  </r>
  <r>
    <x v="7"/>
    <x v="1"/>
    <x v="25"/>
    <x v="0"/>
    <n v="1471.2546185945712"/>
    <m/>
  </r>
  <r>
    <x v="7"/>
    <x v="1"/>
    <x v="26"/>
    <x v="0"/>
    <n v="14651.797559530491"/>
    <m/>
  </r>
  <r>
    <x v="7"/>
    <x v="2"/>
    <x v="27"/>
    <x v="0"/>
    <n v="5316.627311990379"/>
    <m/>
  </r>
  <r>
    <x v="7"/>
    <x v="2"/>
    <x v="28"/>
    <x v="0"/>
    <n v="8166.4016781114515"/>
    <m/>
  </r>
  <r>
    <x v="7"/>
    <x v="2"/>
    <x v="29"/>
    <x v="0"/>
    <n v="96.532898157111347"/>
    <m/>
  </r>
  <r>
    <x v="7"/>
    <x v="2"/>
    <x v="30"/>
    <x v="0"/>
    <n v="4521.6200573873411"/>
    <m/>
  </r>
  <r>
    <x v="7"/>
    <x v="2"/>
    <x v="31"/>
    <x v="0"/>
    <n v="3343.6124391699154"/>
    <m/>
  </r>
  <r>
    <x v="7"/>
    <x v="2"/>
    <x v="32"/>
    <x v="0"/>
    <n v="4637.5380888550317"/>
    <m/>
  </r>
  <r>
    <x v="7"/>
    <x v="3"/>
    <x v="33"/>
    <x v="0"/>
    <n v="3035.9672842955606"/>
    <m/>
  </r>
  <r>
    <x v="7"/>
    <x v="3"/>
    <x v="34"/>
    <x v="0"/>
    <n v="1993.3022744587606"/>
    <m/>
  </r>
  <r>
    <x v="7"/>
    <x v="3"/>
    <x v="35"/>
    <x v="0"/>
    <n v="5031.4929592623657"/>
    <m/>
  </r>
  <r>
    <x v="7"/>
    <x v="3"/>
    <x v="36"/>
    <x v="0"/>
    <n v="2716.4991442004512"/>
    <m/>
  </r>
  <r>
    <x v="7"/>
    <x v="3"/>
    <x v="37"/>
    <x v="0"/>
    <n v="61.637574297053696"/>
    <m/>
  </r>
  <r>
    <x v="7"/>
    <x v="3"/>
    <x v="38"/>
    <x v="0"/>
    <n v="688.76468551346636"/>
    <m/>
  </r>
  <r>
    <x v="7"/>
    <x v="3"/>
    <x v="39"/>
    <x v="0"/>
    <n v="637.25979560398912"/>
    <m/>
  </r>
  <r>
    <x v="7"/>
    <x v="3"/>
    <x v="40"/>
    <x v="0"/>
    <n v="3.0975278330067546"/>
    <m/>
  </r>
  <r>
    <x v="7"/>
    <x v="4"/>
    <x v="41"/>
    <x v="0"/>
    <n v="2293.885159959983"/>
    <m/>
  </r>
  <r>
    <x v="7"/>
    <x v="4"/>
    <x v="42"/>
    <x v="0"/>
    <n v="2304.181844381374"/>
    <m/>
  </r>
  <r>
    <x v="7"/>
    <x v="4"/>
    <x v="43"/>
    <x v="0"/>
    <n v="1648.6113996374456"/>
    <m/>
  </r>
  <r>
    <x v="7"/>
    <x v="4"/>
    <x v="44"/>
    <x v="0"/>
    <n v="219.7735536801631"/>
    <m/>
  </r>
  <r>
    <x v="7"/>
    <x v="4"/>
    <x v="45"/>
    <x v="0"/>
    <n v="2694.2083207989472"/>
    <m/>
  </r>
  <r>
    <x v="7"/>
    <x v="5"/>
    <x v="46"/>
    <x v="0"/>
    <n v="336.61445330086593"/>
    <m/>
  </r>
  <r>
    <x v="7"/>
    <x v="5"/>
    <x v="47"/>
    <x v="0"/>
    <n v="151.83640495586971"/>
    <m/>
  </r>
  <r>
    <x v="7"/>
    <x v="5"/>
    <x v="48"/>
    <x v="0"/>
    <n v="150.15584549616077"/>
    <m/>
  </r>
  <r>
    <x v="7"/>
    <x v="5"/>
    <x v="49"/>
    <x v="0"/>
    <n v="137.92788266461372"/>
    <m/>
  </r>
  <r>
    <x v="7"/>
    <x v="5"/>
    <x v="50"/>
    <x v="0"/>
    <n v="134.95604919050101"/>
    <m/>
  </r>
  <r>
    <x v="7"/>
    <x v="5"/>
    <x v="51"/>
    <x v="0"/>
    <n v="276.68428377849057"/>
    <m/>
  </r>
  <r>
    <x v="7"/>
    <x v="6"/>
    <x v="52"/>
    <x v="0"/>
    <n v="391.05869773393988"/>
    <m/>
  </r>
  <r>
    <x v="7"/>
    <x v="6"/>
    <x v="53"/>
    <x v="0"/>
    <n v="844.895073658348"/>
    <m/>
  </r>
  <r>
    <x v="7"/>
    <x v="7"/>
    <x v="54"/>
    <x v="0"/>
    <n v="552.97536491465598"/>
    <m/>
  </r>
  <r>
    <x v="7"/>
    <x v="7"/>
    <x v="55"/>
    <x v="0"/>
    <n v="2119.1180841923792"/>
    <m/>
  </r>
  <r>
    <x v="7"/>
    <x v="7"/>
    <x v="56"/>
    <x v="0"/>
    <n v="2935.198122631688"/>
    <m/>
  </r>
  <r>
    <x v="7"/>
    <x v="7"/>
    <x v="57"/>
    <x v="0"/>
    <n v="0"/>
    <m/>
  </r>
  <r>
    <x v="7"/>
    <x v="8"/>
    <x v="58"/>
    <x v="0"/>
    <n v="1294.5835208954763"/>
    <m/>
  </r>
  <r>
    <x v="7"/>
    <x v="8"/>
    <x v="59"/>
    <x v="0"/>
    <n v="56.8296080132924"/>
    <m/>
  </r>
  <r>
    <x v="7"/>
    <x v="8"/>
    <x v="60"/>
    <x v="0"/>
    <n v="1921.4487761092762"/>
    <m/>
  </r>
  <r>
    <x v="7"/>
    <x v="8"/>
    <x v="61"/>
    <x v="0"/>
    <n v="738.80530072802935"/>
    <m/>
  </r>
  <r>
    <x v="7"/>
    <x v="9"/>
    <x v="62"/>
    <x v="0"/>
    <n v="645.21864221970486"/>
    <m/>
  </r>
  <r>
    <x v="7"/>
    <x v="9"/>
    <x v="63"/>
    <x v="0"/>
    <n v="25.273922381531204"/>
    <m/>
  </r>
  <r>
    <x v="7"/>
    <x v="9"/>
    <x v="64"/>
    <x v="0"/>
    <n v="264.37090773692933"/>
    <m/>
  </r>
  <r>
    <x v="7"/>
    <x v="9"/>
    <x v="65"/>
    <x v="0"/>
    <n v="0"/>
    <m/>
  </r>
  <r>
    <x v="7"/>
    <x v="9"/>
    <x v="66"/>
    <x v="0"/>
    <n v="373.78564628622752"/>
    <m/>
  </r>
  <r>
    <x v="7"/>
    <x v="9"/>
    <x v="67"/>
    <x v="0"/>
    <n v="1535.6863955948766"/>
    <m/>
  </r>
  <r>
    <x v="7"/>
    <x v="9"/>
    <x v="68"/>
    <x v="0"/>
    <n v="2460.6758771611458"/>
    <m/>
  </r>
  <r>
    <x v="7"/>
    <x v="9"/>
    <x v="69"/>
    <x v="0"/>
    <n v="561.66788343259122"/>
    <m/>
  </r>
  <r>
    <x v="7"/>
    <x v="9"/>
    <x v="70"/>
    <x v="0"/>
    <n v="354.36499687373907"/>
    <m/>
  </r>
  <r>
    <x v="7"/>
    <x v="10"/>
    <x v="71"/>
    <x v="0"/>
    <n v="6083.3080887881624"/>
    <m/>
  </r>
  <r>
    <x v="7"/>
    <x v="10"/>
    <x v="72"/>
    <x v="0"/>
    <n v="1707.9031871186523"/>
    <m/>
  </r>
  <r>
    <x v="7"/>
    <x v="10"/>
    <x v="73"/>
    <x v="0"/>
    <n v="614.6445474421572"/>
    <m/>
  </r>
  <r>
    <x v="7"/>
    <x v="11"/>
    <x v="74"/>
    <x v="0"/>
    <n v="5057.7091214247503"/>
    <m/>
  </r>
  <r>
    <x v="7"/>
    <x v="11"/>
    <x v="75"/>
    <x v="0"/>
    <n v="3910.4747201822106"/>
    <m/>
  </r>
  <r>
    <x v="7"/>
    <x v="11"/>
    <x v="76"/>
    <x v="0"/>
    <n v="1011.3151481464623"/>
    <m/>
  </r>
  <r>
    <x v="7"/>
    <x v="0"/>
    <x v="0"/>
    <x v="1"/>
    <n v="1051.8925737936015"/>
    <m/>
  </r>
  <r>
    <x v="7"/>
    <x v="1"/>
    <x v="1"/>
    <x v="1"/>
    <n v="563.876382467094"/>
    <m/>
  </r>
  <r>
    <x v="7"/>
    <x v="2"/>
    <x v="2"/>
    <x v="1"/>
    <n v="500.07784638204907"/>
    <m/>
  </r>
  <r>
    <x v="7"/>
    <x v="3"/>
    <x v="3"/>
    <x v="1"/>
    <n v="1456.0151421899229"/>
    <m/>
  </r>
  <r>
    <x v="7"/>
    <x v="4"/>
    <x v="4"/>
    <x v="1"/>
    <n v="747.61698637114591"/>
    <m/>
  </r>
  <r>
    <x v="7"/>
    <x v="5"/>
    <x v="5"/>
    <x v="1"/>
    <n v="3280.3419622696097"/>
    <m/>
  </r>
  <r>
    <x v="7"/>
    <x v="6"/>
    <x v="6"/>
    <x v="1"/>
    <n v="800.74881558921049"/>
    <m/>
  </r>
  <r>
    <x v="7"/>
    <x v="7"/>
    <x v="7"/>
    <x v="1"/>
    <n v="584.75939112544722"/>
    <m/>
  </r>
  <r>
    <x v="7"/>
    <x v="8"/>
    <x v="8"/>
    <x v="1"/>
    <n v="796.13738491896038"/>
    <m/>
  </r>
  <r>
    <x v="7"/>
    <x v="9"/>
    <x v="9"/>
    <x v="1"/>
    <n v="2555.7631625131953"/>
    <m/>
  </r>
  <r>
    <x v="7"/>
    <x v="10"/>
    <x v="10"/>
    <x v="1"/>
    <n v="487.12746657397628"/>
    <m/>
  </r>
  <r>
    <x v="7"/>
    <x v="11"/>
    <x v="11"/>
    <x v="1"/>
    <n v="510.29089545168318"/>
    <m/>
  </r>
  <r>
    <x v="7"/>
    <x v="12"/>
    <x v="12"/>
    <x v="1"/>
    <n v="13334.648009645894"/>
    <m/>
  </r>
  <r>
    <x v="7"/>
    <x v="0"/>
    <x v="13"/>
    <x v="1"/>
    <n v="77.23153098372326"/>
    <m/>
  </r>
  <r>
    <x v="7"/>
    <x v="0"/>
    <x v="14"/>
    <x v="1"/>
    <n v="54.182636098424048"/>
    <m/>
  </r>
  <r>
    <x v="7"/>
    <x v="0"/>
    <x v="15"/>
    <x v="1"/>
    <n v="66.269037603862529"/>
    <m/>
  </r>
  <r>
    <x v="7"/>
    <x v="0"/>
    <x v="16"/>
    <x v="1"/>
    <n v="41.664372658776507"/>
    <m/>
  </r>
  <r>
    <x v="7"/>
    <x v="0"/>
    <x v="17"/>
    <x v="1"/>
    <n v="57.374309151323587"/>
    <m/>
  </r>
  <r>
    <x v="7"/>
    <x v="0"/>
    <x v="18"/>
    <x v="1"/>
    <n v="553.64529284940966"/>
    <m/>
  </r>
  <r>
    <x v="7"/>
    <x v="0"/>
    <x v="19"/>
    <x v="1"/>
    <n v="143.82398746520047"/>
    <m/>
  </r>
  <r>
    <x v="7"/>
    <x v="0"/>
    <x v="20"/>
    <x v="1"/>
    <n v="57.701406982881416"/>
    <m/>
  </r>
  <r>
    <x v="7"/>
    <x v="1"/>
    <x v="21"/>
    <x v="1"/>
    <n v="32.990827177349786"/>
    <m/>
  </r>
  <r>
    <x v="7"/>
    <x v="1"/>
    <x v="22"/>
    <x v="1"/>
    <n v="33.974043578226798"/>
    <m/>
  </r>
  <r>
    <x v="7"/>
    <x v="1"/>
    <x v="23"/>
    <x v="1"/>
    <n v="122.29769517546828"/>
    <m/>
  </r>
  <r>
    <x v="7"/>
    <x v="1"/>
    <x v="24"/>
    <x v="1"/>
    <n v="227.21462666000701"/>
    <m/>
  </r>
  <r>
    <x v="7"/>
    <x v="1"/>
    <x v="25"/>
    <x v="1"/>
    <n v="129.00554234542224"/>
    <m/>
  </r>
  <r>
    <x v="7"/>
    <x v="1"/>
    <x v="26"/>
    <x v="1"/>
    <n v="18.393647530619855"/>
    <m/>
  </r>
  <r>
    <x v="7"/>
    <x v="2"/>
    <x v="27"/>
    <x v="1"/>
    <n v="74.050704873013004"/>
    <m/>
  </r>
  <r>
    <x v="7"/>
    <x v="2"/>
    <x v="28"/>
    <x v="1"/>
    <n v="73.190129944504903"/>
    <m/>
  </r>
  <r>
    <x v="7"/>
    <x v="2"/>
    <x v="29"/>
    <x v="1"/>
    <n v="77.69372041222087"/>
    <m/>
  </r>
  <r>
    <x v="7"/>
    <x v="2"/>
    <x v="30"/>
    <x v="1"/>
    <n v="98.703560744968641"/>
    <m/>
  </r>
  <r>
    <x v="7"/>
    <x v="2"/>
    <x v="31"/>
    <x v="1"/>
    <n v="92.23557024347096"/>
    <m/>
  </r>
  <r>
    <x v="7"/>
    <x v="2"/>
    <x v="32"/>
    <x v="1"/>
    <n v="84.204160163870711"/>
    <m/>
  </r>
  <r>
    <x v="7"/>
    <x v="3"/>
    <x v="33"/>
    <x v="1"/>
    <n v="113.34114230412135"/>
    <m/>
  </r>
  <r>
    <x v="7"/>
    <x v="3"/>
    <x v="34"/>
    <x v="1"/>
    <n v="166.60794715150504"/>
    <m/>
  </r>
  <r>
    <x v="7"/>
    <x v="3"/>
    <x v="35"/>
    <x v="1"/>
    <n v="117.44029153657566"/>
    <m/>
  </r>
  <r>
    <x v="7"/>
    <x v="3"/>
    <x v="36"/>
    <x v="1"/>
    <n v="156.81948617929157"/>
    <m/>
  </r>
  <r>
    <x v="7"/>
    <x v="3"/>
    <x v="37"/>
    <x v="1"/>
    <n v="378.01617383106117"/>
    <m/>
  </r>
  <r>
    <x v="7"/>
    <x v="3"/>
    <x v="38"/>
    <x v="1"/>
    <n v="151.86609040796259"/>
    <m/>
  </r>
  <r>
    <x v="7"/>
    <x v="3"/>
    <x v="39"/>
    <x v="1"/>
    <n v="145.93734084833554"/>
    <m/>
  </r>
  <r>
    <x v="7"/>
    <x v="3"/>
    <x v="40"/>
    <x v="1"/>
    <n v="225.98666993107"/>
    <m/>
  </r>
  <r>
    <x v="7"/>
    <x v="4"/>
    <x v="41"/>
    <x v="1"/>
    <n v="98.740775673334639"/>
    <m/>
  </r>
  <r>
    <x v="7"/>
    <x v="4"/>
    <x v="42"/>
    <x v="1"/>
    <n v="143.91225276277092"/>
    <m/>
  </r>
  <r>
    <x v="7"/>
    <x v="4"/>
    <x v="43"/>
    <x v="1"/>
    <n v="115.79441949872587"/>
    <m/>
  </r>
  <r>
    <x v="7"/>
    <x v="4"/>
    <x v="44"/>
    <x v="1"/>
    <n v="279.37847376011194"/>
    <m/>
  </r>
  <r>
    <x v="7"/>
    <x v="4"/>
    <x v="45"/>
    <x v="1"/>
    <n v="109.79106467620244"/>
    <m/>
  </r>
  <r>
    <x v="7"/>
    <x v="5"/>
    <x v="46"/>
    <x v="1"/>
    <n v="703.17836230412126"/>
    <m/>
  </r>
  <r>
    <x v="7"/>
    <x v="5"/>
    <x v="47"/>
    <x v="1"/>
    <n v="643.45569844330737"/>
    <m/>
  </r>
  <r>
    <x v="7"/>
    <x v="5"/>
    <x v="48"/>
    <x v="1"/>
    <n v="380.93755065607826"/>
    <m/>
  </r>
  <r>
    <x v="7"/>
    <x v="5"/>
    <x v="49"/>
    <x v="1"/>
    <n v="249.40569909020681"/>
    <m/>
  </r>
  <r>
    <x v="7"/>
    <x v="5"/>
    <x v="50"/>
    <x v="1"/>
    <n v="431.25151002194912"/>
    <m/>
  </r>
  <r>
    <x v="7"/>
    <x v="5"/>
    <x v="51"/>
    <x v="1"/>
    <n v="872.11314175394671"/>
    <m/>
  </r>
  <r>
    <x v="7"/>
    <x v="6"/>
    <x v="52"/>
    <x v="1"/>
    <n v="445.20170759237379"/>
    <m/>
  </r>
  <r>
    <x v="7"/>
    <x v="6"/>
    <x v="53"/>
    <x v="1"/>
    <n v="355.5471079968367"/>
    <m/>
  </r>
  <r>
    <x v="7"/>
    <x v="7"/>
    <x v="54"/>
    <x v="1"/>
    <n v="289.34381195208175"/>
    <m/>
  </r>
  <r>
    <x v="7"/>
    <x v="7"/>
    <x v="55"/>
    <x v="1"/>
    <n v="116.22759573299938"/>
    <m/>
  </r>
  <r>
    <x v="7"/>
    <x v="7"/>
    <x v="56"/>
    <x v="1"/>
    <n v="54.067900485610203"/>
    <m/>
  </r>
  <r>
    <x v="7"/>
    <x v="7"/>
    <x v="57"/>
    <x v="1"/>
    <n v="125.12008295475587"/>
    <m/>
  </r>
  <r>
    <x v="7"/>
    <x v="8"/>
    <x v="58"/>
    <x v="1"/>
    <n v="116.94880828953787"/>
    <m/>
  </r>
  <r>
    <x v="7"/>
    <x v="8"/>
    <x v="59"/>
    <x v="1"/>
    <n v="302.65913493503132"/>
    <m/>
  </r>
  <r>
    <x v="7"/>
    <x v="8"/>
    <x v="60"/>
    <x v="1"/>
    <n v="84.571601398109991"/>
    <m/>
  </r>
  <r>
    <x v="7"/>
    <x v="8"/>
    <x v="61"/>
    <x v="1"/>
    <n v="291.95784029628123"/>
    <m/>
  </r>
  <r>
    <x v="7"/>
    <x v="9"/>
    <x v="62"/>
    <x v="1"/>
    <n v="488.98153177131604"/>
    <m/>
  </r>
  <r>
    <x v="7"/>
    <x v="9"/>
    <x v="63"/>
    <x v="1"/>
    <n v="443.14451199645788"/>
    <m/>
  </r>
  <r>
    <x v="7"/>
    <x v="9"/>
    <x v="64"/>
    <x v="1"/>
    <n v="359.72188019504881"/>
    <m/>
  </r>
  <r>
    <x v="7"/>
    <x v="9"/>
    <x v="65"/>
    <x v="1"/>
    <n v="631.52971501193008"/>
    <m/>
  </r>
  <r>
    <x v="7"/>
    <x v="9"/>
    <x v="66"/>
    <x v="1"/>
    <n v="144.73535979113751"/>
    <m/>
  </r>
  <r>
    <x v="7"/>
    <x v="9"/>
    <x v="67"/>
    <x v="1"/>
    <n v="62.577880663437071"/>
    <m/>
  </r>
  <r>
    <x v="7"/>
    <x v="9"/>
    <x v="68"/>
    <x v="1"/>
    <n v="85.586241550417796"/>
    <m/>
  </r>
  <r>
    <x v="7"/>
    <x v="9"/>
    <x v="69"/>
    <x v="1"/>
    <n v="192.46249107097762"/>
    <m/>
  </r>
  <r>
    <x v="7"/>
    <x v="9"/>
    <x v="70"/>
    <x v="1"/>
    <n v="147.02355046247226"/>
    <m/>
  </r>
  <r>
    <x v="7"/>
    <x v="10"/>
    <x v="71"/>
    <x v="1"/>
    <n v="75.238668388925376"/>
    <m/>
  </r>
  <r>
    <x v="7"/>
    <x v="10"/>
    <x v="72"/>
    <x v="1"/>
    <n v="332.9814033308499"/>
    <m/>
  </r>
  <r>
    <x v="7"/>
    <x v="10"/>
    <x v="73"/>
    <x v="1"/>
    <n v="78.90739485420103"/>
    <m/>
  </r>
  <r>
    <x v="7"/>
    <x v="11"/>
    <x v="74"/>
    <x v="1"/>
    <n v="117.18744312307093"/>
    <m/>
  </r>
  <r>
    <x v="7"/>
    <x v="11"/>
    <x v="75"/>
    <x v="1"/>
    <n v="135.81471253578468"/>
    <m/>
  </r>
  <r>
    <x v="7"/>
    <x v="11"/>
    <x v="76"/>
    <x v="1"/>
    <n v="257.28873979282758"/>
    <m/>
  </r>
  <r>
    <x v="7"/>
    <x v="0"/>
    <x v="0"/>
    <x v="2"/>
    <n v="135.09260420321266"/>
    <n v="12.842813759584546"/>
  </r>
  <r>
    <x v="7"/>
    <x v="1"/>
    <x v="1"/>
    <x v="2"/>
    <n v="1.9837884391968006"/>
    <n v="0.35181264916917637"/>
  </r>
  <r>
    <x v="7"/>
    <x v="2"/>
    <x v="2"/>
    <x v="2"/>
    <n v="8.4089040784584395"/>
    <n v="1.6815190153483046"/>
  </r>
  <r>
    <x v="7"/>
    <x v="3"/>
    <x v="3"/>
    <x v="2"/>
    <n v="49.368361947141814"/>
    <n v="3.3906489374066"/>
  </r>
  <r>
    <x v="7"/>
    <x v="4"/>
    <x v="4"/>
    <x v="2"/>
    <n v="34.981558240831895"/>
    <n v="4.6790748309008725"/>
  </r>
  <r>
    <x v="7"/>
    <x v="5"/>
    <x v="5"/>
    <x v="2"/>
    <n v="111.64981607868751"/>
    <n v="3.403602958559814"/>
  </r>
  <r>
    <x v="7"/>
    <x v="6"/>
    <x v="6"/>
    <x v="2"/>
    <n v="2.5448590962927149"/>
    <n v="0.31780991076710435"/>
  </r>
  <r>
    <x v="7"/>
    <x v="7"/>
    <x v="7"/>
    <x v="2"/>
    <n v="2.6318805557438041"/>
    <n v="0.45007922842904668"/>
  </r>
  <r>
    <x v="7"/>
    <x v="8"/>
    <x v="8"/>
    <x v="2"/>
    <n v="41.229591634452163"/>
    <n v="5.1787031252965177"/>
  </r>
  <r>
    <x v="7"/>
    <x v="9"/>
    <x v="9"/>
    <x v="2"/>
    <n v="131.68284772412338"/>
    <n v="5.1523885176681938"/>
  </r>
  <r>
    <x v="7"/>
    <x v="10"/>
    <x v="10"/>
    <x v="2"/>
    <n v="3.4565560041930383"/>
    <n v="0.70957936913379072"/>
  </r>
  <r>
    <x v="7"/>
    <x v="11"/>
    <x v="11"/>
    <x v="2"/>
    <n v="2.5186320200846501"/>
    <n v="0.49356789284968272"/>
  </r>
  <r>
    <x v="7"/>
    <x v="12"/>
    <x v="12"/>
    <x v="2"/>
    <n v="525.54940002241892"/>
    <n v="3.9412318918523521"/>
  </r>
  <r>
    <x v="7"/>
    <x v="0"/>
    <x v="13"/>
    <x v="2"/>
    <n v="9.4803520294205992"/>
    <n v="12.275235138636068"/>
  </r>
  <r>
    <x v="7"/>
    <x v="0"/>
    <x v="14"/>
    <x v="2"/>
    <n v="0.15540091999952299"/>
    <n v="0.28680944891133298"/>
  </r>
  <r>
    <x v="7"/>
    <x v="0"/>
    <x v="15"/>
    <x v="2"/>
    <n v="1.13476299999439E-2"/>
    <n v="1.7123577480899613E-2"/>
  </r>
  <r>
    <x v="7"/>
    <x v="0"/>
    <x v="16"/>
    <x v="2"/>
    <n v="4.7123016344266508"/>
    <n v="11.310146616197796"/>
  </r>
  <r>
    <x v="7"/>
    <x v="0"/>
    <x v="17"/>
    <x v="2"/>
    <n v="5.8110297899581544"/>
    <n v="10.128278450607013"/>
  </r>
  <r>
    <x v="7"/>
    <x v="0"/>
    <x v="18"/>
    <x v="2"/>
    <n v="112.56589815962516"/>
    <n v="20.331771914882484"/>
  </r>
  <r>
    <x v="7"/>
    <x v="0"/>
    <x v="19"/>
    <x v="2"/>
    <n v="2.3562740397826087"/>
    <n v="1.6383039305962304"/>
  </r>
  <r>
    <x v="7"/>
    <x v="0"/>
    <x v="20"/>
    <x v="2"/>
    <n v="0"/>
    <n v="0"/>
  </r>
  <r>
    <x v="7"/>
    <x v="1"/>
    <x v="21"/>
    <x v="2"/>
    <n v="0"/>
    <n v="0"/>
  </r>
  <r>
    <x v="7"/>
    <x v="1"/>
    <x v="22"/>
    <x v="2"/>
    <n v="0"/>
    <n v="0"/>
  </r>
  <r>
    <x v="7"/>
    <x v="1"/>
    <x v="23"/>
    <x v="2"/>
    <n v="0.58316100075425403"/>
    <n v="0.47683727801865428"/>
  </r>
  <r>
    <x v="7"/>
    <x v="1"/>
    <x v="24"/>
    <x v="2"/>
    <n v="1.3911964163733765"/>
    <n v="0.61228294886803025"/>
  </r>
  <r>
    <x v="7"/>
    <x v="1"/>
    <x v="25"/>
    <x v="2"/>
    <n v="9.4310220691700298E-3"/>
    <n v="7.3105557309450665E-3"/>
  </r>
  <r>
    <x v="7"/>
    <x v="1"/>
    <x v="26"/>
    <x v="2"/>
    <n v="0"/>
    <n v="0"/>
  </r>
  <r>
    <x v="7"/>
    <x v="2"/>
    <x v="27"/>
    <x v="2"/>
    <n v="4.5197866057948808"/>
    <n v="6.1036375191103271"/>
  </r>
  <r>
    <x v="7"/>
    <x v="2"/>
    <x v="28"/>
    <x v="2"/>
    <n v="0"/>
    <n v="0"/>
  </r>
  <r>
    <x v="7"/>
    <x v="2"/>
    <x v="29"/>
    <x v="2"/>
    <n v="0.19508861372001443"/>
    <n v="0.25109959039794916"/>
  </r>
  <r>
    <x v="7"/>
    <x v="2"/>
    <x v="30"/>
    <x v="2"/>
    <n v="0.2101898728786934"/>
    <n v="0.21295064868205144"/>
  </r>
  <r>
    <x v="7"/>
    <x v="2"/>
    <x v="31"/>
    <x v="2"/>
    <n v="0"/>
    <n v="0"/>
  </r>
  <r>
    <x v="7"/>
    <x v="2"/>
    <x v="32"/>
    <x v="2"/>
    <n v="3.4838389860648502"/>
    <n v="4.1373715731917633"/>
  </r>
  <r>
    <x v="7"/>
    <x v="3"/>
    <x v="33"/>
    <x v="2"/>
    <n v="0"/>
    <n v="0"/>
  </r>
  <r>
    <x v="7"/>
    <x v="3"/>
    <x v="34"/>
    <x v="2"/>
    <n v="1.011994454983731"/>
    <n v="0.6074106741519798"/>
  </r>
  <r>
    <x v="7"/>
    <x v="3"/>
    <x v="35"/>
    <x v="2"/>
    <n v="0"/>
    <n v="0"/>
  </r>
  <r>
    <x v="7"/>
    <x v="3"/>
    <x v="36"/>
    <x v="2"/>
    <n v="7.7488879922851002"/>
    <n v="4.9412787792365318"/>
  </r>
  <r>
    <x v="7"/>
    <x v="3"/>
    <x v="37"/>
    <x v="2"/>
    <n v="2.8968167876653301"/>
    <n v="0.76632085826040441"/>
  </r>
  <r>
    <x v="7"/>
    <x v="3"/>
    <x v="38"/>
    <x v="2"/>
    <n v="3.6631775588188042"/>
    <n v="2.4121102669979169"/>
  </r>
  <r>
    <x v="7"/>
    <x v="3"/>
    <x v="39"/>
    <x v="2"/>
    <n v="1.9799652512239105"/>
    <n v="1.3567228508580111"/>
  </r>
  <r>
    <x v="7"/>
    <x v="3"/>
    <x v="40"/>
    <x v="2"/>
    <n v="32.067519902164939"/>
    <n v="14.190005061779134"/>
  </r>
  <r>
    <x v="7"/>
    <x v="4"/>
    <x v="41"/>
    <x v="2"/>
    <n v="0"/>
    <n v="0"/>
  </r>
  <r>
    <x v="7"/>
    <x v="4"/>
    <x v="42"/>
    <x v="2"/>
    <n v="1.1305307249974217"/>
    <n v="0.78556947257369458"/>
  </r>
  <r>
    <x v="7"/>
    <x v="4"/>
    <x v="43"/>
    <x v="2"/>
    <n v="0.25413711500140096"/>
    <n v="0.21947267934116405"/>
  </r>
  <r>
    <x v="7"/>
    <x v="4"/>
    <x v="44"/>
    <x v="2"/>
    <n v="19.873902351076271"/>
    <n v="7.1136126143136496"/>
  </r>
  <r>
    <x v="7"/>
    <x v="4"/>
    <x v="45"/>
    <x v="2"/>
    <n v="13.7229880497568"/>
    <n v="12.499184783596785"/>
  </r>
  <r>
    <x v="7"/>
    <x v="5"/>
    <x v="46"/>
    <x v="2"/>
    <n v="43.510444068797902"/>
    <n v="6.1876824432177058"/>
  </r>
  <r>
    <x v="7"/>
    <x v="5"/>
    <x v="47"/>
    <x v="2"/>
    <n v="46.681861408918913"/>
    <n v="7.2548679764364365"/>
  </r>
  <r>
    <x v="7"/>
    <x v="5"/>
    <x v="48"/>
    <x v="2"/>
    <n v="1.6577757473427583"/>
    <n v="0.43518307514909382"/>
  </r>
  <r>
    <x v="7"/>
    <x v="5"/>
    <x v="49"/>
    <x v="2"/>
    <n v="3.8371275690589992"/>
    <n v="1.5385083753323374"/>
  </r>
  <r>
    <x v="7"/>
    <x v="5"/>
    <x v="50"/>
    <x v="2"/>
    <n v="4.2664126376012188"/>
    <n v="0.98930961131801587"/>
  </r>
  <r>
    <x v="7"/>
    <x v="5"/>
    <x v="51"/>
    <x v="2"/>
    <n v="11.696194646967726"/>
    <n v="1.3411327139784837"/>
  </r>
  <r>
    <x v="7"/>
    <x v="6"/>
    <x v="52"/>
    <x v="2"/>
    <n v="1.6666635037344264"/>
    <n v="0.37436143557212537"/>
  </r>
  <r>
    <x v="7"/>
    <x v="6"/>
    <x v="53"/>
    <x v="2"/>
    <n v="0.87819559255828827"/>
    <n v="0.24699837878194797"/>
  </r>
  <r>
    <x v="7"/>
    <x v="7"/>
    <x v="54"/>
    <x v="2"/>
    <n v="1.520738016841555"/>
    <n v="0.52558166237659321"/>
  </r>
  <r>
    <x v="7"/>
    <x v="7"/>
    <x v="55"/>
    <x v="2"/>
    <n v="0.78710851454887321"/>
    <n v="0.67721310897373843"/>
  </r>
  <r>
    <x v="7"/>
    <x v="7"/>
    <x v="56"/>
    <x v="2"/>
    <n v="0.32403402435337603"/>
    <n v="0.59930942656006303"/>
  </r>
  <r>
    <x v="7"/>
    <x v="7"/>
    <x v="57"/>
    <x v="2"/>
    <n v="0"/>
    <n v="0"/>
  </r>
  <r>
    <x v="7"/>
    <x v="8"/>
    <x v="58"/>
    <x v="2"/>
    <n v="6.7375424394925876"/>
    <n v="5.7611039719293338"/>
  </r>
  <r>
    <x v="7"/>
    <x v="8"/>
    <x v="59"/>
    <x v="2"/>
    <n v="1.3579022427347569"/>
    <n v="0.4486572800871329"/>
  </r>
  <r>
    <x v="7"/>
    <x v="8"/>
    <x v="60"/>
    <x v="2"/>
    <n v="0.86314835844436999"/>
    <n v="1.0206125273437943"/>
  </r>
  <r>
    <x v="7"/>
    <x v="8"/>
    <x v="61"/>
    <x v="2"/>
    <n v="32.270998593780448"/>
    <n v="11.053307751910882"/>
  </r>
  <r>
    <x v="7"/>
    <x v="9"/>
    <x v="62"/>
    <x v="2"/>
    <n v="16.61706525264038"/>
    <n v="3.398301198093459"/>
  </r>
  <r>
    <x v="7"/>
    <x v="9"/>
    <x v="63"/>
    <x v="2"/>
    <n v="7.9321929895909511"/>
    <n v="1.7899788386986397"/>
  </r>
  <r>
    <x v="7"/>
    <x v="9"/>
    <x v="64"/>
    <x v="2"/>
    <n v="34.516462270847121"/>
    <n v="9.5953190982243175"/>
  </r>
  <r>
    <x v="7"/>
    <x v="9"/>
    <x v="65"/>
    <x v="2"/>
    <n v="46.436646643363801"/>
    <n v="7.3530422305602166"/>
  </r>
  <r>
    <x v="7"/>
    <x v="9"/>
    <x v="66"/>
    <x v="2"/>
    <n v="2.7969790981618345"/>
    <n v="1.9324780773668966"/>
  </r>
  <r>
    <x v="7"/>
    <x v="9"/>
    <x v="67"/>
    <x v="2"/>
    <n v="1.3672751395997629"/>
    <n v="2.184917618021271"/>
  </r>
  <r>
    <x v="7"/>
    <x v="9"/>
    <x v="68"/>
    <x v="2"/>
    <n v="8.8132181706999227E-2"/>
    <n v="0.1029747072782506"/>
  </r>
  <r>
    <x v="7"/>
    <x v="9"/>
    <x v="69"/>
    <x v="2"/>
    <n v="4.4256655243055762"/>
    <n v="2.2994950858624441"/>
  </r>
  <r>
    <x v="7"/>
    <x v="9"/>
    <x v="70"/>
    <x v="2"/>
    <n v="17.502428623906926"/>
    <n v="11.904506841830363"/>
  </r>
  <r>
    <x v="7"/>
    <x v="10"/>
    <x v="71"/>
    <x v="2"/>
    <n v="0.48957202459293669"/>
    <n v="0.65069203785243812"/>
  </r>
  <r>
    <x v="7"/>
    <x v="10"/>
    <x v="72"/>
    <x v="2"/>
    <n v="2.7588043353503249"/>
    <n v="0.82851603956067799"/>
  </r>
  <r>
    <x v="7"/>
    <x v="10"/>
    <x v="73"/>
    <x v="2"/>
    <n v="0.20817964424977711"/>
    <n v="0.26382780046716192"/>
  </r>
  <r>
    <x v="7"/>
    <x v="11"/>
    <x v="74"/>
    <x v="2"/>
    <n v="0"/>
    <n v="0"/>
  </r>
  <r>
    <x v="7"/>
    <x v="11"/>
    <x v="75"/>
    <x v="2"/>
    <n v="0"/>
    <n v="0"/>
  </r>
  <r>
    <x v="7"/>
    <x v="11"/>
    <x v="76"/>
    <x v="2"/>
    <n v="2.5186320200846501"/>
    <n v="0.97891264969958924"/>
  </r>
  <r>
    <x v="7"/>
    <x v="0"/>
    <x v="0"/>
    <x v="3"/>
    <n v="89.358780396357091"/>
    <m/>
  </r>
  <r>
    <x v="7"/>
    <x v="1"/>
    <x v="1"/>
    <x v="3"/>
    <n v="1.0742342769246769"/>
    <m/>
  </r>
  <r>
    <x v="7"/>
    <x v="2"/>
    <x v="2"/>
    <x v="3"/>
    <n v="3.9218805458973178"/>
    <m/>
  </r>
  <r>
    <x v="7"/>
    <x v="3"/>
    <x v="3"/>
    <x v="3"/>
    <n v="25.783862718515596"/>
    <m/>
  </r>
  <r>
    <x v="7"/>
    <x v="4"/>
    <x v="4"/>
    <x v="3"/>
    <n v="31.623176858463111"/>
    <m/>
  </r>
  <r>
    <x v="7"/>
    <x v="5"/>
    <x v="5"/>
    <x v="3"/>
    <n v="153.8936127893694"/>
    <m/>
  </r>
  <r>
    <x v="7"/>
    <x v="6"/>
    <x v="6"/>
    <x v="3"/>
    <n v="5.3632436170552475"/>
    <m/>
  </r>
  <r>
    <x v="7"/>
    <x v="7"/>
    <x v="7"/>
    <x v="3"/>
    <n v="4.6581956738828394"/>
    <m/>
  </r>
  <r>
    <x v="7"/>
    <x v="8"/>
    <x v="8"/>
    <x v="3"/>
    <n v="75.401594064469933"/>
    <m/>
  </r>
  <r>
    <x v="7"/>
    <x v="9"/>
    <x v="9"/>
    <x v="3"/>
    <n v="139.67209134930354"/>
    <m/>
  </r>
  <r>
    <x v="7"/>
    <x v="10"/>
    <x v="10"/>
    <x v="3"/>
    <n v="3.2157000690232005"/>
    <m/>
  </r>
  <r>
    <x v="7"/>
    <x v="11"/>
    <x v="11"/>
    <x v="3"/>
    <n v="1.8198208237605853"/>
    <m/>
  </r>
  <r>
    <x v="7"/>
    <x v="12"/>
    <x v="12"/>
    <x v="3"/>
    <n v="36.914335886943803"/>
    <m/>
  </r>
  <r>
    <x v="7"/>
    <x v="0"/>
    <x v="13"/>
    <x v="3"/>
    <n v="162.33479502432533"/>
    <m/>
  </r>
  <r>
    <x v="7"/>
    <x v="0"/>
    <x v="14"/>
    <x v="3"/>
    <n v="1.2093456809301399"/>
    <m/>
  </r>
  <r>
    <x v="7"/>
    <x v="0"/>
    <x v="15"/>
    <x v="3"/>
    <n v="4.6468591318361584E-2"/>
    <m/>
  </r>
  <r>
    <x v="7"/>
    <x v="0"/>
    <x v="16"/>
    <x v="3"/>
    <n v="131.62853727448746"/>
    <m/>
  </r>
  <r>
    <x v="7"/>
    <x v="0"/>
    <x v="17"/>
    <x v="3"/>
    <n v="21.586291938923306"/>
    <m/>
  </r>
  <r>
    <x v="7"/>
    <x v="0"/>
    <x v="18"/>
    <x v="3"/>
    <n v="933.38224012956198"/>
    <m/>
  </r>
  <r>
    <x v="7"/>
    <x v="0"/>
    <x v="19"/>
    <x v="3"/>
    <n v="8.2186049521541982"/>
    <m/>
  </r>
  <r>
    <x v="7"/>
    <x v="0"/>
    <x v="20"/>
    <x v="3"/>
    <n v="0"/>
    <m/>
  </r>
  <r>
    <x v="7"/>
    <x v="1"/>
    <x v="21"/>
    <x v="3"/>
    <n v="0"/>
    <m/>
  </r>
  <r>
    <x v="7"/>
    <x v="1"/>
    <x v="22"/>
    <x v="3"/>
    <n v="0"/>
    <m/>
  </r>
  <r>
    <x v="7"/>
    <x v="1"/>
    <x v="23"/>
    <x v="3"/>
    <n v="1.4880352149891656"/>
    <m/>
  </r>
  <r>
    <x v="7"/>
    <x v="1"/>
    <x v="24"/>
    <x v="3"/>
    <n v="2.0885699089827003"/>
    <m/>
  </r>
  <r>
    <x v="7"/>
    <x v="1"/>
    <x v="25"/>
    <x v="3"/>
    <n v="4.9689262745890569E-2"/>
    <m/>
  </r>
  <r>
    <x v="7"/>
    <x v="1"/>
    <x v="26"/>
    <x v="3"/>
    <n v="0"/>
    <m/>
  </r>
  <r>
    <x v="7"/>
    <x v="2"/>
    <x v="27"/>
    <x v="3"/>
    <n v="11.480280939280876"/>
    <m/>
  </r>
  <r>
    <x v="7"/>
    <x v="2"/>
    <x v="28"/>
    <x v="3"/>
    <n v="0"/>
    <m/>
  </r>
  <r>
    <x v="7"/>
    <x v="2"/>
    <x v="29"/>
    <x v="3"/>
    <n v="0"/>
    <m/>
  </r>
  <r>
    <x v="7"/>
    <x v="2"/>
    <x v="30"/>
    <x v="3"/>
    <n v="0.47096095200244992"/>
    <m/>
  </r>
  <r>
    <x v="7"/>
    <x v="2"/>
    <x v="31"/>
    <x v="3"/>
    <n v="0"/>
    <m/>
  </r>
  <r>
    <x v="7"/>
    <x v="2"/>
    <x v="32"/>
    <x v="3"/>
    <n v="8.9214826787832262"/>
    <m/>
  </r>
  <r>
    <x v="7"/>
    <x v="3"/>
    <x v="33"/>
    <x v="3"/>
    <n v="0"/>
    <m/>
  </r>
  <r>
    <x v="7"/>
    <x v="3"/>
    <x v="34"/>
    <x v="3"/>
    <n v="3.0472582203665493"/>
    <m/>
  </r>
  <r>
    <x v="7"/>
    <x v="3"/>
    <x v="35"/>
    <x v="3"/>
    <n v="0"/>
    <m/>
  </r>
  <r>
    <x v="7"/>
    <x v="3"/>
    <x v="36"/>
    <x v="3"/>
    <n v="18.189877916162207"/>
    <m/>
  </r>
  <r>
    <x v="7"/>
    <x v="3"/>
    <x v="37"/>
    <x v="3"/>
    <n v="0"/>
    <m/>
  </r>
  <r>
    <x v="7"/>
    <x v="3"/>
    <x v="38"/>
    <x v="3"/>
    <n v="35.020817961938853"/>
    <m/>
  </r>
  <r>
    <x v="7"/>
    <x v="3"/>
    <x v="39"/>
    <x v="3"/>
    <n v="21.289948937891513"/>
    <m/>
  </r>
  <r>
    <x v="7"/>
    <x v="3"/>
    <x v="40"/>
    <x v="3"/>
    <n v="0"/>
    <m/>
  </r>
  <r>
    <x v="7"/>
    <x v="4"/>
    <x v="41"/>
    <x v="3"/>
    <n v="0"/>
    <m/>
  </r>
  <r>
    <x v="7"/>
    <x v="4"/>
    <x v="42"/>
    <x v="3"/>
    <n v="3.4093206423323936"/>
    <m/>
  </r>
  <r>
    <x v="7"/>
    <x v="4"/>
    <x v="43"/>
    <x v="3"/>
    <n v="1.3312578051409165"/>
    <m/>
  </r>
  <r>
    <x v="7"/>
    <x v="4"/>
    <x v="44"/>
    <x v="3"/>
    <n v="323.67919138560706"/>
    <m/>
  </r>
  <r>
    <x v="7"/>
    <x v="4"/>
    <x v="45"/>
    <x v="3"/>
    <n v="46.392792595526707"/>
    <m/>
  </r>
  <r>
    <x v="7"/>
    <x v="5"/>
    <x v="46"/>
    <x v="3"/>
    <n v="183.82105647992356"/>
    <m/>
  </r>
  <r>
    <x v="7"/>
    <x v="5"/>
    <x v="47"/>
    <x v="3"/>
    <n v="477.80820275249653"/>
    <m/>
  </r>
  <r>
    <x v="7"/>
    <x v="5"/>
    <x v="48"/>
    <x v="3"/>
    <n v="28.982093485013259"/>
    <m/>
  </r>
  <r>
    <x v="7"/>
    <x v="5"/>
    <x v="49"/>
    <x v="3"/>
    <n v="111.5444060772965"/>
    <m/>
  </r>
  <r>
    <x v="7"/>
    <x v="5"/>
    <x v="50"/>
    <x v="3"/>
    <n v="73.306059065313036"/>
    <m/>
  </r>
  <r>
    <x v="7"/>
    <x v="5"/>
    <x v="51"/>
    <x v="3"/>
    <n v="48.471589916981877"/>
    <m/>
  </r>
  <r>
    <x v="7"/>
    <x v="6"/>
    <x v="52"/>
    <x v="3"/>
    <n v="9.5730241455165217"/>
    <m/>
  </r>
  <r>
    <x v="7"/>
    <x v="6"/>
    <x v="53"/>
    <x v="3"/>
    <n v="2.9234207475309195"/>
    <m/>
  </r>
  <r>
    <x v="7"/>
    <x v="7"/>
    <x v="54"/>
    <x v="3"/>
    <n v="9.5046126052597177"/>
    <m/>
  </r>
  <r>
    <x v="7"/>
    <x v="7"/>
    <x v="55"/>
    <x v="3"/>
    <n v="3.1957308751476785"/>
    <m/>
  </r>
  <r>
    <x v="7"/>
    <x v="7"/>
    <x v="56"/>
    <x v="3"/>
    <n v="2.0418022958624826"/>
    <m/>
  </r>
  <r>
    <x v="7"/>
    <x v="7"/>
    <x v="57"/>
    <x v="3"/>
    <n v="0"/>
    <m/>
  </r>
  <r>
    <x v="7"/>
    <x v="8"/>
    <x v="58"/>
    <x v="3"/>
    <n v="44.501601317652501"/>
    <m/>
  </r>
  <r>
    <x v="7"/>
    <x v="8"/>
    <x v="59"/>
    <x v="3"/>
    <n v="0"/>
    <m/>
  </r>
  <r>
    <x v="7"/>
    <x v="8"/>
    <x v="60"/>
    <x v="3"/>
    <n v="5.3116822058115076"/>
    <m/>
  </r>
  <r>
    <x v="7"/>
    <x v="8"/>
    <x v="61"/>
    <x v="3"/>
    <n v="149.61056371710916"/>
    <m/>
  </r>
  <r>
    <x v="7"/>
    <x v="9"/>
    <x v="62"/>
    <x v="3"/>
    <n v="52.668986537687417"/>
    <m/>
  </r>
  <r>
    <x v="7"/>
    <x v="9"/>
    <x v="63"/>
    <x v="3"/>
    <n v="708.23151692776355"/>
    <m/>
  </r>
  <r>
    <x v="7"/>
    <x v="9"/>
    <x v="64"/>
    <x v="3"/>
    <n v="362.94913008251439"/>
    <m/>
  </r>
  <r>
    <x v="7"/>
    <x v="9"/>
    <x v="65"/>
    <x v="3"/>
    <n v="0"/>
    <m/>
  </r>
  <r>
    <x v="7"/>
    <x v="9"/>
    <x v="66"/>
    <x v="3"/>
    <n v="51.700168173046848"/>
    <m/>
  </r>
  <r>
    <x v="7"/>
    <x v="9"/>
    <x v="67"/>
    <x v="3"/>
    <n v="14.227628924034994"/>
    <m/>
  </r>
  <r>
    <x v="7"/>
    <x v="9"/>
    <x v="68"/>
    <x v="3"/>
    <n v="0.41848139462012923"/>
    <m/>
  </r>
  <r>
    <x v="7"/>
    <x v="9"/>
    <x v="69"/>
    <x v="3"/>
    <n v="40.94047663557425"/>
    <m/>
  </r>
  <r>
    <x v="7"/>
    <x v="9"/>
    <x v="70"/>
    <x v="3"/>
    <n v="335.93912905771452"/>
    <m/>
  </r>
  <r>
    <x v="7"/>
    <x v="10"/>
    <x v="71"/>
    <x v="3"/>
    <n v="1.0696351859142159"/>
    <m/>
  </r>
  <r>
    <x v="7"/>
    <x v="10"/>
    <x v="72"/>
    <x v="3"/>
    <n v="4.8510714530513894"/>
    <m/>
  </r>
  <r>
    <x v="7"/>
    <x v="10"/>
    <x v="73"/>
    <x v="3"/>
    <n v="4.2923637989644767"/>
    <m/>
  </r>
  <r>
    <x v="7"/>
    <x v="11"/>
    <x v="74"/>
    <x v="3"/>
    <n v="0"/>
    <m/>
  </r>
  <r>
    <x v="7"/>
    <x v="11"/>
    <x v="75"/>
    <x v="3"/>
    <n v="0"/>
    <m/>
  </r>
  <r>
    <x v="7"/>
    <x v="11"/>
    <x v="76"/>
    <x v="3"/>
    <n v="9.6796003846450809"/>
    <m/>
  </r>
  <r>
    <x v="7"/>
    <x v="0"/>
    <x v="0"/>
    <x v="4"/>
    <n v="452.71597472507307"/>
    <n v="43.03823280093841"/>
  </r>
  <r>
    <x v="7"/>
    <x v="1"/>
    <x v="1"/>
    <x v="4"/>
    <n v="360.80175002990006"/>
    <n v="63.985965940142087"/>
  </r>
  <r>
    <x v="7"/>
    <x v="2"/>
    <x v="2"/>
    <x v="4"/>
    <n v="343.70059249364027"/>
    <n v="68.729417825691925"/>
  </r>
  <r>
    <x v="7"/>
    <x v="3"/>
    <x v="3"/>
    <x v="4"/>
    <n v="625.70474647286323"/>
    <n v="42.973780171803064"/>
  </r>
  <r>
    <x v="7"/>
    <x v="4"/>
    <x v="4"/>
    <x v="4"/>
    <n v="266.33203664235634"/>
    <n v="35.624128597599686"/>
  </r>
  <r>
    <x v="7"/>
    <x v="5"/>
    <x v="5"/>
    <x v="4"/>
    <n v="291.59692884604971"/>
    <n v="8.8892235077924315"/>
  </r>
  <r>
    <x v="7"/>
    <x v="6"/>
    <x v="6"/>
    <x v="4"/>
    <n v="200.26443113260257"/>
    <n v="25.009644377087604"/>
  </r>
  <r>
    <x v="7"/>
    <x v="7"/>
    <x v="7"/>
    <x v="4"/>
    <n v="211.23585377951662"/>
    <n v="36.123550469700902"/>
  </r>
  <r>
    <x v="7"/>
    <x v="8"/>
    <x v="8"/>
    <x v="4"/>
    <n v="193.592539776678"/>
    <n v="24.316473945810742"/>
  </r>
  <r>
    <x v="7"/>
    <x v="9"/>
    <x v="9"/>
    <x v="4"/>
    <n v="371.12624652765032"/>
    <n v="14.521151723726444"/>
  </r>
  <r>
    <x v="7"/>
    <x v="10"/>
    <x v="10"/>
    <x v="4"/>
    <n v="239.47157119234123"/>
    <n v="49.159940184973024"/>
  </r>
  <r>
    <x v="7"/>
    <x v="11"/>
    <x v="11"/>
    <x v="4"/>
    <n v="156.54737789823534"/>
    <n v="30.67806603911043"/>
  </r>
  <r>
    <x v="7"/>
    <x v="12"/>
    <x v="12"/>
    <x v="4"/>
    <n v="3713.0900495169071"/>
    <n v="27.84542979185477"/>
  </r>
  <r>
    <x v="7"/>
    <x v="0"/>
    <x v="13"/>
    <x v="4"/>
    <n v="57.686337727263954"/>
    <n v="74.692728465296767"/>
  </r>
  <r>
    <x v="7"/>
    <x v="0"/>
    <x v="14"/>
    <x v="4"/>
    <n v="44.794835961577142"/>
    <n v="82.673784790031732"/>
  </r>
  <r>
    <x v="7"/>
    <x v="0"/>
    <x v="15"/>
    <x v="4"/>
    <n v="48.225248844999918"/>
    <n v="72.771916703056334"/>
  </r>
  <r>
    <x v="7"/>
    <x v="0"/>
    <x v="16"/>
    <x v="4"/>
    <n v="23.285208609990583"/>
    <n v="55.887577621033991"/>
  </r>
  <r>
    <x v="7"/>
    <x v="0"/>
    <x v="17"/>
    <x v="4"/>
    <n v="37.719311482170625"/>
    <n v="65.742510960239542"/>
  </r>
  <r>
    <x v="7"/>
    <x v="0"/>
    <x v="18"/>
    <x v="4"/>
    <n v="97.435338394475224"/>
    <n v="17.598874162374109"/>
  </r>
  <r>
    <x v="7"/>
    <x v="0"/>
    <x v="19"/>
    <x v="4"/>
    <n v="99.117985619594748"/>
    <n v="68.916171333086737"/>
  </r>
  <r>
    <x v="7"/>
    <x v="0"/>
    <x v="20"/>
    <x v="4"/>
    <n v="44.451708085000909"/>
    <n v="77.037476916617706"/>
  </r>
  <r>
    <x v="7"/>
    <x v="1"/>
    <x v="21"/>
    <x v="4"/>
    <n v="25.247293815015283"/>
    <n v="76.52822307028751"/>
  </r>
  <r>
    <x v="7"/>
    <x v="1"/>
    <x v="22"/>
    <x v="4"/>
    <n v="18.992601552985978"/>
    <n v="55.90327071093153"/>
  </r>
  <r>
    <x v="7"/>
    <x v="1"/>
    <x v="23"/>
    <x v="4"/>
    <n v="83.260089025532281"/>
    <n v="68.079851305516215"/>
  </r>
  <r>
    <x v="7"/>
    <x v="1"/>
    <x v="24"/>
    <x v="4"/>
    <n v="105.7629484613455"/>
    <n v="46.547596876148326"/>
  </r>
  <r>
    <x v="7"/>
    <x v="1"/>
    <x v="25"/>
    <x v="4"/>
    <n v="112.94308138001661"/>
    <n v="87.549014814885112"/>
  </r>
  <r>
    <x v="7"/>
    <x v="1"/>
    <x v="26"/>
    <x v="4"/>
    <n v="14.595735795004444"/>
    <n v="79.352046790648572"/>
  </r>
  <r>
    <x v="7"/>
    <x v="2"/>
    <x v="27"/>
    <x v="4"/>
    <n v="45.066088719137852"/>
    <n v="60.858419641541737"/>
  </r>
  <r>
    <x v="7"/>
    <x v="2"/>
    <x v="28"/>
    <x v="4"/>
    <n v="57.509002964528051"/>
    <n v="78.574806477503472"/>
  </r>
  <r>
    <x v="7"/>
    <x v="2"/>
    <x v="29"/>
    <x v="4"/>
    <n v="53.931146774134426"/>
    <n v="69.415065320583238"/>
  </r>
  <r>
    <x v="7"/>
    <x v="2"/>
    <x v="30"/>
    <x v="4"/>
    <n v="68.801175976569994"/>
    <n v="69.704857106765616"/>
  </r>
  <r>
    <x v="7"/>
    <x v="2"/>
    <x v="31"/>
    <x v="4"/>
    <n v="69.267988213387028"/>
    <n v="75.098997090322939"/>
  </r>
  <r>
    <x v="7"/>
    <x v="2"/>
    <x v="32"/>
    <x v="4"/>
    <n v="49.1251898458829"/>
    <n v="58.34057337580446"/>
  </r>
  <r>
    <x v="7"/>
    <x v="3"/>
    <x v="33"/>
    <x v="4"/>
    <n v="68.742302251691569"/>
    <n v="60.650793572593045"/>
  </r>
  <r>
    <x v="7"/>
    <x v="3"/>
    <x v="34"/>
    <x v="4"/>
    <n v="56.243169639990398"/>
    <n v="33.757795232208004"/>
  </r>
  <r>
    <x v="7"/>
    <x v="3"/>
    <x v="35"/>
    <x v="4"/>
    <n v="84.13783331999997"/>
    <n v="71.643072593868723"/>
  </r>
  <r>
    <x v="7"/>
    <x v="3"/>
    <x v="36"/>
    <x v="4"/>
    <n v="90.127239071231458"/>
    <n v="57.471964273744057"/>
  </r>
  <r>
    <x v="7"/>
    <x v="3"/>
    <x v="37"/>
    <x v="4"/>
    <n v="166.78581366037611"/>
    <n v="44.121343266892652"/>
  </r>
  <r>
    <x v="7"/>
    <x v="3"/>
    <x v="38"/>
    <x v="4"/>
    <n v="22.24561230428646"/>
    <n v="14.648176063877974"/>
  </r>
  <r>
    <x v="7"/>
    <x v="3"/>
    <x v="39"/>
    <x v="4"/>
    <n v="23.703777024982799"/>
    <n v="16.242434518261366"/>
  </r>
  <r>
    <x v="7"/>
    <x v="3"/>
    <x v="40"/>
    <x v="4"/>
    <n v="113.71899920030442"/>
    <n v="50.321109309230835"/>
  </r>
  <r>
    <x v="7"/>
    <x v="4"/>
    <x v="41"/>
    <x v="4"/>
    <n v="61.24694992389238"/>
    <n v="62.028021864560237"/>
  </r>
  <r>
    <x v="7"/>
    <x v="4"/>
    <x v="42"/>
    <x v="4"/>
    <n v="68.334346376486735"/>
    <n v="47.483341456082293"/>
  </r>
  <r>
    <x v="7"/>
    <x v="4"/>
    <x v="43"/>
    <x v="4"/>
    <n v="45.977918273241151"/>
    <n v="39.706506127220628"/>
  </r>
  <r>
    <x v="7"/>
    <x v="4"/>
    <x v="44"/>
    <x v="4"/>
    <n v="21.83333182116548"/>
    <n v="7.8149656726640471"/>
  </r>
  <r>
    <x v="7"/>
    <x v="4"/>
    <x v="45"/>
    <x v="4"/>
    <n v="68.939490247570632"/>
    <n v="62.791530850791979"/>
  </r>
  <r>
    <x v="7"/>
    <x v="5"/>
    <x v="46"/>
    <x v="4"/>
    <n v="61.274507275447462"/>
    <n v="8.713935263119847"/>
  </r>
  <r>
    <x v="7"/>
    <x v="5"/>
    <x v="47"/>
    <x v="4"/>
    <n v="47.414106271249096"/>
    <n v="7.3686667762763767"/>
  </r>
  <r>
    <x v="7"/>
    <x v="5"/>
    <x v="48"/>
    <x v="4"/>
    <n v="24.536405139480387"/>
    <n v="6.4410570964248626"/>
  </r>
  <r>
    <x v="7"/>
    <x v="5"/>
    <x v="49"/>
    <x v="4"/>
    <n v="10.986203644992996"/>
    <n v="4.4049529281283295"/>
  </r>
  <r>
    <x v="7"/>
    <x v="5"/>
    <x v="50"/>
    <x v="4"/>
    <n v="21.872540389995159"/>
    <n v="5.0718756645934819"/>
  </r>
  <r>
    <x v="7"/>
    <x v="5"/>
    <x v="51"/>
    <x v="4"/>
    <n v="125.51316612488461"/>
    <n v="14.391844373822796"/>
  </r>
  <r>
    <x v="7"/>
    <x v="6"/>
    <x v="52"/>
    <x v="4"/>
    <n v="122.648836384688"/>
    <n v="27.549048957598593"/>
  </r>
  <r>
    <x v="7"/>
    <x v="6"/>
    <x v="53"/>
    <x v="4"/>
    <n v="77.615594747914585"/>
    <n v="21.829904674292873"/>
  </r>
  <r>
    <x v="7"/>
    <x v="7"/>
    <x v="54"/>
    <x v="4"/>
    <n v="40.904323533373969"/>
    <n v="14.136927020284137"/>
  </r>
  <r>
    <x v="7"/>
    <x v="7"/>
    <x v="55"/>
    <x v="4"/>
    <n v="36.018713016892434"/>
    <n v="30.989811661970041"/>
  </r>
  <r>
    <x v="7"/>
    <x v="7"/>
    <x v="56"/>
    <x v="4"/>
    <n v="38.84501981206337"/>
    <n v="71.844882940112882"/>
  </r>
  <r>
    <x v="7"/>
    <x v="7"/>
    <x v="57"/>
    <x v="4"/>
    <n v="95.46779741718683"/>
    <n v="76.300938396682909"/>
  </r>
  <r>
    <x v="7"/>
    <x v="8"/>
    <x v="58"/>
    <x v="4"/>
    <n v="28.194495343069409"/>
    <n v="24.108407563475502"/>
  </r>
  <r>
    <x v="7"/>
    <x v="8"/>
    <x v="59"/>
    <x v="4"/>
    <n v="46.971942628206726"/>
    <n v="15.519750506882835"/>
  </r>
  <r>
    <x v="7"/>
    <x v="8"/>
    <x v="60"/>
    <x v="4"/>
    <n v="35.238788049796341"/>
    <n v="41.667400719910994"/>
  </r>
  <r>
    <x v="7"/>
    <x v="8"/>
    <x v="61"/>
    <x v="4"/>
    <n v="83.18731375560553"/>
    <n v="28.492919961041757"/>
  </r>
  <r>
    <x v="7"/>
    <x v="9"/>
    <x v="62"/>
    <x v="4"/>
    <n v="115.96148032584546"/>
    <n v="23.71489980527069"/>
  </r>
  <r>
    <x v="7"/>
    <x v="9"/>
    <x v="63"/>
    <x v="4"/>
    <n v="14.402852484453909"/>
    <n v="3.2501479978993926"/>
  </r>
  <r>
    <x v="7"/>
    <x v="9"/>
    <x v="64"/>
    <x v="4"/>
    <n v="37.733416015884615"/>
    <n v="10.489608248301369"/>
  </r>
  <r>
    <x v="7"/>
    <x v="9"/>
    <x v="65"/>
    <x v="4"/>
    <n v="0"/>
    <n v="0"/>
  </r>
  <r>
    <x v="7"/>
    <x v="9"/>
    <x v="66"/>
    <x v="4"/>
    <n v="32.415432759818813"/>
    <n v="22.396346550418901"/>
  </r>
  <r>
    <x v="7"/>
    <x v="9"/>
    <x v="67"/>
    <x v="4"/>
    <n v="23.033208121245803"/>
    <n v="36.807267803020402"/>
  </r>
  <r>
    <x v="7"/>
    <x v="9"/>
    <x v="68"/>
    <x v="4"/>
    <n v="43.597147174379579"/>
    <n v="50.939434171434016"/>
  </r>
  <r>
    <x v="7"/>
    <x v="9"/>
    <x v="69"/>
    <x v="4"/>
    <n v="37.335500760830818"/>
    <n v="19.398845225931311"/>
  </r>
  <r>
    <x v="7"/>
    <x v="9"/>
    <x v="70"/>
    <x v="4"/>
    <n v="13.076115879831637"/>
    <n v="8.8938920592652355"/>
  </r>
  <r>
    <x v="7"/>
    <x v="10"/>
    <x v="71"/>
    <x v="4"/>
    <n v="53.571093005359685"/>
    <n v="71.201543238961662"/>
  </r>
  <r>
    <x v="7"/>
    <x v="10"/>
    <x v="72"/>
    <x v="4"/>
    <n v="126.65232125176534"/>
    <n v="38.035854250371983"/>
  </r>
  <r>
    <x v="7"/>
    <x v="10"/>
    <x v="73"/>
    <x v="4"/>
    <n v="33.030497111689854"/>
    <n v="41.859824637121839"/>
  </r>
  <r>
    <x v="7"/>
    <x v="11"/>
    <x v="74"/>
    <x v="4"/>
    <n v="79.788752828886032"/>
    <n v="68.086435459720221"/>
  </r>
  <r>
    <x v="7"/>
    <x v="11"/>
    <x v="75"/>
    <x v="4"/>
    <n v="80.873724104736624"/>
    <n v="59.547101042847537"/>
  </r>
  <r>
    <x v="7"/>
    <x v="11"/>
    <x v="76"/>
    <x v="4"/>
    <n v="75.673653793498715"/>
    <n v="29.411957108745675"/>
  </r>
  <r>
    <x v="7"/>
    <x v="0"/>
    <x v="0"/>
    <x v="5"/>
    <n v="299.45493764060927"/>
    <m/>
  </r>
  <r>
    <x v="7"/>
    <x v="1"/>
    <x v="1"/>
    <x v="5"/>
    <n v="195.37648239015545"/>
    <m/>
  </r>
  <r>
    <x v="7"/>
    <x v="2"/>
    <x v="2"/>
    <x v="5"/>
    <n v="160.30063546179761"/>
    <m/>
  </r>
  <r>
    <x v="7"/>
    <x v="3"/>
    <x v="3"/>
    <x v="5"/>
    <n v="326.78996525453761"/>
    <m/>
  </r>
  <r>
    <x v="7"/>
    <x v="4"/>
    <x v="4"/>
    <x v="5"/>
    <n v="240.76300546226392"/>
    <m/>
  </r>
  <r>
    <x v="7"/>
    <x v="5"/>
    <x v="5"/>
    <x v="5"/>
    <n v="401.92547049765642"/>
    <m/>
  </r>
  <r>
    <x v="7"/>
    <x v="6"/>
    <x v="6"/>
    <x v="5"/>
    <n v="422.05359564299806"/>
    <m/>
  </r>
  <r>
    <x v="7"/>
    <x v="7"/>
    <x v="7"/>
    <x v="5"/>
    <n v="373.86876775135681"/>
    <m/>
  </r>
  <r>
    <x v="7"/>
    <x v="8"/>
    <x v="8"/>
    <x v="5"/>
    <n v="354.04634194710678"/>
    <m/>
  </r>
  <r>
    <x v="7"/>
    <x v="9"/>
    <x v="9"/>
    <x v="5"/>
    <n v="393.64260344468636"/>
    <m/>
  </r>
  <r>
    <x v="7"/>
    <x v="10"/>
    <x v="10"/>
    <x v="5"/>
    <n v="222.78497645580171"/>
    <m/>
  </r>
  <r>
    <x v="7"/>
    <x v="11"/>
    <x v="11"/>
    <x v="5"/>
    <n v="113.11226726751109"/>
    <m/>
  </r>
  <r>
    <x v="7"/>
    <x v="12"/>
    <x v="12"/>
    <x v="5"/>
    <n v="260.80565073519051"/>
    <m/>
  </r>
  <r>
    <x v="7"/>
    <x v="0"/>
    <x v="13"/>
    <x v="5"/>
    <n v="987.77975560383481"/>
    <m/>
  </r>
  <r>
    <x v="7"/>
    <x v="0"/>
    <x v="14"/>
    <x v="5"/>
    <n v="348.5979452262813"/>
    <m/>
  </r>
  <r>
    <x v="7"/>
    <x v="0"/>
    <x v="15"/>
    <x v="5"/>
    <n v="197.48259150286617"/>
    <m/>
  </r>
  <r>
    <x v="7"/>
    <x v="0"/>
    <x v="16"/>
    <x v="5"/>
    <n v="650.42482150811691"/>
    <m/>
  </r>
  <r>
    <x v="7"/>
    <x v="0"/>
    <x v="17"/>
    <x v="5"/>
    <n v="140.11631308384332"/>
    <m/>
  </r>
  <r>
    <x v="7"/>
    <x v="0"/>
    <x v="18"/>
    <x v="5"/>
    <n v="807.92154555949605"/>
    <m/>
  </r>
  <r>
    <x v="7"/>
    <x v="0"/>
    <x v="19"/>
    <x v="5"/>
    <n v="345.72021492708319"/>
    <m/>
  </r>
  <r>
    <x v="7"/>
    <x v="0"/>
    <x v="20"/>
    <x v="5"/>
    <n v="120.66153117535535"/>
    <m/>
  </r>
  <r>
    <x v="7"/>
    <x v="1"/>
    <x v="21"/>
    <x v="5"/>
    <n v="145.09938974146715"/>
    <m/>
  </r>
  <r>
    <x v="7"/>
    <x v="1"/>
    <x v="22"/>
    <x v="5"/>
    <n v="122.21751321097798"/>
    <m/>
  </r>
  <r>
    <x v="7"/>
    <x v="1"/>
    <x v="23"/>
    <x v="5"/>
    <n v="212.45238332618595"/>
    <m/>
  </r>
  <r>
    <x v="7"/>
    <x v="1"/>
    <x v="24"/>
    <x v="5"/>
    <n v="158.77938516941228"/>
    <m/>
  </r>
  <r>
    <x v="7"/>
    <x v="1"/>
    <x v="25"/>
    <x v="5"/>
    <n v="595.06365321399687"/>
    <m/>
  </r>
  <r>
    <x v="7"/>
    <x v="1"/>
    <x v="26"/>
    <x v="5"/>
    <n v="54.158574378495153"/>
    <m/>
  </r>
  <r>
    <x v="7"/>
    <x v="2"/>
    <x v="27"/>
    <x v="5"/>
    <n v="114.4680942827987"/>
    <m/>
  </r>
  <r>
    <x v="7"/>
    <x v="2"/>
    <x v="28"/>
    <x v="5"/>
    <n v="96.217170762134941"/>
    <m/>
  </r>
  <r>
    <x v="7"/>
    <x v="2"/>
    <x v="29"/>
    <x v="5"/>
    <n v="0"/>
    <m/>
  </r>
  <r>
    <x v="7"/>
    <x v="2"/>
    <x v="30"/>
    <x v="5"/>
    <n v="154.15903198872954"/>
    <m/>
  </r>
  <r>
    <x v="7"/>
    <x v="2"/>
    <x v="31"/>
    <x v="5"/>
    <n v="224.60437163873874"/>
    <m/>
  </r>
  <r>
    <x v="7"/>
    <x v="2"/>
    <x v="32"/>
    <x v="5"/>
    <n v="125.80074224297798"/>
    <m/>
  </r>
  <r>
    <x v="7"/>
    <x v="3"/>
    <x v="33"/>
    <x v="5"/>
    <n v="199.77420009209987"/>
    <m/>
  </r>
  <r>
    <x v="7"/>
    <x v="3"/>
    <x v="34"/>
    <x v="5"/>
    <n v="169.35612658834808"/>
    <m/>
  </r>
  <r>
    <x v="7"/>
    <x v="3"/>
    <x v="35"/>
    <x v="5"/>
    <n v="142.38929314604835"/>
    <m/>
  </r>
  <r>
    <x v="7"/>
    <x v="3"/>
    <x v="36"/>
    <x v="5"/>
    <n v="211.56628889960436"/>
    <m/>
  </r>
  <r>
    <x v="7"/>
    <x v="3"/>
    <x v="37"/>
    <x v="5"/>
    <n v="0"/>
    <m/>
  </r>
  <r>
    <x v="7"/>
    <x v="3"/>
    <x v="38"/>
    <x v="5"/>
    <n v="212.67315778476541"/>
    <m/>
  </r>
  <r>
    <x v="7"/>
    <x v="3"/>
    <x v="39"/>
    <x v="5"/>
    <n v="254.87932284927743"/>
    <m/>
  </r>
  <r>
    <x v="7"/>
    <x v="3"/>
    <x v="40"/>
    <x v="5"/>
    <n v="0"/>
    <m/>
  </r>
  <r>
    <x v="7"/>
    <x v="4"/>
    <x v="41"/>
    <x v="5"/>
    <n v="270.40595992888467"/>
    <m/>
  </r>
  <r>
    <x v="7"/>
    <x v="4"/>
    <x v="42"/>
    <x v="5"/>
    <n v="206.07462719085265"/>
    <m/>
  </r>
  <r>
    <x v="7"/>
    <x v="4"/>
    <x v="43"/>
    <x v="5"/>
    <n v="240.8481837257263"/>
    <m/>
  </r>
  <r>
    <x v="7"/>
    <x v="4"/>
    <x v="44"/>
    <x v="5"/>
    <n v="355.59172347175053"/>
    <m/>
  </r>
  <r>
    <x v="7"/>
    <x v="4"/>
    <x v="45"/>
    <x v="5"/>
    <n v="233.06115702356536"/>
    <m/>
  </r>
  <r>
    <x v="7"/>
    <x v="5"/>
    <x v="46"/>
    <x v="5"/>
    <n v="258.86990821904294"/>
    <m/>
  </r>
  <r>
    <x v="7"/>
    <x v="5"/>
    <x v="47"/>
    <x v="5"/>
    <n v="485.30303245904912"/>
    <m/>
  </r>
  <r>
    <x v="7"/>
    <x v="5"/>
    <x v="48"/>
    <x v="5"/>
    <n v="428.95813180909767"/>
    <m/>
  </r>
  <r>
    <x v="7"/>
    <x v="5"/>
    <x v="49"/>
    <x v="5"/>
    <n v="319.36638502886615"/>
    <m/>
  </r>
  <r>
    <x v="7"/>
    <x v="5"/>
    <x v="50"/>
    <x v="5"/>
    <n v="375.81684518892024"/>
    <m/>
  </r>
  <r>
    <x v="7"/>
    <x v="5"/>
    <x v="51"/>
    <x v="5"/>
    <n v="520.15402455401818"/>
    <m/>
  </r>
  <r>
    <x v="7"/>
    <x v="6"/>
    <x v="52"/>
    <x v="5"/>
    <n v="704.47350019924181"/>
    <m/>
  </r>
  <r>
    <x v="7"/>
    <x v="6"/>
    <x v="53"/>
    <x v="5"/>
    <n v="258.37415029265838"/>
    <m/>
  </r>
  <r>
    <x v="7"/>
    <x v="7"/>
    <x v="54"/>
    <x v="5"/>
    <n v="255.6520220835873"/>
    <m/>
  </r>
  <r>
    <x v="7"/>
    <x v="7"/>
    <x v="55"/>
    <x v="5"/>
    <n v="146.23919211080971"/>
    <m/>
  </r>
  <r>
    <x v="7"/>
    <x v="7"/>
    <x v="56"/>
    <x v="5"/>
    <n v="244.77013114091602"/>
    <m/>
  </r>
  <r>
    <x v="7"/>
    <x v="7"/>
    <x v="57"/>
    <x v="5"/>
    <n v="0"/>
    <m/>
  </r>
  <r>
    <x v="7"/>
    <x v="8"/>
    <x v="58"/>
    <x v="5"/>
    <n v="186.22520041657472"/>
    <m/>
  </r>
  <r>
    <x v="7"/>
    <x v="8"/>
    <x v="59"/>
    <x v="5"/>
    <n v="0"/>
    <m/>
  </r>
  <r>
    <x v="7"/>
    <x v="8"/>
    <x v="60"/>
    <x v="5"/>
    <n v="216.85408030643902"/>
    <m/>
  </r>
  <r>
    <x v="7"/>
    <x v="8"/>
    <x v="61"/>
    <x v="5"/>
    <n v="385.66209436998395"/>
    <m/>
  </r>
  <r>
    <x v="7"/>
    <x v="9"/>
    <x v="62"/>
    <x v="5"/>
    <n v="367.54827361599195"/>
    <m/>
  </r>
  <r>
    <x v="7"/>
    <x v="9"/>
    <x v="63"/>
    <x v="5"/>
    <n v="1285.9689718262418"/>
    <m/>
  </r>
  <r>
    <x v="7"/>
    <x v="9"/>
    <x v="64"/>
    <x v="5"/>
    <n v="396.77619364757743"/>
    <m/>
  </r>
  <r>
    <x v="7"/>
    <x v="9"/>
    <x v="65"/>
    <x v="5"/>
    <n v="0"/>
    <m/>
  </r>
  <r>
    <x v="7"/>
    <x v="9"/>
    <x v="66"/>
    <x v="5"/>
    <n v="599.17620628130896"/>
    <m/>
  </r>
  <r>
    <x v="7"/>
    <x v="9"/>
    <x v="67"/>
    <x v="5"/>
    <n v="239.67958502857235"/>
    <m/>
  </r>
  <r>
    <x v="7"/>
    <x v="9"/>
    <x v="68"/>
    <x v="5"/>
    <n v="207.01399418033989"/>
    <m/>
  </r>
  <r>
    <x v="7"/>
    <x v="9"/>
    <x v="69"/>
    <x v="5"/>
    <n v="345.37928548409639"/>
    <m/>
  </r>
  <r>
    <x v="7"/>
    <x v="9"/>
    <x v="70"/>
    <x v="5"/>
    <n v="250.98111093726749"/>
    <m/>
  </r>
  <r>
    <x v="7"/>
    <x v="10"/>
    <x v="71"/>
    <x v="5"/>
    <n v="117.04411842988789"/>
    <m/>
  </r>
  <r>
    <x v="7"/>
    <x v="10"/>
    <x v="72"/>
    <x v="5"/>
    <n v="222.70497846274895"/>
    <m/>
  </r>
  <r>
    <x v="7"/>
    <x v="10"/>
    <x v="73"/>
    <x v="5"/>
    <n v="681.04117756061555"/>
    <m/>
  </r>
  <r>
    <x v="7"/>
    <x v="11"/>
    <x v="74"/>
    <x v="5"/>
    <n v="134.61912068312137"/>
    <m/>
  </r>
  <r>
    <x v="7"/>
    <x v="11"/>
    <x v="75"/>
    <x v="5"/>
    <n v="152.27588797728606"/>
    <m/>
  </r>
  <r>
    <x v="7"/>
    <x v="11"/>
    <x v="76"/>
    <x v="5"/>
    <n v="290.82880012874216"/>
    <m/>
  </r>
  <r>
    <x v="7"/>
    <x v="0"/>
    <x v="0"/>
    <x v="6"/>
    <n v="129.45962563251069"/>
    <m/>
  </r>
  <r>
    <x v="7"/>
    <x v="1"/>
    <x v="1"/>
    <x v="6"/>
    <n v="17.122659715115301"/>
    <m/>
  </r>
  <r>
    <x v="7"/>
    <x v="2"/>
    <x v="2"/>
    <x v="6"/>
    <n v="12.722352315182539"/>
    <m/>
  </r>
  <r>
    <x v="7"/>
    <x v="3"/>
    <x v="3"/>
    <x v="6"/>
    <n v="31.809294047589397"/>
    <m/>
  </r>
  <r>
    <x v="7"/>
    <x v="4"/>
    <x v="4"/>
    <x v="6"/>
    <n v="31.935458153613769"/>
    <m/>
  </r>
  <r>
    <x v="7"/>
    <x v="5"/>
    <x v="5"/>
    <x v="6"/>
    <n v="104.56755952509778"/>
    <m/>
  </r>
  <r>
    <x v="7"/>
    <x v="6"/>
    <x v="6"/>
    <x v="6"/>
    <n v="71.329125811262827"/>
    <m/>
  </r>
  <r>
    <x v="7"/>
    <x v="7"/>
    <x v="7"/>
    <x v="6"/>
    <n v="35.764356614683216"/>
    <m/>
  </r>
  <r>
    <x v="7"/>
    <x v="8"/>
    <x v="8"/>
    <x v="6"/>
    <n v="34.686906592934861"/>
    <m/>
  </r>
  <r>
    <x v="7"/>
    <x v="9"/>
    <x v="9"/>
    <x v="6"/>
    <n v="20.217580833798426"/>
    <m/>
  </r>
  <r>
    <x v="7"/>
    <x v="10"/>
    <x v="10"/>
    <x v="6"/>
    <n v="24.302245438605695"/>
    <m/>
  </r>
  <r>
    <x v="7"/>
    <x v="11"/>
    <x v="11"/>
    <x v="6"/>
    <n v="12.785071806474287"/>
    <m/>
  </r>
  <r>
    <x v="7"/>
    <x v="12"/>
    <x v="12"/>
    <x v="6"/>
    <n v="39.517383388775812"/>
    <m/>
  </r>
  <r>
    <x v="7"/>
    <x v="0"/>
    <x v="13"/>
    <x v="6"/>
    <n v="686.93146056948854"/>
    <m/>
  </r>
  <r>
    <x v="7"/>
    <x v="0"/>
    <x v="14"/>
    <x v="6"/>
    <n v="138.74495517512565"/>
    <m/>
  </r>
  <r>
    <x v="7"/>
    <x v="0"/>
    <x v="15"/>
    <x v="6"/>
    <n v="86.830285401341811"/>
    <m/>
  </r>
  <r>
    <x v="7"/>
    <x v="0"/>
    <x v="16"/>
    <x v="6"/>
    <n v="66.537987569634055"/>
    <m/>
  </r>
  <r>
    <x v="7"/>
    <x v="0"/>
    <x v="17"/>
    <x v="6"/>
    <n v="66.653838535486258"/>
    <m/>
  </r>
  <r>
    <x v="7"/>
    <x v="0"/>
    <x v="18"/>
    <x v="6"/>
    <n v="489.46818309140019"/>
    <m/>
  </r>
  <r>
    <x v="7"/>
    <x v="0"/>
    <x v="19"/>
    <x v="6"/>
    <n v="121.36163447643035"/>
    <m/>
  </r>
  <r>
    <x v="7"/>
    <x v="0"/>
    <x v="20"/>
    <x v="6"/>
    <n v="6.5636957790417458"/>
    <m/>
  </r>
  <r>
    <x v="7"/>
    <x v="1"/>
    <x v="21"/>
    <x v="6"/>
    <n v="0"/>
    <m/>
  </r>
  <r>
    <x v="7"/>
    <x v="1"/>
    <x v="22"/>
    <x v="6"/>
    <n v="0.28743156117472712"/>
    <m/>
  </r>
  <r>
    <x v="7"/>
    <x v="1"/>
    <x v="23"/>
    <x v="6"/>
    <n v="68.579403218394859"/>
    <m/>
  </r>
  <r>
    <x v="7"/>
    <x v="1"/>
    <x v="24"/>
    <x v="6"/>
    <n v="3.8052614397346414"/>
    <m/>
  </r>
  <r>
    <x v="7"/>
    <x v="1"/>
    <x v="25"/>
    <x v="6"/>
    <n v="8.3514976027570711"/>
    <m/>
  </r>
  <r>
    <x v="7"/>
    <x v="1"/>
    <x v="26"/>
    <x v="6"/>
    <n v="2.150952949897551"/>
    <m/>
  </r>
  <r>
    <x v="7"/>
    <x v="2"/>
    <x v="27"/>
    <x v="6"/>
    <n v="4.7674954766173991"/>
    <m/>
  </r>
  <r>
    <x v="7"/>
    <x v="2"/>
    <x v="28"/>
    <x v="6"/>
    <n v="4.0435291708081822"/>
    <m/>
  </r>
  <r>
    <x v="7"/>
    <x v="2"/>
    <x v="29"/>
    <x v="6"/>
    <n v="0"/>
    <m/>
  </r>
  <r>
    <x v="7"/>
    <x v="2"/>
    <x v="30"/>
    <x v="6"/>
    <n v="18.319378553832458"/>
    <m/>
  </r>
  <r>
    <x v="7"/>
    <x v="2"/>
    <x v="31"/>
    <x v="6"/>
    <n v="20.984152496749484"/>
    <m/>
  </r>
  <r>
    <x v="7"/>
    <x v="2"/>
    <x v="32"/>
    <x v="6"/>
    <n v="20.632008376112818"/>
    <m/>
  </r>
  <r>
    <x v="7"/>
    <x v="3"/>
    <x v="33"/>
    <x v="6"/>
    <n v="29.728704698347336"/>
    <m/>
  </r>
  <r>
    <x v="7"/>
    <x v="3"/>
    <x v="34"/>
    <x v="6"/>
    <n v="8.0691290725896891"/>
    <m/>
  </r>
  <r>
    <x v="7"/>
    <x v="3"/>
    <x v="35"/>
    <x v="6"/>
    <n v="7.2158137248213112"/>
    <m/>
  </r>
  <r>
    <x v="7"/>
    <x v="3"/>
    <x v="36"/>
    <x v="6"/>
    <n v="37.174535918380926"/>
    <m/>
  </r>
  <r>
    <x v="7"/>
    <x v="3"/>
    <x v="37"/>
    <x v="6"/>
    <n v="0"/>
    <m/>
  </r>
  <r>
    <x v="7"/>
    <x v="3"/>
    <x v="38"/>
    <x v="6"/>
    <n v="6.2760486615584252"/>
    <m/>
  </r>
  <r>
    <x v="7"/>
    <x v="3"/>
    <x v="39"/>
    <x v="6"/>
    <n v="23.502843118162072"/>
    <m/>
  </r>
  <r>
    <x v="7"/>
    <x v="3"/>
    <x v="40"/>
    <x v="6"/>
    <n v="0"/>
    <m/>
  </r>
  <r>
    <x v="7"/>
    <x v="4"/>
    <x v="41"/>
    <x v="6"/>
    <n v="34.504449130946576"/>
    <m/>
  </r>
  <r>
    <x v="7"/>
    <x v="4"/>
    <x v="42"/>
    <x v="6"/>
    <n v="37.369355281627257"/>
    <m/>
  </r>
  <r>
    <x v="7"/>
    <x v="4"/>
    <x v="43"/>
    <x v="6"/>
    <n v="24.733983519123264"/>
    <m/>
  </r>
  <r>
    <x v="7"/>
    <x v="4"/>
    <x v="44"/>
    <x v="6"/>
    <n v="11.818403357828696"/>
    <m/>
  </r>
  <r>
    <x v="7"/>
    <x v="4"/>
    <x v="45"/>
    <x v="6"/>
    <n v="32.70013674783381"/>
    <m/>
  </r>
  <r>
    <x v="7"/>
    <x v="5"/>
    <x v="46"/>
    <x v="6"/>
    <n v="30.413753466222282"/>
    <m/>
  </r>
  <r>
    <x v="7"/>
    <x v="5"/>
    <x v="47"/>
    <x v="6"/>
    <n v="57.936588331644288"/>
    <m/>
  </r>
  <r>
    <x v="7"/>
    <x v="5"/>
    <x v="48"/>
    <x v="6"/>
    <n v="19.820194667975858"/>
    <m/>
  </r>
  <r>
    <x v="7"/>
    <x v="5"/>
    <x v="49"/>
    <x v="6"/>
    <n v="16.15857311031688"/>
    <m/>
  </r>
  <r>
    <x v="7"/>
    <x v="5"/>
    <x v="50"/>
    <x v="6"/>
    <n v="35.650608333294841"/>
    <m/>
  </r>
  <r>
    <x v="7"/>
    <x v="5"/>
    <x v="51"/>
    <x v="6"/>
    <n v="245.5034763986784"/>
    <m/>
  </r>
  <r>
    <x v="7"/>
    <x v="6"/>
    <x v="52"/>
    <x v="6"/>
    <n v="70.530158403691203"/>
    <m/>
  </r>
  <r>
    <x v="7"/>
    <x v="6"/>
    <x v="53"/>
    <x v="6"/>
    <n v="71.792175830098444"/>
    <m/>
  </r>
  <r>
    <x v="7"/>
    <x v="7"/>
    <x v="54"/>
    <x v="6"/>
    <n v="35.531757724153813"/>
    <m/>
  </r>
  <r>
    <x v="7"/>
    <x v="7"/>
    <x v="55"/>
    <x v="6"/>
    <n v="5.9417594796863469"/>
    <m/>
  </r>
  <r>
    <x v="7"/>
    <x v="7"/>
    <x v="56"/>
    <x v="6"/>
    <n v="72.818718819075855"/>
    <m/>
  </r>
  <r>
    <x v="7"/>
    <x v="7"/>
    <x v="57"/>
    <x v="6"/>
    <n v="0"/>
    <m/>
  </r>
  <r>
    <x v="7"/>
    <x v="8"/>
    <x v="58"/>
    <x v="6"/>
    <n v="0"/>
    <m/>
  </r>
  <r>
    <x v="7"/>
    <x v="8"/>
    <x v="59"/>
    <x v="6"/>
    <n v="0"/>
    <m/>
  </r>
  <r>
    <x v="7"/>
    <x v="8"/>
    <x v="60"/>
    <x v="6"/>
    <n v="20.630840892323871"/>
    <m/>
  </r>
  <r>
    <x v="7"/>
    <x v="8"/>
    <x v="61"/>
    <x v="6"/>
    <n v="17.57779017156593"/>
    <m/>
  </r>
  <r>
    <x v="7"/>
    <x v="9"/>
    <x v="62"/>
    <x v="6"/>
    <n v="9.9840182605017116"/>
    <m/>
  </r>
  <r>
    <x v="7"/>
    <x v="9"/>
    <x v="63"/>
    <x v="6"/>
    <n v="50.435145982001345"/>
    <m/>
  </r>
  <r>
    <x v="7"/>
    <x v="9"/>
    <x v="64"/>
    <x v="6"/>
    <n v="34.272559674039428"/>
    <m/>
  </r>
  <r>
    <x v="7"/>
    <x v="9"/>
    <x v="65"/>
    <x v="6"/>
    <n v="0"/>
    <m/>
  </r>
  <r>
    <x v="7"/>
    <x v="9"/>
    <x v="66"/>
    <x v="6"/>
    <n v="42.873067192242651"/>
    <m/>
  </r>
  <r>
    <x v="7"/>
    <x v="9"/>
    <x v="67"/>
    <x v="6"/>
    <n v="1.0615694588916555"/>
    <m/>
  </r>
  <r>
    <x v="7"/>
    <x v="9"/>
    <x v="68"/>
    <x v="6"/>
    <n v="0.20004472935025291"/>
    <m/>
  </r>
  <r>
    <x v="7"/>
    <x v="9"/>
    <x v="69"/>
    <x v="6"/>
    <n v="85.004985740004201"/>
    <m/>
  </r>
  <r>
    <x v="7"/>
    <x v="9"/>
    <x v="70"/>
    <x v="6"/>
    <n v="8.3371449198055512"/>
    <m/>
  </r>
  <r>
    <x v="7"/>
    <x v="10"/>
    <x v="71"/>
    <x v="6"/>
    <n v="4.6699867174844414"/>
    <m/>
  </r>
  <r>
    <x v="7"/>
    <x v="10"/>
    <x v="72"/>
    <x v="6"/>
    <n v="32.066174314754448"/>
    <m/>
  </r>
  <r>
    <x v="7"/>
    <x v="10"/>
    <x v="73"/>
    <x v="6"/>
    <n v="118.53602821780986"/>
    <m/>
  </r>
  <r>
    <x v="7"/>
    <x v="11"/>
    <x v="74"/>
    <x v="6"/>
    <n v="13.231346434103077"/>
    <m/>
  </r>
  <r>
    <x v="7"/>
    <x v="11"/>
    <x v="75"/>
    <x v="6"/>
    <n v="5.1476166660732074"/>
    <m/>
  </r>
  <r>
    <x v="7"/>
    <x v="11"/>
    <x v="76"/>
    <x v="6"/>
    <n v="27.357498606133888"/>
    <m/>
  </r>
  <r>
    <x v="7"/>
    <x v="0"/>
    <x v="0"/>
    <x v="7"/>
    <n v="195.71706203122966"/>
    <n v="18.606183455158849"/>
  </r>
  <r>
    <x v="7"/>
    <x v="1"/>
    <x v="1"/>
    <x v="7"/>
    <n v="31.620415695903425"/>
    <n v="5.6076857763676049"/>
  </r>
  <r>
    <x v="7"/>
    <x v="2"/>
    <x v="2"/>
    <x v="7"/>
    <n v="27.27799559898288"/>
    <n v="5.4547498547142315"/>
  </r>
  <r>
    <x v="7"/>
    <x v="3"/>
    <x v="3"/>
    <x v="7"/>
    <n v="60.905255312919422"/>
    <n v="4.1830097468158698"/>
  </r>
  <r>
    <x v="7"/>
    <x v="4"/>
    <x v="4"/>
    <x v="7"/>
    <n v="35.327003809527554"/>
    <n v="4.7252810534711243"/>
  </r>
  <r>
    <x v="7"/>
    <x v="5"/>
    <x v="5"/>
    <x v="7"/>
    <n v="75.863764435458435"/>
    <n v="2.3126785349832755"/>
  </r>
  <r>
    <x v="7"/>
    <x v="6"/>
    <x v="6"/>
    <x v="7"/>
    <n v="33.845670197444214"/>
    <n v="4.2267524520207687"/>
  </r>
  <r>
    <x v="7"/>
    <x v="7"/>
    <x v="7"/>
    <x v="7"/>
    <n v="20.206861487296017"/>
    <n v="3.4555856295706899"/>
  </r>
  <r>
    <x v="7"/>
    <x v="8"/>
    <x v="8"/>
    <x v="7"/>
    <n v="18.966800525016783"/>
    <n v="2.3823527049853879"/>
  </r>
  <r>
    <x v="7"/>
    <x v="9"/>
    <x v="9"/>
    <x v="7"/>
    <n v="19.061135210105157"/>
    <n v="0.74580992048423989"/>
  </r>
  <r>
    <x v="7"/>
    <x v="10"/>
    <x v="10"/>
    <x v="7"/>
    <n v="26.122483621957262"/>
    <n v="5.3625560894111972"/>
  </r>
  <r>
    <x v="7"/>
    <x v="11"/>
    <x v="11"/>
    <x v="7"/>
    <n v="17.694539380160414"/>
    <n v="3.4675396989981802"/>
  </r>
  <r>
    <x v="7"/>
    <x v="12"/>
    <x v="12"/>
    <x v="7"/>
    <n v="562.60898730600127"/>
    <n v="4.2191513934153067"/>
  </r>
  <r>
    <x v="7"/>
    <x v="0"/>
    <x v="13"/>
    <x v="7"/>
    <n v="40.116797297258131"/>
    <n v="51.943547908836422"/>
  </r>
  <r>
    <x v="7"/>
    <x v="0"/>
    <x v="14"/>
    <x v="7"/>
    <n v="17.828726740003649"/>
    <n v="32.904871419724472"/>
  </r>
  <r>
    <x v="7"/>
    <x v="0"/>
    <x v="15"/>
    <x v="7"/>
    <n v="21.203955695007672"/>
    <n v="31.996776264895971"/>
  </r>
  <r>
    <x v="7"/>
    <x v="0"/>
    <x v="16"/>
    <x v="7"/>
    <n v="2.3820599549928989"/>
    <n v="5.7172586624585193"/>
  </r>
  <r>
    <x v="7"/>
    <x v="0"/>
    <x v="17"/>
    <x v="7"/>
    <n v="17.943213333752901"/>
    <n v="31.273951005541583"/>
  </r>
  <r>
    <x v="7"/>
    <x v="0"/>
    <x v="18"/>
    <x v="7"/>
    <n v="59.029862880822861"/>
    <n v="10.662036441602847"/>
  </r>
  <r>
    <x v="7"/>
    <x v="0"/>
    <x v="19"/>
    <x v="7"/>
    <n v="34.794380604392579"/>
    <n v="24.192334823710404"/>
  </r>
  <r>
    <x v="7"/>
    <x v="0"/>
    <x v="20"/>
    <x v="7"/>
    <n v="2.4180655249989793"/>
    <n v="4.1906526225891856"/>
  </r>
  <r>
    <x v="7"/>
    <x v="1"/>
    <x v="21"/>
    <x v="7"/>
    <n v="0"/>
    <n v="0"/>
  </r>
  <r>
    <x v="7"/>
    <x v="1"/>
    <x v="22"/>
    <x v="7"/>
    <n v="4.46668646065526E-2"/>
    <n v="0.13147350124428106"/>
  </r>
  <r>
    <x v="7"/>
    <x v="1"/>
    <x v="23"/>
    <x v="7"/>
    <n v="26.876268121288945"/>
    <n v="21.976103542039656"/>
  </r>
  <r>
    <x v="7"/>
    <x v="1"/>
    <x v="24"/>
    <x v="7"/>
    <n v="2.5346846450072449"/>
    <n v="1.1155464250987788"/>
  </r>
  <r>
    <x v="7"/>
    <x v="1"/>
    <x v="25"/>
    <x v="7"/>
    <n v="1.585114245003292"/>
    <n v="1.228717942023783"/>
  </r>
  <r>
    <x v="7"/>
    <x v="1"/>
    <x v="26"/>
    <x v="7"/>
    <n v="0.57968181999738999"/>
    <n v="3.1515327181973842"/>
  </r>
  <r>
    <x v="7"/>
    <x v="2"/>
    <x v="27"/>
    <x v="7"/>
    <n v="1.8769629691442702"/>
    <n v="2.5346996660774659"/>
  </r>
  <r>
    <x v="7"/>
    <x v="2"/>
    <x v="28"/>
    <x v="7"/>
    <n v="2.4168173853920503"/>
    <n v="3.3021083405980542"/>
  </r>
  <r>
    <x v="7"/>
    <x v="2"/>
    <x v="29"/>
    <x v="7"/>
    <n v="0.27996469500153698"/>
    <n v="0.36034404520226815"/>
  </r>
  <r>
    <x v="7"/>
    <x v="2"/>
    <x v="30"/>
    <x v="7"/>
    <n v="8.1759386485754266"/>
    <n v="8.2833269507880356"/>
  </r>
  <r>
    <x v="7"/>
    <x v="2"/>
    <x v="31"/>
    <x v="7"/>
    <n v="6.471512629997541"/>
    <n v="7.0162873313570016"/>
  </r>
  <r>
    <x v="7"/>
    <x v="2"/>
    <x v="32"/>
    <x v="7"/>
    <n v="8.0567992708720553"/>
    <n v="9.5681724693799257"/>
  </r>
  <r>
    <x v="7"/>
    <x v="3"/>
    <x v="33"/>
    <x v="7"/>
    <n v="10.229647286701319"/>
    <n v="9.0255374868666252"/>
  </r>
  <r>
    <x v="7"/>
    <x v="3"/>
    <x v="34"/>
    <x v="7"/>
    <n v="2.6797577650070359"/>
    <n v="1.6084213333294337"/>
  </r>
  <r>
    <x v="7"/>
    <x v="3"/>
    <x v="35"/>
    <x v="7"/>
    <n v="4.263824329996913"/>
    <n v="3.6306315951787176"/>
  </r>
  <r>
    <x v="7"/>
    <x v="3"/>
    <x v="36"/>
    <x v="7"/>
    <n v="15.836352301230272"/>
    <n v="10.098459500833069"/>
  </r>
  <r>
    <x v="7"/>
    <x v="3"/>
    <x v="37"/>
    <x v="7"/>
    <n v="12.663297609994201"/>
    <n v="3.3499353960588847"/>
  </r>
  <r>
    <x v="7"/>
    <x v="3"/>
    <x v="38"/>
    <x v="7"/>
    <n v="0.65647468999901126"/>
    <n v="0.43227206826455006"/>
  </r>
  <r>
    <x v="7"/>
    <x v="3"/>
    <x v="39"/>
    <x v="7"/>
    <n v="2.1857644099890727"/>
    <n v="1.4977417001592586"/>
  </r>
  <r>
    <x v="7"/>
    <x v="3"/>
    <x v="40"/>
    <x v="7"/>
    <n v="12.390136920001598"/>
    <n v="5.4826848520670772"/>
  </r>
  <r>
    <x v="7"/>
    <x v="4"/>
    <x v="41"/>
    <x v="7"/>
    <n v="7.8152577281594002"/>
    <n v="7.9149243814072481"/>
  </r>
  <r>
    <x v="7"/>
    <x v="4"/>
    <x v="42"/>
    <x v="7"/>
    <n v="12.3916782113876"/>
    <n v="8.6105789976162743"/>
  </r>
  <r>
    <x v="7"/>
    <x v="4"/>
    <x v="43"/>
    <x v="7"/>
    <n v="4.7217174538006308"/>
    <n v="4.0776727188071318"/>
  </r>
  <r>
    <x v="7"/>
    <x v="4"/>
    <x v="44"/>
    <x v="7"/>
    <n v="0.725649966170682"/>
    <n v="0.25973725047755852"/>
  </r>
  <r>
    <x v="7"/>
    <x v="4"/>
    <x v="45"/>
    <x v="7"/>
    <n v="9.6727004500092395"/>
    <n v="8.8100980517277279"/>
  </r>
  <r>
    <x v="7"/>
    <x v="5"/>
    <x v="46"/>
    <x v="7"/>
    <n v="7.1989354454548149"/>
    <n v="1.0237708995859729"/>
  </r>
  <r>
    <x v="7"/>
    <x v="5"/>
    <x v="47"/>
    <x v="7"/>
    <n v="5.6604046800016468"/>
    <n v="0.87968832876850578"/>
  </r>
  <r>
    <x v="7"/>
    <x v="5"/>
    <x v="48"/>
    <x v="7"/>
    <n v="1.1337151350082191"/>
    <n v="0.29761180882684124"/>
  </r>
  <r>
    <x v="7"/>
    <x v="5"/>
    <x v="49"/>
    <x v="7"/>
    <n v="0.55585491499490058"/>
    <n v="0.22287177759873683"/>
  </r>
  <r>
    <x v="7"/>
    <x v="5"/>
    <x v="50"/>
    <x v="7"/>
    <n v="2.0748654049977597"/>
    <n v="0.48112652518994237"/>
  </r>
  <r>
    <x v="7"/>
    <x v="5"/>
    <x v="51"/>
    <x v="7"/>
    <n v="59.239988855001094"/>
    <n v="6.7926953532497905"/>
  </r>
  <r>
    <x v="7"/>
    <x v="6"/>
    <x v="52"/>
    <x v="7"/>
    <n v="12.279300578082639"/>
    <n v="2.758143189631598"/>
  </r>
  <r>
    <x v="7"/>
    <x v="6"/>
    <x v="53"/>
    <x v="7"/>
    <n v="21.566369619361573"/>
    <n v="6.0656855686064102"/>
  </r>
  <r>
    <x v="7"/>
    <x v="7"/>
    <x v="54"/>
    <x v="7"/>
    <n v="5.6850812358646099"/>
    <n v="1.96481866935731"/>
  </r>
  <r>
    <x v="7"/>
    <x v="7"/>
    <x v="55"/>
    <x v="7"/>
    <n v="1.4634553598467472"/>
    <n v="1.2591289965324839"/>
  </r>
  <r>
    <x v="7"/>
    <x v="7"/>
    <x v="56"/>
    <x v="7"/>
    <n v="11.556330676587338"/>
    <n v="21.373736677019622"/>
  </r>
  <r>
    <x v="7"/>
    <x v="7"/>
    <x v="57"/>
    <x v="7"/>
    <n v="1.50199421499732"/>
    <n v="1.2004421508739325"/>
  </r>
  <r>
    <x v="7"/>
    <x v="8"/>
    <x v="58"/>
    <x v="7"/>
    <n v="0"/>
    <n v="0"/>
  </r>
  <r>
    <x v="7"/>
    <x v="8"/>
    <x v="59"/>
    <x v="7"/>
    <n v="11.822759540007384"/>
    <n v="3.906295292407167"/>
  </r>
  <r>
    <x v="7"/>
    <x v="8"/>
    <x v="60"/>
    <x v="7"/>
    <n v="3.3525116450026289"/>
    <n v="3.964110398266091"/>
  </r>
  <r>
    <x v="7"/>
    <x v="8"/>
    <x v="61"/>
    <x v="7"/>
    <n v="3.7915293400067713"/>
    <n v="1.2986564553837965"/>
  </r>
  <r>
    <x v="7"/>
    <x v="9"/>
    <x v="62"/>
    <x v="7"/>
    <n v="3.1499577611882903"/>
    <n v="0.64418747059376535"/>
  </r>
  <r>
    <x v="7"/>
    <x v="9"/>
    <x v="63"/>
    <x v="7"/>
    <n v="0.56487363499841503"/>
    <n v="0.12746939648502972"/>
  </r>
  <r>
    <x v="7"/>
    <x v="9"/>
    <x v="64"/>
    <x v="7"/>
    <n v="3.2593204250011496"/>
    <n v="0.90606677114938827"/>
  </r>
  <r>
    <x v="7"/>
    <x v="9"/>
    <x v="65"/>
    <x v="7"/>
    <n v="0"/>
    <n v="0"/>
  </r>
  <r>
    <x v="7"/>
    <x v="9"/>
    <x v="66"/>
    <x v="7"/>
    <n v="2.3194329351003273"/>
    <n v="1.6025337128725274"/>
  </r>
  <r>
    <x v="7"/>
    <x v="9"/>
    <x v="67"/>
    <x v="7"/>
    <n v="0.1020168249994881"/>
    <n v="0.163023777599893"/>
  </r>
  <r>
    <x v="7"/>
    <x v="9"/>
    <x v="68"/>
    <x v="7"/>
    <n v="4.2129420001163265E-2"/>
    <n v="4.9224523986539759E-2"/>
  </r>
  <r>
    <x v="7"/>
    <x v="9"/>
    <x v="69"/>
    <x v="7"/>
    <n v="9.1890389584944536"/>
    <n v="4.7744570421805763"/>
  </r>
  <r>
    <x v="7"/>
    <x v="9"/>
    <x v="70"/>
    <x v="7"/>
    <n v="0.43436525032186918"/>
    <n v="0.29543923334428035"/>
  </r>
  <r>
    <x v="7"/>
    <x v="10"/>
    <x v="71"/>
    <x v="7"/>
    <n v="2.1374529205926285"/>
    <n v="2.8408967973006383"/>
  </r>
  <r>
    <x v="7"/>
    <x v="10"/>
    <x v="72"/>
    <x v="7"/>
    <n v="18.236033332800854"/>
    <n v="5.4765921310871395"/>
  </r>
  <r>
    <x v="7"/>
    <x v="10"/>
    <x v="73"/>
    <x v="7"/>
    <n v="5.7489973685637779"/>
    <n v="7.2857523419526515"/>
  </r>
  <r>
    <x v="7"/>
    <x v="11"/>
    <x v="74"/>
    <x v="7"/>
    <n v="7.8422190314928937"/>
    <n v="6.6920301548493972"/>
  </r>
  <r>
    <x v="7"/>
    <x v="11"/>
    <x v="75"/>
    <x v="7"/>
    <n v="2.7338992113514808"/>
    <n v="2.0129624841867915"/>
  </r>
  <r>
    <x v="7"/>
    <x v="11"/>
    <x v="76"/>
    <x v="7"/>
    <n v="7.1184211373160373"/>
    <n v="2.7667052755778925"/>
  </r>
  <r>
    <x v="7"/>
    <x v="0"/>
    <x v="0"/>
    <x v="8"/>
    <n v="347.53409110671663"/>
    <n v="33.038933800373847"/>
  </r>
  <r>
    <x v="7"/>
    <x v="1"/>
    <x v="1"/>
    <x v="8"/>
    <n v="98.926300194485407"/>
    <n v="17.543969435580753"/>
  </r>
  <r>
    <x v="7"/>
    <x v="2"/>
    <x v="2"/>
    <x v="8"/>
    <n v="53.063322461093286"/>
    <n v="10.611012434362872"/>
  </r>
  <r>
    <x v="7"/>
    <x v="3"/>
    <x v="3"/>
    <x v="8"/>
    <n v="597.79121160884642"/>
    <n v="41.056661726040652"/>
  </r>
  <r>
    <x v="7"/>
    <x v="4"/>
    <x v="4"/>
    <x v="8"/>
    <n v="380.9206039384602"/>
    <n v="50.951304061108701"/>
  </r>
  <r>
    <x v="7"/>
    <x v="5"/>
    <x v="5"/>
    <x v="8"/>
    <n v="2732.3216303375034"/>
    <n v="83.293804785128529"/>
  </r>
  <r>
    <x v="7"/>
    <x v="6"/>
    <x v="6"/>
    <x v="8"/>
    <n v="522.79661064628635"/>
    <n v="65.288465055249546"/>
  </r>
  <r>
    <x v="7"/>
    <x v="7"/>
    <x v="7"/>
    <x v="8"/>
    <n v="324.86973161982684"/>
    <n v="55.556137541386349"/>
  </r>
  <r>
    <x v="7"/>
    <x v="8"/>
    <x v="8"/>
    <x v="8"/>
    <n v="468.19432662933741"/>
    <n v="58.808232787233749"/>
  </r>
  <r>
    <x v="7"/>
    <x v="9"/>
    <x v="9"/>
    <x v="8"/>
    <n v="1945.7978005360774"/>
    <n v="76.133729019816059"/>
  </r>
  <r>
    <x v="7"/>
    <x v="10"/>
    <x v="10"/>
    <x v="8"/>
    <n v="219.25314900015414"/>
    <n v="45.009399807033432"/>
  </r>
  <r>
    <x v="7"/>
    <x v="11"/>
    <x v="11"/>
    <x v="8"/>
    <n v="170.08791895200869"/>
    <n v="33.331560580060057"/>
  </r>
  <r>
    <x v="7"/>
    <x v="12"/>
    <x v="12"/>
    <x v="8"/>
    <n v="7861.5566970307955"/>
    <n v="58.955862137073098"/>
  </r>
  <r>
    <x v="7"/>
    <x v="0"/>
    <x v="13"/>
    <x v="8"/>
    <n v="1.8407694654717515"/>
    <n v="2.3834429306596272"/>
  </r>
  <r>
    <x v="7"/>
    <x v="0"/>
    <x v="14"/>
    <x v="8"/>
    <n v="0.3498923650003814"/>
    <n v="0.6457647508415677"/>
  </r>
  <r>
    <x v="7"/>
    <x v="0"/>
    <x v="15"/>
    <x v="8"/>
    <n v="0.36000476499977146"/>
    <n v="0.5432473112885351"/>
  </r>
  <r>
    <x v="7"/>
    <x v="0"/>
    <x v="16"/>
    <x v="8"/>
    <n v="3.4490637337147652"/>
    <n v="8.278208727542733"/>
  </r>
  <r>
    <x v="7"/>
    <x v="0"/>
    <x v="17"/>
    <x v="8"/>
    <n v="0.94763283458419578"/>
    <n v="1.6516675295990637"/>
  </r>
  <r>
    <x v="7"/>
    <x v="0"/>
    <x v="18"/>
    <x v="8"/>
    <n v="314.02545730505483"/>
    <n v="56.719611159137784"/>
  </r>
  <r>
    <x v="7"/>
    <x v="0"/>
    <x v="19"/>
    <x v="8"/>
    <n v="22.924713212892005"/>
    <n v="15.939422635211562"/>
  </r>
  <r>
    <x v="7"/>
    <x v="0"/>
    <x v="20"/>
    <x v="8"/>
    <n v="3.6365574249988741"/>
    <n v="6.3023721866569931"/>
  </r>
  <r>
    <x v="7"/>
    <x v="1"/>
    <x v="21"/>
    <x v="8"/>
    <n v="1.0616960782344014"/>
    <n v="3.2181553755139563"/>
  </r>
  <r>
    <x v="7"/>
    <x v="1"/>
    <x v="22"/>
    <x v="8"/>
    <n v="0.67484778349391061"/>
    <n v="1.9863628594578169"/>
  </r>
  <r>
    <x v="7"/>
    <x v="1"/>
    <x v="23"/>
    <x v="8"/>
    <n v="16.703617954946147"/>
    <n v="13.658162511550529"/>
  </r>
  <r>
    <x v="7"/>
    <x v="1"/>
    <x v="24"/>
    <x v="8"/>
    <n v="79.496029075956812"/>
    <n v="34.987197014790262"/>
  </r>
  <r>
    <x v="7"/>
    <x v="1"/>
    <x v="25"/>
    <x v="8"/>
    <n v="0.72545400685239392"/>
    <n v="0.56234328670153966"/>
  </r>
  <r>
    <x v="7"/>
    <x v="1"/>
    <x v="26"/>
    <x v="8"/>
    <n v="0.26465529500174068"/>
    <n v="1.4388407441273936"/>
  </r>
  <r>
    <x v="7"/>
    <x v="2"/>
    <x v="27"/>
    <x v="8"/>
    <n v="9.2634182114313699"/>
    <n v="12.509561154504723"/>
  </r>
  <r>
    <x v="7"/>
    <x v="2"/>
    <x v="28"/>
    <x v="8"/>
    <n v="1.4976296789265888"/>
    <n v="2.0462180898737841"/>
  </r>
  <r>
    <x v="7"/>
    <x v="2"/>
    <x v="29"/>
    <x v="8"/>
    <n v="11.425241008321162"/>
    <n v="14.705488355689585"/>
  </r>
  <r>
    <x v="7"/>
    <x v="2"/>
    <x v="30"/>
    <x v="8"/>
    <n v="11.685525439059841"/>
    <n v="11.839011025400625"/>
  </r>
  <r>
    <x v="7"/>
    <x v="2"/>
    <x v="31"/>
    <x v="8"/>
    <n v="5.1031358661607866"/>
    <n v="5.5327200262222265"/>
  </r>
  <r>
    <x v="7"/>
    <x v="2"/>
    <x v="32"/>
    <x v="8"/>
    <n v="14.088372257193534"/>
    <n v="16.73120690210078"/>
  </r>
  <r>
    <x v="7"/>
    <x v="3"/>
    <x v="33"/>
    <x v="8"/>
    <n v="27.960276647054485"/>
    <n v="24.669132566204766"/>
  </r>
  <r>
    <x v="7"/>
    <x v="3"/>
    <x v="34"/>
    <x v="8"/>
    <n v="86.707158420212153"/>
    <n v="52.042630560332725"/>
  </r>
  <r>
    <x v="7"/>
    <x v="3"/>
    <x v="35"/>
    <x v="8"/>
    <n v="7.1694081634402007"/>
    <n v="6.1047261290281769"/>
  </r>
  <r>
    <x v="7"/>
    <x v="3"/>
    <x v="36"/>
    <x v="8"/>
    <n v="31.669061111384906"/>
    <n v="20.19459563537767"/>
  </r>
  <r>
    <x v="7"/>
    <x v="3"/>
    <x v="37"/>
    <x v="8"/>
    <n v="160.77443589211578"/>
    <n v="42.531099731189634"/>
  </r>
  <r>
    <x v="7"/>
    <x v="3"/>
    <x v="38"/>
    <x v="8"/>
    <n v="112.88920576596445"/>
    <n v="74.33470201458843"/>
  </r>
  <r>
    <x v="7"/>
    <x v="3"/>
    <x v="39"/>
    <x v="8"/>
    <n v="104.18800313267953"/>
    <n v="71.392285570665734"/>
  </r>
  <r>
    <x v="7"/>
    <x v="3"/>
    <x v="40"/>
    <x v="8"/>
    <n v="66.433662475994907"/>
    <n v="29.397159795424383"/>
  </r>
  <r>
    <x v="7"/>
    <x v="4"/>
    <x v="41"/>
    <x v="8"/>
    <n v="24.837158495349843"/>
    <n v="25.153902555433561"/>
  </r>
  <r>
    <x v="7"/>
    <x v="4"/>
    <x v="42"/>
    <x v="8"/>
    <n v="56.825035473841055"/>
    <n v="39.485891147512689"/>
  </r>
  <r>
    <x v="7"/>
    <x v="4"/>
    <x v="43"/>
    <x v="8"/>
    <n v="58.40487436864268"/>
    <n v="50.43841889918135"/>
  </r>
  <r>
    <x v="7"/>
    <x v="4"/>
    <x v="44"/>
    <x v="8"/>
    <n v="227.70844300984686"/>
    <n v="81.505364370115544"/>
  </r>
  <r>
    <x v="7"/>
    <x v="4"/>
    <x v="45"/>
    <x v="8"/>
    <n v="13.145092590779745"/>
    <n v="11.972825502282415"/>
  </r>
  <r>
    <x v="7"/>
    <x v="5"/>
    <x v="46"/>
    <x v="8"/>
    <n v="569.32447050695021"/>
    <n v="80.964446721800599"/>
  </r>
  <r>
    <x v="7"/>
    <x v="5"/>
    <x v="47"/>
    <x v="8"/>
    <n v="519.60003171598134"/>
    <n v="80.751484985374091"/>
  </r>
  <r>
    <x v="7"/>
    <x v="5"/>
    <x v="48"/>
    <x v="8"/>
    <n v="338.61971205029789"/>
    <n v="88.8911349031101"/>
  </r>
  <r>
    <x v="7"/>
    <x v="5"/>
    <x v="49"/>
    <x v="8"/>
    <n v="222.06295080770604"/>
    <n v="89.036839020823152"/>
  </r>
  <r>
    <x v="7"/>
    <x v="5"/>
    <x v="50"/>
    <x v="8"/>
    <n v="382.18220751392278"/>
    <n v="88.621650853923057"/>
  </r>
  <r>
    <x v="7"/>
    <x v="5"/>
    <x v="51"/>
    <x v="8"/>
    <n v="700.53225774264513"/>
    <n v="80.325845833921576"/>
  </r>
  <r>
    <x v="7"/>
    <x v="6"/>
    <x v="52"/>
    <x v="8"/>
    <n v="275.69598506961654"/>
    <n v="61.926084372085"/>
  </r>
  <r>
    <x v="7"/>
    <x v="6"/>
    <x v="53"/>
    <x v="8"/>
    <n v="247.10062557666987"/>
    <n v="69.498702146346332"/>
  </r>
  <r>
    <x v="7"/>
    <x v="7"/>
    <x v="54"/>
    <x v="8"/>
    <n v="225.94248828408257"/>
    <n v="78.087893692884961"/>
  </r>
  <r>
    <x v="7"/>
    <x v="7"/>
    <x v="55"/>
    <x v="8"/>
    <n v="66.444684654883346"/>
    <n v="57.167735627536821"/>
  </r>
  <r>
    <x v="7"/>
    <x v="7"/>
    <x v="56"/>
    <x v="8"/>
    <n v="8.2751924287249938"/>
    <n v="15.305185432394177"/>
  </r>
  <r>
    <x v="7"/>
    <x v="7"/>
    <x v="57"/>
    <x v="8"/>
    <n v="24.207366252135884"/>
    <n v="19.347306747622124"/>
  </r>
  <r>
    <x v="7"/>
    <x v="8"/>
    <x v="58"/>
    <x v="8"/>
    <n v="65.098061302279447"/>
    <n v="55.663723516627797"/>
  </r>
  <r>
    <x v="7"/>
    <x v="8"/>
    <x v="59"/>
    <x v="8"/>
    <n v="217.72945788698178"/>
    <n v="71.938835724789698"/>
  </r>
  <r>
    <x v="7"/>
    <x v="8"/>
    <x v="60"/>
    <x v="8"/>
    <n v="30.369444173638115"/>
    <n v="35.909742362188275"/>
  </r>
  <r>
    <x v="7"/>
    <x v="8"/>
    <x v="61"/>
    <x v="8"/>
    <n v="154.99736326643807"/>
    <n v="53.088953908257942"/>
  </r>
  <r>
    <x v="7"/>
    <x v="9"/>
    <x v="62"/>
    <x v="8"/>
    <n v="304.48546915456564"/>
    <n v="62.2693188537365"/>
  </r>
  <r>
    <x v="7"/>
    <x v="9"/>
    <x v="63"/>
    <x v="8"/>
    <n v="393.83365077418864"/>
    <n v="88.872510008052771"/>
  </r>
  <r>
    <x v="7"/>
    <x v="9"/>
    <x v="64"/>
    <x v="8"/>
    <n v="260.10625965032159"/>
    <n v="72.307600390970521"/>
  </r>
  <r>
    <x v="7"/>
    <x v="9"/>
    <x v="65"/>
    <x v="8"/>
    <n v="573.96633803213456"/>
    <n v="90.885088126263696"/>
  </r>
  <r>
    <x v="7"/>
    <x v="9"/>
    <x v="66"/>
    <x v="8"/>
    <n v="104.46563639935786"/>
    <n v="72.176997072525012"/>
  </r>
  <r>
    <x v="7"/>
    <x v="9"/>
    <x v="67"/>
    <x v="8"/>
    <n v="31.781194639227639"/>
    <n v="50.786626683886269"/>
  </r>
  <r>
    <x v="7"/>
    <x v="9"/>
    <x v="68"/>
    <x v="8"/>
    <n v="32.713216007737714"/>
    <n v="38.222517328870858"/>
  </r>
  <r>
    <x v="7"/>
    <x v="9"/>
    <x v="69"/>
    <x v="8"/>
    <n v="139.36557409505338"/>
    <n v="72.411810384215173"/>
  </r>
  <r>
    <x v="7"/>
    <x v="9"/>
    <x v="70"/>
    <x v="8"/>
    <n v="105.08046178349061"/>
    <n v="71.471857027634755"/>
  </r>
  <r>
    <x v="7"/>
    <x v="10"/>
    <x v="71"/>
    <x v="8"/>
    <n v="7.1187020401584205"/>
    <n v="9.4614939267136808"/>
  </r>
  <r>
    <x v="7"/>
    <x v="10"/>
    <x v="72"/>
    <x v="8"/>
    <n v="175.90501552240858"/>
    <n v="52.827279170191247"/>
  </r>
  <r>
    <x v="7"/>
    <x v="10"/>
    <x v="73"/>
    <x v="8"/>
    <n v="36.229431437587145"/>
    <n v="45.913860804211168"/>
  </r>
  <r>
    <x v="7"/>
    <x v="11"/>
    <x v="74"/>
    <x v="8"/>
    <n v="7.1225709589885486"/>
    <n v="6.0779301682590541"/>
  </r>
  <r>
    <x v="7"/>
    <x v="11"/>
    <x v="75"/>
    <x v="8"/>
    <n v="15.162921909770617"/>
    <n v="11.164417776737896"/>
  </r>
  <r>
    <x v="7"/>
    <x v="11"/>
    <x v="76"/>
    <x v="8"/>
    <n v="147.80242608324951"/>
    <n v="57.446130834276723"/>
  </r>
  <r>
    <x v="7"/>
    <x v="0"/>
    <x v="0"/>
    <x v="9"/>
    <n v="229.88099689556597"/>
    <m/>
  </r>
  <r>
    <x v="7"/>
    <x v="1"/>
    <x v="1"/>
    <x v="9"/>
    <n v="53.569231707632753"/>
    <m/>
  </r>
  <r>
    <x v="7"/>
    <x v="2"/>
    <x v="2"/>
    <x v="9"/>
    <n v="24.748529667969446"/>
    <m/>
  </r>
  <r>
    <x v="7"/>
    <x v="3"/>
    <x v="3"/>
    <x v="9"/>
    <n v="312.21142299516708"/>
    <m/>
  </r>
  <r>
    <x v="7"/>
    <x v="4"/>
    <x v="4"/>
    <x v="9"/>
    <n v="344.35057307761724"/>
    <m/>
  </r>
  <r>
    <x v="7"/>
    <x v="5"/>
    <x v="5"/>
    <x v="9"/>
    <n v="3766.122164490012"/>
    <m/>
  </r>
  <r>
    <x v="7"/>
    <x v="6"/>
    <x v="6"/>
    <x v="9"/>
    <n v="1101.7842163251555"/>
    <m/>
  </r>
  <r>
    <x v="7"/>
    <x v="7"/>
    <x v="7"/>
    <x v="9"/>
    <n v="574.99067543332183"/>
    <m/>
  </r>
  <r>
    <x v="7"/>
    <x v="8"/>
    <x v="8"/>
    <x v="9"/>
    <n v="856.24419646916124"/>
    <m/>
  </r>
  <r>
    <x v="7"/>
    <x v="9"/>
    <x v="9"/>
    <x v="9"/>
    <n v="2063.8500217820083"/>
    <m/>
  </r>
  <r>
    <x v="7"/>
    <x v="10"/>
    <x v="10"/>
    <x v="9"/>
    <n v="203.97539212964384"/>
    <m/>
  </r>
  <r>
    <x v="7"/>
    <x v="11"/>
    <x v="11"/>
    <x v="9"/>
    <n v="122.89589519653806"/>
    <m/>
  </r>
  <r>
    <x v="7"/>
    <x v="12"/>
    <x v="12"/>
    <x v="9"/>
    <n v="552.19194331887309"/>
    <m/>
  </r>
  <r>
    <x v="7"/>
    <x v="0"/>
    <x v="13"/>
    <x v="9"/>
    <n v="31.520025093694372"/>
    <m/>
  </r>
  <r>
    <x v="7"/>
    <x v="0"/>
    <x v="14"/>
    <x v="9"/>
    <n v="2.7228977821041354"/>
    <m/>
  </r>
  <r>
    <x v="7"/>
    <x v="0"/>
    <x v="15"/>
    <x v="9"/>
    <n v="1.4742209868950511"/>
    <m/>
  </r>
  <r>
    <x v="7"/>
    <x v="0"/>
    <x v="16"/>
    <x v="9"/>
    <n v="96.342562394267176"/>
    <m/>
  </r>
  <r>
    <x v="7"/>
    <x v="0"/>
    <x v="17"/>
    <x v="9"/>
    <n v="3.5201814063305932"/>
    <m/>
  </r>
  <r>
    <x v="7"/>
    <x v="0"/>
    <x v="18"/>
    <x v="9"/>
    <n v="2603.8595133089125"/>
    <m/>
  </r>
  <r>
    <x v="7"/>
    <x v="0"/>
    <x v="19"/>
    <x v="9"/>
    <n v="79.960632064499492"/>
    <m/>
  </r>
  <r>
    <x v="7"/>
    <x v="0"/>
    <x v="20"/>
    <x v="9"/>
    <n v="9.8712199375648044"/>
    <m/>
  </r>
  <r>
    <x v="7"/>
    <x v="1"/>
    <x v="21"/>
    <x v="9"/>
    <n v="6.1017015990482832"/>
    <m/>
  </r>
  <r>
    <x v="7"/>
    <x v="1"/>
    <x v="22"/>
    <x v="9"/>
    <n v="4.3426498294331441"/>
    <m/>
  </r>
  <r>
    <x v="7"/>
    <x v="1"/>
    <x v="23"/>
    <x v="9"/>
    <n v="42.622143288966946"/>
    <m/>
  </r>
  <r>
    <x v="7"/>
    <x v="1"/>
    <x v="24"/>
    <x v="9"/>
    <n v="119.34548727812162"/>
    <m/>
  </r>
  <r>
    <x v="7"/>
    <x v="1"/>
    <x v="25"/>
    <x v="9"/>
    <n v="3.82220235433295"/>
    <m/>
  </r>
  <r>
    <x v="7"/>
    <x v="1"/>
    <x v="26"/>
    <x v="9"/>
    <n v="0.98202335807695973"/>
    <m/>
  </r>
  <r>
    <x v="7"/>
    <x v="2"/>
    <x v="27"/>
    <x v="9"/>
    <n v="23.529129315294313"/>
    <m/>
  </r>
  <r>
    <x v="7"/>
    <x v="2"/>
    <x v="28"/>
    <x v="9"/>
    <n v="2.5056544736934732"/>
    <m/>
  </r>
  <r>
    <x v="7"/>
    <x v="2"/>
    <x v="29"/>
    <x v="9"/>
    <n v="0"/>
    <m/>
  </r>
  <r>
    <x v="7"/>
    <x v="2"/>
    <x v="30"/>
    <x v="9"/>
    <n v="26.183117721397807"/>
    <m/>
  </r>
  <r>
    <x v="7"/>
    <x v="2"/>
    <x v="31"/>
    <x v="9"/>
    <n v="16.547133158757415"/>
    <m/>
  </r>
  <r>
    <x v="7"/>
    <x v="2"/>
    <x v="32"/>
    <x v="9"/>
    <n v="36.077777867332991"/>
    <m/>
  </r>
  <r>
    <x v="7"/>
    <x v="3"/>
    <x v="33"/>
    <x v="9"/>
    <n v="81.256252970225177"/>
    <m/>
  </r>
  <r>
    <x v="7"/>
    <x v="3"/>
    <x v="34"/>
    <x v="9"/>
    <n v="261.08749900696222"/>
    <m/>
  </r>
  <r>
    <x v="7"/>
    <x v="3"/>
    <x v="35"/>
    <x v="9"/>
    <n v="12.133031246302592"/>
    <m/>
  </r>
  <r>
    <x v="7"/>
    <x v="3"/>
    <x v="36"/>
    <x v="9"/>
    <n v="74.340519040809639"/>
    <m/>
  </r>
  <r>
    <x v="7"/>
    <x v="3"/>
    <x v="37"/>
    <x v="9"/>
    <n v="0"/>
    <m/>
  </r>
  <r>
    <x v="7"/>
    <x v="3"/>
    <x v="38"/>
    <x v="9"/>
    <n v="1079.2467090436371"/>
    <m/>
  </r>
  <r>
    <x v="7"/>
    <x v="3"/>
    <x v="39"/>
    <x v="9"/>
    <n v="1120.3011089535432"/>
    <m/>
  </r>
  <r>
    <x v="7"/>
    <x v="3"/>
    <x v="40"/>
    <x v="9"/>
    <n v="0"/>
    <m/>
  </r>
  <r>
    <x v="7"/>
    <x v="4"/>
    <x v="41"/>
    <x v="9"/>
    <n v="109.65632889779181"/>
    <m/>
  </r>
  <r>
    <x v="7"/>
    <x v="4"/>
    <x v="42"/>
    <x v="9"/>
    <n v="171.3662107172529"/>
    <m/>
  </r>
  <r>
    <x v="7"/>
    <x v="4"/>
    <x v="43"/>
    <x v="9"/>
    <n v="305.9448631149433"/>
    <m/>
  </r>
  <r>
    <x v="7"/>
    <x v="4"/>
    <x v="44"/>
    <x v="9"/>
    <n v="3708.6065636782873"/>
    <m/>
  </r>
  <r>
    <x v="7"/>
    <x v="4"/>
    <x v="45"/>
    <x v="9"/>
    <n v="44.439123024948422"/>
    <m/>
  </r>
  <r>
    <x v="7"/>
    <x v="5"/>
    <x v="46"/>
    <x v="9"/>
    <n v="2405.2575855806936"/>
    <m/>
  </r>
  <r>
    <x v="7"/>
    <x v="5"/>
    <x v="47"/>
    <x v="9"/>
    <n v="5318.3217166425939"/>
    <m/>
  </r>
  <r>
    <x v="7"/>
    <x v="5"/>
    <x v="48"/>
    <x v="9"/>
    <n v="5919.9250358443687"/>
    <m/>
  </r>
  <r>
    <x v="7"/>
    <x v="5"/>
    <x v="49"/>
    <x v="9"/>
    <n v="6455.3183374333148"/>
    <m/>
  </r>
  <r>
    <x v="7"/>
    <x v="5"/>
    <x v="50"/>
    <x v="9"/>
    <n v="6566.7045964591543"/>
    <m/>
  </r>
  <r>
    <x v="7"/>
    <x v="5"/>
    <x v="51"/>
    <x v="9"/>
    <n v="2903.1589628787615"/>
    <m/>
  </r>
  <r>
    <x v="7"/>
    <x v="6"/>
    <x v="52"/>
    <x v="9"/>
    <n v="1583.5495983320882"/>
    <m/>
  </r>
  <r>
    <x v="7"/>
    <x v="6"/>
    <x v="53"/>
    <x v="9"/>
    <n v="822.57198926987303"/>
    <m/>
  </r>
  <r>
    <x v="7"/>
    <x v="7"/>
    <x v="54"/>
    <x v="9"/>
    <n v="1412.1405517755161"/>
    <m/>
  </r>
  <r>
    <x v="7"/>
    <x v="7"/>
    <x v="55"/>
    <x v="9"/>
    <n v="269.7713546686291"/>
    <m/>
  </r>
  <r>
    <x v="7"/>
    <x v="7"/>
    <x v="56"/>
    <x v="9"/>
    <n v="52.143619588689319"/>
    <m/>
  </r>
  <r>
    <x v="7"/>
    <x v="7"/>
    <x v="57"/>
    <x v="9"/>
    <n v="0"/>
    <m/>
  </r>
  <r>
    <x v="7"/>
    <x v="8"/>
    <x v="58"/>
    <x v="9"/>
    <n v="429.97398482351025"/>
    <m/>
  </r>
  <r>
    <x v="7"/>
    <x v="8"/>
    <x v="59"/>
    <x v="9"/>
    <n v="0"/>
    <m/>
  </r>
  <r>
    <x v="7"/>
    <x v="8"/>
    <x v="60"/>
    <x v="9"/>
    <n v="186.88888722238841"/>
    <m/>
  </r>
  <r>
    <x v="7"/>
    <x v="8"/>
    <x v="61"/>
    <x v="9"/>
    <n v="718.57841106369074"/>
    <m/>
  </r>
  <r>
    <x v="7"/>
    <x v="9"/>
    <x v="62"/>
    <x v="9"/>
    <n v="965.08865025218904"/>
    <m/>
  </r>
  <r>
    <x v="7"/>
    <x v="9"/>
    <x v="63"/>
    <x v="9"/>
    <n v="35163.718819123984"/>
    <m/>
  </r>
  <r>
    <x v="7"/>
    <x v="9"/>
    <x v="64"/>
    <x v="9"/>
    <n v="2735.0815946406055"/>
    <m/>
  </r>
  <r>
    <x v="7"/>
    <x v="9"/>
    <x v="65"/>
    <x v="9"/>
    <n v="0"/>
    <m/>
  </r>
  <r>
    <x v="7"/>
    <x v="9"/>
    <x v="66"/>
    <x v="9"/>
    <n v="1930.9729463836943"/>
    <m/>
  </r>
  <r>
    <x v="7"/>
    <x v="9"/>
    <x v="67"/>
    <x v="9"/>
    <n v="330.70962163608363"/>
    <m/>
  </r>
  <r>
    <x v="7"/>
    <x v="9"/>
    <x v="68"/>
    <x v="9"/>
    <n v="155.33340934348394"/>
    <m/>
  </r>
  <r>
    <x v="7"/>
    <x v="9"/>
    <x v="69"/>
    <x v="9"/>
    <n v="1289.2282524981811"/>
    <m/>
  </r>
  <r>
    <x v="7"/>
    <x v="9"/>
    <x v="70"/>
    <x v="9"/>
    <n v="2016.8994584163265"/>
    <m/>
  </r>
  <r>
    <x v="7"/>
    <x v="10"/>
    <x v="71"/>
    <x v="9"/>
    <n v="15.553205243955473"/>
    <m/>
  </r>
  <r>
    <x v="7"/>
    <x v="10"/>
    <x v="72"/>
    <x v="9"/>
    <n v="309.31073592827249"/>
    <m/>
  </r>
  <r>
    <x v="7"/>
    <x v="10"/>
    <x v="73"/>
    <x v="9"/>
    <n v="746.99858634200302"/>
    <m/>
  </r>
  <r>
    <x v="7"/>
    <x v="11"/>
    <x v="74"/>
    <x v="9"/>
    <n v="12.017160382973762"/>
    <m/>
  </r>
  <r>
    <x v="7"/>
    <x v="11"/>
    <x v="75"/>
    <x v="9"/>
    <n v="28.550031839146332"/>
    <m/>
  </r>
  <r>
    <x v="7"/>
    <x v="11"/>
    <x v="76"/>
    <x v="9"/>
    <n v="568.03392038143545"/>
    <m/>
  </r>
  <r>
    <x v="7"/>
    <x v="0"/>
    <x v="0"/>
    <x v="10"/>
    <n v="116.54990375859909"/>
    <n v="11.080019639103192"/>
  </r>
  <r>
    <x v="7"/>
    <x v="1"/>
    <x v="1"/>
    <x v="10"/>
    <n v="102.16454380351173"/>
    <n v="18.118251975107988"/>
  </r>
  <r>
    <x v="7"/>
    <x v="2"/>
    <x v="2"/>
    <x v="10"/>
    <n v="94.905027348856947"/>
    <n v="18.97805072459688"/>
  </r>
  <r>
    <x v="7"/>
    <x v="3"/>
    <x v="3"/>
    <x v="10"/>
    <n v="183.15082216107126"/>
    <n v="12.578909164749676"/>
  </r>
  <r>
    <x v="7"/>
    <x v="4"/>
    <x v="4"/>
    <x v="10"/>
    <n v="65.382787549497365"/>
    <n v="8.7454925103907186"/>
  </r>
  <r>
    <x v="7"/>
    <x v="5"/>
    <x v="5"/>
    <x v="10"/>
    <n v="144.77358700736787"/>
    <n v="4.4133687485191819"/>
  </r>
  <r>
    <x v="7"/>
    <x v="6"/>
    <x v="6"/>
    <x v="10"/>
    <n v="75.14291471402889"/>
    <n v="9.3840806568957458"/>
  </r>
  <r>
    <x v="7"/>
    <x v="7"/>
    <x v="7"/>
    <x v="10"/>
    <n v="46.021925170359928"/>
    <n v="0"/>
  </r>
  <r>
    <x v="7"/>
    <x v="8"/>
    <x v="8"/>
    <x v="10"/>
    <n v="93.120926878492511"/>
    <n v="11.696590141658952"/>
  </r>
  <r>
    <x v="7"/>
    <x v="9"/>
    <x v="9"/>
    <x v="10"/>
    <n v="160.72736073070328"/>
    <n v="6.2888206187561195"/>
  </r>
  <r>
    <x v="7"/>
    <x v="10"/>
    <x v="10"/>
    <x v="10"/>
    <n v="51.163850200814153"/>
    <n v="10.503174982239335"/>
  </r>
  <r>
    <x v="7"/>
    <x v="11"/>
    <x v="11"/>
    <x v="10"/>
    <n v="101.34821375246847"/>
    <n v="19.860870467375332"/>
  </r>
  <r>
    <x v="7"/>
    <x v="12"/>
    <x v="12"/>
    <x v="10"/>
    <n v="1234.4518630757714"/>
    <n v="9.2574761792197666"/>
  </r>
  <r>
    <x v="7"/>
    <x v="0"/>
    <x v="13"/>
    <x v="10"/>
    <n v="8.2240717615669681"/>
    <n v="10.648593465407558"/>
  </r>
  <r>
    <x v="7"/>
    <x v="0"/>
    <x v="14"/>
    <x v="10"/>
    <n v="8.8825068518470047"/>
    <n v="16.393641010215376"/>
  </r>
  <r>
    <x v="7"/>
    <x v="0"/>
    <x v="15"/>
    <x v="10"/>
    <n v="17.672436363862886"/>
    <n v="26.667712408174214"/>
  </r>
  <r>
    <x v="7"/>
    <x v="0"/>
    <x v="16"/>
    <x v="10"/>
    <n v="10.21779868064452"/>
    <n v="24.52406703522551"/>
  </r>
  <r>
    <x v="7"/>
    <x v="0"/>
    <x v="17"/>
    <x v="10"/>
    <n v="12.896335044610639"/>
    <n v="22.477543059554435"/>
  </r>
  <r>
    <x v="7"/>
    <x v="0"/>
    <x v="18"/>
    <x v="10"/>
    <n v="29.618598990254398"/>
    <n v="5.3497427636056134"/>
  </r>
  <r>
    <x v="7"/>
    <x v="0"/>
    <x v="19"/>
    <x v="10"/>
    <n v="19.425014592931014"/>
    <n v="13.506102101105405"/>
  </r>
  <r>
    <x v="7"/>
    <x v="0"/>
    <x v="20"/>
    <x v="10"/>
    <n v="9.6131414728816456"/>
    <n v="16.66015089672532"/>
  </r>
  <r>
    <x v="7"/>
    <x v="1"/>
    <x v="21"/>
    <x v="10"/>
    <n v="6.6818372841000908"/>
    <n v="20.253621554198496"/>
  </r>
  <r>
    <x v="7"/>
    <x v="1"/>
    <x v="22"/>
    <x v="10"/>
    <n v="14.306594241746939"/>
    <n v="42.110366429610735"/>
  </r>
  <r>
    <x v="7"/>
    <x v="1"/>
    <x v="23"/>
    <x v="10"/>
    <n v="21.750827194235626"/>
    <n v="17.785148904914628"/>
  </r>
  <r>
    <x v="7"/>
    <x v="1"/>
    <x v="24"/>
    <x v="10"/>
    <n v="40.564452706331316"/>
    <n v="17.852923160193381"/>
  </r>
  <r>
    <x v="7"/>
    <x v="1"/>
    <x v="25"/>
    <x v="10"/>
    <n v="15.327575936484088"/>
    <n v="11.881331342682415"/>
  </r>
  <r>
    <x v="7"/>
    <x v="1"/>
    <x v="26"/>
    <x v="10"/>
    <n v="3.5332564406136679"/>
    <n v="19.209112465224017"/>
  </r>
  <r>
    <x v="7"/>
    <x v="2"/>
    <x v="27"/>
    <x v="10"/>
    <n v="15.201411336648869"/>
    <n v="20.528381684843168"/>
  </r>
  <r>
    <x v="7"/>
    <x v="2"/>
    <x v="28"/>
    <x v="10"/>
    <n v="14.183497301050233"/>
    <n v="19.378975432622696"/>
  </r>
  <r>
    <x v="7"/>
    <x v="2"/>
    <x v="29"/>
    <x v="10"/>
    <n v="12.142244016045277"/>
    <n v="15.628346733329245"/>
  </r>
  <r>
    <x v="7"/>
    <x v="2"/>
    <x v="30"/>
    <x v="10"/>
    <n v="18.006669456460099"/>
    <n v="18.243181219151687"/>
  </r>
  <r>
    <x v="7"/>
    <x v="2"/>
    <x v="31"/>
    <x v="10"/>
    <n v="17.864446163923091"/>
    <n v="19.368282883454775"/>
  </r>
  <r>
    <x v="7"/>
    <x v="2"/>
    <x v="32"/>
    <x v="10"/>
    <n v="17.506759074729366"/>
    <n v="20.790848148902924"/>
  </r>
  <r>
    <x v="7"/>
    <x v="3"/>
    <x v="33"/>
    <x v="10"/>
    <n v="16.63856340537528"/>
    <n v="14.680073861202175"/>
  </r>
  <r>
    <x v="7"/>
    <x v="3"/>
    <x v="34"/>
    <x v="10"/>
    <n v="22.645624636318832"/>
    <n v="13.592163533307339"/>
  </r>
  <r>
    <x v="7"/>
    <x v="3"/>
    <x v="35"/>
    <x v="10"/>
    <n v="26.133050053135445"/>
    <n v="22.252201277103058"/>
  </r>
  <r>
    <x v="7"/>
    <x v="3"/>
    <x v="36"/>
    <x v="10"/>
    <n v="27.27429800439009"/>
    <n v="17.392161311641726"/>
  </r>
  <r>
    <x v="7"/>
    <x v="3"/>
    <x v="37"/>
    <x v="10"/>
    <n v="47.5591074909036"/>
    <n v="12.581236143657225"/>
  </r>
  <r>
    <x v="7"/>
    <x v="3"/>
    <x v="38"/>
    <x v="10"/>
    <n v="13.068094778892881"/>
    <n v="8.6050116545356854"/>
  </r>
  <r>
    <x v="7"/>
    <x v="3"/>
    <x v="39"/>
    <x v="10"/>
    <n v="16.065595439449378"/>
    <n v="11.008557060214937"/>
  </r>
  <r>
    <x v="7"/>
    <x v="3"/>
    <x v="40"/>
    <x v="10"/>
    <n v="13.766488352605762"/>
    <n v="6.0917258335656648"/>
  </r>
  <r>
    <x v="7"/>
    <x v="4"/>
    <x v="41"/>
    <x v="10"/>
    <n v="12.656667254092412"/>
    <n v="12.818075580006202"/>
  </r>
  <r>
    <x v="7"/>
    <x v="4"/>
    <x v="42"/>
    <x v="10"/>
    <n v="17.622340187445623"/>
    <n v="12.245197923831261"/>
  </r>
  <r>
    <x v="7"/>
    <x v="4"/>
    <x v="43"/>
    <x v="10"/>
    <n v="11.157489741840619"/>
    <n v="9.6356022942568398"/>
  </r>
  <r>
    <x v="7"/>
    <x v="4"/>
    <x v="44"/>
    <x v="10"/>
    <n v="9.9627965780234309"/>
    <n v="3.5660573429068041"/>
  </r>
  <r>
    <x v="7"/>
    <x v="4"/>
    <x v="45"/>
    <x v="10"/>
    <n v="13.983493788095279"/>
    <n v="12.736458863328833"/>
  </r>
  <r>
    <x v="7"/>
    <x v="5"/>
    <x v="46"/>
    <x v="10"/>
    <n v="29.06894045292551"/>
    <n v="4.1339355718618274"/>
  </r>
  <r>
    <x v="7"/>
    <x v="5"/>
    <x v="47"/>
    <x v="10"/>
    <n v="29.759699047157831"/>
    <n v="4.6249802619130671"/>
  </r>
  <r>
    <x v="7"/>
    <x v="5"/>
    <x v="48"/>
    <x v="10"/>
    <n v="16.123657718957332"/>
    <n v="4.2326249253159736"/>
  </r>
  <r>
    <x v="7"/>
    <x v="5"/>
    <x v="49"/>
    <x v="10"/>
    <n v="12.5194170684487"/>
    <n v="5.0196996757161463"/>
  </r>
  <r>
    <x v="7"/>
    <x v="5"/>
    <x v="50"/>
    <x v="10"/>
    <n v="22.930349480429928"/>
    <n v="5.3171638701654302"/>
  </r>
  <r>
    <x v="7"/>
    <x v="5"/>
    <x v="51"/>
    <x v="10"/>
    <n v="34.371523239448557"/>
    <n v="3.9411770782770703"/>
  </r>
  <r>
    <x v="7"/>
    <x v="6"/>
    <x v="52"/>
    <x v="10"/>
    <n v="45.190222634334781"/>
    <n v="10.150505234744269"/>
  </r>
  <r>
    <x v="7"/>
    <x v="6"/>
    <x v="53"/>
    <x v="10"/>
    <n v="29.95269207969411"/>
    <n v="8.4243948005788862"/>
  </r>
  <r>
    <x v="7"/>
    <x v="7"/>
    <x v="54"/>
    <x v="10"/>
    <n v="20.976262117783559"/>
    <n v="7.2495976244542737"/>
  </r>
  <r>
    <x v="7"/>
    <x v="7"/>
    <x v="55"/>
    <x v="10"/>
    <n v="12.977089546674755"/>
    <n v="11.165239601519431"/>
  </r>
  <r>
    <x v="7"/>
    <x v="7"/>
    <x v="56"/>
    <x v="10"/>
    <n v="6.6236542204684561"/>
    <n v="12.250622200932874"/>
  </r>
  <r>
    <x v="7"/>
    <x v="7"/>
    <x v="57"/>
    <x v="10"/>
    <n v="5.4449192854331629"/>
    <n v="4.3517548556949697"/>
  </r>
  <r>
    <x v="7"/>
    <x v="8"/>
    <x v="58"/>
    <x v="10"/>
    <n v="16.918709204696452"/>
    <n v="14.466764947967395"/>
  </r>
  <r>
    <x v="7"/>
    <x v="8"/>
    <x v="59"/>
    <x v="10"/>
    <n v="36.599832177107956"/>
    <n v="12.092756488240298"/>
  </r>
  <r>
    <x v="7"/>
    <x v="8"/>
    <x v="60"/>
    <x v="10"/>
    <n v="18.100220816231129"/>
    <n v="21.402244390556891"/>
  </r>
  <r>
    <x v="7"/>
    <x v="8"/>
    <x v="61"/>
    <x v="10"/>
    <n v="21.502164680456968"/>
    <n v="7.3648183787893462"/>
  </r>
  <r>
    <x v="7"/>
    <x v="9"/>
    <x v="62"/>
    <x v="10"/>
    <n v="51.917517038264528"/>
    <n v="10.617480142899344"/>
  </r>
  <r>
    <x v="7"/>
    <x v="9"/>
    <x v="63"/>
    <x v="10"/>
    <n v="26.975815748224303"/>
    <n v="6.0873631553491796"/>
  </r>
  <r>
    <x v="7"/>
    <x v="9"/>
    <x v="64"/>
    <x v="10"/>
    <n v="27.365742257995386"/>
    <n v="7.6074722625037712"/>
  </r>
  <r>
    <x v="7"/>
    <x v="9"/>
    <x v="65"/>
    <x v="10"/>
    <n v="11.1267303364318"/>
    <n v="1.7618696431761105"/>
  </r>
  <r>
    <x v="7"/>
    <x v="9"/>
    <x v="66"/>
    <x v="10"/>
    <n v="5.0573115337990009"/>
    <n v="3.4941782996891906"/>
  </r>
  <r>
    <x v="7"/>
    <x v="9"/>
    <x v="67"/>
    <x v="10"/>
    <n v="6.3962027633638803"/>
    <n v="10.221187895072077"/>
  </r>
  <r>
    <x v="7"/>
    <x v="9"/>
    <x v="68"/>
    <x v="10"/>
    <n v="9.1877461865934524"/>
    <n v="10.735073792416816"/>
  </r>
  <r>
    <x v="7"/>
    <x v="9"/>
    <x v="69"/>
    <x v="10"/>
    <n v="11.335750690787894"/>
    <n v="5.8898493039910926"/>
  </r>
  <r>
    <x v="7"/>
    <x v="9"/>
    <x v="70"/>
    <x v="10"/>
    <n v="11.364544175243063"/>
    <n v="7.7297440712696313"/>
  </r>
  <r>
    <x v="7"/>
    <x v="10"/>
    <x v="71"/>
    <x v="10"/>
    <n v="14.059301318814317"/>
    <n v="18.68627079647219"/>
  </r>
  <r>
    <x v="7"/>
    <x v="10"/>
    <x v="72"/>
    <x v="10"/>
    <n v="27.665262221325609"/>
    <n v="8.3083505398760771"/>
  </r>
  <r>
    <x v="7"/>
    <x v="10"/>
    <x v="73"/>
    <x v="10"/>
    <n v="9.4392866606742292"/>
    <n v="11.9624867581998"/>
  </r>
  <r>
    <x v="7"/>
    <x v="11"/>
    <x v="74"/>
    <x v="10"/>
    <n v="30.276119335196384"/>
    <n v="25.835634372020756"/>
  </r>
  <r>
    <x v="7"/>
    <x v="11"/>
    <x v="75"/>
    <x v="10"/>
    <n v="39.778066521277374"/>
    <n v="29.288481180414514"/>
  </r>
  <r>
    <x v="7"/>
    <x v="11"/>
    <x v="76"/>
    <x v="10"/>
    <n v="31.294027895994699"/>
    <n v="12.162999407278017"/>
  </r>
  <r>
    <x v="7"/>
    <x v="0"/>
    <x v="0"/>
    <x v="11"/>
    <n v="77.09346723018858"/>
    <m/>
  </r>
  <r>
    <x v="7"/>
    <x v="1"/>
    <x v="1"/>
    <x v="11"/>
    <n v="55.322761576602446"/>
    <m/>
  </r>
  <r>
    <x v="7"/>
    <x v="2"/>
    <x v="2"/>
    <x v="11"/>
    <n v="44.263340025585066"/>
    <m/>
  </r>
  <r>
    <x v="7"/>
    <x v="3"/>
    <x v="3"/>
    <x v="11"/>
    <n v="95.655101144341813"/>
    <m/>
  </r>
  <r>
    <x v="7"/>
    <x v="4"/>
    <x v="4"/>
    <x v="11"/>
    <n v="59.105756237115678"/>
    <m/>
  </r>
  <r>
    <x v="7"/>
    <x v="5"/>
    <x v="5"/>
    <x v="11"/>
    <n v="199.5500854684602"/>
    <m/>
  </r>
  <r>
    <x v="7"/>
    <x v="6"/>
    <x v="6"/>
    <x v="11"/>
    <n v="158.36230708962887"/>
    <m/>
  </r>
  <r>
    <x v="7"/>
    <x v="7"/>
    <x v="7"/>
    <x v="11"/>
    <n v="81.454734814796339"/>
    <m/>
  </r>
  <r>
    <x v="7"/>
    <x v="8"/>
    <x v="8"/>
    <x v="11"/>
    <n v="170.30162194310992"/>
    <m/>
  </r>
  <r>
    <x v="7"/>
    <x v="9"/>
    <x v="9"/>
    <x v="11"/>
    <n v="170.47874494134842"/>
    <m/>
  </r>
  <r>
    <x v="7"/>
    <x v="10"/>
    <x v="10"/>
    <x v="11"/>
    <n v="47.598707043273009"/>
    <m/>
  </r>
  <r>
    <x v="7"/>
    <x v="11"/>
    <x v="11"/>
    <x v="11"/>
    <n v="73.228478144847159"/>
    <m/>
  </r>
  <r>
    <x v="7"/>
    <x v="12"/>
    <x v="12"/>
    <x v="11"/>
    <n v="86.707302316202245"/>
    <m/>
  </r>
  <r>
    <x v="7"/>
    <x v="0"/>
    <x v="13"/>
    <x v="11"/>
    <n v="140.82314660217412"/>
    <m/>
  </r>
  <r>
    <x v="7"/>
    <x v="0"/>
    <x v="14"/>
    <x v="11"/>
    <n v="69.124566940443614"/>
    <m/>
  </r>
  <r>
    <x v="7"/>
    <x v="0"/>
    <x v="15"/>
    <x v="11"/>
    <n v="72.368699278717799"/>
    <m/>
  </r>
  <r>
    <x v="7"/>
    <x v="0"/>
    <x v="16"/>
    <x v="11"/>
    <n v="285.41337096772401"/>
    <m/>
  </r>
  <r>
    <x v="7"/>
    <x v="0"/>
    <x v="17"/>
    <x v="11"/>
    <n v="47.906148011183653"/>
    <m/>
  </r>
  <r>
    <x v="7"/>
    <x v="0"/>
    <x v="18"/>
    <x v="11"/>
    <n v="245.59368980310444"/>
    <m/>
  </r>
  <r>
    <x v="7"/>
    <x v="0"/>
    <x v="19"/>
    <x v="11"/>
    <n v="67.753800463658933"/>
    <m/>
  </r>
  <r>
    <x v="7"/>
    <x v="0"/>
    <x v="20"/>
    <x v="11"/>
    <n v="26.094303672317171"/>
    <m/>
  </r>
  <r>
    <x v="7"/>
    <x v="1"/>
    <x v="21"/>
    <x v="11"/>
    <n v="38.401363701724655"/>
    <m/>
  </r>
  <r>
    <x v="7"/>
    <x v="1"/>
    <x v="22"/>
    <x v="11"/>
    <n v="92.063026008667563"/>
    <m/>
  </r>
  <r>
    <x v="7"/>
    <x v="1"/>
    <x v="23"/>
    <x v="11"/>
    <n v="55.500962475722446"/>
    <m/>
  </r>
  <r>
    <x v="7"/>
    <x v="1"/>
    <x v="24"/>
    <x v="11"/>
    <n v="60.898442735822428"/>
    <m/>
  </r>
  <r>
    <x v="7"/>
    <x v="1"/>
    <x v="25"/>
    <x v="11"/>
    <n v="80.756459096333444"/>
    <m/>
  </r>
  <r>
    <x v="7"/>
    <x v="1"/>
    <x v="26"/>
    <x v="11"/>
    <n v="13.110413508770566"/>
    <m/>
  </r>
  <r>
    <x v="7"/>
    <x v="2"/>
    <x v="27"/>
    <x v="11"/>
    <n v="38.611662018412162"/>
    <m/>
  </r>
  <r>
    <x v="7"/>
    <x v="2"/>
    <x v="28"/>
    <x v="11"/>
    <n v="23.730127657771845"/>
    <m/>
  </r>
  <r>
    <x v="7"/>
    <x v="2"/>
    <x v="29"/>
    <x v="11"/>
    <n v="0"/>
    <m/>
  </r>
  <r>
    <x v="7"/>
    <x v="2"/>
    <x v="30"/>
    <x v="11"/>
    <n v="40.346559391575397"/>
    <m/>
  </r>
  <r>
    <x v="7"/>
    <x v="2"/>
    <x v="31"/>
    <x v="11"/>
    <n v="57.926219727377081"/>
    <m/>
  </r>
  <r>
    <x v="7"/>
    <x v="2"/>
    <x v="32"/>
    <x v="11"/>
    <n v="44.831649359102094"/>
    <m/>
  </r>
  <r>
    <x v="7"/>
    <x v="3"/>
    <x v="33"/>
    <x v="11"/>
    <n v="48.353860521288226"/>
    <m/>
  </r>
  <r>
    <x v="7"/>
    <x v="3"/>
    <x v="34"/>
    <x v="11"/>
    <n v="68.189173852209663"/>
    <m/>
  </r>
  <r>
    <x v="7"/>
    <x v="3"/>
    <x v="35"/>
    <x v="11"/>
    <n v="44.225842025952694"/>
    <m/>
  </r>
  <r>
    <x v="7"/>
    <x v="3"/>
    <x v="36"/>
    <x v="11"/>
    <n v="64.024173719225558"/>
    <m/>
  </r>
  <r>
    <x v="7"/>
    <x v="3"/>
    <x v="37"/>
    <x v="11"/>
    <n v="0"/>
    <m/>
  </r>
  <r>
    <x v="7"/>
    <x v="3"/>
    <x v="38"/>
    <x v="11"/>
    <n v="124.93398450184398"/>
    <m/>
  </r>
  <r>
    <x v="7"/>
    <x v="3"/>
    <x v="39"/>
    <x v="11"/>
    <n v="172.74833805859546"/>
    <m/>
  </r>
  <r>
    <x v="7"/>
    <x v="3"/>
    <x v="40"/>
    <x v="11"/>
    <n v="0"/>
    <m/>
  </r>
  <r>
    <x v="7"/>
    <x v="4"/>
    <x v="41"/>
    <x v="11"/>
    <n v="55.879325625132061"/>
    <m/>
  </r>
  <r>
    <x v="7"/>
    <x v="4"/>
    <x v="42"/>
    <x v="11"/>
    <n v="53.143366065879441"/>
    <m/>
  </r>
  <r>
    <x v="7"/>
    <x v="4"/>
    <x v="43"/>
    <x v="11"/>
    <n v="58.446777065692089"/>
    <m/>
  </r>
  <r>
    <x v="7"/>
    <x v="4"/>
    <x v="44"/>
    <x v="11"/>
    <n v="162.26053058670084"/>
    <m/>
  </r>
  <r>
    <x v="7"/>
    <x v="4"/>
    <x v="45"/>
    <x v="11"/>
    <n v="47.273474604784582"/>
    <m/>
  </r>
  <r>
    <x v="7"/>
    <x v="5"/>
    <x v="46"/>
    <x v="11"/>
    <n v="122.80921188392696"/>
    <m/>
  </r>
  <r>
    <x v="7"/>
    <x v="5"/>
    <x v="47"/>
    <x v="11"/>
    <n v="304.60285616333505"/>
    <m/>
  </r>
  <r>
    <x v="7"/>
    <x v="5"/>
    <x v="48"/>
    <x v="11"/>
    <n v="281.88212795379951"/>
    <m/>
  </r>
  <r>
    <x v="7"/>
    <x v="5"/>
    <x v="49"/>
    <x v="11"/>
    <n v="363.93654268746218"/>
    <m/>
  </r>
  <r>
    <x v="7"/>
    <x v="5"/>
    <x v="50"/>
    <x v="11"/>
    <n v="393.9922591139163"/>
    <m/>
  </r>
  <r>
    <x v="7"/>
    <x v="5"/>
    <x v="51"/>
    <x v="11"/>
    <n v="142.4431133006571"/>
    <m/>
  </r>
  <r>
    <x v="7"/>
    <x v="6"/>
    <x v="52"/>
    <x v="11"/>
    <n v="259.56474804327848"/>
    <m/>
  </r>
  <r>
    <x v="7"/>
    <x v="6"/>
    <x v="53"/>
    <x v="11"/>
    <n v="99.709361117490374"/>
    <m/>
  </r>
  <r>
    <x v="7"/>
    <x v="7"/>
    <x v="54"/>
    <x v="11"/>
    <n v="131.10163823614724"/>
    <m/>
  </r>
  <r>
    <x v="7"/>
    <x v="7"/>
    <x v="55"/>
    <x v="11"/>
    <n v="52.688142698638877"/>
    <m/>
  </r>
  <r>
    <x v="7"/>
    <x v="7"/>
    <x v="56"/>
    <x v="11"/>
    <n v="41.736951609757128"/>
    <m/>
  </r>
  <r>
    <x v="7"/>
    <x v="7"/>
    <x v="57"/>
    <x v="11"/>
    <n v="0"/>
    <m/>
  </r>
  <r>
    <x v="7"/>
    <x v="8"/>
    <x v="58"/>
    <x v="11"/>
    <n v="111.74840954224868"/>
    <m/>
  </r>
  <r>
    <x v="7"/>
    <x v="8"/>
    <x v="59"/>
    <x v="11"/>
    <n v="0"/>
    <m/>
  </r>
  <r>
    <x v="7"/>
    <x v="8"/>
    <x v="60"/>
    <x v="11"/>
    <n v="111.38597425373003"/>
    <m/>
  </r>
  <r>
    <x v="7"/>
    <x v="8"/>
    <x v="61"/>
    <x v="11"/>
    <n v="99.685510804158397"/>
    <m/>
  </r>
  <r>
    <x v="7"/>
    <x v="9"/>
    <x v="62"/>
    <x v="11"/>
    <n v="164.55631390892086"/>
    <m/>
  </r>
  <r>
    <x v="7"/>
    <x v="9"/>
    <x v="63"/>
    <x v="11"/>
    <n v="2408.554977520027"/>
    <m/>
  </r>
  <r>
    <x v="7"/>
    <x v="9"/>
    <x v="64"/>
    <x v="11"/>
    <n v="287.7575421450619"/>
    <m/>
  </r>
  <r>
    <x v="7"/>
    <x v="9"/>
    <x v="65"/>
    <x v="11"/>
    <n v="0"/>
    <m/>
  </r>
  <r>
    <x v="7"/>
    <x v="9"/>
    <x v="66"/>
    <x v="11"/>
    <n v="93.480804691293912"/>
    <m/>
  </r>
  <r>
    <x v="7"/>
    <x v="9"/>
    <x v="67"/>
    <x v="11"/>
    <n v="66.557781096398344"/>
    <m/>
  </r>
  <r>
    <x v="7"/>
    <x v="9"/>
    <x v="68"/>
    <x v="11"/>
    <n v="43.626525102533016"/>
    <m/>
  </r>
  <r>
    <x v="7"/>
    <x v="9"/>
    <x v="69"/>
    <x v="11"/>
    <n v="104.86355865668727"/>
    <m/>
  </r>
  <r>
    <x v="7"/>
    <x v="9"/>
    <x v="70"/>
    <x v="11"/>
    <n v="218.12944674170947"/>
    <m/>
  </r>
  <r>
    <x v="7"/>
    <x v="10"/>
    <x v="71"/>
    <x v="11"/>
    <n v="30.717284943880966"/>
    <m/>
  </r>
  <r>
    <x v="7"/>
    <x v="10"/>
    <x v="72"/>
    <x v="11"/>
    <n v="48.646495905267464"/>
    <m/>
  </r>
  <r>
    <x v="7"/>
    <x v="10"/>
    <x v="73"/>
    <x v="11"/>
    <n v="194.62446723039648"/>
    <m/>
  </r>
  <r>
    <x v="7"/>
    <x v="11"/>
    <x v="74"/>
    <x v="11"/>
    <n v="51.081692821320033"/>
    <m/>
  </r>
  <r>
    <x v="7"/>
    <x v="11"/>
    <x v="75"/>
    <x v="11"/>
    <n v="74.897508042322301"/>
    <m/>
  </r>
  <r>
    <x v="7"/>
    <x v="11"/>
    <x v="76"/>
    <x v="11"/>
    <n v="120.26913103764296"/>
    <m/>
  </r>
  <r>
    <x v="8"/>
    <x v="0"/>
    <x v="0"/>
    <x v="0"/>
    <n v="1454.9964874077616"/>
    <m/>
  </r>
  <r>
    <x v="8"/>
    <x v="1"/>
    <x v="1"/>
    <x v="0"/>
    <n v="3321.6500251441248"/>
    <m/>
  </r>
  <r>
    <x v="8"/>
    <x v="2"/>
    <x v="2"/>
    <x v="0"/>
    <n v="4341.1241183868087"/>
    <m/>
  </r>
  <r>
    <x v="8"/>
    <x v="3"/>
    <x v="3"/>
    <x v="0"/>
    <n v="1338.516299403831"/>
    <m/>
  </r>
  <r>
    <x v="8"/>
    <x v="4"/>
    <x v="4"/>
    <x v="0"/>
    <n v="1482.8448526578031"/>
    <m/>
  </r>
  <r>
    <x v="8"/>
    <x v="5"/>
    <x v="5"/>
    <x v="0"/>
    <n v="221.10499708334621"/>
    <m/>
  </r>
  <r>
    <x v="8"/>
    <x v="6"/>
    <x v="6"/>
    <x v="0"/>
    <n v="589.94779736562487"/>
    <m/>
  </r>
  <r>
    <x v="8"/>
    <x v="7"/>
    <x v="7"/>
    <x v="0"/>
    <n v="964.67027047537442"/>
    <m/>
  </r>
  <r>
    <x v="8"/>
    <x v="8"/>
    <x v="8"/>
    <x v="0"/>
    <n v="697.49268219143198"/>
    <m/>
  </r>
  <r>
    <x v="8"/>
    <x v="9"/>
    <x v="9"/>
    <x v="0"/>
    <n v="371.66980647217736"/>
    <m/>
  </r>
  <r>
    <x v="8"/>
    <x v="10"/>
    <x v="10"/>
    <x v="0"/>
    <n v="2211.1255757663835"/>
    <m/>
  </r>
  <r>
    <x v="8"/>
    <x v="11"/>
    <x v="11"/>
    <x v="0"/>
    <n v="2710.2188424816909"/>
    <m/>
  </r>
  <r>
    <x v="8"/>
    <x v="12"/>
    <x v="12"/>
    <x v="0"/>
    <n v="1076.8188248848492"/>
    <m/>
  </r>
  <r>
    <x v="8"/>
    <x v="0"/>
    <x v="13"/>
    <x v="0"/>
    <n v="767.82111198206883"/>
    <m/>
  </r>
  <r>
    <x v="8"/>
    <x v="0"/>
    <x v="14"/>
    <x v="0"/>
    <n v="2450.9697121189456"/>
    <m/>
  </r>
  <r>
    <x v="8"/>
    <x v="0"/>
    <x v="15"/>
    <x v="0"/>
    <n v="3780.0458412783628"/>
    <m/>
  </r>
  <r>
    <x v="8"/>
    <x v="0"/>
    <x v="16"/>
    <x v="0"/>
    <n v="883.24862830373525"/>
    <m/>
  </r>
  <r>
    <x v="8"/>
    <x v="0"/>
    <x v="17"/>
    <x v="0"/>
    <n v="4707.6819572261284"/>
    <m/>
  </r>
  <r>
    <x v="8"/>
    <x v="0"/>
    <x v="18"/>
    <x v="0"/>
    <n v="217.64837804333314"/>
    <m/>
  </r>
  <r>
    <x v="8"/>
    <x v="0"/>
    <x v="19"/>
    <x v="0"/>
    <n v="2039.2982086591405"/>
    <m/>
  </r>
  <r>
    <x v="8"/>
    <x v="0"/>
    <x v="20"/>
    <x v="0"/>
    <n v="6363.7962954514987"/>
    <m/>
  </r>
  <r>
    <x v="8"/>
    <x v="1"/>
    <x v="21"/>
    <x v="0"/>
    <n v="5331.7850763314636"/>
    <m/>
  </r>
  <r>
    <x v="8"/>
    <x v="1"/>
    <x v="22"/>
    <x v="0"/>
    <n v="4697.7039878257219"/>
    <m/>
  </r>
  <r>
    <x v="8"/>
    <x v="1"/>
    <x v="23"/>
    <x v="0"/>
    <n v="3163.5919176145558"/>
    <m/>
  </r>
  <r>
    <x v="8"/>
    <x v="1"/>
    <x v="24"/>
    <x v="0"/>
    <n v="2950.0741649128022"/>
    <m/>
  </r>
  <r>
    <x v="8"/>
    <x v="1"/>
    <x v="25"/>
    <x v="0"/>
    <n v="1533.2674581559552"/>
    <m/>
  </r>
  <r>
    <x v="8"/>
    <x v="1"/>
    <x v="26"/>
    <x v="0"/>
    <n v="15358.563304517116"/>
    <m/>
  </r>
  <r>
    <x v="8"/>
    <x v="2"/>
    <x v="27"/>
    <x v="0"/>
    <n v="5344.9862587904308"/>
    <m/>
  </r>
  <r>
    <x v="8"/>
    <x v="2"/>
    <x v="28"/>
    <x v="0"/>
    <n v="8390.4756073753197"/>
    <m/>
  </r>
  <r>
    <x v="8"/>
    <x v="2"/>
    <x v="29"/>
    <x v="0"/>
    <n v="91.384476922079187"/>
    <m/>
  </r>
  <r>
    <x v="8"/>
    <x v="2"/>
    <x v="30"/>
    <x v="0"/>
    <n v="4484.1340743885712"/>
    <m/>
  </r>
  <r>
    <x v="8"/>
    <x v="2"/>
    <x v="31"/>
    <x v="0"/>
    <n v="3463.9564666497677"/>
    <m/>
  </r>
  <r>
    <x v="8"/>
    <x v="2"/>
    <x v="32"/>
    <x v="0"/>
    <n v="4652.9767559882248"/>
    <m/>
  </r>
  <r>
    <x v="8"/>
    <x v="3"/>
    <x v="33"/>
    <x v="0"/>
    <n v="3059.7891723153202"/>
    <m/>
  </r>
  <r>
    <x v="8"/>
    <x v="3"/>
    <x v="34"/>
    <x v="0"/>
    <n v="1990.9014285997309"/>
    <m/>
  </r>
  <r>
    <x v="8"/>
    <x v="3"/>
    <x v="35"/>
    <x v="0"/>
    <n v="5013.6115322621099"/>
    <m/>
  </r>
  <r>
    <x v="8"/>
    <x v="3"/>
    <x v="36"/>
    <x v="0"/>
    <n v="2813.4258742282609"/>
    <m/>
  </r>
  <r>
    <x v="8"/>
    <x v="3"/>
    <x v="37"/>
    <x v="0"/>
    <n v="67.19289215215295"/>
    <m/>
  </r>
  <r>
    <x v="8"/>
    <x v="3"/>
    <x v="38"/>
    <x v="0"/>
    <n v="802.68083330871514"/>
    <m/>
  </r>
  <r>
    <x v="8"/>
    <x v="3"/>
    <x v="39"/>
    <x v="0"/>
    <n v="630.4075397372751"/>
    <m/>
  </r>
  <r>
    <x v="8"/>
    <x v="3"/>
    <x v="40"/>
    <x v="0"/>
    <n v="4.867543737582043"/>
    <m/>
  </r>
  <r>
    <x v="8"/>
    <x v="4"/>
    <x v="41"/>
    <x v="0"/>
    <n v="2262.4898222298457"/>
    <m/>
  </r>
  <r>
    <x v="8"/>
    <x v="4"/>
    <x v="42"/>
    <x v="0"/>
    <n v="2297.2331657191871"/>
    <m/>
  </r>
  <r>
    <x v="8"/>
    <x v="4"/>
    <x v="43"/>
    <x v="0"/>
    <n v="1669.3377870607667"/>
    <m/>
  </r>
  <r>
    <x v="8"/>
    <x v="4"/>
    <x v="44"/>
    <x v="0"/>
    <n v="216.91005460941292"/>
    <m/>
  </r>
  <r>
    <x v="8"/>
    <x v="4"/>
    <x v="45"/>
    <x v="0"/>
    <n v="2738.8385465322626"/>
    <m/>
  </r>
  <r>
    <x v="8"/>
    <x v="5"/>
    <x v="46"/>
    <x v="0"/>
    <n v="336.75666473022824"/>
    <m/>
  </r>
  <r>
    <x v="8"/>
    <x v="5"/>
    <x v="47"/>
    <x v="0"/>
    <n v="153.23510264737885"/>
    <m/>
  </r>
  <r>
    <x v="8"/>
    <x v="5"/>
    <x v="48"/>
    <x v="0"/>
    <n v="152.25592725134993"/>
    <m/>
  </r>
  <r>
    <x v="8"/>
    <x v="5"/>
    <x v="49"/>
    <x v="0"/>
    <n v="137.52692951733249"/>
    <m/>
  </r>
  <r>
    <x v="8"/>
    <x v="5"/>
    <x v="50"/>
    <x v="0"/>
    <n v="133.10098322224741"/>
    <m/>
  </r>
  <r>
    <x v="8"/>
    <x v="5"/>
    <x v="51"/>
    <x v="0"/>
    <n v="275.42297954245015"/>
    <m/>
  </r>
  <r>
    <x v="8"/>
    <x v="6"/>
    <x v="52"/>
    <x v="0"/>
    <n v="393.55638625012068"/>
    <m/>
  </r>
  <r>
    <x v="8"/>
    <x v="6"/>
    <x v="53"/>
    <x v="0"/>
    <n v="836.13959589428862"/>
    <m/>
  </r>
  <r>
    <x v="8"/>
    <x v="7"/>
    <x v="54"/>
    <x v="0"/>
    <n v="568.18218744981039"/>
    <m/>
  </r>
  <r>
    <x v="8"/>
    <x v="7"/>
    <x v="55"/>
    <x v="0"/>
    <n v="2099.3293241694651"/>
    <m/>
  </r>
  <r>
    <x v="8"/>
    <x v="7"/>
    <x v="56"/>
    <x v="0"/>
    <n v="2879.712335814454"/>
    <m/>
  </r>
  <r>
    <x v="8"/>
    <x v="7"/>
    <x v="57"/>
    <x v="0"/>
    <n v="0"/>
    <m/>
  </r>
  <r>
    <x v="8"/>
    <x v="8"/>
    <x v="58"/>
    <x v="0"/>
    <n v="1295.4385958762532"/>
    <m/>
  </r>
  <r>
    <x v="8"/>
    <x v="8"/>
    <x v="59"/>
    <x v="0"/>
    <n v="62.776892572821886"/>
    <m/>
  </r>
  <r>
    <x v="8"/>
    <x v="8"/>
    <x v="60"/>
    <x v="0"/>
    <n v="1980.5702769127042"/>
    <m/>
  </r>
  <r>
    <x v="8"/>
    <x v="8"/>
    <x v="61"/>
    <x v="0"/>
    <n v="744.28554403431031"/>
    <m/>
  </r>
  <r>
    <x v="8"/>
    <x v="9"/>
    <x v="62"/>
    <x v="0"/>
    <n v="654.01243037040092"/>
    <m/>
  </r>
  <r>
    <x v="8"/>
    <x v="9"/>
    <x v="63"/>
    <x v="0"/>
    <n v="25.273922381530827"/>
    <m/>
  </r>
  <r>
    <x v="8"/>
    <x v="9"/>
    <x v="64"/>
    <x v="0"/>
    <n v="259.08904943303924"/>
    <m/>
  </r>
  <r>
    <x v="8"/>
    <x v="9"/>
    <x v="65"/>
    <x v="0"/>
    <n v="0"/>
    <m/>
  </r>
  <r>
    <x v="8"/>
    <x v="9"/>
    <x v="66"/>
    <x v="0"/>
    <n v="379.31297562132289"/>
    <m/>
  </r>
  <r>
    <x v="8"/>
    <x v="9"/>
    <x v="67"/>
    <x v="0"/>
    <n v="1508.701839603646"/>
    <m/>
  </r>
  <r>
    <x v="8"/>
    <x v="9"/>
    <x v="68"/>
    <x v="0"/>
    <n v="2479.1522908636903"/>
    <m/>
  </r>
  <r>
    <x v="8"/>
    <x v="9"/>
    <x v="69"/>
    <x v="0"/>
    <n v="579.33366330003764"/>
    <m/>
  </r>
  <r>
    <x v="8"/>
    <x v="9"/>
    <x v="70"/>
    <x v="0"/>
    <n v="358.44597572448851"/>
    <m/>
  </r>
  <r>
    <x v="8"/>
    <x v="10"/>
    <x v="71"/>
    <x v="0"/>
    <n v="6050.0804938089914"/>
    <m/>
  </r>
  <r>
    <x v="8"/>
    <x v="10"/>
    <x v="72"/>
    <x v="0"/>
    <n v="1720.5165041327191"/>
    <m/>
  </r>
  <r>
    <x v="8"/>
    <x v="10"/>
    <x v="73"/>
    <x v="0"/>
    <n v="620.98108916837191"/>
    <m/>
  </r>
  <r>
    <x v="8"/>
    <x v="11"/>
    <x v="74"/>
    <x v="0"/>
    <n v="5007.3624303223278"/>
    <m/>
  </r>
  <r>
    <x v="8"/>
    <x v="11"/>
    <x v="75"/>
    <x v="0"/>
    <n v="3930.3547460615364"/>
    <m/>
  </r>
  <r>
    <x v="8"/>
    <x v="11"/>
    <x v="76"/>
    <x v="0"/>
    <n v="1019.8658527042003"/>
    <m/>
  </r>
  <r>
    <x v="8"/>
    <x v="0"/>
    <x v="0"/>
    <x v="1"/>
    <n v="1051.8925737936015"/>
    <m/>
  </r>
  <r>
    <x v="8"/>
    <x v="1"/>
    <x v="1"/>
    <x v="1"/>
    <n v="563.87638246709378"/>
    <m/>
  </r>
  <r>
    <x v="8"/>
    <x v="2"/>
    <x v="2"/>
    <x v="1"/>
    <n v="500.07784638203833"/>
    <m/>
  </r>
  <r>
    <x v="8"/>
    <x v="3"/>
    <x v="3"/>
    <x v="1"/>
    <n v="1456.0151421899241"/>
    <m/>
  </r>
  <r>
    <x v="8"/>
    <x v="4"/>
    <x v="4"/>
    <x v="1"/>
    <n v="747.61698637115092"/>
    <m/>
  </r>
  <r>
    <x v="8"/>
    <x v="5"/>
    <x v="5"/>
    <x v="1"/>
    <n v="3280.3419622696088"/>
    <m/>
  </r>
  <r>
    <x v="8"/>
    <x v="6"/>
    <x v="6"/>
    <x v="1"/>
    <n v="800.7488155892313"/>
    <m/>
  </r>
  <r>
    <x v="8"/>
    <x v="7"/>
    <x v="7"/>
    <x v="1"/>
    <n v="584.75939112544677"/>
    <m/>
  </r>
  <r>
    <x v="8"/>
    <x v="8"/>
    <x v="8"/>
    <x v="1"/>
    <n v="796.13738491896299"/>
    <m/>
  </r>
  <r>
    <x v="8"/>
    <x v="9"/>
    <x v="9"/>
    <x v="1"/>
    <n v="2555.7631625131976"/>
    <m/>
  </r>
  <r>
    <x v="8"/>
    <x v="10"/>
    <x v="10"/>
    <x v="1"/>
    <n v="487.12746657397491"/>
    <m/>
  </r>
  <r>
    <x v="8"/>
    <x v="11"/>
    <x v="11"/>
    <x v="1"/>
    <n v="510.29089545168085"/>
    <m/>
  </r>
  <r>
    <x v="8"/>
    <x v="12"/>
    <x v="12"/>
    <x v="1"/>
    <n v="13334.648009645911"/>
    <m/>
  </r>
  <r>
    <x v="8"/>
    <x v="0"/>
    <x v="13"/>
    <x v="1"/>
    <n v="77.23153098372326"/>
    <m/>
  </r>
  <r>
    <x v="8"/>
    <x v="0"/>
    <x v="14"/>
    <x v="1"/>
    <n v="54.182636098424055"/>
    <m/>
  </r>
  <r>
    <x v="8"/>
    <x v="0"/>
    <x v="15"/>
    <x v="1"/>
    <n v="66.269037603862529"/>
    <m/>
  </r>
  <r>
    <x v="8"/>
    <x v="0"/>
    <x v="16"/>
    <x v="1"/>
    <n v="41.664372658776507"/>
    <m/>
  </r>
  <r>
    <x v="8"/>
    <x v="0"/>
    <x v="17"/>
    <x v="1"/>
    <n v="57.374309151323587"/>
    <m/>
  </r>
  <r>
    <x v="8"/>
    <x v="0"/>
    <x v="18"/>
    <x v="1"/>
    <n v="553.64529284940875"/>
    <m/>
  </r>
  <r>
    <x v="8"/>
    <x v="0"/>
    <x v="19"/>
    <x v="1"/>
    <n v="143.82398746520144"/>
    <m/>
  </r>
  <r>
    <x v="8"/>
    <x v="0"/>
    <x v="20"/>
    <x v="1"/>
    <n v="57.701406982881416"/>
    <m/>
  </r>
  <r>
    <x v="8"/>
    <x v="1"/>
    <x v="21"/>
    <x v="1"/>
    <n v="32.990827177345274"/>
    <m/>
  </r>
  <r>
    <x v="8"/>
    <x v="1"/>
    <x v="22"/>
    <x v="1"/>
    <n v="33.974043578226613"/>
    <m/>
  </r>
  <r>
    <x v="8"/>
    <x v="1"/>
    <x v="23"/>
    <x v="1"/>
    <n v="122.29769517546825"/>
    <m/>
  </r>
  <r>
    <x v="8"/>
    <x v="1"/>
    <x v="24"/>
    <x v="1"/>
    <n v="227.21462666000892"/>
    <m/>
  </r>
  <r>
    <x v="8"/>
    <x v="1"/>
    <x v="25"/>
    <x v="1"/>
    <n v="129.00554234542486"/>
    <m/>
  </r>
  <r>
    <x v="8"/>
    <x v="1"/>
    <x v="26"/>
    <x v="1"/>
    <n v="18.393647530619855"/>
    <m/>
  </r>
  <r>
    <x v="8"/>
    <x v="2"/>
    <x v="27"/>
    <x v="1"/>
    <n v="74.05070487301299"/>
    <m/>
  </r>
  <r>
    <x v="8"/>
    <x v="2"/>
    <x v="28"/>
    <x v="1"/>
    <n v="73.190129944505102"/>
    <m/>
  </r>
  <r>
    <x v="8"/>
    <x v="2"/>
    <x v="29"/>
    <x v="1"/>
    <n v="77.693720412209146"/>
    <m/>
  </r>
  <r>
    <x v="8"/>
    <x v="2"/>
    <x v="30"/>
    <x v="1"/>
    <n v="98.703560744969508"/>
    <m/>
  </r>
  <r>
    <x v="8"/>
    <x v="2"/>
    <x v="31"/>
    <x v="1"/>
    <n v="92.235570243470917"/>
    <m/>
  </r>
  <r>
    <x v="8"/>
    <x v="2"/>
    <x v="32"/>
    <x v="1"/>
    <n v="84.204160163870711"/>
    <m/>
  </r>
  <r>
    <x v="8"/>
    <x v="3"/>
    <x v="33"/>
    <x v="1"/>
    <n v="113.34114230412123"/>
    <m/>
  </r>
  <r>
    <x v="8"/>
    <x v="3"/>
    <x v="34"/>
    <x v="1"/>
    <n v="166.60794715150513"/>
    <m/>
  </r>
  <r>
    <x v="8"/>
    <x v="3"/>
    <x v="35"/>
    <x v="1"/>
    <n v="117.44029153657566"/>
    <m/>
  </r>
  <r>
    <x v="8"/>
    <x v="3"/>
    <x v="36"/>
    <x v="1"/>
    <n v="156.81948617929154"/>
    <m/>
  </r>
  <r>
    <x v="8"/>
    <x v="3"/>
    <x v="37"/>
    <x v="1"/>
    <n v="378.01617383106122"/>
    <m/>
  </r>
  <r>
    <x v="8"/>
    <x v="3"/>
    <x v="38"/>
    <x v="1"/>
    <n v="151.86609040796247"/>
    <m/>
  </r>
  <r>
    <x v="8"/>
    <x v="3"/>
    <x v="39"/>
    <x v="1"/>
    <n v="145.93734084833659"/>
    <m/>
  </r>
  <r>
    <x v="8"/>
    <x v="3"/>
    <x v="40"/>
    <x v="1"/>
    <n v="225.98666993107003"/>
    <m/>
  </r>
  <r>
    <x v="8"/>
    <x v="4"/>
    <x v="41"/>
    <x v="1"/>
    <n v="98.740775673334667"/>
    <m/>
  </r>
  <r>
    <x v="8"/>
    <x v="4"/>
    <x v="42"/>
    <x v="1"/>
    <n v="143.91225276277089"/>
    <m/>
  </r>
  <r>
    <x v="8"/>
    <x v="4"/>
    <x v="43"/>
    <x v="1"/>
    <n v="115.79441949873238"/>
    <m/>
  </r>
  <r>
    <x v="8"/>
    <x v="4"/>
    <x v="44"/>
    <x v="1"/>
    <n v="279.37847376011047"/>
    <m/>
  </r>
  <r>
    <x v="8"/>
    <x v="4"/>
    <x v="45"/>
    <x v="1"/>
    <n v="109.79106467620247"/>
    <m/>
  </r>
  <r>
    <x v="8"/>
    <x v="5"/>
    <x v="46"/>
    <x v="1"/>
    <n v="703.17836230412149"/>
    <m/>
  </r>
  <r>
    <x v="8"/>
    <x v="5"/>
    <x v="47"/>
    <x v="1"/>
    <n v="643.45569844330043"/>
    <m/>
  </r>
  <r>
    <x v="8"/>
    <x v="5"/>
    <x v="48"/>
    <x v="1"/>
    <n v="380.93755065608298"/>
    <m/>
  </r>
  <r>
    <x v="8"/>
    <x v="5"/>
    <x v="49"/>
    <x v="1"/>
    <n v="249.40569909020746"/>
    <m/>
  </r>
  <r>
    <x v="8"/>
    <x v="5"/>
    <x v="50"/>
    <x v="1"/>
    <n v="431.25151002194679"/>
    <m/>
  </r>
  <r>
    <x v="8"/>
    <x v="5"/>
    <x v="51"/>
    <x v="1"/>
    <n v="872.11314175394966"/>
    <m/>
  </r>
  <r>
    <x v="8"/>
    <x v="6"/>
    <x v="52"/>
    <x v="1"/>
    <n v="445.42537263920781"/>
    <m/>
  </r>
  <r>
    <x v="8"/>
    <x v="6"/>
    <x v="53"/>
    <x v="1"/>
    <n v="355.32344295002355"/>
    <m/>
  </r>
  <r>
    <x v="8"/>
    <x v="7"/>
    <x v="54"/>
    <x v="1"/>
    <n v="289.34381195208107"/>
    <m/>
  </r>
  <r>
    <x v="8"/>
    <x v="7"/>
    <x v="55"/>
    <x v="1"/>
    <n v="116.22759573299966"/>
    <m/>
  </r>
  <r>
    <x v="8"/>
    <x v="7"/>
    <x v="56"/>
    <x v="1"/>
    <n v="54.067900485610203"/>
    <m/>
  </r>
  <r>
    <x v="8"/>
    <x v="7"/>
    <x v="57"/>
    <x v="1"/>
    <n v="125.12008295475587"/>
    <m/>
  </r>
  <r>
    <x v="8"/>
    <x v="8"/>
    <x v="58"/>
    <x v="1"/>
    <n v="116.94880828953784"/>
    <m/>
  </r>
  <r>
    <x v="8"/>
    <x v="8"/>
    <x v="59"/>
    <x v="1"/>
    <n v="302.65913493503666"/>
    <m/>
  </r>
  <r>
    <x v="8"/>
    <x v="8"/>
    <x v="60"/>
    <x v="1"/>
    <n v="84.571601398107191"/>
    <m/>
  </r>
  <r>
    <x v="8"/>
    <x v="8"/>
    <x v="61"/>
    <x v="1"/>
    <n v="291.95784029628129"/>
    <m/>
  </r>
  <r>
    <x v="8"/>
    <x v="9"/>
    <x v="62"/>
    <x v="1"/>
    <n v="488.98153177131633"/>
    <m/>
  </r>
  <r>
    <x v="8"/>
    <x v="9"/>
    <x v="63"/>
    <x v="1"/>
    <n v="443.14451199646447"/>
    <m/>
  </r>
  <r>
    <x v="8"/>
    <x v="9"/>
    <x v="64"/>
    <x v="1"/>
    <n v="359.72188019504569"/>
    <m/>
  </r>
  <r>
    <x v="8"/>
    <x v="9"/>
    <x v="65"/>
    <x v="1"/>
    <n v="631.5297150119311"/>
    <m/>
  </r>
  <r>
    <x v="8"/>
    <x v="9"/>
    <x v="66"/>
    <x v="1"/>
    <n v="144.73535979113979"/>
    <m/>
  </r>
  <r>
    <x v="8"/>
    <x v="9"/>
    <x v="67"/>
    <x v="1"/>
    <n v="62.570348575169767"/>
    <m/>
  </r>
  <r>
    <x v="8"/>
    <x v="9"/>
    <x v="68"/>
    <x v="1"/>
    <n v="85.593773638679323"/>
    <m/>
  </r>
  <r>
    <x v="8"/>
    <x v="9"/>
    <x v="69"/>
    <x v="1"/>
    <n v="192.46249107097719"/>
    <m/>
  </r>
  <r>
    <x v="8"/>
    <x v="9"/>
    <x v="70"/>
    <x v="1"/>
    <n v="147.02355046247382"/>
    <m/>
  </r>
  <r>
    <x v="8"/>
    <x v="10"/>
    <x v="71"/>
    <x v="1"/>
    <n v="75.238668388925277"/>
    <m/>
  </r>
  <r>
    <x v="8"/>
    <x v="10"/>
    <x v="72"/>
    <x v="1"/>
    <n v="332.98140333084945"/>
    <m/>
  </r>
  <r>
    <x v="8"/>
    <x v="10"/>
    <x v="73"/>
    <x v="1"/>
    <n v="78.907394854200163"/>
    <m/>
  </r>
  <r>
    <x v="8"/>
    <x v="11"/>
    <x v="74"/>
    <x v="1"/>
    <n v="117.18744312307093"/>
    <m/>
  </r>
  <r>
    <x v="8"/>
    <x v="11"/>
    <x v="75"/>
    <x v="1"/>
    <n v="135.81471253578351"/>
    <m/>
  </r>
  <r>
    <x v="8"/>
    <x v="11"/>
    <x v="76"/>
    <x v="1"/>
    <n v="257.28873979282639"/>
    <m/>
  </r>
  <r>
    <x v="8"/>
    <x v="0"/>
    <x v="0"/>
    <x v="2"/>
    <n v="135.09260420321266"/>
    <n v="12.842813759584546"/>
  </r>
  <r>
    <x v="8"/>
    <x v="1"/>
    <x v="1"/>
    <x v="2"/>
    <n v="1.9837884391970491"/>
    <n v="0.35181264916922061"/>
  </r>
  <r>
    <x v="8"/>
    <x v="2"/>
    <x v="2"/>
    <x v="2"/>
    <n v="8.4089040784590914"/>
    <n v="1.6815190153484711"/>
  </r>
  <r>
    <x v="8"/>
    <x v="3"/>
    <x v="3"/>
    <x v="2"/>
    <n v="49.368183492144134"/>
    <n v="3.3906366810094957"/>
  </r>
  <r>
    <x v="8"/>
    <x v="4"/>
    <x v="4"/>
    <x v="2"/>
    <n v="34.981558240832044"/>
    <n v="4.679074830900861"/>
  </r>
  <r>
    <x v="8"/>
    <x v="5"/>
    <x v="5"/>
    <x v="2"/>
    <n v="113.93789505368837"/>
    <n v="3.473354191855559"/>
  </r>
  <r>
    <x v="8"/>
    <x v="6"/>
    <x v="6"/>
    <x v="2"/>
    <n v="2.5448590962923796"/>
    <n v="0.31780991076705423"/>
  </r>
  <r>
    <x v="8"/>
    <x v="7"/>
    <x v="7"/>
    <x v="2"/>
    <n v="2.6333828077038803"/>
    <n v="0.45033612929851147"/>
  </r>
  <r>
    <x v="8"/>
    <x v="8"/>
    <x v="8"/>
    <x v="2"/>
    <n v="41.229591634452028"/>
    <n v="5.178703125296483"/>
  </r>
  <r>
    <x v="8"/>
    <x v="9"/>
    <x v="9"/>
    <x v="2"/>
    <n v="132.00586589412842"/>
    <n v="5.1650273323573952"/>
  </r>
  <r>
    <x v="8"/>
    <x v="10"/>
    <x v="10"/>
    <x v="2"/>
    <n v="3.4565560041930272"/>
    <n v="0.70957936913379049"/>
  </r>
  <r>
    <x v="8"/>
    <x v="11"/>
    <x v="11"/>
    <x v="2"/>
    <n v="2.5186320200846803"/>
    <n v="0.49356789284969094"/>
  </r>
  <r>
    <x v="8"/>
    <x v="12"/>
    <x v="12"/>
    <x v="2"/>
    <n v="528.16182096438763"/>
    <n v="3.9608231172081196"/>
  </r>
  <r>
    <x v="8"/>
    <x v="0"/>
    <x v="13"/>
    <x v="2"/>
    <n v="9.4803520294205992"/>
    <n v="12.275235138636068"/>
  </r>
  <r>
    <x v="8"/>
    <x v="0"/>
    <x v="14"/>
    <x v="2"/>
    <n v="0.15540091999952299"/>
    <n v="0.28680944891133298"/>
  </r>
  <r>
    <x v="8"/>
    <x v="0"/>
    <x v="15"/>
    <x v="2"/>
    <n v="1.13476299999439E-2"/>
    <n v="1.7123577480899613E-2"/>
  </r>
  <r>
    <x v="8"/>
    <x v="0"/>
    <x v="16"/>
    <x v="2"/>
    <n v="4.7123016344266508"/>
    <n v="11.310146616197796"/>
  </r>
  <r>
    <x v="8"/>
    <x v="0"/>
    <x v="17"/>
    <x v="2"/>
    <n v="5.8110297899581544"/>
    <n v="10.128278450607013"/>
  </r>
  <r>
    <x v="8"/>
    <x v="0"/>
    <x v="18"/>
    <x v="2"/>
    <n v="112.56589815962516"/>
    <n v="20.33177191488252"/>
  </r>
  <r>
    <x v="8"/>
    <x v="0"/>
    <x v="19"/>
    <x v="2"/>
    <n v="2.3562740397826087"/>
    <n v="1.6383039305962193"/>
  </r>
  <r>
    <x v="8"/>
    <x v="0"/>
    <x v="20"/>
    <x v="2"/>
    <n v="0"/>
    <n v="0"/>
  </r>
  <r>
    <x v="8"/>
    <x v="1"/>
    <x v="21"/>
    <x v="2"/>
    <n v="0"/>
    <n v="0"/>
  </r>
  <r>
    <x v="8"/>
    <x v="1"/>
    <x v="22"/>
    <x v="2"/>
    <n v="0"/>
    <n v="0"/>
  </r>
  <r>
    <x v="8"/>
    <x v="1"/>
    <x v="23"/>
    <x v="2"/>
    <n v="0.58316100075425403"/>
    <n v="0.47683727801865439"/>
  </r>
  <r>
    <x v="8"/>
    <x v="1"/>
    <x v="24"/>
    <x v="2"/>
    <n v="1.3911964163734987"/>
    <n v="0.61228294886807888"/>
  </r>
  <r>
    <x v="8"/>
    <x v="1"/>
    <x v="25"/>
    <x v="2"/>
    <n v="9.4310220692963194E-3"/>
    <n v="7.3105557310428129E-3"/>
  </r>
  <r>
    <x v="8"/>
    <x v="1"/>
    <x v="26"/>
    <x v="2"/>
    <n v="0"/>
    <n v="0"/>
  </r>
  <r>
    <x v="8"/>
    <x v="2"/>
    <x v="27"/>
    <x v="2"/>
    <n v="4.5197866057948808"/>
    <n v="6.103637519110328"/>
  </r>
  <r>
    <x v="8"/>
    <x v="2"/>
    <x v="28"/>
    <x v="2"/>
    <n v="0"/>
    <n v="0"/>
  </r>
  <r>
    <x v="8"/>
    <x v="2"/>
    <x v="29"/>
    <x v="2"/>
    <n v="0.19508861372001443"/>
    <n v="0.25109959039798707"/>
  </r>
  <r>
    <x v="8"/>
    <x v="2"/>
    <x v="30"/>
    <x v="2"/>
    <n v="0.21018987287934562"/>
    <n v="0.21295064868271035"/>
  </r>
  <r>
    <x v="8"/>
    <x v="2"/>
    <x v="31"/>
    <x v="2"/>
    <n v="0"/>
    <n v="0"/>
  </r>
  <r>
    <x v="8"/>
    <x v="2"/>
    <x v="32"/>
    <x v="2"/>
    <n v="3.4838389860648502"/>
    <n v="4.1373715731917633"/>
  </r>
  <r>
    <x v="8"/>
    <x v="3"/>
    <x v="33"/>
    <x v="2"/>
    <n v="0"/>
    <n v="0"/>
  </r>
  <r>
    <x v="8"/>
    <x v="3"/>
    <x v="34"/>
    <x v="2"/>
    <n v="1.011994454983731"/>
    <n v="0.60741067415197947"/>
  </r>
  <r>
    <x v="8"/>
    <x v="3"/>
    <x v="35"/>
    <x v="2"/>
    <n v="0"/>
    <n v="0"/>
  </r>
  <r>
    <x v="8"/>
    <x v="3"/>
    <x v="36"/>
    <x v="2"/>
    <n v="7.7488879922851002"/>
    <n v="4.9412787792365327"/>
  </r>
  <r>
    <x v="8"/>
    <x v="3"/>
    <x v="37"/>
    <x v="2"/>
    <n v="2.8968167876653301"/>
    <n v="0.7663208582604043"/>
  </r>
  <r>
    <x v="8"/>
    <x v="3"/>
    <x v="38"/>
    <x v="2"/>
    <n v="3.6631775588187878"/>
    <n v="2.4121102669979075"/>
  </r>
  <r>
    <x v="8"/>
    <x v="3"/>
    <x v="39"/>
    <x v="2"/>
    <n v="1.9797867962262465"/>
    <n v="1.3566005689275324"/>
  </r>
  <r>
    <x v="8"/>
    <x v="3"/>
    <x v="40"/>
    <x v="2"/>
    <n v="32.067519902164939"/>
    <n v="14.190005061779134"/>
  </r>
  <r>
    <x v="8"/>
    <x v="4"/>
    <x v="41"/>
    <x v="2"/>
    <n v="0"/>
    <n v="0"/>
  </r>
  <r>
    <x v="8"/>
    <x v="4"/>
    <x v="42"/>
    <x v="2"/>
    <n v="1.1305307249974217"/>
    <n v="0.7855694725736948"/>
  </r>
  <r>
    <x v="8"/>
    <x v="4"/>
    <x v="43"/>
    <x v="2"/>
    <n v="0.25413711500140096"/>
    <n v="0.21947267934115172"/>
  </r>
  <r>
    <x v="8"/>
    <x v="4"/>
    <x v="44"/>
    <x v="2"/>
    <n v="19.873902351076424"/>
    <n v="7.113612614313741"/>
  </r>
  <r>
    <x v="8"/>
    <x v="4"/>
    <x v="45"/>
    <x v="2"/>
    <n v="13.7229880497568"/>
    <n v="12.499184783596782"/>
  </r>
  <r>
    <x v="8"/>
    <x v="5"/>
    <x v="46"/>
    <x v="2"/>
    <n v="43.510444068797902"/>
    <n v="6.187682443217704"/>
  </r>
  <r>
    <x v="8"/>
    <x v="5"/>
    <x v="47"/>
    <x v="2"/>
    <n v="48.969940383921745"/>
    <n v="7.6104602853613308"/>
  </r>
  <r>
    <x v="8"/>
    <x v="5"/>
    <x v="48"/>
    <x v="2"/>
    <n v="1.6577757473427583"/>
    <n v="0.43518307514908844"/>
  </r>
  <r>
    <x v="8"/>
    <x v="5"/>
    <x v="49"/>
    <x v="2"/>
    <n v="3.8371275690595765"/>
    <n v="1.538508375332565"/>
  </r>
  <r>
    <x v="8"/>
    <x v="5"/>
    <x v="50"/>
    <x v="2"/>
    <n v="4.2664126375987284"/>
    <n v="0.98930961131744377"/>
  </r>
  <r>
    <x v="8"/>
    <x v="5"/>
    <x v="51"/>
    <x v="2"/>
    <n v="11.696194646967655"/>
    <n v="1.3411327139784708"/>
  </r>
  <r>
    <x v="8"/>
    <x v="6"/>
    <x v="52"/>
    <x v="2"/>
    <n v="1.6666635037344282"/>
    <n v="0.37417345443507477"/>
  </r>
  <r>
    <x v="8"/>
    <x v="6"/>
    <x v="53"/>
    <x v="2"/>
    <n v="0.87819559255795143"/>
    <n v="0.2471538565727199"/>
  </r>
  <r>
    <x v="8"/>
    <x v="7"/>
    <x v="54"/>
    <x v="2"/>
    <n v="1.5207380168411326"/>
    <n v="0.52558166237644843"/>
  </r>
  <r>
    <x v="8"/>
    <x v="7"/>
    <x v="55"/>
    <x v="2"/>
    <n v="0.78861076650937201"/>
    <n v="0.67850561782331309"/>
  </r>
  <r>
    <x v="8"/>
    <x v="7"/>
    <x v="56"/>
    <x v="2"/>
    <n v="0.32403402435337603"/>
    <n v="0.59930942656006303"/>
  </r>
  <r>
    <x v="8"/>
    <x v="7"/>
    <x v="57"/>
    <x v="2"/>
    <n v="0"/>
    <n v="0"/>
  </r>
  <r>
    <x v="8"/>
    <x v="8"/>
    <x v="58"/>
    <x v="2"/>
    <n v="6.7375424394925876"/>
    <n v="5.7611039719293347"/>
  </r>
  <r>
    <x v="8"/>
    <x v="8"/>
    <x v="59"/>
    <x v="2"/>
    <n v="1.3579022427346814"/>
    <n v="0.44865728008709999"/>
  </r>
  <r>
    <x v="8"/>
    <x v="8"/>
    <x v="60"/>
    <x v="2"/>
    <n v="0.86314835844436999"/>
    <n v="1.020612527343828"/>
  </r>
  <r>
    <x v="8"/>
    <x v="8"/>
    <x v="61"/>
    <x v="2"/>
    <n v="32.270998593780391"/>
    <n v="11.053307751910861"/>
  </r>
  <r>
    <x v="8"/>
    <x v="9"/>
    <x v="62"/>
    <x v="2"/>
    <n v="16.617065252640497"/>
    <n v="3.3983011980934807"/>
  </r>
  <r>
    <x v="8"/>
    <x v="9"/>
    <x v="63"/>
    <x v="2"/>
    <n v="8.4827206887949043"/>
    <n v="1.9142109310072157"/>
  </r>
  <r>
    <x v="8"/>
    <x v="9"/>
    <x v="64"/>
    <x v="2"/>
    <n v="34.289691686646279"/>
    <n v="9.5322785670012564"/>
  </r>
  <r>
    <x v="8"/>
    <x v="9"/>
    <x v="65"/>
    <x v="2"/>
    <n v="46.436646643364"/>
    <n v="7.3530422305602361"/>
  </r>
  <r>
    <x v="8"/>
    <x v="9"/>
    <x v="66"/>
    <x v="2"/>
    <n v="2.7969790981618341"/>
    <n v="1.9324780773668659"/>
  </r>
  <r>
    <x v="8"/>
    <x v="9"/>
    <x v="67"/>
    <x v="2"/>
    <n v="1.3672751396020566"/>
    <n v="2.1851806338580029"/>
  </r>
  <r>
    <x v="8"/>
    <x v="9"/>
    <x v="68"/>
    <x v="2"/>
    <n v="8.8132181707027052E-2"/>
    <n v="0.10296564570112683"/>
  </r>
  <r>
    <x v="8"/>
    <x v="9"/>
    <x v="69"/>
    <x v="2"/>
    <n v="4.4249265793048025"/>
    <n v="2.2991111435178078"/>
  </r>
  <r>
    <x v="8"/>
    <x v="9"/>
    <x v="70"/>
    <x v="2"/>
    <n v="17.50242862390704"/>
    <n v="11.904506841830313"/>
  </r>
  <r>
    <x v="8"/>
    <x v="10"/>
    <x v="71"/>
    <x v="2"/>
    <n v="0.48957202459292526"/>
    <n v="0.65069203785242369"/>
  </r>
  <r>
    <x v="8"/>
    <x v="10"/>
    <x v="72"/>
    <x v="2"/>
    <n v="2.7588043353503249"/>
    <n v="0.82851603956067899"/>
  </r>
  <r>
    <x v="8"/>
    <x v="10"/>
    <x v="73"/>
    <x v="2"/>
    <n v="0.20817964424977711"/>
    <n v="0.26382780046716486"/>
  </r>
  <r>
    <x v="8"/>
    <x v="11"/>
    <x v="74"/>
    <x v="2"/>
    <n v="0"/>
    <n v="0"/>
  </r>
  <r>
    <x v="8"/>
    <x v="11"/>
    <x v="75"/>
    <x v="2"/>
    <n v="0"/>
    <n v="0"/>
  </r>
  <r>
    <x v="8"/>
    <x v="11"/>
    <x v="76"/>
    <x v="2"/>
    <n v="2.5186320200846803"/>
    <n v="0.97891264969960556"/>
  </r>
  <r>
    <x v="8"/>
    <x v="0"/>
    <x v="0"/>
    <x v="3"/>
    <n v="88.266974324216051"/>
    <m/>
  </r>
  <r>
    <x v="8"/>
    <x v="1"/>
    <x v="1"/>
    <x v="3"/>
    <n v="1.0591502611836889"/>
    <m/>
  </r>
  <r>
    <x v="8"/>
    <x v="2"/>
    <x v="2"/>
    <x v="3"/>
    <n v="3.8734644978852506"/>
    <m/>
  </r>
  <r>
    <x v="8"/>
    <x v="3"/>
    <x v="3"/>
    <x v="3"/>
    <n v="25.331306630480853"/>
    <m/>
  </r>
  <r>
    <x v="8"/>
    <x v="4"/>
    <x v="4"/>
    <x v="3"/>
    <n v="31.554716075078517"/>
    <m/>
  </r>
  <r>
    <x v="8"/>
    <x v="5"/>
    <x v="5"/>
    <x v="3"/>
    <n v="157.09071426125516"/>
    <m/>
  </r>
  <r>
    <x v="8"/>
    <x v="6"/>
    <x v="6"/>
    <x v="3"/>
    <n v="5.3870853012116422"/>
    <m/>
  </r>
  <r>
    <x v="8"/>
    <x v="7"/>
    <x v="7"/>
    <x v="3"/>
    <n v="4.6682907422511617"/>
    <m/>
  </r>
  <r>
    <x v="8"/>
    <x v="8"/>
    <x v="8"/>
    <x v="3"/>
    <n v="74.24741875464079"/>
    <m/>
  </r>
  <r>
    <x v="8"/>
    <x v="9"/>
    <x v="9"/>
    <x v="3"/>
    <n v="138.96817127500623"/>
    <m/>
  </r>
  <r>
    <x v="8"/>
    <x v="10"/>
    <x v="10"/>
    <x v="3"/>
    <n v="3.2091319322189462"/>
    <m/>
  </r>
  <r>
    <x v="8"/>
    <x v="11"/>
    <x v="11"/>
    <x v="3"/>
    <n v="1.8211366739585542"/>
    <m/>
  </r>
  <r>
    <x v="8"/>
    <x v="12"/>
    <x v="12"/>
    <x v="3"/>
    <n v="36.782632562461707"/>
    <m/>
  </r>
  <r>
    <x v="8"/>
    <x v="0"/>
    <x v="13"/>
    <x v="3"/>
    <n v="159.87102916392243"/>
    <m/>
  </r>
  <r>
    <x v="8"/>
    <x v="0"/>
    <x v="14"/>
    <x v="3"/>
    <n v="1.1701876505988178"/>
    <m/>
  </r>
  <r>
    <x v="8"/>
    <x v="0"/>
    <x v="15"/>
    <x v="3"/>
    <n v="4.5299920159456684E-2"/>
    <m/>
  </r>
  <r>
    <x v="8"/>
    <x v="0"/>
    <x v="16"/>
    <x v="3"/>
    <n v="128.05167484855028"/>
    <m/>
  </r>
  <r>
    <x v="8"/>
    <x v="0"/>
    <x v="17"/>
    <x v="3"/>
    <n v="21.514364272336742"/>
    <m/>
  </r>
  <r>
    <x v="8"/>
    <x v="0"/>
    <x v="18"/>
    <x v="3"/>
    <n v="934.1568312002089"/>
    <m/>
  </r>
  <r>
    <x v="8"/>
    <x v="0"/>
    <x v="19"/>
    <x v="3"/>
    <n v="8.0336653248639927"/>
    <m/>
  </r>
  <r>
    <x v="8"/>
    <x v="0"/>
    <x v="20"/>
    <x v="3"/>
    <n v="0"/>
    <m/>
  </r>
  <r>
    <x v="8"/>
    <x v="1"/>
    <x v="21"/>
    <x v="3"/>
    <n v="0"/>
    <m/>
  </r>
  <r>
    <x v="8"/>
    <x v="1"/>
    <x v="22"/>
    <x v="3"/>
    <n v="0"/>
    <m/>
  </r>
  <r>
    <x v="8"/>
    <x v="1"/>
    <x v="23"/>
    <x v="3"/>
    <n v="1.5072654452164747"/>
    <m/>
  </r>
  <r>
    <x v="8"/>
    <x v="1"/>
    <x v="24"/>
    <x v="3"/>
    <n v="2.0754832408973574"/>
    <m/>
  </r>
  <r>
    <x v="8"/>
    <x v="1"/>
    <x v="25"/>
    <x v="3"/>
    <n v="4.7679585790173507E-2"/>
    <m/>
  </r>
  <r>
    <x v="8"/>
    <x v="1"/>
    <x v="26"/>
    <x v="3"/>
    <n v="0"/>
    <m/>
  </r>
  <r>
    <x v="8"/>
    <x v="2"/>
    <x v="27"/>
    <x v="3"/>
    <n v="11.419369898420618"/>
    <m/>
  </r>
  <r>
    <x v="8"/>
    <x v="2"/>
    <x v="28"/>
    <x v="3"/>
    <n v="0"/>
    <m/>
  </r>
  <r>
    <x v="8"/>
    <x v="2"/>
    <x v="29"/>
    <x v="3"/>
    <n v="0"/>
    <m/>
  </r>
  <r>
    <x v="8"/>
    <x v="2"/>
    <x v="30"/>
    <x v="3"/>
    <n v="0.47489804084804699"/>
    <m/>
  </r>
  <r>
    <x v="8"/>
    <x v="2"/>
    <x v="31"/>
    <x v="3"/>
    <n v="0"/>
    <m/>
  </r>
  <r>
    <x v="8"/>
    <x v="2"/>
    <x v="32"/>
    <x v="3"/>
    <n v="8.8918810261992096"/>
    <m/>
  </r>
  <r>
    <x v="8"/>
    <x v="3"/>
    <x v="33"/>
    <x v="3"/>
    <n v="0"/>
    <m/>
  </r>
  <r>
    <x v="8"/>
    <x v="3"/>
    <x v="34"/>
    <x v="3"/>
    <n v="3.0509329363392554"/>
    <m/>
  </r>
  <r>
    <x v="8"/>
    <x v="3"/>
    <x v="35"/>
    <x v="3"/>
    <n v="0"/>
    <m/>
  </r>
  <r>
    <x v="8"/>
    <x v="3"/>
    <x v="36"/>
    <x v="3"/>
    <n v="17.563209411344289"/>
    <m/>
  </r>
  <r>
    <x v="8"/>
    <x v="3"/>
    <x v="37"/>
    <x v="3"/>
    <n v="0"/>
    <m/>
  </r>
  <r>
    <x v="8"/>
    <x v="3"/>
    <x v="38"/>
    <x v="3"/>
    <n v="30.050677266766101"/>
    <m/>
  </r>
  <r>
    <x v="8"/>
    <x v="3"/>
    <x v="39"/>
    <x v="3"/>
    <n v="21.519421698111376"/>
    <m/>
  </r>
  <r>
    <x v="8"/>
    <x v="3"/>
    <x v="40"/>
    <x v="3"/>
    <n v="0"/>
    <m/>
  </r>
  <r>
    <x v="8"/>
    <x v="4"/>
    <x v="41"/>
    <x v="3"/>
    <n v="0"/>
    <m/>
  </r>
  <r>
    <x v="8"/>
    <x v="4"/>
    <x v="42"/>
    <x v="3"/>
    <n v="3.4196331669613484"/>
    <m/>
  </r>
  <r>
    <x v="8"/>
    <x v="4"/>
    <x v="43"/>
    <x v="3"/>
    <n v="1.3147289963859337"/>
    <m/>
  </r>
  <r>
    <x v="8"/>
    <x v="4"/>
    <x v="44"/>
    <x v="3"/>
    <n v="327.9521840111621"/>
    <m/>
  </r>
  <r>
    <x v="8"/>
    <x v="4"/>
    <x v="45"/>
    <x v="3"/>
    <n v="45.6368076147549"/>
    <m/>
  </r>
  <r>
    <x v="8"/>
    <x v="5"/>
    <x v="46"/>
    <x v="3"/>
    <n v="183.74342934458573"/>
    <m/>
  </r>
  <r>
    <x v="8"/>
    <x v="5"/>
    <x v="47"/>
    <x v="3"/>
    <n v="496.65253939068708"/>
    <m/>
  </r>
  <r>
    <x v="8"/>
    <x v="5"/>
    <x v="48"/>
    <x v="3"/>
    <n v="28.582340471426868"/>
    <m/>
  </r>
  <r>
    <x v="8"/>
    <x v="5"/>
    <x v="49"/>
    <x v="3"/>
    <n v="111.8696084273929"/>
    <m/>
  </r>
  <r>
    <x v="8"/>
    <x v="5"/>
    <x v="50"/>
    <x v="3"/>
    <n v="74.32774629962941"/>
    <m/>
  </r>
  <r>
    <x v="8"/>
    <x v="5"/>
    <x v="51"/>
    <x v="3"/>
    <n v="48.693566390373249"/>
    <m/>
  </r>
  <r>
    <x v="8"/>
    <x v="6"/>
    <x v="52"/>
    <x v="3"/>
    <n v="9.5074928906698695"/>
    <m/>
  </r>
  <r>
    <x v="8"/>
    <x v="6"/>
    <x v="53"/>
    <x v="3"/>
    <n v="2.9558922671085539"/>
    <m/>
  </r>
  <r>
    <x v="8"/>
    <x v="7"/>
    <x v="54"/>
    <x v="3"/>
    <n v="9.2502312459922909"/>
    <m/>
  </r>
  <r>
    <x v="8"/>
    <x v="7"/>
    <x v="55"/>
    <x v="3"/>
    <n v="3.2320113381531641"/>
    <m/>
  </r>
  <r>
    <x v="8"/>
    <x v="7"/>
    <x v="56"/>
    <x v="3"/>
    <n v="2.0811433805611821"/>
    <m/>
  </r>
  <r>
    <x v="8"/>
    <x v="7"/>
    <x v="57"/>
    <x v="3"/>
    <n v="0"/>
    <m/>
  </r>
  <r>
    <x v="8"/>
    <x v="8"/>
    <x v="58"/>
    <x v="3"/>
    <n v="44.472227323383422"/>
    <m/>
  </r>
  <r>
    <x v="8"/>
    <x v="8"/>
    <x v="59"/>
    <x v="3"/>
    <n v="0"/>
    <m/>
  </r>
  <r>
    <x v="8"/>
    <x v="8"/>
    <x v="60"/>
    <x v="3"/>
    <n v="5.1531245280260896"/>
    <m/>
  </r>
  <r>
    <x v="8"/>
    <x v="8"/>
    <x v="61"/>
    <x v="3"/>
    <n v="148.50896729765483"/>
    <m/>
  </r>
  <r>
    <x v="8"/>
    <x v="9"/>
    <x v="62"/>
    <x v="3"/>
    <n v="51.960804417262345"/>
    <m/>
  </r>
  <r>
    <x v="8"/>
    <x v="9"/>
    <x v="63"/>
    <x v="3"/>
    <n v="757.38577578525928"/>
    <m/>
  </r>
  <r>
    <x v="8"/>
    <x v="9"/>
    <x v="64"/>
    <x v="3"/>
    <n v="367.91514685242788"/>
    <m/>
  </r>
  <r>
    <x v="8"/>
    <x v="9"/>
    <x v="65"/>
    <x v="3"/>
    <n v="0"/>
    <m/>
  </r>
  <r>
    <x v="8"/>
    <x v="9"/>
    <x v="66"/>
    <x v="3"/>
    <n v="50.946795959231956"/>
    <m/>
  </r>
  <r>
    <x v="8"/>
    <x v="9"/>
    <x v="67"/>
    <x v="3"/>
    <n v="14.483846817818396"/>
    <m/>
  </r>
  <r>
    <x v="8"/>
    <x v="9"/>
    <x v="68"/>
    <x v="3"/>
    <n v="0.41532602123952428"/>
    <m/>
  </r>
  <r>
    <x v="8"/>
    <x v="9"/>
    <x v="69"/>
    <x v="3"/>
    <n v="39.685440173137245"/>
    <m/>
  </r>
  <r>
    <x v="8"/>
    <x v="9"/>
    <x v="70"/>
    <x v="3"/>
    <n v="332.11439514055104"/>
    <m/>
  </r>
  <r>
    <x v="8"/>
    <x v="10"/>
    <x v="71"/>
    <x v="3"/>
    <n v="1.0755097201074808"/>
    <m/>
  </r>
  <r>
    <x v="8"/>
    <x v="10"/>
    <x v="72"/>
    <x v="3"/>
    <n v="4.8155076546523388"/>
    <m/>
  </r>
  <r>
    <x v="8"/>
    <x v="10"/>
    <x v="73"/>
    <x v="3"/>
    <n v="4.2485641683627984"/>
    <m/>
  </r>
  <r>
    <x v="8"/>
    <x v="11"/>
    <x v="74"/>
    <x v="3"/>
    <n v="0"/>
    <m/>
  </r>
  <r>
    <x v="8"/>
    <x v="11"/>
    <x v="75"/>
    <x v="3"/>
    <n v="0"/>
    <m/>
  </r>
  <r>
    <x v="8"/>
    <x v="11"/>
    <x v="76"/>
    <x v="3"/>
    <n v="9.5984451984934456"/>
    <m/>
  </r>
  <r>
    <x v="8"/>
    <x v="0"/>
    <x v="0"/>
    <x v="4"/>
    <n v="452.68735654422767"/>
    <n v="43.035512163721421"/>
  </r>
  <r>
    <x v="8"/>
    <x v="1"/>
    <x v="1"/>
    <x v="4"/>
    <n v="360.44039144432975"/>
    <n v="63.921881222851894"/>
  </r>
  <r>
    <x v="8"/>
    <x v="2"/>
    <x v="2"/>
    <x v="4"/>
    <n v="339.92259800919857"/>
    <n v="67.973936551772795"/>
  </r>
  <r>
    <x v="8"/>
    <x v="3"/>
    <x v="3"/>
    <x v="4"/>
    <n v="627.87781455785046"/>
    <n v="43.123027801310428"/>
  </r>
  <r>
    <x v="8"/>
    <x v="4"/>
    <x v="4"/>
    <x v="4"/>
    <n v="266.89080749812172"/>
    <n v="35.698868854435716"/>
  </r>
  <r>
    <x v="8"/>
    <x v="5"/>
    <x v="5"/>
    <x v="4"/>
    <n v="294.11150262415174"/>
    <n v="8.9658793505985983"/>
  </r>
  <r>
    <x v="8"/>
    <x v="6"/>
    <x v="6"/>
    <x v="4"/>
    <n v="202.06160280761145"/>
    <n v="25.234080759635514"/>
  </r>
  <r>
    <x v="8"/>
    <x v="7"/>
    <x v="7"/>
    <x v="4"/>
    <n v="210.77724172451451"/>
    <n v="36.045122989619003"/>
  </r>
  <r>
    <x v="8"/>
    <x v="8"/>
    <x v="8"/>
    <x v="4"/>
    <n v="193.90308616667107"/>
    <n v="24.355480579072168"/>
  </r>
  <r>
    <x v="8"/>
    <x v="9"/>
    <x v="9"/>
    <x v="4"/>
    <n v="372.85131146772903"/>
    <n v="14.588648781567359"/>
  </r>
  <r>
    <x v="8"/>
    <x v="10"/>
    <x v="10"/>
    <x v="4"/>
    <n v="241.16205492234252"/>
    <n v="49.506971269442836"/>
  </r>
  <r>
    <x v="8"/>
    <x v="11"/>
    <x v="11"/>
    <x v="4"/>
    <n v="156.65796497323367"/>
    <n v="30.699737418314871"/>
  </r>
  <r>
    <x v="8"/>
    <x v="12"/>
    <x v="12"/>
    <x v="4"/>
    <n v="3719.3437327399824"/>
    <n v="27.892327791851073"/>
  </r>
  <r>
    <x v="8"/>
    <x v="0"/>
    <x v="13"/>
    <x v="4"/>
    <n v="57.686337727263961"/>
    <n v="74.692728465296781"/>
  </r>
  <r>
    <x v="8"/>
    <x v="0"/>
    <x v="14"/>
    <x v="4"/>
    <n v="44.994840671576739"/>
    <n v="83.042915427448989"/>
  </r>
  <r>
    <x v="8"/>
    <x v="0"/>
    <x v="15"/>
    <x v="4"/>
    <n v="48.225248844999918"/>
    <n v="72.771916703056334"/>
  </r>
  <r>
    <x v="8"/>
    <x v="0"/>
    <x v="16"/>
    <x v="4"/>
    <n v="23.285208609990587"/>
    <n v="55.887577621033998"/>
  </r>
  <r>
    <x v="8"/>
    <x v="0"/>
    <x v="17"/>
    <x v="4"/>
    <n v="37.719312102170797"/>
    <n v="65.742512040862863"/>
  </r>
  <r>
    <x v="8"/>
    <x v="0"/>
    <x v="18"/>
    <x v="4"/>
    <n v="97.730656375720201"/>
    <n v="17.652214809365841"/>
  </r>
  <r>
    <x v="8"/>
    <x v="0"/>
    <x v="19"/>
    <x v="4"/>
    <n v="98.594043217504563"/>
    <n v="68.551877162604484"/>
  </r>
  <r>
    <x v="8"/>
    <x v="0"/>
    <x v="20"/>
    <x v="4"/>
    <n v="44.451708995000928"/>
    <n v="77.037478493702338"/>
  </r>
  <r>
    <x v="8"/>
    <x v="1"/>
    <x v="21"/>
    <x v="4"/>
    <n v="24.969703405016702"/>
    <n v="75.686806125804992"/>
  </r>
  <r>
    <x v="8"/>
    <x v="1"/>
    <x v="22"/>
    <x v="4"/>
    <n v="18.887820722413089"/>
    <n v="55.594856346502041"/>
  </r>
  <r>
    <x v="8"/>
    <x v="1"/>
    <x v="23"/>
    <x v="4"/>
    <n v="83.281101680532061"/>
    <n v="68.097032868071139"/>
  </r>
  <r>
    <x v="8"/>
    <x v="1"/>
    <x v="24"/>
    <x v="4"/>
    <n v="105.76294846134687"/>
    <n v="46.547596876148532"/>
  </r>
  <r>
    <x v="8"/>
    <x v="1"/>
    <x v="25"/>
    <x v="4"/>
    <n v="112.94308138001662"/>
    <n v="87.54901481488335"/>
  </r>
  <r>
    <x v="8"/>
    <x v="1"/>
    <x v="26"/>
    <x v="4"/>
    <n v="14.595735795004446"/>
    <n v="79.352046790648586"/>
  </r>
  <r>
    <x v="8"/>
    <x v="2"/>
    <x v="27"/>
    <x v="4"/>
    <n v="45.046228394137259"/>
    <n v="60.831599741535868"/>
  </r>
  <r>
    <x v="8"/>
    <x v="2"/>
    <x v="28"/>
    <x v="4"/>
    <n v="57.073151855098715"/>
    <n v="77.979301168577308"/>
  </r>
  <r>
    <x v="8"/>
    <x v="2"/>
    <x v="29"/>
    <x v="4"/>
    <n v="53.933504679122287"/>
    <n v="69.418100192621139"/>
  </r>
  <r>
    <x v="8"/>
    <x v="2"/>
    <x v="30"/>
    <x v="4"/>
    <n v="68.759288351568657"/>
    <n v="69.6624193013959"/>
  </r>
  <r>
    <x v="8"/>
    <x v="2"/>
    <x v="31"/>
    <x v="4"/>
    <n v="65.94315073339007"/>
    <n v="71.494273369072587"/>
  </r>
  <r>
    <x v="8"/>
    <x v="2"/>
    <x v="32"/>
    <x v="4"/>
    <n v="49.167273995881537"/>
    <n v="58.390552082220793"/>
  </r>
  <r>
    <x v="8"/>
    <x v="3"/>
    <x v="33"/>
    <x v="4"/>
    <n v="68.643772911691116"/>
    <n v="60.563861909476394"/>
  </r>
  <r>
    <x v="8"/>
    <x v="3"/>
    <x v="34"/>
    <x v="4"/>
    <n v="56.354224499989904"/>
    <n v="33.824451632396695"/>
  </r>
  <r>
    <x v="8"/>
    <x v="3"/>
    <x v="35"/>
    <x v="4"/>
    <n v="84.168804714997989"/>
    <n v="71.669444629047447"/>
  </r>
  <r>
    <x v="8"/>
    <x v="3"/>
    <x v="36"/>
    <x v="4"/>
    <n v="90.126361561231519"/>
    <n v="57.471404706804194"/>
  </r>
  <r>
    <x v="8"/>
    <x v="3"/>
    <x v="37"/>
    <x v="4"/>
    <n v="168.99965379036712"/>
    <n v="44.706990200343796"/>
  </r>
  <r>
    <x v="8"/>
    <x v="3"/>
    <x v="38"/>
    <x v="4"/>
    <n v="22.248418434286069"/>
    <n v="14.650023829888207"/>
  </r>
  <r>
    <x v="8"/>
    <x v="3"/>
    <x v="39"/>
    <x v="4"/>
    <n v="23.617579444982333"/>
    <n v="16.183369730935816"/>
  </r>
  <r>
    <x v="8"/>
    <x v="3"/>
    <x v="40"/>
    <x v="4"/>
    <n v="113.71899920030442"/>
    <n v="50.321109309230827"/>
  </r>
  <r>
    <x v="8"/>
    <x v="4"/>
    <x v="41"/>
    <x v="4"/>
    <n v="61.246505463892291"/>
    <n v="62.027571736437302"/>
  </r>
  <r>
    <x v="8"/>
    <x v="4"/>
    <x v="42"/>
    <x v="4"/>
    <n v="68.644140866485543"/>
    <n v="47.698607692314098"/>
  </r>
  <r>
    <x v="8"/>
    <x v="4"/>
    <x v="43"/>
    <x v="4"/>
    <n v="46.115180279005777"/>
    <n v="39.825045523468091"/>
  </r>
  <r>
    <x v="8"/>
    <x v="4"/>
    <x v="44"/>
    <x v="4"/>
    <n v="21.900273966165869"/>
    <n v="7.838926768914428"/>
  </r>
  <r>
    <x v="8"/>
    <x v="4"/>
    <x v="45"/>
    <x v="4"/>
    <n v="68.984706922572229"/>
    <n v="62.832715144919135"/>
  </r>
  <r>
    <x v="8"/>
    <x v="5"/>
    <x v="46"/>
    <x v="4"/>
    <n v="61.373016050448093"/>
    <n v="8.7279443368174245"/>
  </r>
  <r>
    <x v="8"/>
    <x v="5"/>
    <x v="47"/>
    <x v="4"/>
    <n v="49.534362139352503"/>
    <n v="7.698177552734399"/>
  </r>
  <r>
    <x v="8"/>
    <x v="5"/>
    <x v="48"/>
    <x v="4"/>
    <n v="24.665744149481316"/>
    <n v="6.4750099083169612"/>
  </r>
  <r>
    <x v="8"/>
    <x v="5"/>
    <x v="49"/>
    <x v="4"/>
    <n v="10.986203644992996"/>
    <n v="4.404952928128318"/>
  </r>
  <r>
    <x v="8"/>
    <x v="5"/>
    <x v="50"/>
    <x v="4"/>
    <n v="21.872540389995166"/>
    <n v="5.0718756645935112"/>
  </r>
  <r>
    <x v="8"/>
    <x v="5"/>
    <x v="51"/>
    <x v="4"/>
    <n v="125.67963624988164"/>
    <n v="14.410932507807548"/>
  </r>
  <r>
    <x v="8"/>
    <x v="6"/>
    <x v="52"/>
    <x v="4"/>
    <n v="122.59740981469835"/>
    <n v="27.523670034396897"/>
  </r>
  <r>
    <x v="8"/>
    <x v="6"/>
    <x v="53"/>
    <x v="4"/>
    <n v="79.464192992913098"/>
    <n v="22.363903809209059"/>
  </r>
  <r>
    <x v="8"/>
    <x v="7"/>
    <x v="54"/>
    <x v="4"/>
    <n v="40.645229838372281"/>
    <n v="14.047381751196268"/>
  </r>
  <r>
    <x v="8"/>
    <x v="7"/>
    <x v="55"/>
    <x v="4"/>
    <n v="35.819194656892051"/>
    <n v="30.818149881699881"/>
  </r>
  <r>
    <x v="8"/>
    <x v="7"/>
    <x v="56"/>
    <x v="4"/>
    <n v="38.84501981206337"/>
    <n v="71.844882940112882"/>
  </r>
  <r>
    <x v="8"/>
    <x v="7"/>
    <x v="57"/>
    <x v="4"/>
    <n v="95.46779741718683"/>
    <n v="76.300938396682909"/>
  </r>
  <r>
    <x v="8"/>
    <x v="8"/>
    <x v="58"/>
    <x v="4"/>
    <n v="28.194473338066935"/>
    <n v="24.108388747548439"/>
  </r>
  <r>
    <x v="8"/>
    <x v="8"/>
    <x v="59"/>
    <x v="4"/>
    <n v="46.853650648203597"/>
    <n v="15.480666280983177"/>
  </r>
  <r>
    <x v="8"/>
    <x v="8"/>
    <x v="60"/>
    <x v="4"/>
    <n v="35.457865439793956"/>
    <n v="41.926444401687235"/>
  </r>
  <r>
    <x v="8"/>
    <x v="8"/>
    <x v="61"/>
    <x v="4"/>
    <n v="83.397096740606585"/>
    <n v="28.564773823499483"/>
  </r>
  <r>
    <x v="8"/>
    <x v="9"/>
    <x v="62"/>
    <x v="4"/>
    <n v="116.08056160584931"/>
    <n v="23.739252725016435"/>
  </r>
  <r>
    <x v="8"/>
    <x v="9"/>
    <x v="63"/>
    <x v="4"/>
    <n v="14.989233390253833"/>
    <n v="3.382470725570764"/>
  </r>
  <r>
    <x v="8"/>
    <x v="9"/>
    <x v="64"/>
    <x v="4"/>
    <n v="38.278013680079241"/>
    <n v="10.641002337507082"/>
  </r>
  <r>
    <x v="8"/>
    <x v="9"/>
    <x v="65"/>
    <x v="4"/>
    <n v="0"/>
    <n v="0"/>
  </r>
  <r>
    <x v="8"/>
    <x v="9"/>
    <x v="66"/>
    <x v="4"/>
    <n v="32.463942904821153"/>
    <n v="22.42986299385873"/>
  </r>
  <r>
    <x v="8"/>
    <x v="9"/>
    <x v="67"/>
    <x v="4"/>
    <n v="23.07401486536121"/>
    <n v="36.87691596865713"/>
  </r>
  <r>
    <x v="8"/>
    <x v="9"/>
    <x v="68"/>
    <x v="4"/>
    <n v="43.781027709497948"/>
    <n v="51.149780934198184"/>
  </r>
  <r>
    <x v="8"/>
    <x v="9"/>
    <x v="69"/>
    <x v="4"/>
    <n v="37.452778945830168"/>
    <n v="19.459780831797591"/>
  </r>
  <r>
    <x v="8"/>
    <x v="9"/>
    <x v="70"/>
    <x v="4"/>
    <n v="13.076111879831693"/>
    <n v="8.8938893386126114"/>
  </r>
  <r>
    <x v="8"/>
    <x v="10"/>
    <x v="71"/>
    <x v="4"/>
    <n v="53.65562648620449"/>
    <n v="71.313897009509418"/>
  </r>
  <r>
    <x v="8"/>
    <x v="10"/>
    <x v="72"/>
    <x v="4"/>
    <n v="128.1521749717671"/>
    <n v="38.486285927636452"/>
  </r>
  <r>
    <x v="8"/>
    <x v="10"/>
    <x v="73"/>
    <x v="4"/>
    <n v="33.16394777168928"/>
    <n v="42.02894777221757"/>
  </r>
  <r>
    <x v="8"/>
    <x v="11"/>
    <x v="74"/>
    <x v="4"/>
    <n v="79.845932178886144"/>
    <n v="68.135228528735354"/>
  </r>
  <r>
    <x v="8"/>
    <x v="11"/>
    <x v="75"/>
    <x v="4"/>
    <n v="80.872591797110786"/>
    <n v="59.546267327851567"/>
  </r>
  <r>
    <x v="8"/>
    <x v="11"/>
    <x v="76"/>
    <x v="4"/>
    <n v="75.785373176122903"/>
    <n v="29.455378901209073"/>
  </r>
  <r>
    <x v="8"/>
    <x v="0"/>
    <x v="0"/>
    <x v="5"/>
    <n v="295.77742995375871"/>
    <m/>
  </r>
  <r>
    <x v="8"/>
    <x v="1"/>
    <x v="1"/>
    <x v="5"/>
    <n v="192.44014492489575"/>
    <m/>
  </r>
  <r>
    <x v="8"/>
    <x v="2"/>
    <x v="2"/>
    <x v="5"/>
    <n v="156.58141692809369"/>
    <m/>
  </r>
  <r>
    <x v="8"/>
    <x v="3"/>
    <x v="3"/>
    <x v="5"/>
    <n v="322.17035997632019"/>
    <m/>
  </r>
  <r>
    <x v="8"/>
    <x v="4"/>
    <x v="4"/>
    <x v="5"/>
    <n v="240.74581228407155"/>
    <m/>
  </r>
  <r>
    <x v="8"/>
    <x v="5"/>
    <x v="5"/>
    <x v="5"/>
    <n v="405.50324365662726"/>
    <m/>
  </r>
  <r>
    <x v="8"/>
    <x v="6"/>
    <x v="6"/>
    <x v="5"/>
    <n v="427.73412956734012"/>
    <m/>
  </r>
  <r>
    <x v="8"/>
    <x v="7"/>
    <x v="7"/>
    <x v="5"/>
    <n v="373.65226329465429"/>
    <m/>
  </r>
  <r>
    <x v="8"/>
    <x v="8"/>
    <x v="8"/>
    <x v="5"/>
    <n v="349.18618074314981"/>
    <m/>
  </r>
  <r>
    <x v="8"/>
    <x v="9"/>
    <x v="9"/>
    <x v="5"/>
    <n v="392.51638221679025"/>
    <m/>
  </r>
  <r>
    <x v="8"/>
    <x v="10"/>
    <x v="10"/>
    <x v="5"/>
    <n v="223.89941038189818"/>
    <m/>
  </r>
  <r>
    <x v="8"/>
    <x v="11"/>
    <x v="11"/>
    <x v="5"/>
    <n v="113.27401661115955"/>
    <m/>
  </r>
  <r>
    <x v="8"/>
    <x v="12"/>
    <x v="12"/>
    <x v="5"/>
    <n v="259.02526169928149"/>
    <m/>
  </r>
  <r>
    <x v="8"/>
    <x v="0"/>
    <x v="13"/>
    <x v="5"/>
    <n v="972.78815728944289"/>
    <m/>
  </r>
  <r>
    <x v="8"/>
    <x v="0"/>
    <x v="14"/>
    <x v="5"/>
    <n v="338.81657132211399"/>
    <m/>
  </r>
  <r>
    <x v="8"/>
    <x v="0"/>
    <x v="15"/>
    <x v="5"/>
    <n v="192.51596345309349"/>
    <m/>
  </r>
  <r>
    <x v="8"/>
    <x v="0"/>
    <x v="16"/>
    <x v="5"/>
    <n v="632.7502339671355"/>
    <m/>
  </r>
  <r>
    <x v="8"/>
    <x v="0"/>
    <x v="17"/>
    <x v="5"/>
    <n v="139.64943392140242"/>
    <m/>
  </r>
  <r>
    <x v="8"/>
    <x v="0"/>
    <x v="18"/>
    <x v="5"/>
    <n v="811.04279149975275"/>
    <m/>
  </r>
  <r>
    <x v="8"/>
    <x v="0"/>
    <x v="19"/>
    <x v="5"/>
    <n v="336.15425577055765"/>
    <m/>
  </r>
  <r>
    <x v="8"/>
    <x v="0"/>
    <x v="20"/>
    <x v="5"/>
    <n v="121.05585238290014"/>
    <m/>
  </r>
  <r>
    <x v="8"/>
    <x v="1"/>
    <x v="21"/>
    <x v="5"/>
    <n v="141.95397046626891"/>
    <m/>
  </r>
  <r>
    <x v="8"/>
    <x v="1"/>
    <x v="22"/>
    <x v="5"/>
    <n v="118.34474136850307"/>
    <m/>
  </r>
  <r>
    <x v="8"/>
    <x v="1"/>
    <x v="23"/>
    <x v="5"/>
    <n v="215.25226590987867"/>
    <m/>
  </r>
  <r>
    <x v="8"/>
    <x v="1"/>
    <x v="24"/>
    <x v="5"/>
    <n v="157.78449718237636"/>
    <m/>
  </r>
  <r>
    <x v="8"/>
    <x v="1"/>
    <x v="25"/>
    <x v="5"/>
    <n v="570.99636693638331"/>
    <m/>
  </r>
  <r>
    <x v="8"/>
    <x v="1"/>
    <x v="26"/>
    <x v="5"/>
    <n v="51.66632139824582"/>
    <m/>
  </r>
  <r>
    <x v="8"/>
    <x v="2"/>
    <x v="27"/>
    <x v="5"/>
    <n v="113.81058209736548"/>
    <m/>
  </r>
  <r>
    <x v="8"/>
    <x v="2"/>
    <x v="28"/>
    <x v="5"/>
    <n v="92.937879588175718"/>
    <m/>
  </r>
  <r>
    <x v="8"/>
    <x v="2"/>
    <x v="29"/>
    <x v="5"/>
    <n v="0"/>
    <m/>
  </r>
  <r>
    <x v="8"/>
    <x v="2"/>
    <x v="30"/>
    <x v="5"/>
    <n v="155.35311421502183"/>
    <m/>
  </r>
  <r>
    <x v="8"/>
    <x v="2"/>
    <x v="31"/>
    <x v="5"/>
    <n v="206.39483797618175"/>
    <m/>
  </r>
  <r>
    <x v="8"/>
    <x v="2"/>
    <x v="32"/>
    <x v="5"/>
    <n v="125.49074526769152"/>
    <m/>
  </r>
  <r>
    <x v="8"/>
    <x v="3"/>
    <x v="33"/>
    <x v="5"/>
    <n v="197.93475464732157"/>
    <m/>
  </r>
  <r>
    <x v="8"/>
    <x v="3"/>
    <x v="34"/>
    <x v="5"/>
    <n v="169.89515978290595"/>
    <m/>
  </r>
  <r>
    <x v="8"/>
    <x v="3"/>
    <x v="35"/>
    <x v="5"/>
    <n v="142.94973626867863"/>
    <m/>
  </r>
  <r>
    <x v="8"/>
    <x v="3"/>
    <x v="36"/>
    <x v="5"/>
    <n v="204.27552484413312"/>
    <m/>
  </r>
  <r>
    <x v="8"/>
    <x v="3"/>
    <x v="37"/>
    <x v="5"/>
    <n v="0"/>
    <m/>
  </r>
  <r>
    <x v="8"/>
    <x v="3"/>
    <x v="38"/>
    <x v="5"/>
    <n v="182.51368690964782"/>
    <m/>
  </r>
  <r>
    <x v="8"/>
    <x v="3"/>
    <x v="39"/>
    <x v="5"/>
    <n v="256.71282005415577"/>
    <m/>
  </r>
  <r>
    <x v="8"/>
    <x v="3"/>
    <x v="40"/>
    <x v="5"/>
    <n v="0"/>
    <m/>
  </r>
  <r>
    <x v="8"/>
    <x v="4"/>
    <x v="41"/>
    <x v="5"/>
    <n v="274.15624648116511"/>
    <m/>
  </r>
  <r>
    <x v="8"/>
    <x v="4"/>
    <x v="42"/>
    <x v="5"/>
    <n v="207.63502984417889"/>
    <m/>
  </r>
  <r>
    <x v="8"/>
    <x v="4"/>
    <x v="43"/>
    <x v="5"/>
    <n v="238.56792694777951"/>
    <m/>
  </r>
  <r>
    <x v="8"/>
    <x v="4"/>
    <x v="44"/>
    <x v="5"/>
    <n v="361.39065950768764"/>
    <m/>
  </r>
  <r>
    <x v="8"/>
    <x v="4"/>
    <x v="45"/>
    <x v="5"/>
    <n v="229.41372438500909"/>
    <m/>
  </r>
  <r>
    <x v="8"/>
    <x v="5"/>
    <x v="46"/>
    <x v="5"/>
    <n v="259.17658805087876"/>
    <m/>
  </r>
  <r>
    <x v="8"/>
    <x v="5"/>
    <x v="47"/>
    <x v="5"/>
    <n v="502.37689796503554"/>
    <m/>
  </r>
  <r>
    <x v="8"/>
    <x v="5"/>
    <x v="48"/>
    <x v="5"/>
    <n v="425.27145085312611"/>
    <m/>
  </r>
  <r>
    <x v="8"/>
    <x v="5"/>
    <x v="49"/>
    <x v="5"/>
    <n v="320.29748236131184"/>
    <m/>
  </r>
  <r>
    <x v="8"/>
    <x v="5"/>
    <x v="50"/>
    <x v="5"/>
    <n v="381.05471062709347"/>
    <m/>
  </r>
  <r>
    <x v="8"/>
    <x v="5"/>
    <x v="51"/>
    <x v="5"/>
    <n v="523.22912676886608"/>
    <m/>
  </r>
  <r>
    <x v="8"/>
    <x v="6"/>
    <x v="52"/>
    <x v="5"/>
    <n v="699.35772854933452"/>
    <m/>
  </r>
  <r>
    <x v="8"/>
    <x v="6"/>
    <x v="53"/>
    <x v="5"/>
    <n v="267.46614942077781"/>
    <m/>
  </r>
  <r>
    <x v="8"/>
    <x v="7"/>
    <x v="54"/>
    <x v="5"/>
    <n v="247.23375814095058"/>
    <m/>
  </r>
  <r>
    <x v="8"/>
    <x v="7"/>
    <x v="55"/>
    <x v="5"/>
    <n v="146.79997810201661"/>
    <m/>
  </r>
  <r>
    <x v="8"/>
    <x v="7"/>
    <x v="56"/>
    <x v="5"/>
    <n v="249.4863186388142"/>
    <m/>
  </r>
  <r>
    <x v="8"/>
    <x v="7"/>
    <x v="57"/>
    <x v="5"/>
    <n v="0"/>
    <m/>
  </r>
  <r>
    <x v="8"/>
    <x v="8"/>
    <x v="58"/>
    <x v="5"/>
    <n v="186.10213424466622"/>
    <m/>
  </r>
  <r>
    <x v="8"/>
    <x v="8"/>
    <x v="59"/>
    <x v="5"/>
    <n v="0"/>
    <m/>
  </r>
  <r>
    <x v="8"/>
    <x v="8"/>
    <x v="60"/>
    <x v="5"/>
    <n v="211.68874889429227"/>
    <m/>
  </r>
  <r>
    <x v="8"/>
    <x v="8"/>
    <x v="61"/>
    <x v="5"/>
    <n v="383.78783589786741"/>
    <m/>
  </r>
  <r>
    <x v="8"/>
    <x v="9"/>
    <x v="62"/>
    <x v="5"/>
    <n v="362.97861665368765"/>
    <m/>
  </r>
  <r>
    <x v="8"/>
    <x v="9"/>
    <x v="63"/>
    <x v="5"/>
    <n v="1338.3244098440923"/>
    <m/>
  </r>
  <r>
    <x v="8"/>
    <x v="9"/>
    <x v="64"/>
    <x v="5"/>
    <n v="410.7083012884039"/>
    <m/>
  </r>
  <r>
    <x v="8"/>
    <x v="9"/>
    <x v="65"/>
    <x v="5"/>
    <n v="0"/>
    <m/>
  </r>
  <r>
    <x v="8"/>
    <x v="9"/>
    <x v="66"/>
    <x v="5"/>
    <n v="591.32865036104101"/>
    <m/>
  </r>
  <r>
    <x v="8"/>
    <x v="9"/>
    <x v="67"/>
    <x v="5"/>
    <n v="244.42812357374163"/>
    <m/>
  </r>
  <r>
    <x v="8"/>
    <x v="9"/>
    <x v="68"/>
    <x v="5"/>
    <n v="206.31964047831266"/>
    <m/>
  </r>
  <r>
    <x v="8"/>
    <x v="9"/>
    <x v="69"/>
    <x v="5"/>
    <n v="335.89936274287146"/>
    <m/>
  </r>
  <r>
    <x v="8"/>
    <x v="9"/>
    <x v="70"/>
    <x v="5"/>
    <n v="248.12356508219528"/>
    <m/>
  </r>
  <r>
    <x v="8"/>
    <x v="10"/>
    <x v="71"/>
    <x v="5"/>
    <n v="117.87264166565134"/>
    <m/>
  </r>
  <r>
    <x v="8"/>
    <x v="10"/>
    <x v="72"/>
    <x v="5"/>
    <n v="223.69030366864567"/>
    <m/>
  </r>
  <r>
    <x v="8"/>
    <x v="10"/>
    <x v="73"/>
    <x v="5"/>
    <n v="676.81526064671993"/>
    <m/>
  </r>
  <r>
    <x v="8"/>
    <x v="11"/>
    <x v="74"/>
    <x v="5"/>
    <n v="136.07009573770645"/>
    <m/>
  </r>
  <r>
    <x v="8"/>
    <x v="11"/>
    <x v="75"/>
    <x v="5"/>
    <n v="151.50354401856649"/>
    <m/>
  </r>
  <r>
    <x v="8"/>
    <x v="11"/>
    <x v="76"/>
    <x v="5"/>
    <n v="288.81620875046838"/>
    <m/>
  </r>
  <r>
    <x v="8"/>
    <x v="0"/>
    <x v="0"/>
    <x v="6"/>
    <n v="128.00853756369091"/>
    <m/>
  </r>
  <r>
    <x v="8"/>
    <x v="1"/>
    <x v="1"/>
    <x v="6"/>
    <n v="16.882229415858745"/>
    <m/>
  </r>
  <r>
    <x v="8"/>
    <x v="2"/>
    <x v="2"/>
    <x v="6"/>
    <n v="12.649788877415245"/>
    <m/>
  </r>
  <r>
    <x v="8"/>
    <x v="3"/>
    <x v="3"/>
    <x v="6"/>
    <n v="31.024711754281661"/>
    <m/>
  </r>
  <r>
    <x v="8"/>
    <x v="4"/>
    <x v="4"/>
    <x v="6"/>
    <n v="31.866298416495333"/>
    <m/>
  </r>
  <r>
    <x v="8"/>
    <x v="5"/>
    <x v="5"/>
    <x v="6"/>
    <n v="104.60382609328536"/>
    <m/>
  </r>
  <r>
    <x v="8"/>
    <x v="6"/>
    <x v="6"/>
    <x v="6"/>
    <n v="75.365931567405951"/>
    <m/>
  </r>
  <r>
    <x v="8"/>
    <x v="7"/>
    <x v="7"/>
    <x v="6"/>
    <n v="35.821417279376483"/>
    <m/>
  </r>
  <r>
    <x v="8"/>
    <x v="8"/>
    <x v="8"/>
    <x v="6"/>
    <n v="34.155952683264509"/>
    <m/>
  </r>
  <r>
    <x v="8"/>
    <x v="9"/>
    <x v="9"/>
    <x v="6"/>
    <n v="20.615842146653897"/>
    <m/>
  </r>
  <r>
    <x v="8"/>
    <x v="10"/>
    <x v="10"/>
    <x v="6"/>
    <n v="25.609471536494247"/>
    <m/>
  </r>
  <r>
    <x v="8"/>
    <x v="11"/>
    <x v="11"/>
    <x v="6"/>
    <n v="12.794316254635149"/>
    <m/>
  </r>
  <r>
    <x v="8"/>
    <x v="12"/>
    <x v="12"/>
    <x v="6"/>
    <n v="39.438479075910564"/>
    <m/>
  </r>
  <r>
    <x v="8"/>
    <x v="0"/>
    <x v="13"/>
    <x v="6"/>
    <n v="676.50585661480829"/>
    <m/>
  </r>
  <r>
    <x v="8"/>
    <x v="0"/>
    <x v="14"/>
    <x v="6"/>
    <n v="135.75851995484373"/>
    <m/>
  </r>
  <r>
    <x v="8"/>
    <x v="0"/>
    <x v="15"/>
    <x v="6"/>
    <n v="84.646529720589513"/>
    <m/>
  </r>
  <r>
    <x v="8"/>
    <x v="0"/>
    <x v="16"/>
    <x v="6"/>
    <n v="64.729890081328776"/>
    <m/>
  </r>
  <r>
    <x v="8"/>
    <x v="0"/>
    <x v="17"/>
    <x v="6"/>
    <n v="66.43174133192484"/>
    <m/>
  </r>
  <r>
    <x v="8"/>
    <x v="0"/>
    <x v="18"/>
    <x v="6"/>
    <n v="489.87438075371381"/>
    <m/>
  </r>
  <r>
    <x v="8"/>
    <x v="0"/>
    <x v="19"/>
    <x v="6"/>
    <n v="118.63068736581174"/>
    <m/>
  </r>
  <r>
    <x v="8"/>
    <x v="0"/>
    <x v="20"/>
    <x v="6"/>
    <n v="6.5851457652477645"/>
    <m/>
  </r>
  <r>
    <x v="8"/>
    <x v="1"/>
    <x v="21"/>
    <x v="6"/>
    <n v="0"/>
    <m/>
  </r>
  <r>
    <x v="8"/>
    <x v="1"/>
    <x v="22"/>
    <x v="6"/>
    <n v="0.27986757272276064"/>
    <m/>
  </r>
  <r>
    <x v="8"/>
    <x v="1"/>
    <x v="23"/>
    <x v="6"/>
    <n v="69.465671029436407"/>
    <m/>
  </r>
  <r>
    <x v="8"/>
    <x v="1"/>
    <x v="24"/>
    <x v="6"/>
    <n v="3.7814182381131505"/>
    <m/>
  </r>
  <r>
    <x v="8"/>
    <x v="1"/>
    <x v="25"/>
    <x v="6"/>
    <n v="8.0137221688740752"/>
    <m/>
  </r>
  <r>
    <x v="8"/>
    <x v="1"/>
    <x v="26"/>
    <x v="6"/>
    <n v="2.0519710442385488"/>
    <m/>
  </r>
  <r>
    <x v="8"/>
    <x v="2"/>
    <x v="27"/>
    <x v="6"/>
    <n v="4.7422005284089694"/>
    <m/>
  </r>
  <r>
    <x v="8"/>
    <x v="2"/>
    <x v="28"/>
    <x v="6"/>
    <n v="3.9355436987331873"/>
    <m/>
  </r>
  <r>
    <x v="8"/>
    <x v="2"/>
    <x v="29"/>
    <x v="6"/>
    <n v="0"/>
    <m/>
  </r>
  <r>
    <x v="8"/>
    <x v="2"/>
    <x v="30"/>
    <x v="6"/>
    <n v="18.458916354664247"/>
    <m/>
  </r>
  <r>
    <x v="8"/>
    <x v="2"/>
    <x v="31"/>
    <x v="6"/>
    <n v="20.255120907660551"/>
    <m/>
  </r>
  <r>
    <x v="8"/>
    <x v="2"/>
    <x v="32"/>
    <x v="6"/>
    <n v="21.047100857251031"/>
    <m/>
  </r>
  <r>
    <x v="8"/>
    <x v="3"/>
    <x v="33"/>
    <x v="6"/>
    <n v="29.501208987027489"/>
    <m/>
  </r>
  <r>
    <x v="8"/>
    <x v="3"/>
    <x v="34"/>
    <x v="6"/>
    <n v="8.0788597075882898"/>
    <m/>
  </r>
  <r>
    <x v="8"/>
    <x v="3"/>
    <x v="35"/>
    <x v="6"/>
    <n v="7.241549473500192"/>
    <m/>
  </r>
  <r>
    <x v="8"/>
    <x v="3"/>
    <x v="36"/>
    <x v="6"/>
    <n v="35.893817545852841"/>
    <m/>
  </r>
  <r>
    <x v="8"/>
    <x v="3"/>
    <x v="37"/>
    <x v="6"/>
    <n v="0"/>
    <m/>
  </r>
  <r>
    <x v="8"/>
    <x v="3"/>
    <x v="38"/>
    <x v="6"/>
    <n v="5.3853543068007488"/>
    <m/>
  </r>
  <r>
    <x v="8"/>
    <x v="3"/>
    <x v="39"/>
    <x v="6"/>
    <n v="23.758308804229049"/>
    <m/>
  </r>
  <r>
    <x v="8"/>
    <x v="3"/>
    <x v="40"/>
    <x v="6"/>
    <n v="0"/>
    <m/>
  </r>
  <r>
    <x v="8"/>
    <x v="4"/>
    <x v="41"/>
    <x v="6"/>
    <n v="34.983248559352731"/>
    <m/>
  </r>
  <r>
    <x v="8"/>
    <x v="4"/>
    <x v="42"/>
    <x v="6"/>
    <n v="37.48239023408258"/>
    <m/>
  </r>
  <r>
    <x v="8"/>
    <x v="4"/>
    <x v="43"/>
    <x v="6"/>
    <n v="24.42688801758738"/>
    <m/>
  </r>
  <r>
    <x v="8"/>
    <x v="4"/>
    <x v="44"/>
    <x v="6"/>
    <n v="11.974421884004654"/>
    <m/>
  </r>
  <r>
    <x v="8"/>
    <x v="4"/>
    <x v="45"/>
    <x v="6"/>
    <n v="32.16719343202297"/>
    <m/>
  </r>
  <r>
    <x v="8"/>
    <x v="5"/>
    <x v="46"/>
    <x v="6"/>
    <n v="30.478965774727374"/>
    <m/>
  </r>
  <r>
    <x v="8"/>
    <x v="5"/>
    <x v="47"/>
    <x v="6"/>
    <n v="57.407755375270263"/>
    <m/>
  </r>
  <r>
    <x v="8"/>
    <x v="5"/>
    <x v="48"/>
    <x v="6"/>
    <n v="19.321170776012465"/>
    <m/>
  </r>
  <r>
    <x v="8"/>
    <x v="5"/>
    <x v="49"/>
    <x v="6"/>
    <n v="16.205682652912554"/>
    <m/>
  </r>
  <r>
    <x v="8"/>
    <x v="5"/>
    <x v="50"/>
    <x v="6"/>
    <n v="36.14748092330592"/>
    <m/>
  </r>
  <r>
    <x v="8"/>
    <x v="5"/>
    <x v="51"/>
    <x v="6"/>
    <n v="246.62773965446044"/>
    <m/>
  </r>
  <r>
    <x v="8"/>
    <x v="6"/>
    <x v="52"/>
    <x v="6"/>
    <n v="70.047350702125712"/>
    <m/>
  </r>
  <r>
    <x v="8"/>
    <x v="6"/>
    <x v="53"/>
    <x v="6"/>
    <n v="78.504091196095374"/>
    <m/>
  </r>
  <r>
    <x v="8"/>
    <x v="7"/>
    <x v="54"/>
    <x v="6"/>
    <n v="34.580786106232424"/>
    <m/>
  </r>
  <r>
    <x v="8"/>
    <x v="7"/>
    <x v="55"/>
    <x v="6"/>
    <n v="5.9977678682254369"/>
    <m/>
  </r>
  <r>
    <x v="8"/>
    <x v="7"/>
    <x v="56"/>
    <x v="6"/>
    <n v="74.221776985146676"/>
    <m/>
  </r>
  <r>
    <x v="8"/>
    <x v="7"/>
    <x v="57"/>
    <x v="6"/>
    <n v="0"/>
    <m/>
  </r>
  <r>
    <x v="8"/>
    <x v="8"/>
    <x v="58"/>
    <x v="6"/>
    <n v="0"/>
    <m/>
  </r>
  <r>
    <x v="8"/>
    <x v="8"/>
    <x v="59"/>
    <x v="6"/>
    <n v="0"/>
    <m/>
  </r>
  <r>
    <x v="8"/>
    <x v="8"/>
    <x v="60"/>
    <x v="6"/>
    <n v="20.014994895538084"/>
    <m/>
  </r>
  <r>
    <x v="8"/>
    <x v="8"/>
    <x v="61"/>
    <x v="6"/>
    <n v="17.448363276607324"/>
    <m/>
  </r>
  <r>
    <x v="8"/>
    <x v="9"/>
    <x v="62"/>
    <x v="6"/>
    <n v="9.8497741125337406"/>
    <m/>
  </r>
  <r>
    <x v="8"/>
    <x v="9"/>
    <x v="63"/>
    <x v="6"/>
    <n v="50.435145982001345"/>
    <m/>
  </r>
  <r>
    <x v="8"/>
    <x v="9"/>
    <x v="64"/>
    <x v="6"/>
    <n v="34.971273712457112"/>
    <m/>
  </r>
  <r>
    <x v="8"/>
    <x v="9"/>
    <x v="65"/>
    <x v="6"/>
    <n v="0"/>
    <m/>
  </r>
  <r>
    <x v="8"/>
    <x v="9"/>
    <x v="66"/>
    <x v="6"/>
    <n v="42.248323043766611"/>
    <m/>
  </r>
  <r>
    <x v="8"/>
    <x v="9"/>
    <x v="67"/>
    <x v="6"/>
    <n v="1.0806867055030518"/>
    <m/>
  </r>
  <r>
    <x v="8"/>
    <x v="9"/>
    <x v="68"/>
    <x v="6"/>
    <n v="0.19853638077833771"/>
    <m/>
  </r>
  <r>
    <x v="8"/>
    <x v="9"/>
    <x v="69"/>
    <x v="6"/>
    <n v="87.093183125502435"/>
    <m/>
  </r>
  <r>
    <x v="8"/>
    <x v="9"/>
    <x v="70"/>
    <x v="6"/>
    <n v="8.2422248637925843"/>
    <m/>
  </r>
  <r>
    <x v="8"/>
    <x v="10"/>
    <x v="71"/>
    <x v="6"/>
    <n v="4.6956347113194834"/>
    <m/>
  </r>
  <r>
    <x v="8"/>
    <x v="10"/>
    <x v="72"/>
    <x v="6"/>
    <n v="34.382111193579682"/>
    <m/>
  </r>
  <r>
    <x v="8"/>
    <x v="10"/>
    <x v="73"/>
    <x v="6"/>
    <n v="117.32647690945976"/>
    <m/>
  </r>
  <r>
    <x v="8"/>
    <x v="11"/>
    <x v="74"/>
    <x v="6"/>
    <n v="13.364381444261918"/>
    <m/>
  </r>
  <r>
    <x v="8"/>
    <x v="11"/>
    <x v="75"/>
    <x v="6"/>
    <n v="5.1215796390998136"/>
    <m/>
  </r>
  <r>
    <x v="8"/>
    <x v="11"/>
    <x v="76"/>
    <x v="6"/>
    <n v="27.128129334283681"/>
    <m/>
  </r>
  <r>
    <x v="8"/>
    <x v="0"/>
    <x v="0"/>
    <x v="7"/>
    <n v="195.91706674122892"/>
    <n v="18.625197251337479"/>
  </r>
  <r>
    <x v="8"/>
    <x v="1"/>
    <x v="1"/>
    <x v="7"/>
    <n v="31.620415695903425"/>
    <n v="5.6076857763676067"/>
  </r>
  <r>
    <x v="8"/>
    <x v="2"/>
    <x v="2"/>
    <x v="7"/>
    <n v="27.461426673980753"/>
    <n v="5.491430358824851"/>
  </r>
  <r>
    <x v="8"/>
    <x v="3"/>
    <x v="3"/>
    <x v="7"/>
    <n v="60.464060737919525"/>
    <n v="4.1527082367411623"/>
  </r>
  <r>
    <x v="8"/>
    <x v="4"/>
    <x v="4"/>
    <x v="7"/>
    <n v="35.326978424526729"/>
    <n v="4.7252776580157603"/>
  </r>
  <r>
    <x v="8"/>
    <x v="5"/>
    <x v="5"/>
    <x v="7"/>
    <n v="75.869155065459879"/>
    <n v="2.3128428663262715"/>
  </r>
  <r>
    <x v="8"/>
    <x v="6"/>
    <x v="6"/>
    <x v="7"/>
    <n v="35.602866072442573"/>
    <n v="4.4461965324599557"/>
  </r>
  <r>
    <x v="8"/>
    <x v="7"/>
    <x v="7"/>
    <x v="7"/>
    <n v="20.206861487296276"/>
    <n v="3.4555856295707366"/>
  </r>
  <r>
    <x v="8"/>
    <x v="8"/>
    <x v="8"/>
    <x v="7"/>
    <n v="18.966800525016783"/>
    <n v="2.3823527049853803"/>
  </r>
  <r>
    <x v="8"/>
    <x v="9"/>
    <x v="9"/>
    <x v="7"/>
    <n v="19.582988455106538"/>
    <n v="0.76622860609078103"/>
  </r>
  <r>
    <x v="8"/>
    <x v="10"/>
    <x v="10"/>
    <x v="7"/>
    <n v="27.583961791957957"/>
    <n v="5.6625757496203661"/>
  </r>
  <r>
    <x v="8"/>
    <x v="11"/>
    <x v="11"/>
    <x v="7"/>
    <n v="17.694539380160411"/>
    <n v="3.4675396989981957"/>
  </r>
  <r>
    <x v="8"/>
    <x v="12"/>
    <x v="12"/>
    <x v="7"/>
    <n v="566.29712105099975"/>
    <n v="4.2468096693767716"/>
  </r>
  <r>
    <x v="8"/>
    <x v="0"/>
    <x v="13"/>
    <x v="7"/>
    <n v="40.116797297258131"/>
    <n v="51.943547908836422"/>
  </r>
  <r>
    <x v="8"/>
    <x v="0"/>
    <x v="14"/>
    <x v="7"/>
    <n v="18.028731450003249"/>
    <n v="33.27400205714175"/>
  </r>
  <r>
    <x v="8"/>
    <x v="0"/>
    <x v="15"/>
    <x v="7"/>
    <n v="21.203955695007672"/>
    <n v="31.996776264895971"/>
  </r>
  <r>
    <x v="8"/>
    <x v="0"/>
    <x v="16"/>
    <x v="7"/>
    <n v="2.3820599549928989"/>
    <n v="5.7172586624585193"/>
  </r>
  <r>
    <x v="8"/>
    <x v="0"/>
    <x v="17"/>
    <x v="7"/>
    <n v="17.943213333752901"/>
    <n v="31.273951005541583"/>
  </r>
  <r>
    <x v="8"/>
    <x v="0"/>
    <x v="18"/>
    <x v="7"/>
    <n v="59.02986288082252"/>
    <n v="10.662036441602803"/>
  </r>
  <r>
    <x v="8"/>
    <x v="0"/>
    <x v="19"/>
    <x v="7"/>
    <n v="34.794380604392579"/>
    <n v="24.19233482371024"/>
  </r>
  <r>
    <x v="8"/>
    <x v="0"/>
    <x v="20"/>
    <x v="7"/>
    <n v="2.4180655249989793"/>
    <n v="4.1906526225891856"/>
  </r>
  <r>
    <x v="8"/>
    <x v="1"/>
    <x v="21"/>
    <x v="7"/>
    <n v="0"/>
    <n v="0"/>
  </r>
  <r>
    <x v="8"/>
    <x v="1"/>
    <x v="22"/>
    <x v="7"/>
    <n v="4.46668646065526E-2"/>
    <n v="0.13147350124428178"/>
  </r>
  <r>
    <x v="8"/>
    <x v="1"/>
    <x v="23"/>
    <x v="7"/>
    <n v="26.876268121288945"/>
    <n v="21.97610354203966"/>
  </r>
  <r>
    <x v="8"/>
    <x v="1"/>
    <x v="24"/>
    <x v="7"/>
    <n v="2.5346846450072449"/>
    <n v="1.1155464250987694"/>
  </r>
  <r>
    <x v="8"/>
    <x v="1"/>
    <x v="25"/>
    <x v="7"/>
    <n v="1.585114245003292"/>
    <n v="1.2287179420237579"/>
  </r>
  <r>
    <x v="8"/>
    <x v="1"/>
    <x v="26"/>
    <x v="7"/>
    <n v="0.57968181999738999"/>
    <n v="3.1515327181973842"/>
  </r>
  <r>
    <x v="8"/>
    <x v="2"/>
    <x v="27"/>
    <x v="7"/>
    <n v="1.8769629691442702"/>
    <n v="2.5346996660774659"/>
  </r>
  <r>
    <x v="8"/>
    <x v="2"/>
    <x v="28"/>
    <x v="7"/>
    <n v="2.4168173853920503"/>
    <n v="3.3021083405980449"/>
  </r>
  <r>
    <x v="8"/>
    <x v="2"/>
    <x v="29"/>
    <x v="7"/>
    <n v="0.27996469500153698"/>
    <n v="0.36034404520232249"/>
  </r>
  <r>
    <x v="8"/>
    <x v="2"/>
    <x v="30"/>
    <x v="7"/>
    <n v="8.1699163785743956"/>
    <n v="8.2772255802238437"/>
  </r>
  <r>
    <x v="8"/>
    <x v="2"/>
    <x v="31"/>
    <x v="7"/>
    <n v="6.4715111299975465"/>
    <n v="7.0162857050863687"/>
  </r>
  <r>
    <x v="8"/>
    <x v="2"/>
    <x v="32"/>
    <x v="7"/>
    <n v="8.2462541158709541"/>
    <n v="9.7931671069728878"/>
  </r>
  <r>
    <x v="8"/>
    <x v="3"/>
    <x v="33"/>
    <x v="7"/>
    <n v="10.231019276701133"/>
    <n v="9.0267479828718127"/>
  </r>
  <r>
    <x v="8"/>
    <x v="3"/>
    <x v="34"/>
    <x v="7"/>
    <n v="2.6797577650070359"/>
    <n v="1.608421333329433"/>
  </r>
  <r>
    <x v="8"/>
    <x v="3"/>
    <x v="35"/>
    <x v="7"/>
    <n v="4.263824329996913"/>
    <n v="3.6306315951787176"/>
  </r>
  <r>
    <x v="8"/>
    <x v="3"/>
    <x v="36"/>
    <x v="7"/>
    <n v="15.836352301230272"/>
    <n v="10.098459500833073"/>
  </r>
  <r>
    <x v="8"/>
    <x v="3"/>
    <x v="37"/>
    <x v="7"/>
    <n v="12.220731044994501"/>
    <n v="3.2328593036487518"/>
  </r>
  <r>
    <x v="8"/>
    <x v="3"/>
    <x v="38"/>
    <x v="7"/>
    <n v="0.65647468999901126"/>
    <n v="0.43227206826455028"/>
  </r>
  <r>
    <x v="8"/>
    <x v="3"/>
    <x v="39"/>
    <x v="7"/>
    <n v="2.1857644099890723"/>
    <n v="1.4977417001592475"/>
  </r>
  <r>
    <x v="8"/>
    <x v="3"/>
    <x v="40"/>
    <x v="7"/>
    <n v="12.390136920001598"/>
    <n v="5.4826848520670763"/>
  </r>
  <r>
    <x v="8"/>
    <x v="4"/>
    <x v="41"/>
    <x v="7"/>
    <n v="7.8152577281594002"/>
    <n v="7.9149243814072454"/>
  </r>
  <r>
    <x v="8"/>
    <x v="4"/>
    <x v="42"/>
    <x v="7"/>
    <n v="12.391678211387701"/>
    <n v="8.6105789976163472"/>
  </r>
  <r>
    <x v="8"/>
    <x v="4"/>
    <x v="43"/>
    <x v="7"/>
    <n v="4.7217174537996405"/>
    <n v="4.0776727188060473"/>
  </r>
  <r>
    <x v="8"/>
    <x v="4"/>
    <x v="44"/>
    <x v="7"/>
    <n v="0.725649966170682"/>
    <n v="0.25973725047755986"/>
  </r>
  <r>
    <x v="8"/>
    <x v="4"/>
    <x v="45"/>
    <x v="7"/>
    <n v="9.6726750650093063"/>
    <n v="8.8100749305383932"/>
  </r>
  <r>
    <x v="8"/>
    <x v="5"/>
    <x v="46"/>
    <x v="7"/>
    <n v="7.2174190954554422"/>
    <n v="1.0263994858723968"/>
  </r>
  <r>
    <x v="8"/>
    <x v="5"/>
    <x v="47"/>
    <x v="7"/>
    <n v="5.6604046800016476"/>
    <n v="0.87968832876851533"/>
  </r>
  <r>
    <x v="8"/>
    <x v="5"/>
    <x v="48"/>
    <x v="7"/>
    <n v="1.1206279050087231"/>
    <n v="0.29417627720834627"/>
  </r>
  <r>
    <x v="8"/>
    <x v="5"/>
    <x v="49"/>
    <x v="7"/>
    <n v="0.55585491499490058"/>
    <n v="0.22287177759873628"/>
  </r>
  <r>
    <x v="8"/>
    <x v="5"/>
    <x v="50"/>
    <x v="7"/>
    <n v="2.0748654049977597"/>
    <n v="0.48112652518994498"/>
  </r>
  <r>
    <x v="8"/>
    <x v="5"/>
    <x v="51"/>
    <x v="7"/>
    <n v="59.239983065001404"/>
    <n v="6.7926946893451188"/>
  </r>
  <r>
    <x v="8"/>
    <x v="6"/>
    <x v="52"/>
    <x v="7"/>
    <n v="12.279300578082639"/>
    <n v="2.7567582208723453"/>
  </r>
  <r>
    <x v="8"/>
    <x v="6"/>
    <x v="53"/>
    <x v="7"/>
    <n v="23.323565494359936"/>
    <n v="6.5640379088751573"/>
  </r>
  <r>
    <x v="8"/>
    <x v="7"/>
    <x v="54"/>
    <x v="7"/>
    <n v="5.6850812358646099"/>
    <n v="1.9648186693573144"/>
  </r>
  <r>
    <x v="8"/>
    <x v="7"/>
    <x v="55"/>
    <x v="7"/>
    <n v="1.4634553598470066"/>
    <n v="1.2591289965327042"/>
  </r>
  <r>
    <x v="8"/>
    <x v="7"/>
    <x v="56"/>
    <x v="7"/>
    <n v="11.556330676587338"/>
    <n v="21.373736677019622"/>
  </r>
  <r>
    <x v="8"/>
    <x v="7"/>
    <x v="57"/>
    <x v="7"/>
    <n v="1.50199421499732"/>
    <n v="1.2004421508739325"/>
  </r>
  <r>
    <x v="8"/>
    <x v="8"/>
    <x v="58"/>
    <x v="7"/>
    <n v="0"/>
    <n v="0"/>
  </r>
  <r>
    <x v="8"/>
    <x v="8"/>
    <x v="59"/>
    <x v="7"/>
    <n v="11.822759540007384"/>
    <n v="3.9062952924070986"/>
  </r>
  <r>
    <x v="8"/>
    <x v="8"/>
    <x v="60"/>
    <x v="7"/>
    <n v="3.3525116450026289"/>
    <n v="3.964110398266222"/>
  </r>
  <r>
    <x v="8"/>
    <x v="8"/>
    <x v="61"/>
    <x v="7"/>
    <n v="3.7915293400067713"/>
    <n v="1.2986564553837963"/>
  </r>
  <r>
    <x v="8"/>
    <x v="9"/>
    <x v="62"/>
    <x v="7"/>
    <n v="3.1499577611882903"/>
    <n v="0.64418747059376502"/>
  </r>
  <r>
    <x v="8"/>
    <x v="9"/>
    <x v="63"/>
    <x v="7"/>
    <n v="0.56487363499841503"/>
    <n v="0.12746939648502784"/>
  </r>
  <r>
    <x v="8"/>
    <x v="9"/>
    <x v="64"/>
    <x v="7"/>
    <n v="3.2593227100010029"/>
    <n v="0.90606740636231464"/>
  </r>
  <r>
    <x v="8"/>
    <x v="9"/>
    <x v="65"/>
    <x v="7"/>
    <n v="0"/>
    <n v="0"/>
  </r>
  <r>
    <x v="8"/>
    <x v="9"/>
    <x v="66"/>
    <x v="7"/>
    <n v="2.3194329351027871"/>
    <n v="1.6025337128742017"/>
  </r>
  <r>
    <x v="8"/>
    <x v="9"/>
    <x v="67"/>
    <x v="7"/>
    <n v="0.1020168249994881"/>
    <n v="0.1630434020627658"/>
  </r>
  <r>
    <x v="8"/>
    <x v="9"/>
    <x v="68"/>
    <x v="7"/>
    <n v="4.2129420001163265E-2"/>
    <n v="4.9220192322640195E-2"/>
  </r>
  <r>
    <x v="8"/>
    <x v="9"/>
    <x v="69"/>
    <x v="7"/>
    <n v="9.7108899184935211"/>
    <n v="5.0456012828558343"/>
  </r>
  <r>
    <x v="8"/>
    <x v="9"/>
    <x v="70"/>
    <x v="7"/>
    <n v="0.43436525032186918"/>
    <n v="0.29543923334427724"/>
  </r>
  <r>
    <x v="8"/>
    <x v="10"/>
    <x v="71"/>
    <x v="7"/>
    <n v="2.1374529205926285"/>
    <n v="2.8408967973006414"/>
  </r>
  <r>
    <x v="8"/>
    <x v="10"/>
    <x v="72"/>
    <x v="7"/>
    <n v="19.697511502801799"/>
    <n v="5.9154989755480134"/>
  </r>
  <r>
    <x v="8"/>
    <x v="10"/>
    <x v="73"/>
    <x v="7"/>
    <n v="5.7489973685635283"/>
    <n v="7.2857523419524162"/>
  </r>
  <r>
    <x v="8"/>
    <x v="11"/>
    <x v="74"/>
    <x v="7"/>
    <n v="7.8422190314928928"/>
    <n v="6.6920301548493972"/>
  </r>
  <r>
    <x v="8"/>
    <x v="11"/>
    <x v="75"/>
    <x v="7"/>
    <n v="2.7338992113514804"/>
    <n v="2.0129624841868083"/>
  </r>
  <r>
    <x v="8"/>
    <x v="11"/>
    <x v="76"/>
    <x v="7"/>
    <n v="7.1184211373160373"/>
    <n v="2.7667052755779054"/>
  </r>
  <r>
    <x v="8"/>
    <x v="0"/>
    <x v="0"/>
    <x v="8"/>
    <n v="347.65245235756237"/>
    <n v="33.050186018879288"/>
  </r>
  <r>
    <x v="8"/>
    <x v="1"/>
    <x v="1"/>
    <x v="8"/>
    <n v="99.509517059485503"/>
    <n v="17.647399350919365"/>
  </r>
  <r>
    <x v="8"/>
    <x v="2"/>
    <x v="2"/>
    <x v="8"/>
    <n v="53.762406056094541"/>
    <n v="10.750807388300569"/>
  </r>
  <r>
    <x v="8"/>
    <x v="3"/>
    <x v="3"/>
    <x v="8"/>
    <n v="596.25300338385478"/>
    <n v="40.951016655435232"/>
  </r>
  <r>
    <x v="8"/>
    <x v="4"/>
    <x v="4"/>
    <x v="8"/>
    <n v="380.36149369769987"/>
    <n v="50.876518408701756"/>
  </r>
  <r>
    <x v="8"/>
    <x v="5"/>
    <x v="5"/>
    <x v="8"/>
    <n v="2727.3791873144064"/>
    <n v="83.143136254836747"/>
  </r>
  <r>
    <x v="8"/>
    <x v="6"/>
    <x v="6"/>
    <x v="8"/>
    <n v="519.15505124128617"/>
    <n v="64.833695802505275"/>
  </r>
  <r>
    <x v="8"/>
    <x v="7"/>
    <x v="7"/>
    <x v="8"/>
    <n v="325.28944474286737"/>
    <n v="55.627912895388441"/>
  </r>
  <r>
    <x v="8"/>
    <x v="8"/>
    <x v="8"/>
    <x v="8"/>
    <n v="467.91808376934802"/>
    <n v="58.773534899001923"/>
  </r>
  <r>
    <x v="8"/>
    <x v="9"/>
    <x v="9"/>
    <x v="8"/>
    <n v="1943.7988814918258"/>
    <n v="76.055516802284615"/>
  </r>
  <r>
    <x v="8"/>
    <x v="10"/>
    <x v="10"/>
    <x v="8"/>
    <n v="217.39565952930462"/>
    <n v="44.628084936017679"/>
  </r>
  <r>
    <x v="8"/>
    <x v="11"/>
    <x v="11"/>
    <x v="8"/>
    <n v="169.91900583200999"/>
    <n v="33.298459240901643"/>
  </r>
  <r>
    <x v="8"/>
    <x v="12"/>
    <x v="12"/>
    <x v="8"/>
    <n v="7848.3941864757453"/>
    <n v="58.857153040698464"/>
  </r>
  <r>
    <x v="8"/>
    <x v="0"/>
    <x v="13"/>
    <x v="8"/>
    <n v="1.8407694654717515"/>
    <n v="2.3834429306596272"/>
  </r>
  <r>
    <x v="8"/>
    <x v="0"/>
    <x v="14"/>
    <x v="8"/>
    <n v="0.14988765500076942"/>
    <n v="0.27663411342426181"/>
  </r>
  <r>
    <x v="8"/>
    <x v="0"/>
    <x v="15"/>
    <x v="8"/>
    <n v="0.36000476499977146"/>
    <n v="0.5432473112885351"/>
  </r>
  <r>
    <x v="8"/>
    <x v="0"/>
    <x v="16"/>
    <x v="8"/>
    <n v="3.4490637337147652"/>
    <n v="8.278208727542733"/>
  </r>
  <r>
    <x v="8"/>
    <x v="0"/>
    <x v="17"/>
    <x v="8"/>
    <n v="0.94763283458419578"/>
    <n v="1.6516675295990637"/>
  </r>
  <r>
    <x v="8"/>
    <x v="0"/>
    <x v="18"/>
    <x v="8"/>
    <n v="313.73013155380909"/>
    <n v="56.6662691087204"/>
  </r>
  <r>
    <x v="8"/>
    <x v="0"/>
    <x v="19"/>
    <x v="8"/>
    <n v="23.44865418498312"/>
    <n v="16.303715811423029"/>
  </r>
  <r>
    <x v="8"/>
    <x v="0"/>
    <x v="20"/>
    <x v="8"/>
    <n v="3.7263081649988723"/>
    <n v="6.4579156035213776"/>
  </r>
  <r>
    <x v="8"/>
    <x v="1"/>
    <x v="21"/>
    <x v="8"/>
    <n v="1.3392599882298171"/>
    <n v="4.0594919946399033"/>
  </r>
  <r>
    <x v="8"/>
    <x v="1"/>
    <x v="22"/>
    <x v="8"/>
    <n v="0.76351559349323161"/>
    <n v="2.2473497796492961"/>
  </r>
  <r>
    <x v="8"/>
    <x v="1"/>
    <x v="23"/>
    <x v="8"/>
    <n v="16.682595094946265"/>
    <n v="13.640972604602799"/>
  </r>
  <r>
    <x v="8"/>
    <x v="1"/>
    <x v="24"/>
    <x v="8"/>
    <n v="79.734037080962054"/>
    <n v="35.091947315641583"/>
  </r>
  <r>
    <x v="8"/>
    <x v="1"/>
    <x v="25"/>
    <x v="8"/>
    <n v="0.72545400685239392"/>
    <n v="0.56234328670152822"/>
  </r>
  <r>
    <x v="8"/>
    <x v="1"/>
    <x v="26"/>
    <x v="8"/>
    <n v="0.26465529500174068"/>
    <n v="1.4388407441273936"/>
  </r>
  <r>
    <x v="8"/>
    <x v="2"/>
    <x v="27"/>
    <x v="8"/>
    <n v="9.2830651714321526"/>
    <n v="12.536092920859243"/>
  </r>
  <r>
    <x v="8"/>
    <x v="2"/>
    <x v="28"/>
    <x v="8"/>
    <n v="1.7916312589243464"/>
    <n v="2.4479137559706663"/>
  </r>
  <r>
    <x v="8"/>
    <x v="2"/>
    <x v="29"/>
    <x v="8"/>
    <n v="11.425241008321045"/>
    <n v="14.705488355691653"/>
  </r>
  <r>
    <x v="8"/>
    <x v="2"/>
    <x v="30"/>
    <x v="8"/>
    <n v="11.727409864060469"/>
    <n v="11.881445588737957"/>
  </r>
  <r>
    <x v="8"/>
    <x v="2"/>
    <x v="31"/>
    <x v="8"/>
    <n v="5.4466864961629931"/>
    <n v="5.9051908952105689"/>
  </r>
  <r>
    <x v="8"/>
    <x v="2"/>
    <x v="32"/>
    <x v="8"/>
    <n v="14.088372257193534"/>
    <n v="16.73120690210078"/>
  </r>
  <r>
    <x v="8"/>
    <x v="3"/>
    <x v="33"/>
    <x v="8"/>
    <n v="28.057501497054872"/>
    <n v="24.75491328803615"/>
  </r>
  <r>
    <x v="8"/>
    <x v="3"/>
    <x v="34"/>
    <x v="8"/>
    <n v="86.596102750212168"/>
    <n v="51.975973673972412"/>
  </r>
  <r>
    <x v="8"/>
    <x v="3"/>
    <x v="35"/>
    <x v="8"/>
    <n v="7.1384328334420379"/>
    <n v="6.0783507432105113"/>
  </r>
  <r>
    <x v="8"/>
    <x v="3"/>
    <x v="36"/>
    <x v="8"/>
    <n v="31.669061111384906"/>
    <n v="20.194595635377674"/>
  </r>
  <r>
    <x v="8"/>
    <x v="3"/>
    <x v="37"/>
    <x v="8"/>
    <n v="158.83264821712316"/>
    <n v="42.017421267299241"/>
  </r>
  <r>
    <x v="8"/>
    <x v="3"/>
    <x v="38"/>
    <x v="8"/>
    <n v="113.25121105596378"/>
    <n v="74.573073390994409"/>
  </r>
  <r>
    <x v="8"/>
    <x v="3"/>
    <x v="39"/>
    <x v="8"/>
    <n v="104.27438344267892"/>
    <n v="71.451475569261376"/>
  </r>
  <r>
    <x v="8"/>
    <x v="3"/>
    <x v="40"/>
    <x v="8"/>
    <n v="66.433662475994907"/>
    <n v="29.397159795424376"/>
  </r>
  <r>
    <x v="8"/>
    <x v="4"/>
    <x v="41"/>
    <x v="8"/>
    <n v="24.837158495349843"/>
    <n v="25.153902555433554"/>
  </r>
  <r>
    <x v="8"/>
    <x v="4"/>
    <x v="42"/>
    <x v="8"/>
    <n v="56.515240998842515"/>
    <n v="39.270624921704105"/>
  </r>
  <r>
    <x v="8"/>
    <x v="4"/>
    <x v="43"/>
    <x v="8"/>
    <n v="58.267611547879959"/>
    <n v="50.319878799096898"/>
  </r>
  <r>
    <x v="8"/>
    <x v="4"/>
    <x v="44"/>
    <x v="8"/>
    <n v="227.64149946484679"/>
    <n v="81.481402772753412"/>
  </r>
  <r>
    <x v="8"/>
    <x v="4"/>
    <x v="45"/>
    <x v="8"/>
    <n v="13.099983190780813"/>
    <n v="11.931738916473293"/>
  </r>
  <r>
    <x v="8"/>
    <x v="5"/>
    <x v="46"/>
    <x v="8"/>
    <n v="569.22596173194984"/>
    <n v="80.950437648103019"/>
  </r>
  <r>
    <x v="8"/>
    <x v="5"/>
    <x v="47"/>
    <x v="8"/>
    <n v="515.16651704287858"/>
    <n v="80.062468681093463"/>
  </r>
  <r>
    <x v="8"/>
    <x v="5"/>
    <x v="48"/>
    <x v="8"/>
    <n v="338.37591175530002"/>
    <n v="88.827134834179603"/>
  </r>
  <r>
    <x v="8"/>
    <x v="5"/>
    <x v="49"/>
    <x v="8"/>
    <n v="222.06295080770599"/>
    <n v="89.036839020822896"/>
  </r>
  <r>
    <x v="8"/>
    <x v="5"/>
    <x v="50"/>
    <x v="8"/>
    <n v="382.18220751392249"/>
    <n v="88.62165085392347"/>
  </r>
  <r>
    <x v="8"/>
    <x v="5"/>
    <x v="51"/>
    <x v="8"/>
    <n v="700.36563846264994"/>
    <n v="80.306740597224589"/>
  </r>
  <r>
    <x v="8"/>
    <x v="6"/>
    <x v="52"/>
    <x v="8"/>
    <n v="275.83882368494528"/>
    <n v="61.927056837952797"/>
  </r>
  <r>
    <x v="8"/>
    <x v="6"/>
    <x v="53"/>
    <x v="8"/>
    <n v="243.31622755634083"/>
    <n v="68.47739218562154"/>
  </r>
  <r>
    <x v="8"/>
    <x v="7"/>
    <x v="54"/>
    <x v="8"/>
    <n v="226.20103717408398"/>
    <n v="78.177250672133141"/>
  </r>
  <r>
    <x v="8"/>
    <x v="7"/>
    <x v="55"/>
    <x v="8"/>
    <n v="66.605848887922505"/>
    <n v="57.306398250662248"/>
  </r>
  <r>
    <x v="8"/>
    <x v="7"/>
    <x v="56"/>
    <x v="8"/>
    <n v="8.2751924287249938"/>
    <n v="15.305185432394177"/>
  </r>
  <r>
    <x v="8"/>
    <x v="7"/>
    <x v="57"/>
    <x v="8"/>
    <n v="24.207366252135884"/>
    <n v="19.347306747622124"/>
  </r>
  <r>
    <x v="8"/>
    <x v="8"/>
    <x v="58"/>
    <x v="8"/>
    <n v="65.09804690728086"/>
    <n v="55.663711207824676"/>
  </r>
  <r>
    <x v="8"/>
    <x v="8"/>
    <x v="59"/>
    <x v="8"/>
    <n v="217.84774986699108"/>
    <n v="71.977919950689852"/>
  </r>
  <r>
    <x v="8"/>
    <x v="8"/>
    <x v="60"/>
    <x v="8"/>
    <n v="30.184722308638108"/>
    <n v="35.691321684389528"/>
  </r>
  <r>
    <x v="8"/>
    <x v="8"/>
    <x v="61"/>
    <x v="8"/>
    <n v="154.78756468643797"/>
    <n v="53.017094704275877"/>
  </r>
  <r>
    <x v="8"/>
    <x v="9"/>
    <x v="62"/>
    <x v="8"/>
    <n v="304.34992448455512"/>
    <n v="62.241599060410216"/>
  </r>
  <r>
    <x v="8"/>
    <x v="9"/>
    <x v="63"/>
    <x v="8"/>
    <n v="392.69685352918782"/>
    <n v="88.615980317572081"/>
  </r>
  <r>
    <x v="8"/>
    <x v="9"/>
    <x v="64"/>
    <x v="8"/>
    <n v="259.7736156603188"/>
    <n v="72.215127842506078"/>
  </r>
  <r>
    <x v="8"/>
    <x v="9"/>
    <x v="65"/>
    <x v="8"/>
    <n v="573.96633803213501"/>
    <n v="90.885088126263611"/>
  </r>
  <r>
    <x v="8"/>
    <x v="9"/>
    <x v="66"/>
    <x v="8"/>
    <n v="104.41713936935894"/>
    <n v="72.143489690451574"/>
  </r>
  <r>
    <x v="8"/>
    <x v="9"/>
    <x v="67"/>
    <x v="8"/>
    <n v="31.732934221580472"/>
    <n v="50.715610419618592"/>
  </r>
  <r>
    <x v="8"/>
    <x v="9"/>
    <x v="68"/>
    <x v="8"/>
    <n v="32.536791141142693"/>
    <n v="38.013035011742382"/>
  </r>
  <r>
    <x v="8"/>
    <x v="9"/>
    <x v="69"/>
    <x v="8"/>
    <n v="139.24481956005553"/>
    <n v="72.349068530295696"/>
  </r>
  <r>
    <x v="8"/>
    <x v="9"/>
    <x v="70"/>
    <x v="8"/>
    <n v="105.08046549349143"/>
    <n v="71.471859551039813"/>
  </r>
  <r>
    <x v="8"/>
    <x v="10"/>
    <x v="71"/>
    <x v="8"/>
    <n v="7.0341628893136035"/>
    <n v="9.3491326201474791"/>
  </r>
  <r>
    <x v="8"/>
    <x v="10"/>
    <x v="72"/>
    <x v="8"/>
    <n v="174.26553953240494"/>
    <n v="52.334916541646969"/>
  </r>
  <r>
    <x v="8"/>
    <x v="10"/>
    <x v="73"/>
    <x v="8"/>
    <n v="36.095957107586102"/>
    <n v="45.744707671925823"/>
  </r>
  <r>
    <x v="8"/>
    <x v="11"/>
    <x v="74"/>
    <x v="8"/>
    <n v="7.0653916089884294"/>
    <n v="6.0291370992439131"/>
  </r>
  <r>
    <x v="8"/>
    <x v="11"/>
    <x v="75"/>
    <x v="8"/>
    <n v="15.162919317394888"/>
    <n v="11.164415867978859"/>
  </r>
  <r>
    <x v="8"/>
    <x v="11"/>
    <x v="76"/>
    <x v="8"/>
    <n v="147.69069490562669"/>
    <n v="57.402704457470598"/>
  </r>
  <r>
    <x v="8"/>
    <x v="0"/>
    <x v="0"/>
    <x v="9"/>
    <n v="227.14959317710705"/>
    <m/>
  </r>
  <r>
    <x v="8"/>
    <x v="1"/>
    <x v="1"/>
    <x v="9"/>
    <n v="53.128412738646823"/>
    <m/>
  </r>
  <r>
    <x v="8"/>
    <x v="2"/>
    <x v="2"/>
    <x v="9"/>
    <n v="24.765031118934331"/>
    <m/>
  </r>
  <r>
    <x v="8"/>
    <x v="3"/>
    <x v="3"/>
    <x v="9"/>
    <n v="305.94335439676473"/>
    <m/>
  </r>
  <r>
    <x v="8"/>
    <x v="4"/>
    <x v="4"/>
    <x v="9"/>
    <n v="343.10075202751204"/>
    <m/>
  </r>
  <r>
    <x v="8"/>
    <x v="5"/>
    <x v="5"/>
    <x v="9"/>
    <n v="3760.3463219556133"/>
    <m/>
  </r>
  <r>
    <x v="8"/>
    <x v="6"/>
    <x v="6"/>
    <x v="9"/>
    <n v="1098.9734361585229"/>
    <m/>
  </r>
  <r>
    <x v="8"/>
    <x v="7"/>
    <x v="7"/>
    <x v="9"/>
    <n v="576.65209137186207"/>
    <m/>
  </r>
  <r>
    <x v="8"/>
    <x v="8"/>
    <x v="8"/>
    <x v="9"/>
    <n v="842.6401652608464"/>
    <m/>
  </r>
  <r>
    <x v="8"/>
    <x v="9"/>
    <x v="9"/>
    <x v="9"/>
    <n v="2046.3194878322199"/>
    <m/>
  </r>
  <r>
    <x v="8"/>
    <x v="10"/>
    <x v="10"/>
    <x v="9"/>
    <n v="201.83423965212575"/>
    <m/>
  </r>
  <r>
    <x v="8"/>
    <x v="11"/>
    <x v="11"/>
    <x v="9"/>
    <n v="122.8626217151193"/>
    <m/>
  </r>
  <r>
    <x v="8"/>
    <x v="12"/>
    <x v="12"/>
    <x v="9"/>
    <n v="546.58361908738391"/>
    <m/>
  </r>
  <r>
    <x v="8"/>
    <x v="0"/>
    <x v="13"/>
    <x v="9"/>
    <n v="31.041643599860901"/>
    <m/>
  </r>
  <r>
    <x v="8"/>
    <x v="0"/>
    <x v="14"/>
    <x v="9"/>
    <n v="1.1286721009094083"/>
    <m/>
  </r>
  <r>
    <x v="8"/>
    <x v="0"/>
    <x v="15"/>
    <x v="9"/>
    <n v="1.4371447704581697"/>
    <m/>
  </r>
  <r>
    <x v="8"/>
    <x v="0"/>
    <x v="16"/>
    <x v="9"/>
    <n v="93.72455798137949"/>
    <m/>
  </r>
  <r>
    <x v="8"/>
    <x v="0"/>
    <x v="17"/>
    <x v="9"/>
    <n v="3.5084518126034645"/>
    <m/>
  </r>
  <r>
    <x v="8"/>
    <x v="0"/>
    <x v="18"/>
    <x v="9"/>
    <n v="2603.5695564631455"/>
    <m/>
  </r>
  <r>
    <x v="8"/>
    <x v="0"/>
    <x v="19"/>
    <x v="9"/>
    <n v="79.947678775939721"/>
    <m/>
  </r>
  <r>
    <x v="8"/>
    <x v="0"/>
    <x v="20"/>
    <x v="9"/>
    <n v="10.147898052829174"/>
    <m/>
  </r>
  <r>
    <x v="8"/>
    <x v="1"/>
    <x v="21"/>
    <x v="9"/>
    <n v="7.6137577500273856"/>
    <m/>
  </r>
  <r>
    <x v="8"/>
    <x v="1"/>
    <x v="22"/>
    <x v="9"/>
    <n v="4.7839322900578418"/>
    <m/>
  </r>
  <r>
    <x v="8"/>
    <x v="1"/>
    <x v="23"/>
    <x v="9"/>
    <n v="43.118622628447312"/>
    <m/>
  </r>
  <r>
    <x v="8"/>
    <x v="1"/>
    <x v="24"/>
    <x v="9"/>
    <n v="118.95276306275109"/>
    <m/>
  </r>
  <r>
    <x v="8"/>
    <x v="1"/>
    <x v="25"/>
    <x v="9"/>
    <n v="3.667613785906946"/>
    <m/>
  </r>
  <r>
    <x v="8"/>
    <x v="1"/>
    <x v="26"/>
    <x v="9"/>
    <n v="0.93683290266102892"/>
    <m/>
  </r>
  <r>
    <x v="8"/>
    <x v="2"/>
    <x v="27"/>
    <x v="9"/>
    <n v="23.453929185023124"/>
    <m/>
  </r>
  <r>
    <x v="8"/>
    <x v="2"/>
    <x v="28"/>
    <x v="9"/>
    <n v="2.9174910583363403"/>
    <m/>
  </r>
  <r>
    <x v="8"/>
    <x v="2"/>
    <x v="29"/>
    <x v="9"/>
    <n v="0"/>
    <m/>
  </r>
  <r>
    <x v="8"/>
    <x v="2"/>
    <x v="30"/>
    <x v="9"/>
    <n v="26.496633222007386"/>
    <m/>
  </r>
  <r>
    <x v="8"/>
    <x v="2"/>
    <x v="31"/>
    <x v="9"/>
    <n v="17.04753206936774"/>
    <m/>
  </r>
  <r>
    <x v="8"/>
    <x v="2"/>
    <x v="32"/>
    <x v="9"/>
    <n v="35.958071100545006"/>
    <m/>
  </r>
  <r>
    <x v="8"/>
    <x v="3"/>
    <x v="33"/>
    <x v="9"/>
    <n v="80.903983555521549"/>
    <m/>
  </r>
  <r>
    <x v="8"/>
    <x v="3"/>
    <x v="34"/>
    <x v="9"/>
    <n v="261.06753919268061"/>
    <m/>
  </r>
  <r>
    <x v="8"/>
    <x v="3"/>
    <x v="35"/>
    <x v="9"/>
    <n v="12.123697067666505"/>
    <m/>
  </r>
  <r>
    <x v="8"/>
    <x v="3"/>
    <x v="36"/>
    <x v="9"/>
    <n v="71.779376952368324"/>
    <m/>
  </r>
  <r>
    <x v="8"/>
    <x v="3"/>
    <x v="37"/>
    <x v="9"/>
    <n v="0"/>
    <m/>
  </r>
  <r>
    <x v="8"/>
    <x v="3"/>
    <x v="38"/>
    <x v="9"/>
    <n v="929.05013171422308"/>
    <m/>
  </r>
  <r>
    <x v="8"/>
    <x v="3"/>
    <x v="39"/>
    <x v="9"/>
    <n v="1133.4172113334664"/>
    <m/>
  </r>
  <r>
    <x v="8"/>
    <x v="3"/>
    <x v="40"/>
    <x v="9"/>
    <n v="0"/>
    <m/>
  </r>
  <r>
    <x v="8"/>
    <x v="4"/>
    <x v="41"/>
    <x v="9"/>
    <n v="111.17796998813718"/>
    <m/>
  </r>
  <r>
    <x v="8"/>
    <x v="4"/>
    <x v="42"/>
    <x v="9"/>
    <n v="170.94749243449039"/>
    <m/>
  </r>
  <r>
    <x v="8"/>
    <x v="4"/>
    <x v="43"/>
    <x v="9"/>
    <n v="301.43616941479542"/>
    <m/>
  </r>
  <r>
    <x v="8"/>
    <x v="4"/>
    <x v="44"/>
    <x v="9"/>
    <n v="3756.4603872086927"/>
    <m/>
  </r>
  <r>
    <x v="8"/>
    <x v="4"/>
    <x v="45"/>
    <x v="9"/>
    <n v="43.56495906478488"/>
    <m/>
  </r>
  <r>
    <x v="8"/>
    <x v="5"/>
    <x v="46"/>
    <x v="9"/>
    <n v="2403.8258519085721"/>
    <m/>
  </r>
  <r>
    <x v="8"/>
    <x v="5"/>
    <x v="47"/>
    <x v="9"/>
    <n v="5224.8125460738192"/>
    <m/>
  </r>
  <r>
    <x v="8"/>
    <x v="5"/>
    <x v="48"/>
    <x v="9"/>
    <n v="5834.0674440568973"/>
    <m/>
  </r>
  <r>
    <x v="8"/>
    <x v="5"/>
    <x v="49"/>
    <x v="9"/>
    <n v="6474.1385075132939"/>
    <m/>
  </r>
  <r>
    <x v="8"/>
    <x v="5"/>
    <x v="50"/>
    <x v="9"/>
    <n v="6658.2266117408099"/>
    <m/>
  </r>
  <r>
    <x v="8"/>
    <x v="5"/>
    <x v="51"/>
    <x v="9"/>
    <n v="2915.7603599610738"/>
    <m/>
  </r>
  <r>
    <x v="8"/>
    <x v="6"/>
    <x v="52"/>
    <x v="9"/>
    <n v="1573.5243792638066"/>
    <m/>
  </r>
  <r>
    <x v="8"/>
    <x v="6"/>
    <x v="53"/>
    <x v="9"/>
    <n v="818.97080968138948"/>
    <m/>
  </r>
  <r>
    <x v="8"/>
    <x v="7"/>
    <x v="54"/>
    <x v="9"/>
    <n v="1375.9187176039172"/>
    <m/>
  </r>
  <r>
    <x v="8"/>
    <x v="7"/>
    <x v="55"/>
    <x v="9"/>
    <n v="272.97479052427258"/>
    <m/>
  </r>
  <r>
    <x v="8"/>
    <x v="7"/>
    <x v="56"/>
    <x v="9"/>
    <n v="53.148313607739205"/>
    <m/>
  </r>
  <r>
    <x v="8"/>
    <x v="7"/>
    <x v="57"/>
    <x v="9"/>
    <n v="0"/>
    <m/>
  </r>
  <r>
    <x v="8"/>
    <x v="8"/>
    <x v="58"/>
    <x v="9"/>
    <n v="429.69007859591329"/>
    <m/>
  </r>
  <r>
    <x v="8"/>
    <x v="8"/>
    <x v="59"/>
    <x v="9"/>
    <n v="0"/>
    <m/>
  </r>
  <r>
    <x v="8"/>
    <x v="8"/>
    <x v="60"/>
    <x v="9"/>
    <n v="180.20729736500365"/>
    <m/>
  </r>
  <r>
    <x v="8"/>
    <x v="8"/>
    <x v="61"/>
    <x v="9"/>
    <n v="712.32197278618492"/>
    <m/>
  </r>
  <r>
    <x v="8"/>
    <x v="9"/>
    <x v="62"/>
    <x v="9"/>
    <n v="951.68831921374328"/>
    <m/>
  </r>
  <r>
    <x v="8"/>
    <x v="9"/>
    <x v="63"/>
    <x v="9"/>
    <n v="35062.219065106052"/>
    <m/>
  </r>
  <r>
    <x v="8"/>
    <x v="9"/>
    <x v="64"/>
    <x v="9"/>
    <n v="2787.2705542952658"/>
    <m/>
  </r>
  <r>
    <x v="8"/>
    <x v="9"/>
    <x v="65"/>
    <x v="9"/>
    <n v="0"/>
    <m/>
  </r>
  <r>
    <x v="8"/>
    <x v="9"/>
    <x v="66"/>
    <x v="9"/>
    <n v="1901.9515367824943"/>
    <m/>
  </r>
  <r>
    <x v="8"/>
    <x v="9"/>
    <x v="67"/>
    <x v="9"/>
    <n v="336.15396421165758"/>
    <m/>
  </r>
  <r>
    <x v="8"/>
    <x v="9"/>
    <x v="68"/>
    <x v="9"/>
    <n v="153.33077823347168"/>
    <m/>
  </r>
  <r>
    <x v="8"/>
    <x v="9"/>
    <x v="69"/>
    <x v="9"/>
    <n v="1248.8324624220227"/>
    <m/>
  </r>
  <r>
    <x v="8"/>
    <x v="9"/>
    <x v="70"/>
    <x v="9"/>
    <n v="1993.9367266317161"/>
    <m/>
  </r>
  <r>
    <x v="8"/>
    <x v="10"/>
    <x v="71"/>
    <x v="9"/>
    <n v="15.45290617160282"/>
    <m/>
  </r>
  <r>
    <x v="8"/>
    <x v="10"/>
    <x v="72"/>
    <x v="9"/>
    <n v="304.18142700716521"/>
    <m/>
  </r>
  <r>
    <x v="8"/>
    <x v="10"/>
    <x v="73"/>
    <x v="9"/>
    <n v="736.65218586910407"/>
    <m/>
  </r>
  <r>
    <x v="8"/>
    <x v="11"/>
    <x v="74"/>
    <x v="9"/>
    <n v="12.040544664261127"/>
    <m/>
  </r>
  <r>
    <x v="8"/>
    <x v="11"/>
    <x v="75"/>
    <x v="9"/>
    <n v="28.405618803662211"/>
    <m/>
  </r>
  <r>
    <x v="8"/>
    <x v="11"/>
    <x v="76"/>
    <x v="9"/>
    <n v="562.84563607327243"/>
    <m/>
  </r>
  <r>
    <x v="8"/>
    <x v="0"/>
    <x v="0"/>
    <x v="10"/>
    <n v="116.46016068859883"/>
    <n v="11.071488057814753"/>
  </r>
  <r>
    <x v="8"/>
    <x v="1"/>
    <x v="1"/>
    <x v="10"/>
    <n v="101.94268552408148"/>
    <n v="18.078906777059522"/>
  </r>
  <r>
    <x v="8"/>
    <x v="2"/>
    <x v="2"/>
    <x v="10"/>
    <n v="97.983938238286072"/>
    <n v="19.593737044578152"/>
  </r>
  <r>
    <x v="8"/>
    <x v="3"/>
    <x v="3"/>
    <x v="10"/>
    <n v="182.51614075607418"/>
    <n v="12.535318862244813"/>
  </r>
  <r>
    <x v="8"/>
    <x v="4"/>
    <x v="4"/>
    <x v="10"/>
    <n v="65.383126934497085"/>
    <n v="8.7455379059616423"/>
  </r>
  <r>
    <x v="8"/>
    <x v="5"/>
    <x v="5"/>
    <x v="10"/>
    <n v="144.9133772773605"/>
    <n v="4.4176302027090362"/>
  </r>
  <r>
    <x v="8"/>
    <x v="6"/>
    <x v="6"/>
    <x v="10"/>
    <n v="76.987302444041433"/>
    <n v="9.6144135270921751"/>
  </r>
  <r>
    <x v="8"/>
    <x v="7"/>
    <x v="7"/>
    <x v="10"/>
    <n v="46.059321850361023"/>
    <n v="7.876627985694042"/>
  </r>
  <r>
    <x v="8"/>
    <x v="8"/>
    <x v="8"/>
    <x v="10"/>
    <n v="93.086623348491599"/>
    <n v="11.692281396629387"/>
  </r>
  <r>
    <x v="8"/>
    <x v="9"/>
    <x v="9"/>
    <x v="10"/>
    <n v="160.76273014571831"/>
    <n v="6.2902045269184113"/>
  </r>
  <r>
    <x v="8"/>
    <x v="10"/>
    <x v="10"/>
    <x v="10"/>
    <n v="51.303501810816073"/>
    <n v="10.531843373899582"/>
  </r>
  <r>
    <x v="8"/>
    <x v="11"/>
    <x v="11"/>
    <x v="10"/>
    <n v="101.34936044746638"/>
    <n v="19.861095181358785"/>
  </r>
  <r>
    <x v="8"/>
    <x v="12"/>
    <x v="12"/>
    <x v="10"/>
    <n v="1238.7482694657929"/>
    <n v="9.2896960502423234"/>
  </r>
  <r>
    <x v="8"/>
    <x v="0"/>
    <x v="13"/>
    <x v="10"/>
    <n v="8.2240717615669681"/>
    <n v="10.648593465407558"/>
  </r>
  <r>
    <x v="8"/>
    <x v="0"/>
    <x v="14"/>
    <x v="10"/>
    <n v="8.8825068518470154"/>
    <n v="16.393641010215394"/>
  </r>
  <r>
    <x v="8"/>
    <x v="0"/>
    <x v="15"/>
    <x v="10"/>
    <n v="17.672436363862886"/>
    <n v="26.667712408174214"/>
  </r>
  <r>
    <x v="8"/>
    <x v="0"/>
    <x v="16"/>
    <x v="10"/>
    <n v="10.21779868064452"/>
    <n v="24.52406703522551"/>
  </r>
  <r>
    <x v="8"/>
    <x v="0"/>
    <x v="17"/>
    <x v="10"/>
    <n v="12.896334424610467"/>
    <n v="22.4775419789311"/>
  </r>
  <r>
    <x v="8"/>
    <x v="0"/>
    <x v="18"/>
    <x v="10"/>
    <n v="29.618606760254284"/>
    <n v="5.3497441670312424"/>
  </r>
  <r>
    <x v="8"/>
    <x v="0"/>
    <x v="19"/>
    <x v="10"/>
    <n v="19.425016022931047"/>
    <n v="13.506103095376199"/>
  </r>
  <r>
    <x v="8"/>
    <x v="0"/>
    <x v="20"/>
    <x v="10"/>
    <n v="9.5233898228816365"/>
    <n v="16.504605902776326"/>
  </r>
  <r>
    <x v="8"/>
    <x v="1"/>
    <x v="21"/>
    <x v="10"/>
    <n v="6.6818637840987529"/>
    <n v="20.253701879555095"/>
  </r>
  <r>
    <x v="8"/>
    <x v="1"/>
    <x v="22"/>
    <x v="10"/>
    <n v="14.322707262320316"/>
    <n v="42.157793873848725"/>
  </r>
  <r>
    <x v="8"/>
    <x v="1"/>
    <x v="23"/>
    <x v="10"/>
    <n v="21.750837399235685"/>
    <n v="17.785157249307424"/>
  </r>
  <r>
    <x v="8"/>
    <x v="1"/>
    <x v="24"/>
    <x v="10"/>
    <n v="40.326444701326494"/>
    <n v="17.748172859341796"/>
  </r>
  <r>
    <x v="8"/>
    <x v="1"/>
    <x v="25"/>
    <x v="10"/>
    <n v="15.327575936486568"/>
    <n v="11.881331342684097"/>
  </r>
  <r>
    <x v="8"/>
    <x v="1"/>
    <x v="26"/>
    <x v="10"/>
    <n v="3.5332564406136679"/>
    <n v="19.209112465224017"/>
  </r>
  <r>
    <x v="8"/>
    <x v="2"/>
    <x v="27"/>
    <x v="10"/>
    <n v="15.201624701648679"/>
    <n v="20.528669818494535"/>
  </r>
  <r>
    <x v="8"/>
    <x v="2"/>
    <x v="28"/>
    <x v="10"/>
    <n v="14.325346830482022"/>
    <n v="19.572785075452003"/>
  </r>
  <r>
    <x v="8"/>
    <x v="2"/>
    <x v="29"/>
    <x v="10"/>
    <n v="12.139886111045817"/>
    <n v="15.625311861289243"/>
  </r>
  <r>
    <x v="8"/>
    <x v="2"/>
    <x v="30"/>
    <x v="10"/>
    <n v="18.006672656461003"/>
    <n v="18.243184461183407"/>
  </r>
  <r>
    <x v="8"/>
    <x v="2"/>
    <x v="31"/>
    <x v="10"/>
    <n v="20.84573301391783"/>
    <n v="22.600535735716814"/>
  </r>
  <r>
    <x v="8"/>
    <x v="2"/>
    <x v="32"/>
    <x v="10"/>
    <n v="17.464674924730737"/>
    <n v="20.740869442486602"/>
  </r>
  <r>
    <x v="8"/>
    <x v="3"/>
    <x v="33"/>
    <x v="10"/>
    <n v="16.639867895375218"/>
    <n v="14.681224802487428"/>
  </r>
  <r>
    <x v="8"/>
    <x v="3"/>
    <x v="34"/>
    <x v="10"/>
    <n v="22.645625446319318"/>
    <n v="13.592164019478911"/>
  </r>
  <r>
    <x v="8"/>
    <x v="3"/>
    <x v="35"/>
    <x v="10"/>
    <n v="26.133053988135618"/>
    <n v="22.252204627742028"/>
  </r>
  <r>
    <x v="8"/>
    <x v="3"/>
    <x v="36"/>
    <x v="10"/>
    <n v="27.27517551439005"/>
    <n v="17.392720878581613"/>
  </r>
  <r>
    <x v="8"/>
    <x v="3"/>
    <x v="37"/>
    <x v="10"/>
    <n v="47.287055035905283"/>
    <n v="12.509267674096474"/>
  </r>
  <r>
    <x v="8"/>
    <x v="3"/>
    <x v="38"/>
    <x v="10"/>
    <n v="12.703283358893881"/>
    <n v="8.3647925121195037"/>
  </r>
  <r>
    <x v="8"/>
    <x v="3"/>
    <x v="39"/>
    <x v="10"/>
    <n v="16.065591164449064"/>
    <n v="11.008554130875259"/>
  </r>
  <r>
    <x v="8"/>
    <x v="3"/>
    <x v="40"/>
    <x v="10"/>
    <n v="13.766488352605762"/>
    <n v="6.0917258335656648"/>
  </r>
  <r>
    <x v="8"/>
    <x v="4"/>
    <x v="41"/>
    <x v="10"/>
    <n v="12.657111714092494"/>
    <n v="12.818525708129105"/>
  </r>
  <r>
    <x v="8"/>
    <x v="4"/>
    <x v="42"/>
    <x v="10"/>
    <n v="17.622340172445384"/>
    <n v="12.245197913408081"/>
  </r>
  <r>
    <x v="8"/>
    <x v="4"/>
    <x v="43"/>
    <x v="10"/>
    <n v="11.1574905568452"/>
    <n v="9.6356029980938267"/>
  </r>
  <r>
    <x v="8"/>
    <x v="4"/>
    <x v="44"/>
    <x v="10"/>
    <n v="9.9627979780213494"/>
    <n v="3.566057844018415"/>
  </r>
  <r>
    <x v="8"/>
    <x v="4"/>
    <x v="45"/>
    <x v="10"/>
    <n v="13.983386513092659"/>
    <n v="12.736361155010822"/>
  </r>
  <r>
    <x v="8"/>
    <x v="5"/>
    <x v="46"/>
    <x v="10"/>
    <n v="29.06894045292551"/>
    <n v="4.1339355718618265"/>
  </r>
  <r>
    <x v="8"/>
    <x v="5"/>
    <x v="47"/>
    <x v="10"/>
    <n v="29.784878877147165"/>
    <n v="4.6288934808107429"/>
  </r>
  <r>
    <x v="8"/>
    <x v="5"/>
    <x v="48"/>
    <x v="10"/>
    <n v="16.238119003958804"/>
    <n v="4.2626721823543354"/>
  </r>
  <r>
    <x v="8"/>
    <x v="5"/>
    <x v="49"/>
    <x v="10"/>
    <n v="12.519417068448831"/>
    <n v="5.0196996757161862"/>
  </r>
  <r>
    <x v="8"/>
    <x v="5"/>
    <x v="50"/>
    <x v="10"/>
    <n v="22.930349480430454"/>
    <n v="5.3171638701655812"/>
  </r>
  <r>
    <x v="8"/>
    <x v="5"/>
    <x v="51"/>
    <x v="10"/>
    <n v="34.371672394449732"/>
    <n v="3.9411941809893118"/>
  </r>
  <r>
    <x v="8"/>
    <x v="6"/>
    <x v="52"/>
    <x v="10"/>
    <n v="45.32247563582964"/>
    <n v="10.175099673215204"/>
  </r>
  <r>
    <x v="8"/>
    <x v="6"/>
    <x v="53"/>
    <x v="10"/>
    <n v="31.664826808211785"/>
    <n v="8.9115501485967137"/>
  </r>
  <r>
    <x v="8"/>
    <x v="7"/>
    <x v="54"/>
    <x v="10"/>
    <n v="20.976806922783602"/>
    <n v="7.2497859142941072"/>
  </r>
  <r>
    <x v="8"/>
    <x v="7"/>
    <x v="55"/>
    <x v="10"/>
    <n v="13.013941421675797"/>
    <n v="11.196946249814616"/>
  </r>
  <r>
    <x v="8"/>
    <x v="7"/>
    <x v="56"/>
    <x v="10"/>
    <n v="6.6236542204684561"/>
    <n v="12.250622200932874"/>
  </r>
  <r>
    <x v="8"/>
    <x v="7"/>
    <x v="57"/>
    <x v="10"/>
    <n v="5.4449192854331629"/>
    <n v="4.3517548556949697"/>
  </r>
  <r>
    <x v="8"/>
    <x v="8"/>
    <x v="58"/>
    <x v="10"/>
    <n v="16.918745604697499"/>
    <n v="14.466796072697594"/>
  </r>
  <r>
    <x v="8"/>
    <x v="8"/>
    <x v="59"/>
    <x v="10"/>
    <n v="36.599832177107274"/>
    <n v="12.092756488239859"/>
  </r>
  <r>
    <x v="8"/>
    <x v="8"/>
    <x v="60"/>
    <x v="10"/>
    <n v="18.065865291230697"/>
    <n v="21.361621386579337"/>
  </r>
  <r>
    <x v="8"/>
    <x v="8"/>
    <x v="61"/>
    <x v="10"/>
    <n v="21.502180275456123"/>
    <n v="7.3648237203137024"/>
  </r>
  <r>
    <x v="8"/>
    <x v="9"/>
    <x v="62"/>
    <x v="10"/>
    <n v="51.933980428271163"/>
    <n v="10.620847016479818"/>
  </r>
  <r>
    <x v="8"/>
    <x v="9"/>
    <x v="63"/>
    <x v="10"/>
    <n v="26.975704388227868"/>
    <n v="6.0873380258499257"/>
  </r>
  <r>
    <x v="8"/>
    <x v="9"/>
    <x v="64"/>
    <x v="10"/>
    <n v="27.380559168001362"/>
    <n v="7.6115912529855789"/>
  </r>
  <r>
    <x v="8"/>
    <x v="9"/>
    <x v="65"/>
    <x v="10"/>
    <n v="11.126730336432098"/>
    <n v="1.7618696431761549"/>
  </r>
  <r>
    <x v="8"/>
    <x v="9"/>
    <x v="66"/>
    <x v="10"/>
    <n v="5.0572984187977816"/>
    <n v="3.494169238322764"/>
  </r>
  <r>
    <x v="8"/>
    <x v="9"/>
    <x v="67"/>
    <x v="10"/>
    <n v="6.3961243486260253"/>
    <n v="10.222292977866267"/>
  </r>
  <r>
    <x v="8"/>
    <x v="9"/>
    <x v="68"/>
    <x v="10"/>
    <n v="9.1878226063316557"/>
    <n v="10.734218408358306"/>
  </r>
  <r>
    <x v="8"/>
    <x v="9"/>
    <x v="69"/>
    <x v="10"/>
    <n v="11.339965985786733"/>
    <n v="5.8920394943889249"/>
  </r>
  <r>
    <x v="8"/>
    <x v="9"/>
    <x v="70"/>
    <x v="10"/>
    <n v="11.364544465243615"/>
    <n v="7.7297442685172344"/>
  </r>
  <r>
    <x v="8"/>
    <x v="10"/>
    <x v="71"/>
    <x v="10"/>
    <n v="14.059306988814281"/>
    <n v="18.686278332490712"/>
  </r>
  <r>
    <x v="8"/>
    <x v="10"/>
    <x v="72"/>
    <x v="10"/>
    <n v="27.804884491326813"/>
    <n v="8.3502814911558136"/>
  </r>
  <r>
    <x v="8"/>
    <x v="10"/>
    <x v="73"/>
    <x v="10"/>
    <n v="9.4393103306749797"/>
    <n v="11.962516755389416"/>
  </r>
  <r>
    <x v="8"/>
    <x v="11"/>
    <x v="74"/>
    <x v="10"/>
    <n v="30.276119335196384"/>
    <n v="25.835634372020756"/>
  </r>
  <r>
    <x v="8"/>
    <x v="11"/>
    <x v="75"/>
    <x v="10"/>
    <n v="39.779201421277811"/>
    <n v="29.289316804169552"/>
  </r>
  <r>
    <x v="8"/>
    <x v="11"/>
    <x v="76"/>
    <x v="10"/>
    <n v="31.294039690992175"/>
    <n v="12.163003991620741"/>
  </r>
  <r>
    <x v="8"/>
    <x v="0"/>
    <x v="0"/>
    <x v="11"/>
    <n v="76.092885128127293"/>
    <m/>
  </r>
  <r>
    <x v="8"/>
    <x v="1"/>
    <x v="1"/>
    <x v="11"/>
    <n v="54.427488266994921"/>
    <m/>
  </r>
  <r>
    <x v="8"/>
    <x v="2"/>
    <x v="2"/>
    <x v="11"/>
    <n v="45.135168933753775"/>
    <m/>
  </r>
  <r>
    <x v="8"/>
    <x v="3"/>
    <x v="3"/>
    <x v="11"/>
    <n v="93.650849584932104"/>
    <m/>
  </r>
  <r>
    <x v="8"/>
    <x v="4"/>
    <x v="4"/>
    <x v="11"/>
    <n v="58.978104757800004"/>
    <m/>
  </r>
  <r>
    <x v="8"/>
    <x v="5"/>
    <x v="5"/>
    <x v="11"/>
    <n v="199.79784541205089"/>
    <m/>
  </r>
  <r>
    <x v="8"/>
    <x v="6"/>
    <x v="6"/>
    <x v="11"/>
    <n v="162.97058095690394"/>
    <m/>
  </r>
  <r>
    <x v="8"/>
    <x v="7"/>
    <x v="7"/>
    <x v="11"/>
    <n v="81.650987148308857"/>
    <m/>
  </r>
  <r>
    <x v="8"/>
    <x v="8"/>
    <x v="8"/>
    <x v="11"/>
    <n v="167.63303322256726"/>
    <m/>
  </r>
  <r>
    <x v="8"/>
    <x v="9"/>
    <x v="9"/>
    <x v="11"/>
    <n v="169.24174138932341"/>
    <m/>
  </r>
  <r>
    <x v="8"/>
    <x v="10"/>
    <x v="10"/>
    <x v="11"/>
    <n v="47.631140851189372"/>
    <m/>
  </r>
  <r>
    <x v="8"/>
    <x v="11"/>
    <x v="11"/>
    <x v="11"/>
    <n v="73.282256288840486"/>
    <m/>
  </r>
  <r>
    <x v="8"/>
    <x v="12"/>
    <x v="12"/>
    <x v="11"/>
    <n v="86.269814713127161"/>
    <m/>
  </r>
  <r>
    <x v="8"/>
    <x v="0"/>
    <x v="13"/>
    <x v="11"/>
    <n v="138.68586444463691"/>
    <m/>
  </r>
  <r>
    <x v="8"/>
    <x v="0"/>
    <x v="14"/>
    <x v="11"/>
    <n v="66.88634677595644"/>
    <m/>
  </r>
  <r>
    <x v="8"/>
    <x v="0"/>
    <x v="15"/>
    <x v="11"/>
    <n v="70.548648159133279"/>
    <m/>
  </r>
  <r>
    <x v="8"/>
    <x v="0"/>
    <x v="16"/>
    <x v="11"/>
    <n v="277.65757284360109"/>
    <m/>
  </r>
  <r>
    <x v="8"/>
    <x v="0"/>
    <x v="17"/>
    <x v="11"/>
    <n v="47.746517677195357"/>
    <m/>
  </r>
  <r>
    <x v="8"/>
    <x v="0"/>
    <x v="18"/>
    <x v="11"/>
    <n v="245.79756647513932"/>
    <m/>
  </r>
  <r>
    <x v="8"/>
    <x v="0"/>
    <x v="19"/>
    <x v="11"/>
    <n v="66.229171574943905"/>
    <m/>
  </r>
  <r>
    <x v="8"/>
    <x v="0"/>
    <x v="20"/>
    <x v="11"/>
    <n v="25.935157469721233"/>
    <m/>
  </r>
  <r>
    <x v="8"/>
    <x v="1"/>
    <x v="21"/>
    <x v="11"/>
    <n v="37.986718499708658"/>
    <m/>
  </r>
  <r>
    <x v="8"/>
    <x v="1"/>
    <x v="22"/>
    <x v="11"/>
    <n v="89.741273573435564"/>
    <m/>
  </r>
  <r>
    <x v="8"/>
    <x v="1"/>
    <x v="23"/>
    <x v="11"/>
    <n v="56.218240887143153"/>
    <m/>
  </r>
  <r>
    <x v="8"/>
    <x v="1"/>
    <x v="24"/>
    <x v="11"/>
    <n v="60.161785321984922"/>
    <m/>
  </r>
  <r>
    <x v="8"/>
    <x v="1"/>
    <x v="25"/>
    <x v="11"/>
    <n v="77.490272681934115"/>
    <m/>
  </r>
  <r>
    <x v="8"/>
    <x v="1"/>
    <x v="26"/>
    <x v="11"/>
    <n v="12.507102444650151"/>
    <m/>
  </r>
  <r>
    <x v="8"/>
    <x v="2"/>
    <x v="27"/>
    <x v="11"/>
    <n v="38.40733881164396"/>
    <m/>
  </r>
  <r>
    <x v="8"/>
    <x v="2"/>
    <x v="28"/>
    <x v="11"/>
    <n v="23.327384514707738"/>
    <m/>
  </r>
  <r>
    <x v="8"/>
    <x v="2"/>
    <x v="29"/>
    <x v="11"/>
    <n v="0"/>
    <m/>
  </r>
  <r>
    <x v="8"/>
    <x v="2"/>
    <x v="30"/>
    <x v="11"/>
    <n v="40.683851460598738"/>
    <m/>
  </r>
  <r>
    <x v="8"/>
    <x v="2"/>
    <x v="31"/>
    <x v="11"/>
    <n v="65.24486076343608"/>
    <m/>
  </r>
  <r>
    <x v="8"/>
    <x v="2"/>
    <x v="32"/>
    <x v="11"/>
    <n v="44.575484749185136"/>
    <m/>
  </r>
  <r>
    <x v="8"/>
    <x v="3"/>
    <x v="33"/>
    <x v="11"/>
    <n v="47.981164634876642"/>
    <m/>
  </r>
  <r>
    <x v="8"/>
    <x v="3"/>
    <x v="34"/>
    <x v="11"/>
    <n v="68.271406229482423"/>
    <m/>
  </r>
  <r>
    <x v="8"/>
    <x v="3"/>
    <x v="35"/>
    <x v="11"/>
    <n v="44.383583539632504"/>
    <m/>
  </r>
  <r>
    <x v="8"/>
    <x v="3"/>
    <x v="36"/>
    <x v="11"/>
    <n v="61.820434076133388"/>
    <m/>
  </r>
  <r>
    <x v="8"/>
    <x v="3"/>
    <x v="37"/>
    <x v="11"/>
    <n v="0"/>
    <m/>
  </r>
  <r>
    <x v="8"/>
    <x v="3"/>
    <x v="38"/>
    <x v="11"/>
    <n v="104.21069203358392"/>
    <m/>
  </r>
  <r>
    <x v="8"/>
    <x v="3"/>
    <x v="39"/>
    <x v="11"/>
    <n v="174.62599091792461"/>
    <m/>
  </r>
  <r>
    <x v="8"/>
    <x v="3"/>
    <x v="40"/>
    <x v="11"/>
    <n v="0"/>
    <m/>
  </r>
  <r>
    <x v="8"/>
    <x v="4"/>
    <x v="41"/>
    <x v="11"/>
    <n v="56.656722086358521"/>
    <m/>
  </r>
  <r>
    <x v="8"/>
    <x v="4"/>
    <x v="42"/>
    <x v="11"/>
    <n v="53.304114254220764"/>
    <m/>
  </r>
  <r>
    <x v="8"/>
    <x v="4"/>
    <x v="43"/>
    <x v="11"/>
    <n v="57.72110996815934"/>
    <m/>
  </r>
  <r>
    <x v="8"/>
    <x v="4"/>
    <x v="44"/>
    <x v="11"/>
    <n v="164.40260689804208"/>
    <m/>
  </r>
  <r>
    <x v="8"/>
    <x v="4"/>
    <x v="45"/>
    <x v="11"/>
    <n v="46.502781885908412"/>
    <m/>
  </r>
  <r>
    <x v="8"/>
    <x v="5"/>
    <x v="46"/>
    <x v="11"/>
    <n v="122.75734988566516"/>
    <m/>
  </r>
  <r>
    <x v="8"/>
    <x v="5"/>
    <x v="47"/>
    <x v="11"/>
    <n v="302.07787907857164"/>
    <m/>
  </r>
  <r>
    <x v="8"/>
    <x v="5"/>
    <x v="48"/>
    <x v="11"/>
    <n v="279.96756903377252"/>
    <m/>
  </r>
  <r>
    <x v="8"/>
    <x v="5"/>
    <x v="49"/>
    <x v="11"/>
    <n v="364.99758217051988"/>
    <m/>
  </r>
  <r>
    <x v="8"/>
    <x v="5"/>
    <x v="50"/>
    <x v="11"/>
    <n v="399.48344042561763"/>
    <m/>
  </r>
  <r>
    <x v="8"/>
    <x v="5"/>
    <x v="51"/>
    <x v="11"/>
    <n v="143.09605493109797"/>
    <m/>
  </r>
  <r>
    <x v="8"/>
    <x v="6"/>
    <x v="52"/>
    <x v="11"/>
    <n v="258.54235958830367"/>
    <m/>
  </r>
  <r>
    <x v="8"/>
    <x v="6"/>
    <x v="53"/>
    <x v="11"/>
    <n v="106.57969306028873"/>
    <m/>
  </r>
  <r>
    <x v="8"/>
    <x v="7"/>
    <x v="54"/>
    <x v="11"/>
    <n v="127.59614916535038"/>
    <m/>
  </r>
  <r>
    <x v="8"/>
    <x v="7"/>
    <x v="55"/>
    <x v="11"/>
    <n v="53.335825498671298"/>
    <m/>
  </r>
  <r>
    <x v="8"/>
    <x v="7"/>
    <x v="56"/>
    <x v="11"/>
    <n v="42.541131794916225"/>
    <m/>
  </r>
  <r>
    <x v="8"/>
    <x v="7"/>
    <x v="57"/>
    <x v="11"/>
    <n v="0"/>
    <m/>
  </r>
  <r>
    <x v="8"/>
    <x v="8"/>
    <x v="58"/>
    <x v="11"/>
    <n v="111.67488847985148"/>
    <m/>
  </r>
  <r>
    <x v="8"/>
    <x v="8"/>
    <x v="59"/>
    <x v="11"/>
    <n v="0"/>
    <m/>
  </r>
  <r>
    <x v="8"/>
    <x v="8"/>
    <x v="60"/>
    <x v="11"/>
    <n v="107.85591218645193"/>
    <m/>
  </r>
  <r>
    <x v="8"/>
    <x v="8"/>
    <x v="61"/>
    <x v="11"/>
    <n v="98.951588934450641"/>
    <m/>
  </r>
  <r>
    <x v="8"/>
    <x v="9"/>
    <x v="62"/>
    <x v="11"/>
    <n v="162.39518582949083"/>
    <m/>
  </r>
  <r>
    <x v="8"/>
    <x v="9"/>
    <x v="63"/>
    <x v="11"/>
    <n v="2408.5450346632024"/>
    <m/>
  </r>
  <r>
    <x v="8"/>
    <x v="9"/>
    <x v="64"/>
    <x v="11"/>
    <n v="293.78282369100174"/>
    <m/>
  </r>
  <r>
    <x v="8"/>
    <x v="9"/>
    <x v="65"/>
    <x v="11"/>
    <n v="0"/>
    <m/>
  </r>
  <r>
    <x v="8"/>
    <x v="9"/>
    <x v="66"/>
    <x v="11"/>
    <n v="92.118368284112606"/>
    <m/>
  </r>
  <r>
    <x v="8"/>
    <x v="9"/>
    <x v="67"/>
    <x v="11"/>
    <n v="67.755554540529928"/>
    <m/>
  </r>
  <r>
    <x v="8"/>
    <x v="9"/>
    <x v="68"/>
    <x v="11"/>
    <n v="43.29793876687868"/>
    <m/>
  </r>
  <r>
    <x v="8"/>
    <x v="9"/>
    <x v="69"/>
    <x v="11"/>
    <n v="101.70373081423079"/>
    <m/>
  </r>
  <r>
    <x v="8"/>
    <x v="9"/>
    <x v="70"/>
    <x v="11"/>
    <n v="215.64600503308566"/>
    <m/>
  </r>
  <r>
    <x v="8"/>
    <x v="10"/>
    <x v="71"/>
    <x v="11"/>
    <n v="30.885999536059494"/>
    <m/>
  </r>
  <r>
    <x v="8"/>
    <x v="10"/>
    <x v="72"/>
    <x v="11"/>
    <n v="48.533573907011366"/>
    <m/>
  </r>
  <r>
    <x v="8"/>
    <x v="10"/>
    <x v="73"/>
    <x v="11"/>
    <n v="192.63898634030571"/>
    <m/>
  </r>
  <r>
    <x v="8"/>
    <x v="11"/>
    <x v="74"/>
    <x v="11"/>
    <n v="51.595295390586884"/>
    <m/>
  </r>
  <r>
    <x v="8"/>
    <x v="11"/>
    <x v="75"/>
    <x v="11"/>
    <n v="74.520796967549288"/>
    <m/>
  </r>
  <r>
    <x v="8"/>
    <x v="11"/>
    <x v="76"/>
    <x v="11"/>
    <n v="119.26082199311044"/>
    <m/>
  </r>
  <r>
    <x v="9"/>
    <x v="0"/>
    <x v="0"/>
    <x v="0"/>
    <n v="1470.2071661392376"/>
    <m/>
  </r>
  <r>
    <x v="9"/>
    <x v="1"/>
    <x v="1"/>
    <x v="0"/>
    <n v="3378.4000522688507"/>
    <m/>
  </r>
  <r>
    <x v="9"/>
    <x v="2"/>
    <x v="2"/>
    <x v="0"/>
    <n v="4429.310388422643"/>
    <m/>
  </r>
  <r>
    <x v="9"/>
    <x v="3"/>
    <x v="3"/>
    <x v="0"/>
    <n v="1365.7138187513572"/>
    <m/>
  </r>
  <r>
    <x v="9"/>
    <x v="4"/>
    <x v="4"/>
    <x v="0"/>
    <n v="1488.7302192027175"/>
    <m/>
  </r>
  <r>
    <x v="9"/>
    <x v="5"/>
    <x v="5"/>
    <x v="0"/>
    <n v="223.14746706881206"/>
    <m/>
  </r>
  <r>
    <x v="9"/>
    <x v="6"/>
    <x v="6"/>
    <x v="0"/>
    <n v="585.07735619347307"/>
    <m/>
  </r>
  <r>
    <x v="9"/>
    <x v="7"/>
    <x v="7"/>
    <x v="0"/>
    <n v="975.61494292891473"/>
    <m/>
  </r>
  <r>
    <x v="9"/>
    <x v="8"/>
    <x v="8"/>
    <x v="0"/>
    <n v="705.90831512981219"/>
    <m/>
  </r>
  <r>
    <x v="9"/>
    <x v="9"/>
    <x v="9"/>
    <x v="0"/>
    <n v="370.14384348108206"/>
    <m/>
  </r>
  <r>
    <x v="9"/>
    <x v="10"/>
    <x v="10"/>
    <x v="0"/>
    <n v="2225.29024615241"/>
    <m/>
  </r>
  <r>
    <x v="9"/>
    <x v="11"/>
    <x v="11"/>
    <x v="0"/>
    <n v="2767.0491725120432"/>
    <m/>
  </r>
  <r>
    <x v="9"/>
    <x v="12"/>
    <x v="12"/>
    <x v="0"/>
    <n v="1090.6174643290174"/>
    <m/>
  </r>
  <r>
    <x v="9"/>
    <x v="0"/>
    <x v="13"/>
    <x v="0"/>
    <n v="783.35880733415081"/>
    <m/>
  </r>
  <r>
    <x v="9"/>
    <x v="0"/>
    <x v="14"/>
    <x v="0"/>
    <n v="2426.9767857201909"/>
    <m/>
  </r>
  <r>
    <x v="9"/>
    <x v="0"/>
    <x v="15"/>
    <x v="0"/>
    <n v="3840.4058547119503"/>
    <m/>
  </r>
  <r>
    <x v="9"/>
    <x v="0"/>
    <x v="16"/>
    <x v="0"/>
    <n v="912.05021400929172"/>
    <m/>
  </r>
  <r>
    <x v="9"/>
    <x v="0"/>
    <x v="17"/>
    <x v="0"/>
    <n v="4749.5125262647807"/>
    <m/>
  </r>
  <r>
    <x v="9"/>
    <x v="0"/>
    <x v="18"/>
    <x v="0"/>
    <n v="216.74527274024871"/>
    <m/>
  </r>
  <r>
    <x v="9"/>
    <x v="0"/>
    <x v="19"/>
    <x v="0"/>
    <n v="2071.9770411879454"/>
    <m/>
  </r>
  <r>
    <x v="9"/>
    <x v="0"/>
    <x v="20"/>
    <x v="0"/>
    <n v="6438.3178751640289"/>
    <m/>
  </r>
  <r>
    <x v="9"/>
    <x v="1"/>
    <x v="21"/>
    <x v="0"/>
    <n v="5501.529228846849"/>
    <m/>
  </r>
  <r>
    <x v="9"/>
    <x v="1"/>
    <x v="22"/>
    <x v="0"/>
    <n v="4753.629035299833"/>
    <m/>
  </r>
  <r>
    <x v="9"/>
    <x v="1"/>
    <x v="23"/>
    <x v="0"/>
    <n v="3295.2378981614524"/>
    <m/>
  </r>
  <r>
    <x v="9"/>
    <x v="1"/>
    <x v="24"/>
    <x v="0"/>
    <n v="3008.1690164372676"/>
    <m/>
  </r>
  <r>
    <x v="9"/>
    <x v="1"/>
    <x v="25"/>
    <x v="0"/>
    <n v="1503.8113593642831"/>
    <m/>
  </r>
  <r>
    <x v="9"/>
    <x v="1"/>
    <x v="26"/>
    <x v="0"/>
    <n v="15304.196708748917"/>
    <m/>
  </r>
  <r>
    <x v="9"/>
    <x v="2"/>
    <x v="27"/>
    <x v="0"/>
    <n v="5482.7297146763885"/>
    <m/>
  </r>
  <r>
    <x v="9"/>
    <x v="2"/>
    <x v="28"/>
    <x v="0"/>
    <n v="8505.2451809007289"/>
    <m/>
  </r>
  <r>
    <x v="9"/>
    <x v="2"/>
    <x v="29"/>
    <x v="0"/>
    <n v="96.532898157122261"/>
    <m/>
  </r>
  <r>
    <x v="9"/>
    <x v="2"/>
    <x v="30"/>
    <x v="0"/>
    <n v="4513.5149799821475"/>
    <m/>
  </r>
  <r>
    <x v="9"/>
    <x v="2"/>
    <x v="31"/>
    <x v="0"/>
    <n v="3545.2699987307492"/>
    <m/>
  </r>
  <r>
    <x v="9"/>
    <x v="2"/>
    <x v="32"/>
    <x v="0"/>
    <n v="4827.5524535712466"/>
    <m/>
  </r>
  <r>
    <x v="9"/>
    <x v="3"/>
    <x v="33"/>
    <x v="0"/>
    <n v="3118.9027462902709"/>
    <m/>
  </r>
  <r>
    <x v="9"/>
    <x v="3"/>
    <x v="34"/>
    <x v="0"/>
    <n v="2046.7210948221532"/>
    <m/>
  </r>
  <r>
    <x v="9"/>
    <x v="3"/>
    <x v="35"/>
    <x v="0"/>
    <n v="5074.9192819772716"/>
    <m/>
  </r>
  <r>
    <x v="9"/>
    <x v="3"/>
    <x v="36"/>
    <x v="0"/>
    <n v="2926.9321764976685"/>
    <m/>
  </r>
  <r>
    <x v="9"/>
    <x v="3"/>
    <x v="37"/>
    <x v="0"/>
    <n v="80.684378371679927"/>
    <m/>
  </r>
  <r>
    <x v="9"/>
    <x v="3"/>
    <x v="38"/>
    <x v="0"/>
    <n v="757.24606915916797"/>
    <m/>
  </r>
  <r>
    <x v="9"/>
    <x v="3"/>
    <x v="39"/>
    <x v="0"/>
    <n v="633.83366767062989"/>
    <m/>
  </r>
  <r>
    <x v="9"/>
    <x v="3"/>
    <x v="40"/>
    <x v="0"/>
    <n v="4.4250397614382102"/>
    <m/>
  </r>
  <r>
    <x v="9"/>
    <x v="4"/>
    <x v="41"/>
    <x v="0"/>
    <n v="2288.8213958099891"/>
    <m/>
  </r>
  <r>
    <x v="9"/>
    <x v="4"/>
    <x v="42"/>
    <x v="0"/>
    <n v="2310.4356551773326"/>
    <m/>
  </r>
  <r>
    <x v="9"/>
    <x v="4"/>
    <x v="43"/>
    <x v="0"/>
    <n v="1649.4749991133194"/>
    <m/>
  </r>
  <r>
    <x v="9"/>
    <x v="4"/>
    <x v="44"/>
    <x v="0"/>
    <n v="218.34180414478686"/>
    <m/>
  </r>
  <r>
    <x v="9"/>
    <x v="4"/>
    <x v="45"/>
    <x v="0"/>
    <n v="2755.233323332287"/>
    <m/>
  </r>
  <r>
    <x v="9"/>
    <x v="5"/>
    <x v="46"/>
    <x v="0"/>
    <n v="337.7521447357654"/>
    <m/>
  </r>
  <r>
    <x v="9"/>
    <x v="5"/>
    <x v="47"/>
    <x v="0"/>
    <n v="160.85023452336415"/>
    <m/>
  </r>
  <r>
    <x v="9"/>
    <x v="5"/>
    <x v="48"/>
    <x v="0"/>
    <n v="147.00572286337189"/>
    <m/>
  </r>
  <r>
    <x v="9"/>
    <x v="5"/>
    <x v="49"/>
    <x v="0"/>
    <n v="138.32883581189449"/>
    <m/>
  </r>
  <r>
    <x v="9"/>
    <x v="5"/>
    <x v="50"/>
    <x v="0"/>
    <n v="133.33286646827909"/>
    <m/>
  </r>
  <r>
    <x v="9"/>
    <x v="5"/>
    <x v="51"/>
    <x v="0"/>
    <n v="278.63357214327829"/>
    <m/>
  </r>
  <r>
    <x v="9"/>
    <x v="6"/>
    <x v="52"/>
    <x v="0"/>
    <n v="386.14773779247804"/>
    <m/>
  </r>
  <r>
    <x v="9"/>
    <x v="6"/>
    <x v="53"/>
    <x v="0"/>
    <n v="834.45099354647107"/>
    <m/>
  </r>
  <r>
    <x v="9"/>
    <x v="7"/>
    <x v="54"/>
    <x v="0"/>
    <n v="575.43998911431538"/>
    <m/>
  </r>
  <r>
    <x v="9"/>
    <x v="7"/>
    <x v="55"/>
    <x v="0"/>
    <n v="2125.1407502862967"/>
    <m/>
  </r>
  <r>
    <x v="9"/>
    <x v="7"/>
    <x v="56"/>
    <x v="0"/>
    <n v="2903.7561767685888"/>
    <m/>
  </r>
  <r>
    <x v="9"/>
    <x v="7"/>
    <x v="57"/>
    <x v="0"/>
    <n v="0"/>
    <m/>
  </r>
  <r>
    <x v="9"/>
    <x v="8"/>
    <x v="58"/>
    <x v="0"/>
    <n v="1321.0908452995448"/>
    <m/>
  </r>
  <r>
    <x v="9"/>
    <x v="8"/>
    <x v="59"/>
    <x v="0"/>
    <n v="57.820822106546423"/>
    <m/>
  </r>
  <r>
    <x v="9"/>
    <x v="8"/>
    <x v="60"/>
    <x v="0"/>
    <n v="1956.9216765913588"/>
    <m/>
  </r>
  <r>
    <x v="9"/>
    <x v="8"/>
    <x v="61"/>
    <x v="0"/>
    <n v="768.94663891257608"/>
    <m/>
  </r>
  <r>
    <x v="9"/>
    <x v="9"/>
    <x v="62"/>
    <x v="0"/>
    <n v="640.10597469022753"/>
    <m/>
  </r>
  <r>
    <x v="9"/>
    <x v="9"/>
    <x v="63"/>
    <x v="0"/>
    <n v="24.822602339003534"/>
    <m/>
  </r>
  <r>
    <x v="9"/>
    <x v="9"/>
    <x v="64"/>
    <x v="0"/>
    <n v="264.0929151946217"/>
    <m/>
  </r>
  <r>
    <x v="9"/>
    <x v="9"/>
    <x v="65"/>
    <x v="0"/>
    <n v="0"/>
    <m/>
  </r>
  <r>
    <x v="9"/>
    <x v="9"/>
    <x v="66"/>
    <x v="0"/>
    <n v="380.00389178821041"/>
    <m/>
  </r>
  <r>
    <x v="9"/>
    <x v="9"/>
    <x v="67"/>
    <x v="0"/>
    <n v="1558.246073743172"/>
    <m/>
  </r>
  <r>
    <x v="9"/>
    <x v="9"/>
    <x v="68"/>
    <x v="0"/>
    <n v="2453.4494867171279"/>
    <m/>
  </r>
  <r>
    <x v="9"/>
    <x v="9"/>
    <x v="69"/>
    <x v="0"/>
    <n v="579.33366330004128"/>
    <m/>
  </r>
  <r>
    <x v="9"/>
    <x v="9"/>
    <x v="70"/>
    <x v="0"/>
    <n v="360.48646514986513"/>
    <m/>
  </r>
  <r>
    <x v="9"/>
    <x v="10"/>
    <x v="71"/>
    <x v="0"/>
    <n v="6100.5864381773436"/>
    <m/>
  </r>
  <r>
    <x v="9"/>
    <x v="10"/>
    <x v="72"/>
    <x v="0"/>
    <n v="1732.8295040750206"/>
    <m/>
  </r>
  <r>
    <x v="9"/>
    <x v="10"/>
    <x v="73"/>
    <x v="0"/>
    <n v="608.30800571595637"/>
    <m/>
  </r>
  <r>
    <x v="9"/>
    <x v="11"/>
    <x v="74"/>
    <x v="0"/>
    <n v="5141.3358286796201"/>
    <m/>
  </r>
  <r>
    <x v="9"/>
    <x v="11"/>
    <x v="75"/>
    <x v="0"/>
    <n v="3998.0940935020831"/>
    <m/>
  </r>
  <r>
    <x v="9"/>
    <x v="11"/>
    <x v="76"/>
    <x v="0"/>
    <n v="1035.8012566527086"/>
    <m/>
  </r>
  <r>
    <x v="9"/>
    <x v="0"/>
    <x v="0"/>
    <x v="1"/>
    <n v="1051.8925737936017"/>
    <m/>
  </r>
  <r>
    <x v="9"/>
    <x v="1"/>
    <x v="1"/>
    <x v="1"/>
    <n v="563.87638246709378"/>
    <m/>
  </r>
  <r>
    <x v="9"/>
    <x v="2"/>
    <x v="2"/>
    <x v="1"/>
    <n v="500.07784638204174"/>
    <m/>
  </r>
  <r>
    <x v="9"/>
    <x v="3"/>
    <x v="3"/>
    <x v="1"/>
    <n v="1456.0151421899229"/>
    <m/>
  </r>
  <r>
    <x v="9"/>
    <x v="4"/>
    <x v="4"/>
    <x v="1"/>
    <n v="747.61698637115194"/>
    <m/>
  </r>
  <r>
    <x v="9"/>
    <x v="5"/>
    <x v="5"/>
    <x v="1"/>
    <n v="3280.3419622696092"/>
    <m/>
  </r>
  <r>
    <x v="9"/>
    <x v="6"/>
    <x v="6"/>
    <x v="1"/>
    <n v="800.74881558922721"/>
    <m/>
  </r>
  <r>
    <x v="9"/>
    <x v="7"/>
    <x v="7"/>
    <x v="1"/>
    <n v="584.75939112544711"/>
    <m/>
  </r>
  <r>
    <x v="9"/>
    <x v="8"/>
    <x v="8"/>
    <x v="1"/>
    <n v="796.13738491896311"/>
    <m/>
  </r>
  <r>
    <x v="9"/>
    <x v="9"/>
    <x v="9"/>
    <x v="1"/>
    <n v="2555.7631625131967"/>
    <m/>
  </r>
  <r>
    <x v="9"/>
    <x v="10"/>
    <x v="10"/>
    <x v="1"/>
    <n v="487.12746657397474"/>
    <m/>
  </r>
  <r>
    <x v="9"/>
    <x v="11"/>
    <x v="11"/>
    <x v="1"/>
    <n v="510.29089545167977"/>
    <m/>
  </r>
  <r>
    <x v="9"/>
    <x v="12"/>
    <x v="12"/>
    <x v="1"/>
    <n v="13334.648009645911"/>
    <m/>
  </r>
  <r>
    <x v="9"/>
    <x v="0"/>
    <x v="13"/>
    <x v="1"/>
    <n v="77.231530983723303"/>
    <m/>
  </r>
  <r>
    <x v="9"/>
    <x v="0"/>
    <x v="14"/>
    <x v="1"/>
    <n v="54.182636098424055"/>
    <m/>
  </r>
  <r>
    <x v="9"/>
    <x v="0"/>
    <x v="15"/>
    <x v="1"/>
    <n v="66.269037603862515"/>
    <m/>
  </r>
  <r>
    <x v="9"/>
    <x v="0"/>
    <x v="16"/>
    <x v="1"/>
    <n v="41.664372658776514"/>
    <m/>
  </r>
  <r>
    <x v="9"/>
    <x v="0"/>
    <x v="17"/>
    <x v="1"/>
    <n v="57.374309151323715"/>
    <m/>
  </r>
  <r>
    <x v="9"/>
    <x v="0"/>
    <x v="18"/>
    <x v="1"/>
    <n v="553.64529284940886"/>
    <m/>
  </r>
  <r>
    <x v="9"/>
    <x v="0"/>
    <x v="19"/>
    <x v="1"/>
    <n v="143.82398746520136"/>
    <m/>
  </r>
  <r>
    <x v="9"/>
    <x v="0"/>
    <x v="20"/>
    <x v="1"/>
    <n v="57.70140698288143"/>
    <m/>
  </r>
  <r>
    <x v="9"/>
    <x v="1"/>
    <x v="21"/>
    <x v="1"/>
    <n v="32.990827177345274"/>
    <m/>
  </r>
  <r>
    <x v="9"/>
    <x v="1"/>
    <x v="22"/>
    <x v="1"/>
    <n v="33.974043578226642"/>
    <m/>
  </r>
  <r>
    <x v="9"/>
    <x v="1"/>
    <x v="23"/>
    <x v="1"/>
    <n v="122.29769517546826"/>
    <m/>
  </r>
  <r>
    <x v="9"/>
    <x v="1"/>
    <x v="24"/>
    <x v="1"/>
    <n v="227.21462666000892"/>
    <m/>
  </r>
  <r>
    <x v="9"/>
    <x v="1"/>
    <x v="25"/>
    <x v="1"/>
    <n v="129.00554234542489"/>
    <m/>
  </r>
  <r>
    <x v="9"/>
    <x v="1"/>
    <x v="26"/>
    <x v="1"/>
    <n v="18.393647530619852"/>
    <m/>
  </r>
  <r>
    <x v="9"/>
    <x v="2"/>
    <x v="27"/>
    <x v="1"/>
    <n v="74.05070487301299"/>
    <m/>
  </r>
  <r>
    <x v="9"/>
    <x v="2"/>
    <x v="28"/>
    <x v="1"/>
    <n v="73.190129944505074"/>
    <m/>
  </r>
  <r>
    <x v="9"/>
    <x v="2"/>
    <x v="29"/>
    <x v="1"/>
    <n v="77.693720412212087"/>
    <m/>
  </r>
  <r>
    <x v="9"/>
    <x v="2"/>
    <x v="30"/>
    <x v="1"/>
    <n v="98.703560744970005"/>
    <m/>
  </r>
  <r>
    <x v="9"/>
    <x v="2"/>
    <x v="31"/>
    <x v="1"/>
    <n v="92.235570243470903"/>
    <m/>
  </r>
  <r>
    <x v="9"/>
    <x v="2"/>
    <x v="32"/>
    <x v="1"/>
    <n v="84.204160163870654"/>
    <m/>
  </r>
  <r>
    <x v="9"/>
    <x v="3"/>
    <x v="33"/>
    <x v="1"/>
    <n v="113.34114230412121"/>
    <m/>
  </r>
  <r>
    <x v="9"/>
    <x v="3"/>
    <x v="34"/>
    <x v="1"/>
    <n v="166.60794715150513"/>
    <m/>
  </r>
  <r>
    <x v="9"/>
    <x v="3"/>
    <x v="35"/>
    <x v="1"/>
    <n v="117.44029153657566"/>
    <m/>
  </r>
  <r>
    <x v="9"/>
    <x v="3"/>
    <x v="36"/>
    <x v="1"/>
    <n v="156.8194861792916"/>
    <m/>
  </r>
  <r>
    <x v="9"/>
    <x v="3"/>
    <x v="37"/>
    <x v="1"/>
    <n v="378.01617383106026"/>
    <m/>
  </r>
  <r>
    <x v="9"/>
    <x v="3"/>
    <x v="38"/>
    <x v="1"/>
    <n v="151.86609040796193"/>
    <m/>
  </r>
  <r>
    <x v="9"/>
    <x v="3"/>
    <x v="39"/>
    <x v="1"/>
    <n v="145.93734084833656"/>
    <m/>
  </r>
  <r>
    <x v="9"/>
    <x v="3"/>
    <x v="40"/>
    <x v="1"/>
    <n v="225.98666993107054"/>
    <m/>
  </r>
  <r>
    <x v="9"/>
    <x v="4"/>
    <x v="41"/>
    <x v="1"/>
    <n v="98.740775673333417"/>
    <m/>
  </r>
  <r>
    <x v="9"/>
    <x v="4"/>
    <x v="42"/>
    <x v="1"/>
    <n v="143.91225276277157"/>
    <m/>
  </r>
  <r>
    <x v="9"/>
    <x v="4"/>
    <x v="43"/>
    <x v="1"/>
    <n v="115.79441949873303"/>
    <m/>
  </r>
  <r>
    <x v="9"/>
    <x v="4"/>
    <x v="44"/>
    <x v="1"/>
    <n v="279.37847376011268"/>
    <m/>
  </r>
  <r>
    <x v="9"/>
    <x v="4"/>
    <x v="45"/>
    <x v="1"/>
    <n v="109.79106467620124"/>
    <m/>
  </r>
  <r>
    <x v="9"/>
    <x v="5"/>
    <x v="46"/>
    <x v="1"/>
    <n v="703.17836230412115"/>
    <m/>
  </r>
  <r>
    <x v="9"/>
    <x v="5"/>
    <x v="47"/>
    <x v="1"/>
    <n v="643.45569844330066"/>
    <m/>
  </r>
  <r>
    <x v="9"/>
    <x v="5"/>
    <x v="48"/>
    <x v="1"/>
    <n v="380.93755065608417"/>
    <m/>
  </r>
  <r>
    <x v="9"/>
    <x v="5"/>
    <x v="49"/>
    <x v="1"/>
    <n v="249.40569909020698"/>
    <m/>
  </r>
  <r>
    <x v="9"/>
    <x v="5"/>
    <x v="50"/>
    <x v="1"/>
    <n v="431.25151002194718"/>
    <m/>
  </r>
  <r>
    <x v="9"/>
    <x v="5"/>
    <x v="51"/>
    <x v="1"/>
    <n v="872.11314175394898"/>
    <m/>
  </r>
  <r>
    <x v="9"/>
    <x v="6"/>
    <x v="52"/>
    <x v="1"/>
    <n v="445.4253726392036"/>
    <m/>
  </r>
  <r>
    <x v="9"/>
    <x v="6"/>
    <x v="53"/>
    <x v="1"/>
    <n v="355.3234429500236"/>
    <m/>
  </r>
  <r>
    <x v="9"/>
    <x v="7"/>
    <x v="54"/>
    <x v="1"/>
    <n v="289.34381195208101"/>
    <m/>
  </r>
  <r>
    <x v="9"/>
    <x v="7"/>
    <x v="55"/>
    <x v="1"/>
    <n v="116.227595733"/>
    <m/>
  </r>
  <r>
    <x v="9"/>
    <x v="7"/>
    <x v="56"/>
    <x v="1"/>
    <n v="54.067900485610203"/>
    <m/>
  </r>
  <r>
    <x v="9"/>
    <x v="7"/>
    <x v="57"/>
    <x v="1"/>
    <n v="125.12008295475587"/>
    <m/>
  </r>
  <r>
    <x v="9"/>
    <x v="8"/>
    <x v="58"/>
    <x v="1"/>
    <n v="116.94880828953788"/>
    <m/>
  </r>
  <r>
    <x v="9"/>
    <x v="8"/>
    <x v="59"/>
    <x v="1"/>
    <n v="302.65913493503695"/>
    <m/>
  </r>
  <r>
    <x v="9"/>
    <x v="8"/>
    <x v="60"/>
    <x v="1"/>
    <n v="84.571601398107177"/>
    <m/>
  </r>
  <r>
    <x v="9"/>
    <x v="8"/>
    <x v="61"/>
    <x v="1"/>
    <n v="291.95784029628106"/>
    <m/>
  </r>
  <r>
    <x v="9"/>
    <x v="9"/>
    <x v="62"/>
    <x v="1"/>
    <n v="488.98153177131803"/>
    <m/>
  </r>
  <r>
    <x v="9"/>
    <x v="9"/>
    <x v="63"/>
    <x v="1"/>
    <n v="443.14451199646368"/>
    <m/>
  </r>
  <r>
    <x v="9"/>
    <x v="9"/>
    <x v="64"/>
    <x v="1"/>
    <n v="359.7218801950454"/>
    <m/>
  </r>
  <r>
    <x v="9"/>
    <x v="9"/>
    <x v="65"/>
    <x v="1"/>
    <n v="631.52971501193099"/>
    <m/>
  </r>
  <r>
    <x v="9"/>
    <x v="9"/>
    <x v="66"/>
    <x v="1"/>
    <n v="144.73535979113981"/>
    <m/>
  </r>
  <r>
    <x v="9"/>
    <x v="9"/>
    <x v="67"/>
    <x v="1"/>
    <n v="62.570348575169788"/>
    <m/>
  </r>
  <r>
    <x v="9"/>
    <x v="9"/>
    <x v="68"/>
    <x v="1"/>
    <n v="85.593773638679394"/>
    <m/>
  </r>
  <r>
    <x v="9"/>
    <x v="9"/>
    <x v="69"/>
    <x v="1"/>
    <n v="192.46249107097597"/>
    <m/>
  </r>
  <r>
    <x v="9"/>
    <x v="9"/>
    <x v="70"/>
    <x v="1"/>
    <n v="147.02355046247379"/>
    <m/>
  </r>
  <r>
    <x v="9"/>
    <x v="10"/>
    <x v="71"/>
    <x v="1"/>
    <n v="75.238668388925291"/>
    <m/>
  </r>
  <r>
    <x v="9"/>
    <x v="10"/>
    <x v="72"/>
    <x v="1"/>
    <n v="332.98140333084928"/>
    <m/>
  </r>
  <r>
    <x v="9"/>
    <x v="10"/>
    <x v="73"/>
    <x v="1"/>
    <n v="78.907394854200135"/>
    <m/>
  </r>
  <r>
    <x v="9"/>
    <x v="11"/>
    <x v="74"/>
    <x v="1"/>
    <n v="117.18744312307098"/>
    <m/>
  </r>
  <r>
    <x v="9"/>
    <x v="11"/>
    <x v="75"/>
    <x v="1"/>
    <n v="135.81471253578366"/>
    <m/>
  </r>
  <r>
    <x v="9"/>
    <x v="11"/>
    <x v="76"/>
    <x v="1"/>
    <n v="257.28873979282514"/>
    <m/>
  </r>
  <r>
    <x v="9"/>
    <x v="0"/>
    <x v="0"/>
    <x v="2"/>
    <n v="135.09260514321264"/>
    <n v="12.842813848947277"/>
  </r>
  <r>
    <x v="9"/>
    <x v="1"/>
    <x v="1"/>
    <x v="2"/>
    <n v="1.9837884391970491"/>
    <n v="0.35181264916922061"/>
  </r>
  <r>
    <x v="9"/>
    <x v="2"/>
    <x v="2"/>
    <x v="2"/>
    <n v="8.4046677530043343"/>
    <n v="1.6806718821500175"/>
  </r>
  <r>
    <x v="9"/>
    <x v="3"/>
    <x v="3"/>
    <x v="2"/>
    <n v="49.361122977140163"/>
    <n v="3.3901517605715594"/>
  </r>
  <r>
    <x v="9"/>
    <x v="4"/>
    <x v="4"/>
    <x v="2"/>
    <n v="34.981558240832051"/>
    <n v="4.6790748309008556"/>
  </r>
  <r>
    <x v="9"/>
    <x v="5"/>
    <x v="5"/>
    <x v="2"/>
    <n v="113.93170847869111"/>
    <n v="3.4731655964265329"/>
  </r>
  <r>
    <x v="9"/>
    <x v="6"/>
    <x v="6"/>
    <x v="2"/>
    <n v="2.5617234067475954"/>
    <n v="0.31991597825375029"/>
  </r>
  <r>
    <x v="9"/>
    <x v="7"/>
    <x v="7"/>
    <x v="2"/>
    <n v="2.64372153270463"/>
    <n v="0.4521041599035181"/>
  </r>
  <r>
    <x v="9"/>
    <x v="8"/>
    <x v="8"/>
    <x v="2"/>
    <n v="41.229591634452035"/>
    <n v="5.178703125296483"/>
  </r>
  <r>
    <x v="9"/>
    <x v="9"/>
    <x v="9"/>
    <x v="2"/>
    <n v="132.00585835412869"/>
    <n v="5.1650270373378966"/>
  </r>
  <r>
    <x v="9"/>
    <x v="10"/>
    <x v="10"/>
    <x v="2"/>
    <n v="3.4565560041930277"/>
    <n v="0.70957936913379083"/>
  </r>
  <r>
    <x v="9"/>
    <x v="11"/>
    <x v="11"/>
    <x v="2"/>
    <n v="2.5186320200846803"/>
    <n v="0.49356789284969199"/>
  </r>
  <r>
    <x v="9"/>
    <x v="12"/>
    <x v="12"/>
    <x v="2"/>
    <n v="528.17153398438779"/>
    <n v="3.9608959576759979"/>
  </r>
  <r>
    <x v="9"/>
    <x v="0"/>
    <x v="13"/>
    <x v="2"/>
    <n v="9.4803520294205992"/>
    <n v="12.275235138636061"/>
  </r>
  <r>
    <x v="9"/>
    <x v="0"/>
    <x v="14"/>
    <x v="2"/>
    <n v="0.15540091999952299"/>
    <n v="0.28680944891133298"/>
  </r>
  <r>
    <x v="9"/>
    <x v="0"/>
    <x v="15"/>
    <x v="2"/>
    <n v="1.13476299999439E-2"/>
    <n v="1.7123577480899616E-2"/>
  </r>
  <r>
    <x v="9"/>
    <x v="0"/>
    <x v="16"/>
    <x v="2"/>
    <n v="4.7123016344266508"/>
    <n v="11.310146616197795"/>
  </r>
  <r>
    <x v="9"/>
    <x v="0"/>
    <x v="17"/>
    <x v="2"/>
    <n v="5.8110297899581544"/>
    <n v="10.128278450606992"/>
  </r>
  <r>
    <x v="9"/>
    <x v="0"/>
    <x v="18"/>
    <x v="2"/>
    <n v="112.56589815962516"/>
    <n v="20.331771914882516"/>
  </r>
  <r>
    <x v="9"/>
    <x v="0"/>
    <x v="19"/>
    <x v="2"/>
    <n v="2.3562749797825946"/>
    <n v="1.638304584172861"/>
  </r>
  <r>
    <x v="9"/>
    <x v="0"/>
    <x v="20"/>
    <x v="2"/>
    <n v="0"/>
    <n v="0"/>
  </r>
  <r>
    <x v="9"/>
    <x v="1"/>
    <x v="21"/>
    <x v="2"/>
    <n v="0"/>
    <n v="0"/>
  </r>
  <r>
    <x v="9"/>
    <x v="1"/>
    <x v="22"/>
    <x v="2"/>
    <n v="0"/>
    <n v="0"/>
  </r>
  <r>
    <x v="9"/>
    <x v="1"/>
    <x v="23"/>
    <x v="2"/>
    <n v="0.58316100075425403"/>
    <n v="0.47683727801865439"/>
  </r>
  <r>
    <x v="9"/>
    <x v="1"/>
    <x v="24"/>
    <x v="2"/>
    <n v="1.3911964163734987"/>
    <n v="0.61228294886807888"/>
  </r>
  <r>
    <x v="9"/>
    <x v="1"/>
    <x v="25"/>
    <x v="2"/>
    <n v="9.4310220692963194E-3"/>
    <n v="7.3105557310428112E-3"/>
  </r>
  <r>
    <x v="9"/>
    <x v="1"/>
    <x v="26"/>
    <x v="2"/>
    <n v="0"/>
    <n v="0"/>
  </r>
  <r>
    <x v="9"/>
    <x v="2"/>
    <x v="27"/>
    <x v="2"/>
    <n v="4.5197866057948808"/>
    <n v="6.103637519110328"/>
  </r>
  <r>
    <x v="9"/>
    <x v="2"/>
    <x v="28"/>
    <x v="2"/>
    <n v="0"/>
    <n v="0"/>
  </r>
  <r>
    <x v="9"/>
    <x v="2"/>
    <x v="29"/>
    <x v="2"/>
    <n v="0.19085228826525844"/>
    <n v="0.2456469934155191"/>
  </r>
  <r>
    <x v="9"/>
    <x v="2"/>
    <x v="30"/>
    <x v="2"/>
    <n v="0.21018987287934562"/>
    <n v="0.21295064868270927"/>
  </r>
  <r>
    <x v="9"/>
    <x v="2"/>
    <x v="31"/>
    <x v="2"/>
    <n v="0"/>
    <n v="0"/>
  </r>
  <r>
    <x v="9"/>
    <x v="2"/>
    <x v="32"/>
    <x v="2"/>
    <n v="3.4838389860648502"/>
    <n v="4.137371573191766"/>
  </r>
  <r>
    <x v="9"/>
    <x v="3"/>
    <x v="33"/>
    <x v="2"/>
    <n v="0"/>
    <n v="0"/>
  </r>
  <r>
    <x v="9"/>
    <x v="3"/>
    <x v="34"/>
    <x v="2"/>
    <n v="1.0119944549837312"/>
    <n v="0.60741067415197958"/>
  </r>
  <r>
    <x v="9"/>
    <x v="3"/>
    <x v="35"/>
    <x v="2"/>
    <n v="0"/>
    <n v="0"/>
  </r>
  <r>
    <x v="9"/>
    <x v="3"/>
    <x v="36"/>
    <x v="2"/>
    <n v="7.7488879922851002"/>
    <n v="4.9412787792365309"/>
  </r>
  <r>
    <x v="9"/>
    <x v="3"/>
    <x v="37"/>
    <x v="2"/>
    <n v="2.8901498326604913"/>
    <n v="0.76455718901385739"/>
  </r>
  <r>
    <x v="9"/>
    <x v="3"/>
    <x v="38"/>
    <x v="2"/>
    <n v="3.6632542888182531"/>
    <n v="2.4121607917722483"/>
  </r>
  <r>
    <x v="9"/>
    <x v="3"/>
    <x v="39"/>
    <x v="2"/>
    <n v="1.9797867962262465"/>
    <n v="1.3566005689275329"/>
  </r>
  <r>
    <x v="9"/>
    <x v="3"/>
    <x v="40"/>
    <x v="2"/>
    <n v="32.067049612166343"/>
    <n v="14.189796956584782"/>
  </r>
  <r>
    <x v="9"/>
    <x v="4"/>
    <x v="41"/>
    <x v="2"/>
    <n v="0"/>
    <n v="0"/>
  </r>
  <r>
    <x v="9"/>
    <x v="4"/>
    <x v="42"/>
    <x v="2"/>
    <n v="1.1305307249974226"/>
    <n v="0.7855694725736917"/>
  </r>
  <r>
    <x v="9"/>
    <x v="4"/>
    <x v="43"/>
    <x v="2"/>
    <n v="0.25413711500140096"/>
    <n v="0.21947267934115047"/>
  </r>
  <r>
    <x v="9"/>
    <x v="4"/>
    <x v="44"/>
    <x v="2"/>
    <n v="19.873902351076428"/>
    <n v="7.113612614313686"/>
  </r>
  <r>
    <x v="9"/>
    <x v="4"/>
    <x v="45"/>
    <x v="2"/>
    <n v="13.7229880497568"/>
    <n v="12.499184783596922"/>
  </r>
  <r>
    <x v="9"/>
    <x v="5"/>
    <x v="46"/>
    <x v="2"/>
    <n v="43.510444068797902"/>
    <n v="6.1876824432177067"/>
  </r>
  <r>
    <x v="9"/>
    <x v="5"/>
    <x v="47"/>
    <x v="2"/>
    <n v="48.969940383921752"/>
    <n v="7.6104602853613281"/>
  </r>
  <r>
    <x v="9"/>
    <x v="5"/>
    <x v="48"/>
    <x v="2"/>
    <n v="1.6577445373487243"/>
    <n v="0.43517488220670575"/>
  </r>
  <r>
    <x v="9"/>
    <x v="5"/>
    <x v="49"/>
    <x v="2"/>
    <n v="3.8371275690595765"/>
    <n v="1.5385083753325679"/>
  </r>
  <r>
    <x v="9"/>
    <x v="5"/>
    <x v="50"/>
    <x v="2"/>
    <n v="4.2602572725955055"/>
    <n v="0.98788228529998501"/>
  </r>
  <r>
    <x v="9"/>
    <x v="5"/>
    <x v="51"/>
    <x v="2"/>
    <n v="11.69619464696766"/>
    <n v="1.3411327139784726"/>
  </r>
  <r>
    <x v="9"/>
    <x v="6"/>
    <x v="52"/>
    <x v="2"/>
    <n v="1.6835278141896453"/>
    <n v="0.37795956800002722"/>
  </r>
  <r>
    <x v="9"/>
    <x v="6"/>
    <x v="53"/>
    <x v="2"/>
    <n v="0.87819559255795021"/>
    <n v="0.24715385657271952"/>
  </r>
  <r>
    <x v="9"/>
    <x v="7"/>
    <x v="54"/>
    <x v="2"/>
    <n v="1.5310767418418818"/>
    <n v="0.52915482502022448"/>
  </r>
  <r>
    <x v="9"/>
    <x v="7"/>
    <x v="55"/>
    <x v="2"/>
    <n v="0.78861076650937212"/>
    <n v="0.6785056178233112"/>
  </r>
  <r>
    <x v="9"/>
    <x v="7"/>
    <x v="56"/>
    <x v="2"/>
    <n v="0.32403402435337603"/>
    <n v="0.59930942656006303"/>
  </r>
  <r>
    <x v="9"/>
    <x v="7"/>
    <x v="57"/>
    <x v="2"/>
    <n v="0"/>
    <n v="0"/>
  </r>
  <r>
    <x v="9"/>
    <x v="8"/>
    <x v="58"/>
    <x v="2"/>
    <n v="6.7375424394925876"/>
    <n v="5.7611039719293329"/>
  </r>
  <r>
    <x v="9"/>
    <x v="8"/>
    <x v="59"/>
    <x v="2"/>
    <n v="1.3579022427346812"/>
    <n v="0.44865728008709949"/>
  </r>
  <r>
    <x v="9"/>
    <x v="8"/>
    <x v="60"/>
    <x v="2"/>
    <n v="0.86314835844437099"/>
    <n v="1.0206125273438293"/>
  </r>
  <r>
    <x v="9"/>
    <x v="8"/>
    <x v="61"/>
    <x v="2"/>
    <n v="32.270998593780391"/>
    <n v="11.05330775191087"/>
  </r>
  <r>
    <x v="9"/>
    <x v="9"/>
    <x v="62"/>
    <x v="2"/>
    <n v="16.617065252640497"/>
    <n v="3.3983011980934688"/>
  </r>
  <r>
    <x v="9"/>
    <x v="9"/>
    <x v="63"/>
    <x v="2"/>
    <n v="8.4827206887949043"/>
    <n v="1.9142109310072188"/>
  </r>
  <r>
    <x v="9"/>
    <x v="9"/>
    <x v="64"/>
    <x v="2"/>
    <n v="34.289691686646272"/>
    <n v="9.5322785670012617"/>
  </r>
  <r>
    <x v="9"/>
    <x v="9"/>
    <x v="65"/>
    <x v="2"/>
    <n v="46.436646643364"/>
    <n v="7.3530422305602379"/>
  </r>
  <r>
    <x v="9"/>
    <x v="9"/>
    <x v="66"/>
    <x v="2"/>
    <n v="2.7969790981618439"/>
    <n v="1.9324780773668722"/>
  </r>
  <r>
    <x v="9"/>
    <x v="9"/>
    <x v="67"/>
    <x v="2"/>
    <n v="1.3672751396020566"/>
    <n v="2.1851806338580024"/>
  </r>
  <r>
    <x v="9"/>
    <x v="9"/>
    <x v="68"/>
    <x v="2"/>
    <n v="8.8132181707027024E-2"/>
    <n v="0.10296564570112672"/>
  </r>
  <r>
    <x v="9"/>
    <x v="9"/>
    <x v="69"/>
    <x v="2"/>
    <n v="4.4249190393050393"/>
    <n v="2.2991072258714689"/>
  </r>
  <r>
    <x v="9"/>
    <x v="9"/>
    <x v="70"/>
    <x v="2"/>
    <n v="17.502428623907036"/>
    <n v="11.904506841830313"/>
  </r>
  <r>
    <x v="9"/>
    <x v="10"/>
    <x v="71"/>
    <x v="2"/>
    <n v="0.48957202459292526"/>
    <n v="0.65069203785242369"/>
  </r>
  <r>
    <x v="9"/>
    <x v="10"/>
    <x v="72"/>
    <x v="2"/>
    <n v="2.7588043353503253"/>
    <n v="0.82851603956067954"/>
  </r>
  <r>
    <x v="9"/>
    <x v="10"/>
    <x v="73"/>
    <x v="2"/>
    <n v="0.20817964424977711"/>
    <n v="0.26382780046716492"/>
  </r>
  <r>
    <x v="9"/>
    <x v="11"/>
    <x v="74"/>
    <x v="2"/>
    <n v="0"/>
    <n v="0"/>
  </r>
  <r>
    <x v="9"/>
    <x v="11"/>
    <x v="75"/>
    <x v="2"/>
    <n v="0"/>
    <n v="0"/>
  </r>
  <r>
    <x v="9"/>
    <x v="11"/>
    <x v="76"/>
    <x v="2"/>
    <n v="2.5186320200846803"/>
    <n v="0.97891264969961023"/>
  </r>
  <r>
    <x v="9"/>
    <x v="0"/>
    <x v="0"/>
    <x v="3"/>
    <n v="87.353769895384829"/>
    <m/>
  </r>
  <r>
    <x v="9"/>
    <x v="1"/>
    <x v="1"/>
    <x v="3"/>
    <n v="1.0413587607333592"/>
    <m/>
  </r>
  <r>
    <x v="9"/>
    <x v="2"/>
    <x v="2"/>
    <x v="3"/>
    <n v="3.7944323941328819"/>
    <m/>
  </r>
  <r>
    <x v="9"/>
    <x v="3"/>
    <x v="3"/>
    <x v="3"/>
    <n v="24.823295437334757"/>
    <m/>
  </r>
  <r>
    <x v="9"/>
    <x v="4"/>
    <x v="4"/>
    <x v="3"/>
    <n v="31.429971465257907"/>
    <m/>
  </r>
  <r>
    <x v="9"/>
    <x v="5"/>
    <x v="5"/>
    <x v="3"/>
    <n v="155.64441049001516"/>
    <m/>
  </r>
  <r>
    <x v="9"/>
    <x v="6"/>
    <x v="6"/>
    <x v="3"/>
    <n v="5.4679261616810999"/>
    <m/>
  </r>
  <r>
    <x v="9"/>
    <x v="7"/>
    <x v="7"/>
    <x v="3"/>
    <n v="4.6340430021115333"/>
    <m/>
  </r>
  <r>
    <x v="9"/>
    <x v="8"/>
    <x v="8"/>
    <x v="3"/>
    <n v="73.362262694754506"/>
    <m/>
  </r>
  <r>
    <x v="9"/>
    <x v="9"/>
    <x v="9"/>
    <x v="3"/>
    <n v="139.54107648427978"/>
    <m/>
  </r>
  <r>
    <x v="9"/>
    <x v="10"/>
    <x v="10"/>
    <x v="3"/>
    <n v="3.1887048009160774"/>
    <m/>
  </r>
  <r>
    <x v="9"/>
    <x v="11"/>
    <x v="11"/>
    <x v="3"/>
    <n v="1.7837337252724366"/>
    <m/>
  </r>
  <r>
    <x v="9"/>
    <x v="12"/>
    <x v="12"/>
    <x v="3"/>
    <n v="36.317921610698463"/>
    <m/>
  </r>
  <r>
    <x v="9"/>
    <x v="0"/>
    <x v="13"/>
    <x v="3"/>
    <n v="156.70003354414214"/>
    <m/>
  </r>
  <r>
    <x v="9"/>
    <x v="0"/>
    <x v="14"/>
    <x v="3"/>
    <n v="1.181756045623749"/>
    <m/>
  </r>
  <r>
    <x v="9"/>
    <x v="0"/>
    <x v="15"/>
    <x v="3"/>
    <n v="4.458793713141021E-2"/>
    <m/>
  </r>
  <r>
    <x v="9"/>
    <x v="0"/>
    <x v="16"/>
    <x v="3"/>
    <n v="124.00793774806975"/>
    <m/>
  </r>
  <r>
    <x v="9"/>
    <x v="0"/>
    <x v="17"/>
    <x v="3"/>
    <n v="21.32487996314919"/>
    <m/>
  </r>
  <r>
    <x v="9"/>
    <x v="0"/>
    <x v="18"/>
    <x v="3"/>
    <n v="938.04915133020972"/>
    <m/>
  </r>
  <r>
    <x v="9"/>
    <x v="0"/>
    <x v="19"/>
    <x v="3"/>
    <n v="7.9069630194046798"/>
    <m/>
  </r>
  <r>
    <x v="9"/>
    <x v="0"/>
    <x v="20"/>
    <x v="3"/>
    <n v="0"/>
    <m/>
  </r>
  <r>
    <x v="9"/>
    <x v="1"/>
    <x v="21"/>
    <x v="3"/>
    <n v="0"/>
    <m/>
  </r>
  <r>
    <x v="9"/>
    <x v="1"/>
    <x v="22"/>
    <x v="3"/>
    <n v="0"/>
    <m/>
  </r>
  <r>
    <x v="9"/>
    <x v="1"/>
    <x v="23"/>
    <x v="3"/>
    <n v="1.4470496296631614"/>
    <m/>
  </r>
  <r>
    <x v="9"/>
    <x v="1"/>
    <x v="24"/>
    <x v="3"/>
    <n v="2.0354007554842704"/>
    <m/>
  </r>
  <r>
    <x v="9"/>
    <x v="1"/>
    <x v="25"/>
    <x v="3"/>
    <n v="4.8613515821115054E-2"/>
    <m/>
  </r>
  <r>
    <x v="9"/>
    <x v="1"/>
    <x v="26"/>
    <x v="3"/>
    <n v="0"/>
    <m/>
  </r>
  <r>
    <x v="9"/>
    <x v="2"/>
    <x v="27"/>
    <x v="3"/>
    <n v="11.132479324617933"/>
    <m/>
  </r>
  <r>
    <x v="9"/>
    <x v="2"/>
    <x v="28"/>
    <x v="3"/>
    <n v="0"/>
    <m/>
  </r>
  <r>
    <x v="9"/>
    <x v="2"/>
    <x v="29"/>
    <x v="3"/>
    <n v="0"/>
    <m/>
  </r>
  <r>
    <x v="9"/>
    <x v="2"/>
    <x v="30"/>
    <x v="3"/>
    <n v="0.4718066731298442"/>
    <m/>
  </r>
  <r>
    <x v="9"/>
    <x v="2"/>
    <x v="31"/>
    <x v="3"/>
    <n v="0"/>
    <m/>
  </r>
  <r>
    <x v="9"/>
    <x v="2"/>
    <x v="32"/>
    <x v="3"/>
    <n v="8.5703296090156211"/>
    <m/>
  </r>
  <r>
    <x v="9"/>
    <x v="3"/>
    <x v="33"/>
    <x v="3"/>
    <n v="0"/>
    <m/>
  </r>
  <r>
    <x v="9"/>
    <x v="3"/>
    <x v="34"/>
    <x v="3"/>
    <n v="2.9677256744390945"/>
    <m/>
  </r>
  <r>
    <x v="9"/>
    <x v="3"/>
    <x v="35"/>
    <x v="3"/>
    <n v="0"/>
    <m/>
  </r>
  <r>
    <x v="9"/>
    <x v="3"/>
    <x v="36"/>
    <x v="3"/>
    <n v="16.882108915653813"/>
    <m/>
  </r>
  <r>
    <x v="9"/>
    <x v="3"/>
    <x v="37"/>
    <x v="3"/>
    <n v="0"/>
    <m/>
  </r>
  <r>
    <x v="9"/>
    <x v="3"/>
    <x v="38"/>
    <x v="3"/>
    <n v="31.854385120158721"/>
    <m/>
  </r>
  <r>
    <x v="9"/>
    <x v="3"/>
    <x v="39"/>
    <x v="3"/>
    <n v="21.403100499743207"/>
    <m/>
  </r>
  <r>
    <x v="9"/>
    <x v="3"/>
    <x v="40"/>
    <x v="3"/>
    <n v="0"/>
    <m/>
  </r>
  <r>
    <x v="9"/>
    <x v="4"/>
    <x v="41"/>
    <x v="3"/>
    <n v="0"/>
    <m/>
  </r>
  <r>
    <x v="9"/>
    <x v="4"/>
    <x v="42"/>
    <x v="3"/>
    <n v="3.4000924060072863"/>
    <m/>
  </r>
  <r>
    <x v="9"/>
    <x v="4"/>
    <x v="43"/>
    <x v="3"/>
    <n v="1.3305608115256595"/>
    <m/>
  </r>
  <r>
    <x v="9"/>
    <x v="4"/>
    <x v="44"/>
    <x v="3"/>
    <n v="325.80167788649879"/>
    <m/>
  </r>
  <r>
    <x v="9"/>
    <x v="4"/>
    <x v="45"/>
    <x v="3"/>
    <n v="45.365249751262148"/>
    <m/>
  </r>
  <r>
    <x v="9"/>
    <x v="5"/>
    <x v="46"/>
    <x v="3"/>
    <n v="183.20186976335961"/>
    <m/>
  </r>
  <r>
    <x v="9"/>
    <x v="5"/>
    <x v="47"/>
    <x v="3"/>
    <n v="473.13952061760142"/>
    <m/>
  </r>
  <r>
    <x v="9"/>
    <x v="5"/>
    <x v="48"/>
    <x v="3"/>
    <n v="29.602581024084365"/>
    <m/>
  </r>
  <r>
    <x v="9"/>
    <x v="5"/>
    <x v="49"/>
    <x v="3"/>
    <n v="111.2210889582486"/>
    <m/>
  </r>
  <r>
    <x v="9"/>
    <x v="5"/>
    <x v="50"/>
    <x v="3"/>
    <n v="74.091430827747928"/>
    <m/>
  </r>
  <r>
    <x v="9"/>
    <x v="5"/>
    <x v="51"/>
    <x v="3"/>
    <n v="48.132488259126177"/>
    <m/>
  </r>
  <r>
    <x v="9"/>
    <x v="6"/>
    <x v="52"/>
    <x v="3"/>
    <n v="9.7879524080793328"/>
    <m/>
  </r>
  <r>
    <x v="9"/>
    <x v="6"/>
    <x v="53"/>
    <x v="3"/>
    <n v="2.9618738366204056"/>
    <m/>
  </r>
  <r>
    <x v="9"/>
    <x v="7"/>
    <x v="54"/>
    <x v="3"/>
    <n v="9.1956561071584488"/>
    <m/>
  </r>
  <r>
    <x v="9"/>
    <x v="7"/>
    <x v="55"/>
    <x v="3"/>
    <n v="3.1927561397140574"/>
    <m/>
  </r>
  <r>
    <x v="9"/>
    <x v="7"/>
    <x v="56"/>
    <x v="3"/>
    <n v="2.0639109831425224"/>
    <m/>
  </r>
  <r>
    <x v="9"/>
    <x v="7"/>
    <x v="57"/>
    <x v="3"/>
    <n v="0"/>
    <m/>
  </r>
  <r>
    <x v="9"/>
    <x v="8"/>
    <x v="58"/>
    <x v="3"/>
    <n v="43.608688928754617"/>
    <m/>
  </r>
  <r>
    <x v="9"/>
    <x v="8"/>
    <x v="59"/>
    <x v="3"/>
    <n v="0"/>
    <m/>
  </r>
  <r>
    <x v="9"/>
    <x v="8"/>
    <x v="60"/>
    <x v="3"/>
    <n v="5.2153979362197642"/>
    <m/>
  </r>
  <r>
    <x v="9"/>
    <x v="8"/>
    <x v="61"/>
    <x v="3"/>
    <n v="143.74609618610421"/>
    <m/>
  </r>
  <r>
    <x v="9"/>
    <x v="9"/>
    <x v="62"/>
    <x v="3"/>
    <n v="53.089665343899348"/>
    <m/>
  </r>
  <r>
    <x v="9"/>
    <x v="9"/>
    <x v="63"/>
    <x v="3"/>
    <n v="771.15642625408213"/>
    <m/>
  </r>
  <r>
    <x v="9"/>
    <x v="9"/>
    <x v="64"/>
    <x v="3"/>
    <n v="360.94412301732922"/>
    <m/>
  </r>
  <r>
    <x v="9"/>
    <x v="9"/>
    <x v="65"/>
    <x v="3"/>
    <n v="0"/>
    <m/>
  </r>
  <r>
    <x v="9"/>
    <x v="9"/>
    <x v="66"/>
    <x v="3"/>
    <n v="50.854165421124435"/>
    <m/>
  </r>
  <r>
    <x v="9"/>
    <x v="9"/>
    <x v="67"/>
    <x v="3"/>
    <n v="14.023334765149297"/>
    <m/>
  </r>
  <r>
    <x v="9"/>
    <x v="9"/>
    <x v="68"/>
    <x v="3"/>
    <n v="0.41967705574774772"/>
    <m/>
  </r>
  <r>
    <x v="9"/>
    <x v="9"/>
    <x v="69"/>
    <x v="3"/>
    <n v="39.685372549820976"/>
    <m/>
  </r>
  <r>
    <x v="9"/>
    <x v="9"/>
    <x v="70"/>
    <x v="3"/>
    <n v="330.23450233786861"/>
    <m/>
  </r>
  <r>
    <x v="9"/>
    <x v="10"/>
    <x v="71"/>
    <x v="3"/>
    <n v="1.0666057180673754"/>
    <m/>
  </r>
  <r>
    <x v="9"/>
    <x v="10"/>
    <x v="72"/>
    <x v="3"/>
    <n v="4.7812900092726611"/>
    <m/>
  </r>
  <r>
    <x v="9"/>
    <x v="10"/>
    <x v="73"/>
    <x v="3"/>
    <n v="4.3370759218703565"/>
    <m/>
  </r>
  <r>
    <x v="9"/>
    <x v="11"/>
    <x v="74"/>
    <x v="3"/>
    <n v="0"/>
    <m/>
  </r>
  <r>
    <x v="9"/>
    <x v="11"/>
    <x v="75"/>
    <x v="3"/>
    <n v="0"/>
    <m/>
  </r>
  <r>
    <x v="9"/>
    <x v="11"/>
    <x v="76"/>
    <x v="3"/>
    <n v="9.4507768108243173"/>
    <m/>
  </r>
  <r>
    <x v="9"/>
    <x v="0"/>
    <x v="0"/>
    <x v="4"/>
    <n v="453.0788865242273"/>
    <n v="43.072733643343383"/>
  </r>
  <r>
    <x v="9"/>
    <x v="1"/>
    <x v="1"/>
    <x v="4"/>
    <n v="360.30634617432355"/>
    <n v="63.898109120636917"/>
  </r>
  <r>
    <x v="9"/>
    <x v="2"/>
    <x v="2"/>
    <x v="4"/>
    <n v="340.61298372919117"/>
    <n v="68.111992201505146"/>
  </r>
  <r>
    <x v="9"/>
    <x v="3"/>
    <x v="3"/>
    <x v="4"/>
    <n v="630.45657068634023"/>
    <n v="43.300138330848711"/>
  </r>
  <r>
    <x v="9"/>
    <x v="4"/>
    <x v="4"/>
    <x v="4"/>
    <n v="267.15939644312488"/>
    <n v="35.734794863327849"/>
  </r>
  <r>
    <x v="9"/>
    <x v="5"/>
    <x v="5"/>
    <x v="4"/>
    <n v="296.23366490915271"/>
    <n v="9.0305726755448994"/>
  </r>
  <r>
    <x v="9"/>
    <x v="6"/>
    <x v="6"/>
    <x v="4"/>
    <n v="201.65815531760887"/>
    <n v="25.183696983581509"/>
  </r>
  <r>
    <x v="9"/>
    <x v="7"/>
    <x v="7"/>
    <x v="4"/>
    <n v="210.85508926951505"/>
    <n v="36.058435737764967"/>
  </r>
  <r>
    <x v="9"/>
    <x v="8"/>
    <x v="8"/>
    <x v="4"/>
    <n v="194.00538893666868"/>
    <n v="24.368330468040515"/>
  </r>
  <r>
    <x v="9"/>
    <x v="9"/>
    <x v="9"/>
    <x v="4"/>
    <n v="501.98952611449096"/>
    <n v="19.641472788928617"/>
  </r>
  <r>
    <x v="9"/>
    <x v="10"/>
    <x v="10"/>
    <x v="4"/>
    <n v="194.20281891768667"/>
    <n v="39.866940840667048"/>
  </r>
  <r>
    <x v="9"/>
    <x v="11"/>
    <x v="11"/>
    <x v="4"/>
    <n v="75.849482601130475"/>
    <n v="14.863969409838859"/>
  </r>
  <r>
    <x v="9"/>
    <x v="12"/>
    <x v="12"/>
    <x v="4"/>
    <n v="3726.4083096234608"/>
    <n v="27.945306894699296"/>
  </r>
  <r>
    <x v="9"/>
    <x v="0"/>
    <x v="13"/>
    <x v="4"/>
    <n v="57.686337727263968"/>
    <n v="74.692728465296739"/>
  </r>
  <r>
    <x v="9"/>
    <x v="0"/>
    <x v="14"/>
    <x v="4"/>
    <n v="44.992838791577618"/>
    <n v="83.039220738258379"/>
  </r>
  <r>
    <x v="9"/>
    <x v="0"/>
    <x v="15"/>
    <x v="4"/>
    <n v="48.225248844999911"/>
    <n v="72.771916703056334"/>
  </r>
  <r>
    <x v="9"/>
    <x v="0"/>
    <x v="16"/>
    <x v="4"/>
    <n v="23.285208609990573"/>
    <n v="55.887577621033955"/>
  </r>
  <r>
    <x v="9"/>
    <x v="0"/>
    <x v="17"/>
    <x v="4"/>
    <n v="37.719312102170903"/>
    <n v="65.742512040862906"/>
  </r>
  <r>
    <x v="9"/>
    <x v="0"/>
    <x v="18"/>
    <x v="4"/>
    <n v="97.904175215720443"/>
    <n v="17.683555966283691"/>
  </r>
  <r>
    <x v="9"/>
    <x v="0"/>
    <x v="19"/>
    <x v="4"/>
    <n v="98.82661424750313"/>
    <n v="68.713582476229519"/>
  </r>
  <r>
    <x v="9"/>
    <x v="0"/>
    <x v="20"/>
    <x v="4"/>
    <n v="44.439150985000779"/>
    <n v="77.015714708975409"/>
  </r>
  <r>
    <x v="9"/>
    <x v="1"/>
    <x v="21"/>
    <x v="4"/>
    <n v="24.969703405016702"/>
    <n v="75.686806125804992"/>
  </r>
  <r>
    <x v="9"/>
    <x v="1"/>
    <x v="22"/>
    <x v="4"/>
    <n v="18.803326347413822"/>
    <n v="55.346153613179382"/>
  </r>
  <r>
    <x v="9"/>
    <x v="1"/>
    <x v="23"/>
    <x v="4"/>
    <n v="83.284276615523879"/>
    <n v="68.09962893906598"/>
  </r>
  <r>
    <x v="9"/>
    <x v="1"/>
    <x v="24"/>
    <x v="4"/>
    <n v="105.71838390134788"/>
    <n v="46.527983455721305"/>
  </r>
  <r>
    <x v="9"/>
    <x v="1"/>
    <x v="25"/>
    <x v="4"/>
    <n v="112.93492011001683"/>
    <n v="87.5426885207944"/>
  </r>
  <r>
    <x v="9"/>
    <x v="1"/>
    <x v="26"/>
    <x v="4"/>
    <n v="14.595735795004444"/>
    <n v="79.352046790648586"/>
  </r>
  <r>
    <x v="9"/>
    <x v="2"/>
    <x v="27"/>
    <x v="4"/>
    <n v="44.973231079136454"/>
    <n v="60.733022266647566"/>
  </r>
  <r>
    <x v="9"/>
    <x v="2"/>
    <x v="28"/>
    <x v="4"/>
    <n v="57.319155040098622"/>
    <n v="78.315416414152708"/>
  </r>
  <r>
    <x v="9"/>
    <x v="2"/>
    <x v="29"/>
    <x v="4"/>
    <n v="53.933524662474859"/>
    <n v="69.418125913297686"/>
  </r>
  <r>
    <x v="9"/>
    <x v="2"/>
    <x v="30"/>
    <x v="4"/>
    <n v="68.758741603210112"/>
    <n v="69.661865371674651"/>
  </r>
  <r>
    <x v="9"/>
    <x v="2"/>
    <x v="31"/>
    <x v="4"/>
    <n v="65.943159248390288"/>
    <n v="71.49428260086917"/>
  </r>
  <r>
    <x v="9"/>
    <x v="2"/>
    <x v="32"/>
    <x v="4"/>
    <n v="49.685172095880887"/>
    <n v="59.005602572590263"/>
  </r>
  <r>
    <x v="9"/>
    <x v="3"/>
    <x v="33"/>
    <x v="4"/>
    <n v="68.746658756691346"/>
    <n v="60.654637282750976"/>
  </r>
  <r>
    <x v="9"/>
    <x v="3"/>
    <x v="34"/>
    <x v="4"/>
    <n v="56.280142679989908"/>
    <n v="33.779986874702615"/>
  </r>
  <r>
    <x v="9"/>
    <x v="3"/>
    <x v="35"/>
    <x v="4"/>
    <n v="84.419610760000182"/>
    <n v="71.883005104520279"/>
  </r>
  <r>
    <x v="9"/>
    <x v="3"/>
    <x v="36"/>
    <x v="4"/>
    <n v="89.397055176231262"/>
    <n v="57.006343633866827"/>
  </r>
  <r>
    <x v="9"/>
    <x v="3"/>
    <x v="37"/>
    <x v="4"/>
    <n v="171.67638915945318"/>
    <n v="45.415090952213419"/>
  </r>
  <r>
    <x v="9"/>
    <x v="3"/>
    <x v="38"/>
    <x v="4"/>
    <n v="22.674135947772285"/>
    <n v="14.930348102635783"/>
  </r>
  <r>
    <x v="9"/>
    <x v="3"/>
    <x v="39"/>
    <x v="4"/>
    <n v="23.839086659978562"/>
    <n v="16.335152142283459"/>
  </r>
  <r>
    <x v="9"/>
    <x v="3"/>
    <x v="40"/>
    <x v="4"/>
    <n v="113.42349154622342"/>
    <n v="50.190345997318943"/>
  </r>
  <r>
    <x v="9"/>
    <x v="4"/>
    <x v="41"/>
    <x v="4"/>
    <n v="61.327676838893737"/>
    <n v="62.109778276186148"/>
  </r>
  <r>
    <x v="9"/>
    <x v="4"/>
    <x v="42"/>
    <x v="4"/>
    <n v="68.515843421198056"/>
    <n v="47.60945792026564"/>
  </r>
  <r>
    <x v="9"/>
    <x v="4"/>
    <x v="43"/>
    <x v="4"/>
    <n v="46.138594909296813"/>
    <n v="39.845266385917363"/>
  </r>
  <r>
    <x v="9"/>
    <x v="4"/>
    <x v="44"/>
    <x v="4"/>
    <n v="22.080162666164576"/>
    <n v="7.9033156595749849"/>
  </r>
  <r>
    <x v="9"/>
    <x v="4"/>
    <x v="45"/>
    <x v="4"/>
    <n v="69.097118607571687"/>
    <n v="62.935102060768578"/>
  </r>
  <r>
    <x v="9"/>
    <x v="5"/>
    <x v="46"/>
    <x v="4"/>
    <n v="61.541994390447449"/>
    <n v="8.751974988080029"/>
  </r>
  <r>
    <x v="9"/>
    <x v="5"/>
    <x v="47"/>
    <x v="4"/>
    <n v="49.887979689353216"/>
    <n v="7.7531335583857901"/>
  </r>
  <r>
    <x v="9"/>
    <x v="5"/>
    <x v="48"/>
    <x v="4"/>
    <n v="25.437998329484145"/>
    <n v="6.6777345225411846"/>
  </r>
  <r>
    <x v="9"/>
    <x v="5"/>
    <x v="49"/>
    <x v="4"/>
    <n v="11.69917090499246"/>
    <n v="4.6908193949333183"/>
  </r>
  <r>
    <x v="9"/>
    <x v="5"/>
    <x v="50"/>
    <x v="4"/>
    <n v="21.888716854994037"/>
    <n v="5.0756267158067647"/>
  </r>
  <r>
    <x v="9"/>
    <x v="5"/>
    <x v="51"/>
    <x v="4"/>
    <n v="125.77780473988142"/>
    <n v="14.422188901651406"/>
  </r>
  <r>
    <x v="9"/>
    <x v="6"/>
    <x v="52"/>
    <x v="4"/>
    <n v="122.35174875969538"/>
    <n v="27.468518022389532"/>
  </r>
  <r>
    <x v="9"/>
    <x v="6"/>
    <x v="53"/>
    <x v="4"/>
    <n v="79.306406557913476"/>
    <n v="22.319497385110036"/>
  </r>
  <r>
    <x v="9"/>
    <x v="7"/>
    <x v="54"/>
    <x v="4"/>
    <n v="40.720170608372214"/>
    <n v="14.073282000969831"/>
  </r>
  <r>
    <x v="9"/>
    <x v="7"/>
    <x v="55"/>
    <x v="4"/>
    <n v="35.818602461892745"/>
    <n v="30.817640368450743"/>
  </r>
  <r>
    <x v="9"/>
    <x v="7"/>
    <x v="56"/>
    <x v="4"/>
    <n v="38.848518782063252"/>
    <n v="71.851354376895983"/>
  </r>
  <r>
    <x v="9"/>
    <x v="7"/>
    <x v="57"/>
    <x v="4"/>
    <n v="95.46779741718683"/>
    <n v="76.300938396682909"/>
  </r>
  <r>
    <x v="9"/>
    <x v="8"/>
    <x v="58"/>
    <x v="4"/>
    <n v="28.197039608066028"/>
    <n v="24.110583100818573"/>
  </r>
  <r>
    <x v="9"/>
    <x v="8"/>
    <x v="59"/>
    <x v="4"/>
    <n v="46.868094603202735"/>
    <n v="15.485438631568993"/>
  </r>
  <r>
    <x v="9"/>
    <x v="8"/>
    <x v="60"/>
    <x v="4"/>
    <n v="35.484220019793653"/>
    <n v="41.957606848139733"/>
  </r>
  <r>
    <x v="9"/>
    <x v="8"/>
    <x v="61"/>
    <x v="4"/>
    <n v="83.456034705606257"/>
    <n v="28.584960972760459"/>
  </r>
  <r>
    <x v="9"/>
    <x v="9"/>
    <x v="62"/>
    <x v="4"/>
    <n v="116.2476322058485"/>
    <n v="23.773419782286183"/>
  </r>
  <r>
    <x v="9"/>
    <x v="9"/>
    <x v="63"/>
    <x v="4"/>
    <n v="15.084900045252342"/>
    <n v="3.4040588649719572"/>
  </r>
  <r>
    <x v="9"/>
    <x v="9"/>
    <x v="64"/>
    <x v="4"/>
    <n v="38.323294480076441"/>
    <n v="10.65359006221615"/>
  </r>
  <r>
    <x v="9"/>
    <x v="9"/>
    <x v="65"/>
    <x v="4"/>
    <n v="0"/>
    <n v="0"/>
  </r>
  <r>
    <x v="9"/>
    <x v="9"/>
    <x v="66"/>
    <x v="4"/>
    <n v="32.590282574823064"/>
    <n v="22.5171531143823"/>
  </r>
  <r>
    <x v="9"/>
    <x v="9"/>
    <x v="67"/>
    <x v="4"/>
    <n v="23.084594355362597"/>
    <n v="36.893824121228263"/>
  </r>
  <r>
    <x v="9"/>
    <x v="9"/>
    <x v="68"/>
    <x v="4"/>
    <n v="43.524748974498777"/>
    <n v="50.850368109988509"/>
  </r>
  <r>
    <x v="9"/>
    <x v="9"/>
    <x v="69"/>
    <x v="4"/>
    <n v="37.334445605827156"/>
    <n v="19.398296986636751"/>
  </r>
  <r>
    <x v="9"/>
    <x v="9"/>
    <x v="70"/>
    <x v="4"/>
    <n v="13.088075004832959"/>
    <n v="8.9020262152991272"/>
  </r>
  <r>
    <x v="9"/>
    <x v="10"/>
    <x v="71"/>
    <x v="4"/>
    <n v="53.78289082120456"/>
    <n v="71.483044520656478"/>
  </r>
  <r>
    <x v="9"/>
    <x v="10"/>
    <x v="72"/>
    <x v="4"/>
    <n v="128.9286620467646"/>
    <n v="38.719478252261879"/>
  </r>
  <r>
    <x v="9"/>
    <x v="10"/>
    <x v="73"/>
    <x v="4"/>
    <n v="33.200702636689044"/>
    <n v="42.075527519360008"/>
  </r>
  <r>
    <x v="9"/>
    <x v="11"/>
    <x v="74"/>
    <x v="4"/>
    <n v="79.845934943886363"/>
    <n v="68.135230888203324"/>
  </r>
  <r>
    <x v="9"/>
    <x v="11"/>
    <x v="75"/>
    <x v="4"/>
    <n v="81.156181337111263"/>
    <n v="59.755073527640626"/>
  </r>
  <r>
    <x v="9"/>
    <x v="11"/>
    <x v="76"/>
    <x v="4"/>
    <n v="75.849482601130475"/>
    <n v="29.480296208145852"/>
  </r>
  <r>
    <x v="9"/>
    <x v="0"/>
    <x v="0"/>
    <x v="5"/>
    <n v="292.97050535029246"/>
    <m/>
  </r>
  <r>
    <x v="9"/>
    <x v="1"/>
    <x v="1"/>
    <x v="5"/>
    <n v="189.13718959282076"/>
    <m/>
  </r>
  <r>
    <x v="9"/>
    <x v="2"/>
    <x v="2"/>
    <x v="5"/>
    <n v="153.77561342175673"/>
    <m/>
  </r>
  <r>
    <x v="9"/>
    <x v="3"/>
    <x v="3"/>
    <x v="5"/>
    <n v="317.05133049350781"/>
    <m/>
  </r>
  <r>
    <x v="9"/>
    <x v="4"/>
    <x v="4"/>
    <x v="5"/>
    <n v="240.03539662455063"/>
    <m/>
  </r>
  <r>
    <x v="9"/>
    <x v="5"/>
    <x v="5"/>
    <x v="5"/>
    <n v="404.69079905621953"/>
    <m/>
  </r>
  <r>
    <x v="9"/>
    <x v="6"/>
    <x v="6"/>
    <x v="5"/>
    <n v="430.43362927984816"/>
    <m/>
  </r>
  <r>
    <x v="9"/>
    <x v="7"/>
    <x v="7"/>
    <x v="5"/>
    <n v="369.59700134884321"/>
    <m/>
  </r>
  <r>
    <x v="9"/>
    <x v="8"/>
    <x v="8"/>
    <x v="5"/>
    <n v="345.20531839264891"/>
    <m/>
  </r>
  <r>
    <x v="9"/>
    <x v="9"/>
    <x v="9"/>
    <x v="5"/>
    <n v="530.64431935992707"/>
    <m/>
  </r>
  <r>
    <x v="9"/>
    <x v="10"/>
    <x v="10"/>
    <x v="5"/>
    <n v="179.15389199048587"/>
    <m/>
  </r>
  <r>
    <x v="9"/>
    <x v="11"/>
    <x v="11"/>
    <x v="5"/>
    <n v="53.717763881820453"/>
    <m/>
  </r>
  <r>
    <x v="9"/>
    <x v="12"/>
    <x v="12"/>
    <x v="5"/>
    <n v="256.23381074217565"/>
    <m/>
  </r>
  <r>
    <x v="9"/>
    <x v="0"/>
    <x v="13"/>
    <x v="5"/>
    <n v="953.49318557461095"/>
    <m/>
  </r>
  <r>
    <x v="9"/>
    <x v="0"/>
    <x v="14"/>
    <x v="5"/>
    <n v="342.15086533519099"/>
    <m/>
  </r>
  <r>
    <x v="9"/>
    <x v="0"/>
    <x v="15"/>
    <x v="5"/>
    <n v="189.49017227897804"/>
    <m/>
  </r>
  <r>
    <x v="9"/>
    <x v="0"/>
    <x v="16"/>
    <x v="5"/>
    <n v="612.76864763133085"/>
    <m/>
  </r>
  <r>
    <x v="9"/>
    <x v="0"/>
    <x v="17"/>
    <x v="5"/>
    <n v="138.41949395292076"/>
    <m/>
  </r>
  <r>
    <x v="9"/>
    <x v="0"/>
    <x v="18"/>
    <x v="5"/>
    <n v="815.86812679767036"/>
    <m/>
  </r>
  <r>
    <x v="9"/>
    <x v="0"/>
    <x v="19"/>
    <x v="5"/>
    <n v="331.63293371645346"/>
    <m/>
  </r>
  <r>
    <x v="9"/>
    <x v="0"/>
    <x v="20"/>
    <x v="5"/>
    <n v="119.6208640242282"/>
    <m/>
  </r>
  <r>
    <x v="9"/>
    <x v="1"/>
    <x v="21"/>
    <x v="5"/>
    <n v="137.57412344361819"/>
    <m/>
  </r>
  <r>
    <x v="9"/>
    <x v="1"/>
    <x v="22"/>
    <x v="5"/>
    <n v="116.42926530906391"/>
    <m/>
  </r>
  <r>
    <x v="9"/>
    <x v="1"/>
    <x v="23"/>
    <x v="5"/>
    <n v="206.6607360186697"/>
    <m/>
  </r>
  <r>
    <x v="9"/>
    <x v="1"/>
    <x v="24"/>
    <x v="5"/>
    <n v="154.67210519582719"/>
    <m/>
  </r>
  <r>
    <x v="9"/>
    <x v="1"/>
    <x v="25"/>
    <x v="5"/>
    <n v="582.13876345369499"/>
    <m/>
  </r>
  <r>
    <x v="9"/>
    <x v="1"/>
    <x v="26"/>
    <x v="5"/>
    <n v="51.849860728257354"/>
    <m/>
  </r>
  <r>
    <x v="9"/>
    <x v="2"/>
    <x v="27"/>
    <x v="5"/>
    <n v="110.77150512102574"/>
    <m/>
  </r>
  <r>
    <x v="9"/>
    <x v="2"/>
    <x v="28"/>
    <x v="5"/>
    <n v="92.07896391983715"/>
    <m/>
  </r>
  <r>
    <x v="9"/>
    <x v="2"/>
    <x v="29"/>
    <x v="5"/>
    <n v="0"/>
    <m/>
  </r>
  <r>
    <x v="9"/>
    <x v="2"/>
    <x v="30"/>
    <x v="5"/>
    <n v="154.34060965928197"/>
    <m/>
  </r>
  <r>
    <x v="9"/>
    <x v="2"/>
    <x v="31"/>
    <x v="5"/>
    <n v="201.66103745685106"/>
    <m/>
  </r>
  <r>
    <x v="9"/>
    <x v="2"/>
    <x v="32"/>
    <x v="5"/>
    <n v="122.22674562332321"/>
    <m/>
  </r>
  <r>
    <x v="9"/>
    <x v="3"/>
    <x v="33"/>
    <x v="5"/>
    <n v="194.47428219714666"/>
    <m/>
  </r>
  <r>
    <x v="9"/>
    <x v="3"/>
    <x v="34"/>
    <x v="5"/>
    <n v="165.04440668618741"/>
    <m/>
  </r>
  <r>
    <x v="9"/>
    <x v="3"/>
    <x v="35"/>
    <x v="5"/>
    <n v="141.64364221476541"/>
    <m/>
  </r>
  <r>
    <x v="9"/>
    <x v="3"/>
    <x v="36"/>
    <x v="5"/>
    <n v="194.76482609200713"/>
    <m/>
  </r>
  <r>
    <x v="9"/>
    <x v="3"/>
    <x v="37"/>
    <x v="5"/>
    <n v="0"/>
    <m/>
  </r>
  <r>
    <x v="9"/>
    <x v="3"/>
    <x v="38"/>
    <x v="5"/>
    <n v="197.16639954584596"/>
    <m/>
  </r>
  <r>
    <x v="9"/>
    <x v="3"/>
    <x v="39"/>
    <x v="5"/>
    <n v="257.71985578355202"/>
    <m/>
  </r>
  <r>
    <x v="9"/>
    <x v="3"/>
    <x v="40"/>
    <x v="5"/>
    <n v="0"/>
    <m/>
  </r>
  <r>
    <x v="9"/>
    <x v="4"/>
    <x v="41"/>
    <x v="5"/>
    <n v="271.36140194200766"/>
    <m/>
  </r>
  <r>
    <x v="9"/>
    <x v="4"/>
    <x v="42"/>
    <x v="5"/>
    <n v="206.0626869810468"/>
    <m/>
  </r>
  <r>
    <x v="9"/>
    <x v="4"/>
    <x v="43"/>
    <x v="5"/>
    <n v="241.56332413244405"/>
    <m/>
  </r>
  <r>
    <x v="9"/>
    <x v="4"/>
    <x v="44"/>
    <x v="5"/>
    <n v="361.96987977318975"/>
    <m/>
  </r>
  <r>
    <x v="9"/>
    <x v="4"/>
    <x v="45"/>
    <x v="5"/>
    <n v="228.42022680188987"/>
    <m/>
  </r>
  <r>
    <x v="9"/>
    <x v="5"/>
    <x v="46"/>
    <x v="5"/>
    <n v="259.12418690714713"/>
    <m/>
  </r>
  <r>
    <x v="9"/>
    <x v="5"/>
    <x v="47"/>
    <x v="5"/>
    <n v="482.00946559761559"/>
    <m/>
  </r>
  <r>
    <x v="9"/>
    <x v="5"/>
    <x v="48"/>
    <x v="5"/>
    <n v="454.24997016935976"/>
    <m/>
  </r>
  <r>
    <x v="9"/>
    <x v="5"/>
    <x v="49"/>
    <x v="5"/>
    <n v="339.10640304325972"/>
    <m/>
  </r>
  <r>
    <x v="9"/>
    <x v="5"/>
    <x v="50"/>
    <x v="5"/>
    <n v="380.67333660859197"/>
    <m/>
  </r>
  <r>
    <x v="9"/>
    <x v="5"/>
    <x v="51"/>
    <x v="5"/>
    <n v="517.60413473202232"/>
    <m/>
  </r>
  <r>
    <x v="9"/>
    <x v="6"/>
    <x v="52"/>
    <x v="5"/>
    <n v="711.34737650985687"/>
    <m/>
  </r>
  <r>
    <x v="9"/>
    <x v="6"/>
    <x v="53"/>
    <x v="5"/>
    <n v="267.47523291033212"/>
    <m/>
  </r>
  <r>
    <x v="9"/>
    <x v="7"/>
    <x v="54"/>
    <x v="5"/>
    <n v="244.56558923947276"/>
    <m/>
  </r>
  <r>
    <x v="9"/>
    <x v="7"/>
    <x v="55"/>
    <x v="5"/>
    <n v="145.01458486596252"/>
    <m/>
  </r>
  <r>
    <x v="9"/>
    <x v="7"/>
    <x v="56"/>
    <x v="5"/>
    <n v="247.44279479021179"/>
    <m/>
  </r>
  <r>
    <x v="9"/>
    <x v="7"/>
    <x v="57"/>
    <x v="5"/>
    <n v="0"/>
    <m/>
  </r>
  <r>
    <x v="9"/>
    <x v="8"/>
    <x v="58"/>
    <x v="5"/>
    <n v="182.50511073181895"/>
    <m/>
  </r>
  <r>
    <x v="9"/>
    <x v="8"/>
    <x v="59"/>
    <x v="5"/>
    <n v="0"/>
    <m/>
  </r>
  <r>
    <x v="9"/>
    <x v="8"/>
    <x v="60"/>
    <x v="5"/>
    <n v="214.40616326159309"/>
    <m/>
  </r>
  <r>
    <x v="9"/>
    <x v="8"/>
    <x v="61"/>
    <x v="5"/>
    <n v="371.74180269757795"/>
    <m/>
  </r>
  <r>
    <x v="9"/>
    <x v="9"/>
    <x v="62"/>
    <x v="5"/>
    <n v="371.39818596117738"/>
    <m/>
  </r>
  <r>
    <x v="9"/>
    <x v="9"/>
    <x v="63"/>
    <x v="5"/>
    <n v="1371.3545495683945"/>
    <m/>
  </r>
  <r>
    <x v="9"/>
    <x v="9"/>
    <x v="64"/>
    <x v="5"/>
    <n v="403.40309979027836"/>
    <m/>
  </r>
  <r>
    <x v="9"/>
    <x v="9"/>
    <x v="65"/>
    <x v="5"/>
    <n v="0"/>
    <m/>
  </r>
  <r>
    <x v="9"/>
    <x v="9"/>
    <x v="66"/>
    <x v="5"/>
    <n v="592.55059226951028"/>
    <m/>
  </r>
  <r>
    <x v="9"/>
    <x v="9"/>
    <x v="67"/>
    <x v="5"/>
    <n v="236.76507031141128"/>
    <m/>
  </r>
  <r>
    <x v="9"/>
    <x v="9"/>
    <x v="68"/>
    <x v="5"/>
    <n v="207.26070940237511"/>
    <m/>
  </r>
  <r>
    <x v="9"/>
    <x v="9"/>
    <x v="69"/>
    <x v="5"/>
    <n v="334.83807718230634"/>
    <m/>
  </r>
  <r>
    <x v="9"/>
    <x v="9"/>
    <x v="70"/>
    <x v="5"/>
    <n v="246.94481141194262"/>
    <m/>
  </r>
  <r>
    <x v="9"/>
    <x v="10"/>
    <x v="71"/>
    <x v="5"/>
    <n v="117.17405407669838"/>
    <m/>
  </r>
  <r>
    <x v="9"/>
    <x v="10"/>
    <x v="72"/>
    <x v="5"/>
    <n v="223.44655467376882"/>
    <m/>
  </r>
  <r>
    <x v="9"/>
    <x v="10"/>
    <x v="73"/>
    <x v="5"/>
    <n v="691.68130493102183"/>
    <m/>
  </r>
  <r>
    <x v="9"/>
    <x v="11"/>
    <x v="74"/>
    <x v="5"/>
    <n v="132.52437335084872"/>
    <m/>
  </r>
  <r>
    <x v="9"/>
    <x v="11"/>
    <x v="75"/>
    <x v="5"/>
    <n v="149.458897490076"/>
    <m/>
  </r>
  <r>
    <x v="9"/>
    <x v="11"/>
    <x v="76"/>
    <x v="5"/>
    <n v="284.61344315621193"/>
    <m/>
  </r>
  <r>
    <x v="9"/>
    <x v="0"/>
    <x v="0"/>
    <x v="6"/>
    <n v="126.6700638190942"/>
    <m/>
  </r>
  <r>
    <x v="9"/>
    <x v="1"/>
    <x v="1"/>
    <x v="6"/>
    <n v="16.600347352175987"/>
    <m/>
  </r>
  <r>
    <x v="9"/>
    <x v="2"/>
    <x v="2"/>
    <x v="6"/>
    <n v="11.96607757064697"/>
    <m/>
  </r>
  <r>
    <x v="9"/>
    <x v="3"/>
    <x v="3"/>
    <x v="6"/>
    <n v="29.540390534532445"/>
    <m/>
  </r>
  <r>
    <x v="9"/>
    <x v="4"/>
    <x v="4"/>
    <x v="6"/>
    <n v="31.700542102000995"/>
    <m/>
  </r>
  <r>
    <x v="9"/>
    <x v="5"/>
    <x v="5"/>
    <x v="6"/>
    <n v="105.83174078615029"/>
    <m/>
  </r>
  <r>
    <x v="9"/>
    <x v="6"/>
    <x v="6"/>
    <x v="6"/>
    <n v="75.135381936912964"/>
    <m/>
  </r>
  <r>
    <x v="9"/>
    <x v="7"/>
    <x v="7"/>
    <x v="6"/>
    <n v="35.419564394910211"/>
    <m/>
  </r>
  <r>
    <x v="9"/>
    <x v="8"/>
    <x v="8"/>
    <x v="6"/>
    <n v="33.845337055190221"/>
    <m/>
  </r>
  <r>
    <x v="9"/>
    <x v="9"/>
    <x v="9"/>
    <x v="6"/>
    <n v="20.693395581508646"/>
    <m/>
  </r>
  <r>
    <x v="9"/>
    <x v="10"/>
    <x v="10"/>
    <x v="6"/>
    <n v="26.297443927082011"/>
    <m/>
  </r>
  <r>
    <x v="9"/>
    <x v="11"/>
    <x v="11"/>
    <x v="6"/>
    <n v="12.623407245154745"/>
    <m/>
  </r>
  <r>
    <x v="9"/>
    <x v="12"/>
    <x v="12"/>
    <x v="6"/>
    <n v="38.908882708587903"/>
    <m/>
  </r>
  <r>
    <x v="9"/>
    <x v="0"/>
    <x v="13"/>
    <x v="6"/>
    <n v="663.08755863236581"/>
    <m/>
  </r>
  <r>
    <x v="9"/>
    <x v="0"/>
    <x v="14"/>
    <x v="6"/>
    <n v="137.10061939165968"/>
    <m/>
  </r>
  <r>
    <x v="9"/>
    <x v="0"/>
    <x v="15"/>
    <x v="6"/>
    <n v="83.316132396886701"/>
    <m/>
  </r>
  <r>
    <x v="9"/>
    <x v="0"/>
    <x v="16"/>
    <x v="6"/>
    <n v="62.685788289286833"/>
    <m/>
  </r>
  <r>
    <x v="9"/>
    <x v="0"/>
    <x v="17"/>
    <x v="6"/>
    <n v="65.846654435790825"/>
    <m/>
  </r>
  <r>
    <x v="9"/>
    <x v="0"/>
    <x v="18"/>
    <x v="6"/>
    <n v="491.91572363185418"/>
    <m/>
  </r>
  <r>
    <x v="9"/>
    <x v="0"/>
    <x v="19"/>
    <x v="6"/>
    <n v="116.68637474628463"/>
    <m/>
  </r>
  <r>
    <x v="9"/>
    <x v="0"/>
    <x v="20"/>
    <x v="6"/>
    <n v="6.5089352759055741"/>
    <m/>
  </r>
  <r>
    <x v="9"/>
    <x v="1"/>
    <x v="21"/>
    <x v="6"/>
    <n v="0"/>
    <m/>
  </r>
  <r>
    <x v="9"/>
    <x v="1"/>
    <x v="22"/>
    <x v="6"/>
    <n v="0.27657501304366877"/>
    <m/>
  </r>
  <r>
    <x v="9"/>
    <x v="1"/>
    <x v="23"/>
    <x v="6"/>
    <n v="66.69854623146594"/>
    <m/>
  </r>
  <r>
    <x v="9"/>
    <x v="1"/>
    <x v="24"/>
    <x v="6"/>
    <n v="3.7083901170552229"/>
    <m/>
  </r>
  <r>
    <x v="9"/>
    <x v="1"/>
    <x v="25"/>
    <x v="6"/>
    <n v="8.1706919845530521"/>
    <m/>
  </r>
  <r>
    <x v="9"/>
    <x v="1"/>
    <x v="26"/>
    <x v="6"/>
    <n v="2.059260461802451"/>
    <m/>
  </r>
  <r>
    <x v="9"/>
    <x v="2"/>
    <x v="27"/>
    <x v="6"/>
    <n v="4.6230615003553446"/>
    <m/>
  </r>
  <r>
    <x v="9"/>
    <x v="2"/>
    <x v="28"/>
    <x v="6"/>
    <n v="3.8824375668948599"/>
    <m/>
  </r>
  <r>
    <x v="9"/>
    <x v="2"/>
    <x v="29"/>
    <x v="6"/>
    <n v="0"/>
    <m/>
  </r>
  <r>
    <x v="9"/>
    <x v="2"/>
    <x v="30"/>
    <x v="6"/>
    <n v="18.338757303197294"/>
    <m/>
  </r>
  <r>
    <x v="9"/>
    <x v="2"/>
    <x v="31"/>
    <x v="6"/>
    <n v="17.016994403672363"/>
    <m/>
  </r>
  <r>
    <x v="9"/>
    <x v="2"/>
    <x v="32"/>
    <x v="6"/>
    <n v="20.163943962779637"/>
    <m/>
  </r>
  <r>
    <x v="9"/>
    <x v="3"/>
    <x v="33"/>
    <x v="6"/>
    <n v="28.942063017542107"/>
    <m/>
  </r>
  <r>
    <x v="9"/>
    <x v="3"/>
    <x v="34"/>
    <x v="6"/>
    <n v="7.8585271701086095"/>
    <m/>
  </r>
  <r>
    <x v="9"/>
    <x v="3"/>
    <x v="35"/>
    <x v="6"/>
    <n v="7.1540676677800557"/>
    <m/>
  </r>
  <r>
    <x v="9"/>
    <x v="3"/>
    <x v="36"/>
    <x v="6"/>
    <n v="30.777487682416563"/>
    <m/>
  </r>
  <r>
    <x v="9"/>
    <x v="3"/>
    <x v="37"/>
    <x v="6"/>
    <n v="0"/>
    <m/>
  </r>
  <r>
    <x v="9"/>
    <x v="3"/>
    <x v="38"/>
    <x v="6"/>
    <n v="5.6960915652077153"/>
    <m/>
  </r>
  <r>
    <x v="9"/>
    <x v="3"/>
    <x v="39"/>
    <x v="6"/>
    <n v="23.499241783659315"/>
    <m/>
  </r>
  <r>
    <x v="9"/>
    <x v="3"/>
    <x v="40"/>
    <x v="6"/>
    <n v="0"/>
    <m/>
  </r>
  <r>
    <x v="9"/>
    <x v="4"/>
    <x v="41"/>
    <x v="6"/>
    <n v="34.595428398937798"/>
    <m/>
  </r>
  <r>
    <x v="9"/>
    <x v="4"/>
    <x v="42"/>
    <x v="6"/>
    <n v="37.269228725971281"/>
    <m/>
  </r>
  <r>
    <x v="9"/>
    <x v="4"/>
    <x v="43"/>
    <x v="6"/>
    <n v="24.470120203150429"/>
    <m/>
  </r>
  <r>
    <x v="9"/>
    <x v="4"/>
    <x v="44"/>
    <x v="6"/>
    <n v="11.89590108476528"/>
    <m/>
  </r>
  <r>
    <x v="9"/>
    <x v="4"/>
    <x v="45"/>
    <x v="6"/>
    <n v="31.975785338873706"/>
    <m/>
  </r>
  <r>
    <x v="9"/>
    <x v="5"/>
    <x v="46"/>
    <x v="6"/>
    <n v="30.779281917712474"/>
    <m/>
  </r>
  <r>
    <x v="9"/>
    <x v="5"/>
    <x v="47"/>
    <x v="6"/>
    <n v="54.689900289870977"/>
    <m/>
  </r>
  <r>
    <x v="9"/>
    <x v="5"/>
    <x v="48"/>
    <x v="6"/>
    <n v="33.987493839446806"/>
    <m/>
  </r>
  <r>
    <x v="9"/>
    <x v="5"/>
    <x v="49"/>
    <x v="6"/>
    <n v="37.107232898421138"/>
    <m/>
  </r>
  <r>
    <x v="9"/>
    <x v="5"/>
    <x v="50"/>
    <x v="6"/>
    <n v="36.084615739091475"/>
    <m/>
  </r>
  <r>
    <x v="9"/>
    <x v="5"/>
    <x v="51"/>
    <x v="6"/>
    <n v="243.78594866255696"/>
    <m/>
  </r>
  <r>
    <x v="9"/>
    <x v="6"/>
    <x v="52"/>
    <x v="6"/>
    <n v="69.662285686526346"/>
    <m/>
  </r>
  <r>
    <x v="9"/>
    <x v="6"/>
    <x v="53"/>
    <x v="6"/>
    <n v="78.310331532415489"/>
    <m/>
  </r>
  <r>
    <x v="9"/>
    <x v="7"/>
    <x v="54"/>
    <x v="6"/>
    <n v="34.144632047234893"/>
    <m/>
  </r>
  <r>
    <x v="9"/>
    <x v="7"/>
    <x v="55"/>
    <x v="6"/>
    <n v="5.9249204852105519"/>
    <m/>
  </r>
  <r>
    <x v="9"/>
    <x v="7"/>
    <x v="56"/>
    <x v="6"/>
    <n v="73.607201761702783"/>
    <m/>
  </r>
  <r>
    <x v="9"/>
    <x v="7"/>
    <x v="57"/>
    <x v="6"/>
    <n v="0"/>
    <m/>
  </r>
  <r>
    <x v="9"/>
    <x v="8"/>
    <x v="58"/>
    <x v="6"/>
    <n v="0"/>
    <m/>
  </r>
  <r>
    <x v="9"/>
    <x v="8"/>
    <x v="59"/>
    <x v="6"/>
    <n v="0"/>
    <m/>
  </r>
  <r>
    <x v="9"/>
    <x v="8"/>
    <x v="60"/>
    <x v="6"/>
    <n v="20.584837129925972"/>
    <m/>
  </r>
  <r>
    <x v="9"/>
    <x v="8"/>
    <x v="61"/>
    <x v="6"/>
    <n v="16.888772115843082"/>
    <m/>
  </r>
  <r>
    <x v="9"/>
    <x v="9"/>
    <x v="62"/>
    <x v="6"/>
    <n v="10.041282831274547"/>
    <m/>
  </r>
  <r>
    <x v="9"/>
    <x v="9"/>
    <x v="63"/>
    <x v="6"/>
    <n v="51.352148636219546"/>
    <m/>
  </r>
  <r>
    <x v="9"/>
    <x v="9"/>
    <x v="64"/>
    <x v="6"/>
    <n v="34.308660105273717"/>
    <m/>
  </r>
  <r>
    <x v="9"/>
    <x v="9"/>
    <x v="65"/>
    <x v="6"/>
    <n v="0"/>
    <m/>
  </r>
  <r>
    <x v="9"/>
    <x v="9"/>
    <x v="66"/>
    <x v="6"/>
    <n v="42.171507910959768"/>
    <m/>
  </r>
  <r>
    <x v="9"/>
    <x v="9"/>
    <x v="67"/>
    <x v="6"/>
    <n v="1.04632641025116"/>
    <m/>
  </r>
  <r>
    <x v="9"/>
    <x v="9"/>
    <x v="68"/>
    <x v="6"/>
    <n v="0.20061628571982462"/>
    <m/>
  </r>
  <r>
    <x v="9"/>
    <x v="9"/>
    <x v="69"/>
    <x v="6"/>
    <n v="87.093183125502435"/>
    <m/>
  </r>
  <r>
    <x v="9"/>
    <x v="9"/>
    <x v="70"/>
    <x v="6"/>
    <n v="8.1955707607899839"/>
    <m/>
  </r>
  <r>
    <x v="9"/>
    <x v="10"/>
    <x v="71"/>
    <x v="6"/>
    <n v="4.6567601755830692"/>
    <m/>
  </r>
  <r>
    <x v="9"/>
    <x v="10"/>
    <x v="72"/>
    <x v="6"/>
    <n v="35.736531937262988"/>
    <m/>
  </r>
  <r>
    <x v="9"/>
    <x v="10"/>
    <x v="73"/>
    <x v="6"/>
    <n v="119.77077851174016"/>
    <m/>
  </r>
  <r>
    <x v="9"/>
    <x v="11"/>
    <x v="74"/>
    <x v="6"/>
    <n v="13.016131172602309"/>
    <m/>
  </r>
  <r>
    <x v="9"/>
    <x v="11"/>
    <x v="75"/>
    <x v="6"/>
    <n v="5.2738701221906759"/>
    <m/>
  </r>
  <r>
    <x v="9"/>
    <x v="11"/>
    <x v="76"/>
    <x v="6"/>
    <n v="26.710395956157871"/>
    <m/>
  </r>
  <r>
    <x v="9"/>
    <x v="0"/>
    <x v="0"/>
    <x v="7"/>
    <n v="195.89525369622916"/>
    <n v="18.623123556214683"/>
  </r>
  <r>
    <x v="9"/>
    <x v="1"/>
    <x v="1"/>
    <x v="7"/>
    <n v="31.623661705895255"/>
    <n v="5.6082614362272434"/>
  </r>
  <r>
    <x v="9"/>
    <x v="2"/>
    <x v="2"/>
    <x v="7"/>
    <n v="26.504861818983038"/>
    <n v="5.3001471692337807"/>
  </r>
  <r>
    <x v="9"/>
    <x v="3"/>
    <x v="3"/>
    <x v="7"/>
    <n v="58.741066577917763"/>
    <n v="4.0343719564322749"/>
  </r>
  <r>
    <x v="9"/>
    <x v="4"/>
    <x v="4"/>
    <x v="7"/>
    <n v="35.282703359527105"/>
    <n v="4.7193554992356912"/>
  </r>
  <r>
    <x v="9"/>
    <x v="5"/>
    <x v="5"/>
    <x v="7"/>
    <n v="77.468834255462014"/>
    <n v="2.3616084891912528"/>
  </r>
  <r>
    <x v="9"/>
    <x v="6"/>
    <x v="6"/>
    <x v="7"/>
    <n v="35.200926437443719"/>
    <n v="4.3960010620235863"/>
  </r>
  <r>
    <x v="9"/>
    <x v="7"/>
    <x v="7"/>
    <x v="7"/>
    <n v="20.206861487296273"/>
    <n v="3.4555856295707343"/>
  </r>
  <r>
    <x v="9"/>
    <x v="8"/>
    <x v="8"/>
    <x v="7"/>
    <n v="19.021079425016904"/>
    <n v="2.3891704855629929"/>
  </r>
  <r>
    <x v="9"/>
    <x v="9"/>
    <x v="9"/>
    <x v="7"/>
    <n v="19.57595222010718"/>
    <n v="0.76595329752140517"/>
  </r>
  <r>
    <x v="9"/>
    <x v="10"/>
    <x v="10"/>
    <x v="7"/>
    <n v="28.506429216956903"/>
    <n v="5.8519445469675526"/>
  </r>
  <r>
    <x v="9"/>
    <x v="11"/>
    <x v="11"/>
    <x v="7"/>
    <n v="17.8242510301585"/>
    <n v="3.4929588571987971"/>
  </r>
  <r>
    <x v="9"/>
    <x v="12"/>
    <x v="12"/>
    <x v="7"/>
    <n v="565.85188123099385"/>
    <n v="4.2434706999515281"/>
  </r>
  <r>
    <x v="9"/>
    <x v="0"/>
    <x v="13"/>
    <x v="7"/>
    <n v="40.116797297258131"/>
    <n v="51.943547908836386"/>
  </r>
  <r>
    <x v="9"/>
    <x v="0"/>
    <x v="14"/>
    <x v="7"/>
    <n v="18.028731450003249"/>
    <n v="33.27400205714175"/>
  </r>
  <r>
    <x v="9"/>
    <x v="0"/>
    <x v="15"/>
    <x v="7"/>
    <n v="21.203955695007664"/>
    <n v="31.996776264895963"/>
  </r>
  <r>
    <x v="9"/>
    <x v="0"/>
    <x v="16"/>
    <x v="7"/>
    <n v="2.3820599549928998"/>
    <n v="5.7172586624585211"/>
  </r>
  <r>
    <x v="9"/>
    <x v="0"/>
    <x v="17"/>
    <x v="7"/>
    <n v="17.943213333753"/>
    <n v="31.27395100554169"/>
  </r>
  <r>
    <x v="9"/>
    <x v="0"/>
    <x v="18"/>
    <x v="7"/>
    <n v="59.029886835822495"/>
    <n v="10.662040768380304"/>
  </r>
  <r>
    <x v="9"/>
    <x v="0"/>
    <x v="19"/>
    <x v="7"/>
    <n v="34.772539674392817"/>
    <n v="24.177148949375457"/>
  </r>
  <r>
    <x v="9"/>
    <x v="0"/>
    <x v="20"/>
    <x v="7"/>
    <n v="2.4180694549989208"/>
    <n v="4.190659433514857"/>
  </r>
  <r>
    <x v="9"/>
    <x v="1"/>
    <x v="21"/>
    <x v="7"/>
    <n v="0"/>
    <n v="0"/>
  </r>
  <r>
    <x v="9"/>
    <x v="1"/>
    <x v="22"/>
    <x v="7"/>
    <n v="4.4666864606552503E-2"/>
    <n v="0.13147350124428137"/>
  </r>
  <r>
    <x v="9"/>
    <x v="1"/>
    <x v="23"/>
    <x v="7"/>
    <n v="26.879514131280775"/>
    <n v="21.978757729420028"/>
  </r>
  <r>
    <x v="9"/>
    <x v="1"/>
    <x v="24"/>
    <x v="7"/>
    <n v="2.5346846450072449"/>
    <n v="1.1155464250987694"/>
  </r>
  <r>
    <x v="9"/>
    <x v="1"/>
    <x v="25"/>
    <x v="7"/>
    <n v="1.585114245003292"/>
    <n v="1.2287179420237577"/>
  </r>
  <r>
    <x v="9"/>
    <x v="1"/>
    <x v="26"/>
    <x v="7"/>
    <n v="0.57968181999738999"/>
    <n v="3.1515327181973847"/>
  </r>
  <r>
    <x v="9"/>
    <x v="2"/>
    <x v="27"/>
    <x v="7"/>
    <n v="1.8769629691442702"/>
    <n v="2.5346996660774659"/>
  </r>
  <r>
    <x v="9"/>
    <x v="2"/>
    <x v="28"/>
    <x v="7"/>
    <n v="2.4168173853920503"/>
    <n v="3.3021083405980463"/>
  </r>
  <r>
    <x v="9"/>
    <x v="2"/>
    <x v="29"/>
    <x v="7"/>
    <n v="0.27996469500153698"/>
    <n v="0.36034404520230884"/>
  </r>
  <r>
    <x v="9"/>
    <x v="2"/>
    <x v="30"/>
    <x v="7"/>
    <n v="8.1699163785743956"/>
    <n v="8.2772255802238011"/>
  </r>
  <r>
    <x v="9"/>
    <x v="2"/>
    <x v="31"/>
    <x v="7"/>
    <n v="5.5645571700008629"/>
    <n v="6.0329839727908681"/>
  </r>
  <r>
    <x v="9"/>
    <x v="2"/>
    <x v="32"/>
    <x v="7"/>
    <n v="8.1966432208699214"/>
    <n v="9.7342497151189953"/>
  </r>
  <r>
    <x v="9"/>
    <x v="3"/>
    <x v="33"/>
    <x v="7"/>
    <n v="10.231019276701135"/>
    <n v="9.0267479828718145"/>
  </r>
  <r>
    <x v="9"/>
    <x v="3"/>
    <x v="34"/>
    <x v="7"/>
    <n v="2.6797577650070359"/>
    <n v="1.608421333329433"/>
  </r>
  <r>
    <x v="9"/>
    <x v="3"/>
    <x v="35"/>
    <x v="7"/>
    <n v="4.263824329996913"/>
    <n v="3.6306315951787176"/>
  </r>
  <r>
    <x v="9"/>
    <x v="3"/>
    <x v="36"/>
    <x v="7"/>
    <n v="14.126866846229202"/>
    <n v="9.0083619009425693"/>
  </r>
  <r>
    <x v="9"/>
    <x v="3"/>
    <x v="37"/>
    <x v="7"/>
    <n v="12.220731044994501"/>
    <n v="3.2328593036487598"/>
  </r>
  <r>
    <x v="9"/>
    <x v="3"/>
    <x v="38"/>
    <x v="7"/>
    <n v="0.65505052999888724"/>
    <n v="0.43133429473242352"/>
  </r>
  <r>
    <x v="9"/>
    <x v="3"/>
    <x v="39"/>
    <x v="7"/>
    <n v="2.1736798649884865"/>
    <n v="1.4894610607215699"/>
  </r>
  <r>
    <x v="9"/>
    <x v="3"/>
    <x v="40"/>
    <x v="7"/>
    <n v="12.390136920001598"/>
    <n v="5.4826848520670639"/>
  </r>
  <r>
    <x v="9"/>
    <x v="4"/>
    <x v="41"/>
    <x v="7"/>
    <n v="7.8185668181599421"/>
    <n v="7.9182756716701341"/>
  </r>
  <r>
    <x v="9"/>
    <x v="4"/>
    <x v="42"/>
    <x v="7"/>
    <n v="12.392018551385451"/>
    <n v="8.6108154889443309"/>
  </r>
  <r>
    <x v="9"/>
    <x v="4"/>
    <x v="43"/>
    <x v="7"/>
    <n v="4.673792958801732"/>
    <n v="4.0362851500394372"/>
  </r>
  <r>
    <x v="9"/>
    <x v="4"/>
    <x v="44"/>
    <x v="7"/>
    <n v="0.725649966170682"/>
    <n v="0.2597372504775578"/>
  </r>
  <r>
    <x v="9"/>
    <x v="4"/>
    <x v="45"/>
    <x v="7"/>
    <n v="9.6726750650092956"/>
    <n v="8.8100749305384802"/>
  </r>
  <r>
    <x v="9"/>
    <x v="5"/>
    <x v="46"/>
    <x v="7"/>
    <n v="7.3100794554567123"/>
    <n v="1.0395768481134149"/>
  </r>
  <r>
    <x v="9"/>
    <x v="5"/>
    <x v="47"/>
    <x v="7"/>
    <n v="5.6604046800016459"/>
    <n v="0.87968832876851488"/>
  </r>
  <r>
    <x v="9"/>
    <x v="5"/>
    <x v="48"/>
    <x v="7"/>
    <n v="1.9032996550090211"/>
    <n v="0.49963561001822759"/>
  </r>
  <r>
    <x v="9"/>
    <x v="5"/>
    <x v="49"/>
    <x v="7"/>
    <n v="1.2801995349955293"/>
    <n v="0.51330003270394275"/>
  </r>
  <r>
    <x v="9"/>
    <x v="5"/>
    <x v="50"/>
    <x v="7"/>
    <n v="2.0748654049977597"/>
    <n v="0.48112652518994453"/>
  </r>
  <r>
    <x v="9"/>
    <x v="5"/>
    <x v="51"/>
    <x v="7"/>
    <n v="59.239985525001337"/>
    <n v="6.7926949714186087"/>
  </r>
  <r>
    <x v="9"/>
    <x v="6"/>
    <x v="52"/>
    <x v="7"/>
    <n v="11.981913138082531"/>
    <n v="2.6899934027305465"/>
  </r>
  <r>
    <x v="9"/>
    <x v="6"/>
    <x v="53"/>
    <x v="7"/>
    <n v="23.21901329936119"/>
    <n v="6.5346133952177627"/>
  </r>
  <r>
    <x v="9"/>
    <x v="7"/>
    <x v="54"/>
    <x v="7"/>
    <n v="5.6850812358646099"/>
    <n v="1.9648186693573149"/>
  </r>
  <r>
    <x v="9"/>
    <x v="7"/>
    <x v="55"/>
    <x v="7"/>
    <n v="1.4634553598470064"/>
    <n v="1.2591289965327002"/>
  </r>
  <r>
    <x v="9"/>
    <x v="7"/>
    <x v="56"/>
    <x v="7"/>
    <n v="11.556330676587336"/>
    <n v="21.373736677019618"/>
  </r>
  <r>
    <x v="9"/>
    <x v="7"/>
    <x v="57"/>
    <x v="7"/>
    <n v="1.50199421499732"/>
    <n v="1.2004421508739325"/>
  </r>
  <r>
    <x v="9"/>
    <x v="8"/>
    <x v="58"/>
    <x v="7"/>
    <n v="0"/>
    <n v="0"/>
  </r>
  <r>
    <x v="9"/>
    <x v="8"/>
    <x v="59"/>
    <x v="7"/>
    <n v="11.822759540007384"/>
    <n v="3.9062952924070942"/>
  </r>
  <r>
    <x v="9"/>
    <x v="8"/>
    <x v="60"/>
    <x v="7"/>
    <n v="3.4067905450027487"/>
    <n v="4.0282913988654796"/>
  </r>
  <r>
    <x v="9"/>
    <x v="8"/>
    <x v="61"/>
    <x v="7"/>
    <n v="3.7915293400067718"/>
    <n v="1.2986564553837974"/>
  </r>
  <r>
    <x v="9"/>
    <x v="9"/>
    <x v="62"/>
    <x v="7"/>
    <n v="3.1429215261889332"/>
    <n v="0.64274851338532413"/>
  </r>
  <r>
    <x v="9"/>
    <x v="9"/>
    <x v="63"/>
    <x v="7"/>
    <n v="0.56487363499841503"/>
    <n v="0.12746939648502806"/>
  </r>
  <r>
    <x v="9"/>
    <x v="9"/>
    <x v="64"/>
    <x v="7"/>
    <n v="3.2593227100010034"/>
    <n v="0.90606740636231553"/>
  </r>
  <r>
    <x v="9"/>
    <x v="9"/>
    <x v="65"/>
    <x v="7"/>
    <n v="0"/>
    <n v="0"/>
  </r>
  <r>
    <x v="9"/>
    <x v="9"/>
    <x v="66"/>
    <x v="7"/>
    <n v="2.3194329351027871"/>
    <n v="1.6025337128742017"/>
  </r>
  <r>
    <x v="9"/>
    <x v="9"/>
    <x v="67"/>
    <x v="7"/>
    <n v="0.1020168249994881"/>
    <n v="0.16304340206276574"/>
  </r>
  <r>
    <x v="9"/>
    <x v="9"/>
    <x v="68"/>
    <x v="7"/>
    <n v="4.2129420001163168E-2"/>
    <n v="4.9220192322640036E-2"/>
  </r>
  <r>
    <x v="9"/>
    <x v="9"/>
    <x v="69"/>
    <x v="7"/>
    <n v="9.7108899184935211"/>
    <n v="5.0456012828558672"/>
  </r>
  <r>
    <x v="9"/>
    <x v="9"/>
    <x v="70"/>
    <x v="7"/>
    <n v="0.43436525032186918"/>
    <n v="0.29543923334427724"/>
  </r>
  <r>
    <x v="9"/>
    <x v="10"/>
    <x v="71"/>
    <x v="7"/>
    <n v="2.1374529205926285"/>
    <n v="2.8408967973006414"/>
  </r>
  <r>
    <x v="9"/>
    <x v="10"/>
    <x v="72"/>
    <x v="7"/>
    <n v="20.619978927800744"/>
    <n v="6.1925316914208564"/>
  </r>
  <r>
    <x v="9"/>
    <x v="10"/>
    <x v="73"/>
    <x v="7"/>
    <n v="5.7489973685635274"/>
    <n v="7.2857523419524171"/>
  </r>
  <r>
    <x v="9"/>
    <x v="11"/>
    <x v="74"/>
    <x v="7"/>
    <n v="7.8422190314928919"/>
    <n v="6.6920301548493928"/>
  </r>
  <r>
    <x v="9"/>
    <x v="11"/>
    <x v="75"/>
    <x v="7"/>
    <n v="2.863711476349537"/>
    <n v="2.1085428985427654"/>
  </r>
  <r>
    <x v="9"/>
    <x v="11"/>
    <x v="76"/>
    <x v="7"/>
    <n v="7.1183205223160719"/>
    <n v="2.7666661697079742"/>
  </r>
  <r>
    <x v="9"/>
    <x v="0"/>
    <x v="0"/>
    <x v="8"/>
    <n v="347.50733353256237"/>
    <n v="33.036390044973253"/>
  </r>
  <r>
    <x v="9"/>
    <x v="1"/>
    <x v="1"/>
    <x v="8"/>
    <n v="99.633251279483389"/>
    <n v="17.669342851985416"/>
  </r>
  <r>
    <x v="9"/>
    <x v="2"/>
    <x v="2"/>
    <x v="8"/>
    <n v="52.881570366557085"/>
    <n v="10.574667674071977"/>
  </r>
  <r>
    <x v="9"/>
    <x v="3"/>
    <x v="3"/>
    <x v="8"/>
    <n v="595.1683896453801"/>
    <n v="40.876524728322245"/>
  </r>
  <r>
    <x v="9"/>
    <x v="4"/>
    <x v="4"/>
    <x v="8"/>
    <n v="380.02427387325554"/>
    <n v="50.83141244795015"/>
  </r>
  <r>
    <x v="9"/>
    <x v="5"/>
    <x v="5"/>
    <x v="8"/>
    <n v="2724.1647853043978"/>
    <n v="83.045146409662649"/>
  </r>
  <r>
    <x v="9"/>
    <x v="6"/>
    <x v="6"/>
    <x v="8"/>
    <n v="519.57233118082854"/>
    <n v="64.88580701783539"/>
  </r>
  <r>
    <x v="9"/>
    <x v="7"/>
    <x v="7"/>
    <x v="8"/>
    <n v="325.20477183786591"/>
    <n v="55.61343293896762"/>
  </r>
  <r>
    <x v="9"/>
    <x v="8"/>
    <x v="8"/>
    <x v="8"/>
    <n v="467.84497146305341"/>
    <n v="58.764351520896639"/>
  </r>
  <r>
    <x v="9"/>
    <x v="9"/>
    <x v="9"/>
    <x v="8"/>
    <n v="1939.5145367354546"/>
    <n v="75.887882147430403"/>
  </r>
  <r>
    <x v="9"/>
    <x v="10"/>
    <x v="10"/>
    <x v="8"/>
    <n v="214.98539840929482"/>
    <n v="44.133294293855492"/>
  </r>
  <r>
    <x v="9"/>
    <x v="11"/>
    <x v="11"/>
    <x v="8"/>
    <n v="169.3755685222352"/>
    <n v="33.191963648952388"/>
  </r>
  <r>
    <x v="9"/>
    <x v="12"/>
    <x v="12"/>
    <x v="8"/>
    <n v="7835.8771821503697"/>
    <n v="58.763284763738163"/>
  </r>
  <r>
    <x v="9"/>
    <x v="0"/>
    <x v="13"/>
    <x v="8"/>
    <n v="1.8407694654717512"/>
    <n v="2.3834429306596254"/>
  </r>
  <r>
    <x v="9"/>
    <x v="0"/>
    <x v="14"/>
    <x v="8"/>
    <n v="0.14988765500076942"/>
    <n v="0.27663411342426181"/>
  </r>
  <r>
    <x v="9"/>
    <x v="0"/>
    <x v="15"/>
    <x v="8"/>
    <n v="0.36000476499977146"/>
    <n v="0.54324731128853521"/>
  </r>
  <r>
    <x v="9"/>
    <x v="0"/>
    <x v="16"/>
    <x v="8"/>
    <n v="3.4490637337147652"/>
    <n v="8.278208727542733"/>
  </r>
  <r>
    <x v="9"/>
    <x v="0"/>
    <x v="17"/>
    <x v="8"/>
    <n v="0.94763283458419567"/>
    <n v="1.6516675295990597"/>
  </r>
  <r>
    <x v="9"/>
    <x v="0"/>
    <x v="18"/>
    <x v="8"/>
    <n v="313.71531878380694"/>
    <n v="56.663593610491922"/>
  </r>
  <r>
    <x v="9"/>
    <x v="0"/>
    <x v="19"/>
    <x v="8"/>
    <n v="23.305717189984993"/>
    <n v="16.204332532237629"/>
  </r>
  <r>
    <x v="9"/>
    <x v="0"/>
    <x v="20"/>
    <x v="8"/>
    <n v="3.7389391049992069"/>
    <n v="6.4798057803139129"/>
  </r>
  <r>
    <x v="9"/>
    <x v="1"/>
    <x v="21"/>
    <x v="8"/>
    <n v="1.3392599882298171"/>
    <n v="4.0594919946399033"/>
  </r>
  <r>
    <x v="9"/>
    <x v="1"/>
    <x v="22"/>
    <x v="8"/>
    <n v="0.84800996849249666"/>
    <n v="2.4960525129719064"/>
  </r>
  <r>
    <x v="9"/>
    <x v="1"/>
    <x v="23"/>
    <x v="8"/>
    <n v="16.677270379945945"/>
    <n v="13.636618708159631"/>
  </r>
  <r>
    <x v="9"/>
    <x v="1"/>
    <x v="24"/>
    <x v="8"/>
    <n v="79.778601640961"/>
    <n v="35.111560736068796"/>
  </r>
  <r>
    <x v="9"/>
    <x v="1"/>
    <x v="25"/>
    <x v="8"/>
    <n v="0.72545400685239281"/>
    <n v="0.56234328670152722"/>
  </r>
  <r>
    <x v="9"/>
    <x v="1"/>
    <x v="26"/>
    <x v="8"/>
    <n v="0.26465529500174068"/>
    <n v="1.4388407441273938"/>
  </r>
  <r>
    <x v="9"/>
    <x v="2"/>
    <x v="27"/>
    <x v="8"/>
    <n v="9.3560378114328326"/>
    <n v="12.634637073984885"/>
  </r>
  <r>
    <x v="9"/>
    <x v="2"/>
    <x v="28"/>
    <x v="8"/>
    <n v="1.5455416939237432"/>
    <n v="2.1116804890162357"/>
  </r>
  <r>
    <x v="9"/>
    <x v="2"/>
    <x v="29"/>
    <x v="8"/>
    <n v="11.23488664042298"/>
    <n v="14.460482238223532"/>
  </r>
  <r>
    <x v="9"/>
    <x v="2"/>
    <x v="30"/>
    <x v="8"/>
    <n v="11.727956612419547"/>
    <n v="11.881999518459327"/>
  </r>
  <r>
    <x v="9"/>
    <x v="2"/>
    <x v="31"/>
    <x v="8"/>
    <n v="5.4466864961629922"/>
    <n v="5.9051908952105689"/>
  </r>
  <r>
    <x v="9"/>
    <x v="2"/>
    <x v="32"/>
    <x v="8"/>
    <n v="13.570461112194991"/>
    <n v="16.116140919623646"/>
  </r>
  <r>
    <x v="9"/>
    <x v="3"/>
    <x v="33"/>
    <x v="8"/>
    <n v="27.953788322055534"/>
    <n v="24.66340796799884"/>
  </r>
  <r>
    <x v="9"/>
    <x v="3"/>
    <x v="34"/>
    <x v="8"/>
    <n v="86.670214865213737"/>
    <n v="52.020456615073755"/>
  </r>
  <r>
    <x v="9"/>
    <x v="3"/>
    <x v="35"/>
    <x v="8"/>
    <n v="6.8873282484396263"/>
    <n v="5.8645360619652696"/>
  </r>
  <r>
    <x v="9"/>
    <x v="3"/>
    <x v="36"/>
    <x v="8"/>
    <n v="33.283218901384259"/>
    <n v="21.223905084940515"/>
  </r>
  <r>
    <x v="9"/>
    <x v="3"/>
    <x v="37"/>
    <x v="8"/>
    <n v="156.77529659128294"/>
    <n v="41.473171637716113"/>
  </r>
  <r>
    <x v="9"/>
    <x v="3"/>
    <x v="38"/>
    <x v="8"/>
    <n v="112.7747004774792"/>
    <n v="74.259303162759721"/>
  </r>
  <r>
    <x v="9"/>
    <x v="3"/>
    <x v="39"/>
    <x v="8"/>
    <n v="103.98416375269507"/>
    <n v="71.252609611928747"/>
  </r>
  <r>
    <x v="9"/>
    <x v="3"/>
    <x v="40"/>
    <x v="8"/>
    <n v="66.839678486829669"/>
    <n v="29.576823494596745"/>
  </r>
  <r>
    <x v="9"/>
    <x v="4"/>
    <x v="41"/>
    <x v="8"/>
    <n v="24.747266155494987"/>
    <n v="25.062863833850152"/>
  </r>
  <r>
    <x v="9"/>
    <x v="4"/>
    <x v="42"/>
    <x v="8"/>
    <n v="56.618889998840288"/>
    <n v="39.342647281168084"/>
  </r>
  <r>
    <x v="9"/>
    <x v="4"/>
    <x v="43"/>
    <x v="8"/>
    <n v="58.196971404199921"/>
    <n v="50.258874008031697"/>
  </r>
  <r>
    <x v="9"/>
    <x v="4"/>
    <x v="44"/>
    <x v="8"/>
    <n v="227.4653800439398"/>
    <n v="81.418363047989203"/>
  </r>
  <r>
    <x v="9"/>
    <x v="4"/>
    <x v="45"/>
    <x v="8"/>
    <n v="12.995766270780564"/>
    <n v="11.836815964129709"/>
  </r>
  <r>
    <x v="9"/>
    <x v="5"/>
    <x v="46"/>
    <x v="8"/>
    <n v="569.00256405694915"/>
    <n v="80.918667945424971"/>
  </r>
  <r>
    <x v="9"/>
    <x v="5"/>
    <x v="47"/>
    <x v="8"/>
    <n v="514.67766719116037"/>
    <n v="79.986496107860987"/>
  </r>
  <r>
    <x v="9"/>
    <x v="5"/>
    <x v="48"/>
    <x v="8"/>
    <n v="337.03144969937182"/>
    <n v="88.474199804904146"/>
  </r>
  <r>
    <x v="9"/>
    <x v="5"/>
    <x v="49"/>
    <x v="8"/>
    <n v="221.15041934034517"/>
    <n v="88.670956656991933"/>
  </r>
  <r>
    <x v="9"/>
    <x v="5"/>
    <x v="50"/>
    <x v="8"/>
    <n v="382.04634436892229"/>
    <n v="88.590146466844672"/>
  </r>
  <r>
    <x v="9"/>
    <x v="5"/>
    <x v="51"/>
    <x v="8"/>
    <n v="700.25634064764904"/>
    <n v="80.294208070220066"/>
  </r>
  <r>
    <x v="9"/>
    <x v="6"/>
    <x v="52"/>
    <x v="8"/>
    <n v="276.1052046444882"/>
    <n v="61.986860561743207"/>
  </r>
  <r>
    <x v="9"/>
    <x v="6"/>
    <x v="53"/>
    <x v="8"/>
    <n v="243.46712653634029"/>
    <n v="68.519860247606587"/>
  </r>
  <r>
    <x v="9"/>
    <x v="7"/>
    <x v="54"/>
    <x v="8"/>
    <n v="226.11576291408289"/>
    <n v="78.147779068981961"/>
  </r>
  <r>
    <x v="9"/>
    <x v="7"/>
    <x v="55"/>
    <x v="8"/>
    <n v="66.606450242922108"/>
    <n v="57.306915645000153"/>
  </r>
  <r>
    <x v="9"/>
    <x v="7"/>
    <x v="56"/>
    <x v="8"/>
    <n v="8.2751924287249956"/>
    <n v="15.305185432394181"/>
  </r>
  <r>
    <x v="9"/>
    <x v="7"/>
    <x v="57"/>
    <x v="8"/>
    <n v="24.207366252135881"/>
    <n v="19.347306747622124"/>
  </r>
  <r>
    <x v="9"/>
    <x v="8"/>
    <x v="58"/>
    <x v="8"/>
    <n v="65.09804690728086"/>
    <n v="55.663711207824647"/>
  </r>
  <r>
    <x v="9"/>
    <x v="8"/>
    <x v="59"/>
    <x v="8"/>
    <n v="217.85991115569431"/>
    <n v="71.981938097608051"/>
  </r>
  <r>
    <x v="9"/>
    <x v="8"/>
    <x v="60"/>
    <x v="8"/>
    <n v="30.1583678586384"/>
    <n v="35.660159391652932"/>
  </r>
  <r>
    <x v="9"/>
    <x v="8"/>
    <x v="61"/>
    <x v="8"/>
    <n v="154.72864554143982"/>
    <n v="52.996914001151673"/>
  </r>
  <r>
    <x v="9"/>
    <x v="9"/>
    <x v="62"/>
    <x v="8"/>
    <n v="301.38454079480181"/>
    <n v="61.635158224288574"/>
  </r>
  <r>
    <x v="9"/>
    <x v="9"/>
    <x v="63"/>
    <x v="8"/>
    <n v="392.60144176918539"/>
    <n v="88.594449697781286"/>
  </r>
  <r>
    <x v="9"/>
    <x v="9"/>
    <x v="64"/>
    <x v="8"/>
    <n v="259.69884240032246"/>
    <n v="72.194341433862945"/>
  </r>
  <r>
    <x v="9"/>
    <x v="9"/>
    <x v="65"/>
    <x v="8"/>
    <n v="573.95599445713469"/>
    <n v="90.883450265882004"/>
  </r>
  <r>
    <x v="9"/>
    <x v="9"/>
    <x v="66"/>
    <x v="8"/>
    <n v="104.30889167879653"/>
    <n v="72.068699611013741"/>
  </r>
  <r>
    <x v="9"/>
    <x v="9"/>
    <x v="67"/>
    <x v="8"/>
    <n v="31.723212121580769"/>
    <n v="50.70007254869234"/>
  </r>
  <r>
    <x v="9"/>
    <x v="9"/>
    <x v="68"/>
    <x v="8"/>
    <n v="32.792923965903697"/>
    <n v="38.312277367666773"/>
  </r>
  <r>
    <x v="9"/>
    <x v="9"/>
    <x v="69"/>
    <x v="8"/>
    <n v="138.7477559342496"/>
    <n v="72.09080333636669"/>
  </r>
  <r>
    <x v="9"/>
    <x v="9"/>
    <x v="70"/>
    <x v="8"/>
    <n v="104.30093361347988"/>
    <n v="70.94165069840399"/>
  </r>
  <r>
    <x v="9"/>
    <x v="10"/>
    <x v="71"/>
    <x v="8"/>
    <n v="6.8184766543140185"/>
    <n v="9.0624632257814657"/>
  </r>
  <r>
    <x v="9"/>
    <x v="10"/>
    <x v="72"/>
    <x v="8"/>
    <n v="172.07096169739455"/>
    <n v="51.675847352479742"/>
  </r>
  <r>
    <x v="9"/>
    <x v="10"/>
    <x v="73"/>
    <x v="8"/>
    <n v="36.09596005758624"/>
    <n v="45.744711410485628"/>
  </r>
  <r>
    <x v="9"/>
    <x v="11"/>
    <x v="74"/>
    <x v="8"/>
    <n v="7.0653916089884259"/>
    <n v="6.0291370992439077"/>
  </r>
  <r>
    <x v="9"/>
    <x v="11"/>
    <x v="75"/>
    <x v="8"/>
    <n v="14.68897010007087"/>
    <n v="10.815448360353969"/>
  </r>
  <r>
    <x v="9"/>
    <x v="11"/>
    <x v="76"/>
    <x v="8"/>
    <n v="147.62120681317592"/>
    <n v="57.375696632524196"/>
  </r>
  <r>
    <x v="9"/>
    <x v="0"/>
    <x v="0"/>
    <x v="9"/>
    <n v="224.70567962015028"/>
    <m/>
  </r>
  <r>
    <x v="9"/>
    <x v="1"/>
    <x v="1"/>
    <x v="9"/>
    <n v="52.300919306815423"/>
    <m/>
  </r>
  <r>
    <x v="9"/>
    <x v="2"/>
    <x v="2"/>
    <x v="9"/>
    <n v="23.874298133885816"/>
    <m/>
  </r>
  <r>
    <x v="9"/>
    <x v="3"/>
    <x v="3"/>
    <x v="9"/>
    <n v="299.3051997210863"/>
    <m/>
  </r>
  <r>
    <x v="9"/>
    <x v="4"/>
    <x v="4"/>
    <x v="9"/>
    <n v="341.44139611253865"/>
    <m/>
  </r>
  <r>
    <x v="9"/>
    <x v="5"/>
    <x v="5"/>
    <x v="9"/>
    <n v="3721.5365919458986"/>
    <m/>
  </r>
  <r>
    <x v="9"/>
    <x v="6"/>
    <x v="6"/>
    <x v="9"/>
    <n v="1109.0124464905625"/>
    <m/>
  </r>
  <r>
    <x v="9"/>
    <x v="7"/>
    <x v="7"/>
    <x v="9"/>
    <n v="570.03465703394545"/>
    <m/>
  </r>
  <r>
    <x v="9"/>
    <x v="8"/>
    <x v="8"/>
    <x v="9"/>
    <n v="832.46436203390283"/>
    <m/>
  </r>
  <r>
    <x v="9"/>
    <x v="9"/>
    <x v="9"/>
    <x v="9"/>
    <n v="2050.226783018451"/>
    <m/>
  </r>
  <r>
    <x v="9"/>
    <x v="10"/>
    <x v="10"/>
    <x v="9"/>
    <n v="198.32601329270739"/>
    <m/>
  </r>
  <r>
    <x v="9"/>
    <x v="11"/>
    <x v="11"/>
    <x v="9"/>
    <n v="119.95436864180962"/>
    <m/>
  </r>
  <r>
    <x v="9"/>
    <x v="12"/>
    <x v="12"/>
    <x v="9"/>
    <n v="538.80748003509382"/>
    <m/>
  </r>
  <r>
    <x v="9"/>
    <x v="0"/>
    <x v="13"/>
    <x v="9"/>
    <n v="30.425941578045478"/>
    <m/>
  </r>
  <r>
    <x v="9"/>
    <x v="0"/>
    <x v="14"/>
    <x v="9"/>
    <n v="1.1398300760514786"/>
    <m/>
  </r>
  <r>
    <x v="9"/>
    <x v="0"/>
    <x v="15"/>
    <x v="9"/>
    <n v="1.4145570333979234"/>
    <m/>
  </r>
  <r>
    <x v="9"/>
    <x v="0"/>
    <x v="16"/>
    <x v="9"/>
    <n v="90.764835097756972"/>
    <m/>
  </r>
  <r>
    <x v="9"/>
    <x v="0"/>
    <x v="17"/>
    <x v="9"/>
    <n v="3.4775516865475073"/>
    <m/>
  </r>
  <r>
    <x v="9"/>
    <x v="0"/>
    <x v="18"/>
    <x v="9"/>
    <n v="2614.2943231983909"/>
    <m/>
  </r>
  <r>
    <x v="9"/>
    <x v="0"/>
    <x v="19"/>
    <x v="9"/>
    <n v="78.207104664379173"/>
    <m/>
  </r>
  <r>
    <x v="9"/>
    <x v="0"/>
    <x v="20"/>
    <x v="9"/>
    <n v="10.064439044412401"/>
    <m/>
  </r>
  <r>
    <x v="9"/>
    <x v="1"/>
    <x v="21"/>
    <x v="9"/>
    <n v="7.3788429103571191"/>
    <m/>
  </r>
  <r>
    <x v="9"/>
    <x v="1"/>
    <x v="22"/>
    <x v="9"/>
    <n v="5.2508357182197933"/>
    <m/>
  </r>
  <r>
    <x v="9"/>
    <x v="1"/>
    <x v="23"/>
    <x v="9"/>
    <n v="41.382804913017232"/>
    <m/>
  </r>
  <r>
    <x v="9"/>
    <x v="1"/>
    <x v="24"/>
    <x v="9"/>
    <n v="116.72070466856036"/>
    <m/>
  </r>
  <r>
    <x v="9"/>
    <x v="1"/>
    <x v="25"/>
    <x v="9"/>
    <n v="3.7394536435690351"/>
    <m/>
  </r>
  <r>
    <x v="9"/>
    <x v="1"/>
    <x v="26"/>
    <x v="9"/>
    <n v="0.94016090586764001"/>
    <m/>
  </r>
  <r>
    <x v="9"/>
    <x v="2"/>
    <x v="27"/>
    <x v="9"/>
    <n v="23.044428106977421"/>
    <m/>
  </r>
  <r>
    <x v="9"/>
    <x v="2"/>
    <x v="28"/>
    <x v="9"/>
    <n v="2.4827979018855313"/>
    <m/>
  </r>
  <r>
    <x v="9"/>
    <x v="2"/>
    <x v="29"/>
    <x v="9"/>
    <n v="0"/>
    <m/>
  </r>
  <r>
    <x v="9"/>
    <x v="2"/>
    <x v="30"/>
    <x v="9"/>
    <n v="26.325379601390676"/>
    <m/>
  </r>
  <r>
    <x v="9"/>
    <x v="2"/>
    <x v="31"/>
    <x v="9"/>
    <n v="16.656533627409761"/>
    <m/>
  </r>
  <r>
    <x v="9"/>
    <x v="2"/>
    <x v="32"/>
    <x v="9"/>
    <n v="33.383668172681404"/>
    <m/>
  </r>
  <r>
    <x v="9"/>
    <x v="3"/>
    <x v="33"/>
    <x v="9"/>
    <n v="79.077194687568692"/>
    <m/>
  </r>
  <r>
    <x v="9"/>
    <x v="3"/>
    <x v="34"/>
    <x v="9"/>
    <n v="254.16485297716639"/>
    <m/>
  </r>
  <r>
    <x v="9"/>
    <x v="3"/>
    <x v="35"/>
    <x v="9"/>
    <n v="11.555919879932258"/>
    <m/>
  </r>
  <r>
    <x v="9"/>
    <x v="3"/>
    <x v="36"/>
    <x v="9"/>
    <n v="72.512459480139995"/>
    <m/>
  </r>
  <r>
    <x v="9"/>
    <x v="3"/>
    <x v="37"/>
    <x v="9"/>
    <n v="0"/>
    <m/>
  </r>
  <r>
    <x v="9"/>
    <x v="3"/>
    <x v="38"/>
    <x v="9"/>
    <n v="980.64956936938449"/>
    <m/>
  </r>
  <r>
    <x v="9"/>
    <x v="3"/>
    <x v="39"/>
    <x v="9"/>
    <n v="1124.1531216507574"/>
    <m/>
  </r>
  <r>
    <x v="9"/>
    <x v="3"/>
    <x v="40"/>
    <x v="9"/>
    <n v="0"/>
    <m/>
  </r>
  <r>
    <x v="9"/>
    <x v="4"/>
    <x v="41"/>
    <x v="9"/>
    <n v="109.50117767918137"/>
    <m/>
  </r>
  <r>
    <x v="9"/>
    <x v="4"/>
    <x v="42"/>
    <x v="9"/>
    <n v="170.28237593636175"/>
    <m/>
  </r>
  <r>
    <x v="9"/>
    <x v="4"/>
    <x v="43"/>
    <x v="9"/>
    <n v="304.69618536230325"/>
    <m/>
  </r>
  <r>
    <x v="9"/>
    <x v="4"/>
    <x v="44"/>
    <x v="9"/>
    <n v="3728.940656458029"/>
    <m/>
  </r>
  <r>
    <x v="9"/>
    <x v="4"/>
    <x v="45"/>
    <x v="9"/>
    <n v="42.961210812497733"/>
    <m/>
  </r>
  <r>
    <x v="9"/>
    <x v="5"/>
    <x v="46"/>
    <x v="9"/>
    <n v="2395.8002697134702"/>
    <m/>
  </r>
  <r>
    <x v="9"/>
    <x v="5"/>
    <x v="47"/>
    <x v="9"/>
    <n v="4972.7310839725642"/>
    <m/>
  </r>
  <r>
    <x v="9"/>
    <x v="5"/>
    <x v="48"/>
    <x v="9"/>
    <n v="6018.41874463164"/>
    <m/>
  </r>
  <r>
    <x v="9"/>
    <x v="5"/>
    <x v="49"/>
    <x v="9"/>
    <n v="6410.1570823288457"/>
    <m/>
  </r>
  <r>
    <x v="9"/>
    <x v="5"/>
    <x v="50"/>
    <x v="9"/>
    <n v="6644.284249894301"/>
    <m/>
  </r>
  <r>
    <x v="9"/>
    <x v="5"/>
    <x v="51"/>
    <x v="9"/>
    <n v="2881.7133359985555"/>
    <m/>
  </r>
  <r>
    <x v="9"/>
    <x v="6"/>
    <x v="52"/>
    <x v="9"/>
    <n v="1605.2628177005129"/>
    <m/>
  </r>
  <r>
    <x v="9"/>
    <x v="6"/>
    <x v="53"/>
    <x v="9"/>
    <n v="821.13702035865185"/>
    <m/>
  </r>
  <r>
    <x v="9"/>
    <x v="7"/>
    <x v="54"/>
    <x v="9"/>
    <n v="1358.0526301146119"/>
    <m/>
  </r>
  <r>
    <x v="9"/>
    <x v="7"/>
    <x v="55"/>
    <x v="9"/>
    <n v="269.66174187417857"/>
    <m/>
  </r>
  <r>
    <x v="9"/>
    <x v="7"/>
    <x v="56"/>
    <x v="9"/>
    <n v="52.708232030095516"/>
    <m/>
  </r>
  <r>
    <x v="9"/>
    <x v="7"/>
    <x v="57"/>
    <x v="9"/>
    <n v="0"/>
    <m/>
  </r>
  <r>
    <x v="9"/>
    <x v="8"/>
    <x v="58"/>
    <x v="9"/>
    <n v="421.34658192414798"/>
    <m/>
  </r>
  <r>
    <x v="9"/>
    <x v="8"/>
    <x v="59"/>
    <x v="9"/>
    <n v="0"/>
    <m/>
  </r>
  <r>
    <x v="9"/>
    <x v="8"/>
    <x v="60"/>
    <x v="9"/>
    <n v="182.22578766548881"/>
    <m/>
  </r>
  <r>
    <x v="9"/>
    <x v="8"/>
    <x v="61"/>
    <x v="9"/>
    <n v="689.21445675474308"/>
    <m/>
  </r>
  <r>
    <x v="9"/>
    <x v="9"/>
    <x v="62"/>
    <x v="9"/>
    <n v="962.88990669265752"/>
    <m/>
  </r>
  <r>
    <x v="9"/>
    <x v="9"/>
    <x v="63"/>
    <x v="9"/>
    <n v="35691.040160835037"/>
    <m/>
  </r>
  <r>
    <x v="9"/>
    <x v="9"/>
    <x v="64"/>
    <x v="9"/>
    <n v="2733.6720252665523"/>
    <m/>
  </r>
  <r>
    <x v="9"/>
    <x v="9"/>
    <x v="65"/>
    <x v="9"/>
    <n v="0"/>
    <m/>
  </r>
  <r>
    <x v="9"/>
    <x v="9"/>
    <x v="66"/>
    <x v="9"/>
    <n v="1896.5253032508458"/>
    <m/>
  </r>
  <r>
    <x v="9"/>
    <x v="9"/>
    <x v="67"/>
    <x v="9"/>
    <n v="325.36627817005916"/>
    <m/>
  </r>
  <r>
    <x v="9"/>
    <x v="9"/>
    <x v="68"/>
    <x v="9"/>
    <n v="156.15678079001762"/>
    <m/>
  </r>
  <r>
    <x v="9"/>
    <x v="9"/>
    <x v="69"/>
    <x v="9"/>
    <n v="1244.3744926838528"/>
    <m/>
  </r>
  <r>
    <x v="9"/>
    <x v="9"/>
    <x v="70"/>
    <x v="9"/>
    <n v="1967.9421436505638"/>
    <m/>
  </r>
  <r>
    <x v="9"/>
    <x v="10"/>
    <x v="71"/>
    <x v="9"/>
    <n v="14.855068963647099"/>
    <m/>
  </r>
  <r>
    <x v="9"/>
    <x v="10"/>
    <x v="72"/>
    <x v="9"/>
    <n v="298.21657139929732"/>
    <m/>
  </r>
  <r>
    <x v="9"/>
    <x v="10"/>
    <x v="73"/>
    <x v="9"/>
    <n v="751.99916786637993"/>
    <m/>
  </r>
  <r>
    <x v="9"/>
    <x v="11"/>
    <x v="74"/>
    <x v="9"/>
    <n v="11.726791052262946"/>
    <m/>
  </r>
  <r>
    <x v="9"/>
    <x v="11"/>
    <x v="75"/>
    <x v="9"/>
    <n v="27.051510313206023"/>
    <m/>
  </r>
  <r>
    <x v="9"/>
    <x v="11"/>
    <x v="76"/>
    <x v="9"/>
    <n v="553.925729130116"/>
    <m/>
  </r>
  <r>
    <x v="9"/>
    <x v="0"/>
    <x v="0"/>
    <x v="10"/>
    <n v="116.21374859359933"/>
    <n v="11.04806246273608"/>
  </r>
  <r>
    <x v="9"/>
    <x v="1"/>
    <x v="1"/>
    <x v="10"/>
    <n v="101.95299657408975"/>
    <n v="18.080735378208441"/>
  </r>
  <r>
    <x v="9"/>
    <x v="2"/>
    <x v="2"/>
    <x v="10"/>
    <n v="98.178624533289025"/>
    <n v="19.632668242272832"/>
  </r>
  <r>
    <x v="9"/>
    <x v="3"/>
    <x v="3"/>
    <x v="10"/>
    <n v="181.02905888106258"/>
    <n v="12.433185180257494"/>
  </r>
  <r>
    <x v="9"/>
    <x v="4"/>
    <x v="4"/>
    <x v="10"/>
    <n v="65.451757813939437"/>
    <n v="8.7547178578211344"/>
  </r>
  <r>
    <x v="9"/>
    <x v="5"/>
    <x v="5"/>
    <x v="10"/>
    <n v="146.01180357736746"/>
    <n v="4.4511153183659102"/>
  </r>
  <r>
    <x v="9"/>
    <x v="6"/>
    <x v="6"/>
    <x v="10"/>
    <n v="76.956605684042358"/>
    <n v="9.6105800203293725"/>
  </r>
  <r>
    <x v="9"/>
    <x v="7"/>
    <x v="7"/>
    <x v="10"/>
    <n v="46.055808485361538"/>
    <n v="7.8760271633638954"/>
  </r>
  <r>
    <x v="9"/>
    <x v="8"/>
    <x v="8"/>
    <x v="10"/>
    <n v="93.057432884789051"/>
    <n v="11.688614885766373"/>
  </r>
  <r>
    <x v="9"/>
    <x v="9"/>
    <x v="9"/>
    <x v="10"/>
    <n v="164.96479417709145"/>
    <n v="6.4546197627668347"/>
  </r>
  <r>
    <x v="9"/>
    <x v="10"/>
    <x v="10"/>
    <x v="10"/>
    <n v="52.773256655828654"/>
    <n v="10.833562111984616"/>
  </r>
  <r>
    <x v="9"/>
    <x v="11"/>
    <x v="11"/>
    <x v="10"/>
    <n v="101.54509602723169"/>
    <n v="19.899452828244151"/>
  </r>
  <r>
    <x v="9"/>
    <x v="12"/>
    <x v="12"/>
    <x v="10"/>
    <n v="1244.1909838876925"/>
    <n v="9.3305123838865445"/>
  </r>
  <r>
    <x v="9"/>
    <x v="0"/>
    <x v="13"/>
    <x v="10"/>
    <n v="8.2240717615669681"/>
    <n v="10.648593465407552"/>
  </r>
  <r>
    <x v="9"/>
    <x v="0"/>
    <x v="14"/>
    <x v="10"/>
    <n v="8.8845087318461431"/>
    <n v="16.397335699406025"/>
  </r>
  <r>
    <x v="9"/>
    <x v="0"/>
    <x v="15"/>
    <x v="10"/>
    <n v="17.672436363862886"/>
    <n v="26.667712408174221"/>
  </r>
  <r>
    <x v="9"/>
    <x v="0"/>
    <x v="16"/>
    <x v="10"/>
    <n v="10.21779868064452"/>
    <n v="24.524067035225507"/>
  </r>
  <r>
    <x v="9"/>
    <x v="0"/>
    <x v="17"/>
    <x v="10"/>
    <n v="12.896334424610467"/>
    <n v="22.47754197893105"/>
  </r>
  <r>
    <x v="9"/>
    <x v="0"/>
    <x v="18"/>
    <x v="10"/>
    <n v="29.459900690256262"/>
    <n v="5.3210785083418628"/>
  </r>
  <r>
    <x v="9"/>
    <x v="0"/>
    <x v="19"/>
    <x v="10"/>
    <n v="19.335381047930632"/>
    <n v="13.443780407359993"/>
  </r>
  <r>
    <x v="9"/>
    <x v="0"/>
    <x v="20"/>
    <x v="10"/>
    <n v="9.5233168928814482"/>
    <n v="16.504479510710681"/>
  </r>
  <r>
    <x v="9"/>
    <x v="1"/>
    <x v="21"/>
    <x v="10"/>
    <n v="6.6818637840987529"/>
    <n v="20.253701879555095"/>
  </r>
  <r>
    <x v="9"/>
    <x v="1"/>
    <x v="22"/>
    <x v="10"/>
    <n v="14.322707262320318"/>
    <n v="42.157793873848696"/>
  </r>
  <r>
    <x v="9"/>
    <x v="1"/>
    <x v="23"/>
    <x v="10"/>
    <n v="21.75298717924419"/>
    <n v="17.78691507475574"/>
  </r>
  <r>
    <x v="9"/>
    <x v="1"/>
    <x v="24"/>
    <x v="10"/>
    <n v="40.326444701326487"/>
    <n v="17.748172859341793"/>
  </r>
  <r>
    <x v="9"/>
    <x v="1"/>
    <x v="25"/>
    <x v="10"/>
    <n v="15.335737206486343"/>
    <n v="11.887657636773012"/>
  </r>
  <r>
    <x v="9"/>
    <x v="1"/>
    <x v="26"/>
    <x v="10"/>
    <n v="3.5332564406136675"/>
    <n v="19.209112465224017"/>
  </r>
  <r>
    <x v="9"/>
    <x v="2"/>
    <x v="27"/>
    <x v="10"/>
    <n v="15.201649376648806"/>
    <n v="20.528703140257196"/>
  </r>
  <r>
    <x v="9"/>
    <x v="2"/>
    <x v="28"/>
    <x v="10"/>
    <n v="14.325433210482704"/>
    <n v="19.572903096831052"/>
  </r>
  <r>
    <x v="9"/>
    <x v="2"/>
    <x v="29"/>
    <x v="10"/>
    <n v="12.334456821048988"/>
    <n v="15.875744855063253"/>
  </r>
  <r>
    <x v="9"/>
    <x v="2"/>
    <x v="30"/>
    <x v="10"/>
    <n v="18.006672656461006"/>
    <n v="18.243184461183322"/>
  </r>
  <r>
    <x v="9"/>
    <x v="2"/>
    <x v="31"/>
    <x v="10"/>
    <n v="20.845724498917598"/>
    <n v="22.600526503920225"/>
  </r>
  <r>
    <x v="9"/>
    <x v="2"/>
    <x v="32"/>
    <x v="10"/>
    <n v="17.464687969729919"/>
    <n v="20.74088493459432"/>
  </r>
  <r>
    <x v="9"/>
    <x v="3"/>
    <x v="33"/>
    <x v="10"/>
    <n v="16.640695225374326"/>
    <n v="14.681954749250178"/>
  </r>
  <r>
    <x v="9"/>
    <x v="3"/>
    <x v="34"/>
    <x v="10"/>
    <n v="22.64559515131776"/>
    <n v="13.592145836071651"/>
  </r>
  <r>
    <x v="9"/>
    <x v="3"/>
    <x v="35"/>
    <x v="10"/>
    <n v="26.133352528135834"/>
    <n v="22.252458833514435"/>
  </r>
  <r>
    <x v="9"/>
    <x v="3"/>
    <x v="36"/>
    <x v="10"/>
    <n v="26.390324109390946"/>
    <n v="16.828472501956107"/>
  </r>
  <r>
    <x v="9"/>
    <x v="3"/>
    <x v="37"/>
    <x v="10"/>
    <n v="46.674338247663684"/>
    <n v="12.347180221056622"/>
  </r>
  <r>
    <x v="9"/>
    <x v="3"/>
    <x v="38"/>
    <x v="10"/>
    <n v="12.753999693892213"/>
    <n v="8.3981879428322692"/>
  </r>
  <r>
    <x v="9"/>
    <x v="3"/>
    <x v="39"/>
    <x v="10"/>
    <n v="16.134303639436684"/>
    <n v="11.055637676860266"/>
  </r>
  <r>
    <x v="9"/>
    <x v="3"/>
    <x v="40"/>
    <x v="10"/>
    <n v="13.656450285851133"/>
    <n v="6.0430335514995477"/>
  </r>
  <r>
    <x v="9"/>
    <x v="4"/>
    <x v="41"/>
    <x v="10"/>
    <n v="12.665832678944675"/>
    <n v="12.827357889963684"/>
  </r>
  <r>
    <x v="9"/>
    <x v="4"/>
    <x v="42"/>
    <x v="10"/>
    <n v="17.646988617735808"/>
    <n v="12.262325325992588"/>
  </r>
  <r>
    <x v="9"/>
    <x v="4"/>
    <x v="43"/>
    <x v="10"/>
    <n v="11.204716070234882"/>
    <n v="9.6763869267097782"/>
  </r>
  <r>
    <x v="9"/>
    <x v="4"/>
    <x v="44"/>
    <x v="10"/>
    <n v="9.9590286989318617"/>
    <n v="3.564708678122118"/>
  </r>
  <r>
    <x v="9"/>
    <x v="4"/>
    <x v="45"/>
    <x v="10"/>
    <n v="13.97519174809222"/>
    <n v="12.728897191504821"/>
  </r>
  <r>
    <x v="9"/>
    <x v="5"/>
    <x v="46"/>
    <x v="10"/>
    <n v="29.123359787926638"/>
    <n v="4.1416746232772912"/>
  </r>
  <r>
    <x v="9"/>
    <x v="5"/>
    <x v="47"/>
    <x v="10"/>
    <n v="29.920111178865355"/>
    <n v="4.6499100483919049"/>
  </r>
  <r>
    <x v="9"/>
    <x v="5"/>
    <x v="48"/>
    <x v="10"/>
    <n v="16.810358089879433"/>
    <n v="4.4128907903479595"/>
  </r>
  <r>
    <x v="9"/>
    <x v="5"/>
    <x v="49"/>
    <x v="10"/>
    <n v="12.718981275809776"/>
    <n v="5.0997155727421761"/>
  </r>
  <r>
    <x v="9"/>
    <x v="5"/>
    <x v="50"/>
    <x v="10"/>
    <n v="23.056191525435342"/>
    <n v="5.3463445320485876"/>
  </r>
  <r>
    <x v="9"/>
    <x v="5"/>
    <x v="51"/>
    <x v="10"/>
    <n v="34.38280171945091"/>
    <n v="3.9424703141500643"/>
  </r>
  <r>
    <x v="9"/>
    <x v="6"/>
    <x v="52"/>
    <x v="10"/>
    <n v="45.284891420830405"/>
    <n v="10.166661847867243"/>
  </r>
  <r>
    <x v="9"/>
    <x v="6"/>
    <x v="53"/>
    <x v="10"/>
    <n v="31.671714263211946"/>
    <n v="8.9134885107106729"/>
  </r>
  <r>
    <x v="9"/>
    <x v="7"/>
    <x v="54"/>
    <x v="10"/>
    <n v="20.976801687784"/>
    <n v="7.2497841050279748"/>
  </r>
  <r>
    <x v="9"/>
    <x v="7"/>
    <x v="55"/>
    <x v="10"/>
    <n v="13.013932261675796"/>
    <n v="11.196938368725808"/>
  </r>
  <r>
    <x v="9"/>
    <x v="7"/>
    <x v="56"/>
    <x v="10"/>
    <n v="6.6201552504685761"/>
    <n v="12.244150764149765"/>
  </r>
  <r>
    <x v="9"/>
    <x v="7"/>
    <x v="57"/>
    <x v="10"/>
    <n v="5.4449192854331621"/>
    <n v="4.3517548556949688"/>
  </r>
  <r>
    <x v="9"/>
    <x v="8"/>
    <x v="58"/>
    <x v="10"/>
    <n v="16.916179334698406"/>
    <n v="14.464601719427447"/>
  </r>
  <r>
    <x v="9"/>
    <x v="8"/>
    <x v="59"/>
    <x v="10"/>
    <n v="36.573226933405245"/>
    <n v="12.083965990735868"/>
  </r>
  <r>
    <x v="9"/>
    <x v="8"/>
    <x v="60"/>
    <x v="10"/>
    <n v="18.065865161230732"/>
    <n v="21.361621232863481"/>
  </r>
  <r>
    <x v="9"/>
    <x v="8"/>
    <x v="61"/>
    <x v="10"/>
    <n v="21.502161455454676"/>
    <n v="7.3648172741770237"/>
  </r>
  <r>
    <x v="9"/>
    <x v="9"/>
    <x v="62"/>
    <x v="10"/>
    <n v="54.732293518027191"/>
    <n v="11.193120795331764"/>
  </r>
  <r>
    <x v="9"/>
    <x v="9"/>
    <x v="63"/>
    <x v="10"/>
    <n v="26.975449493231068"/>
    <n v="6.087280506239539"/>
  </r>
  <r>
    <x v="9"/>
    <x v="9"/>
    <x v="64"/>
    <x v="10"/>
    <n v="27.410051628000232"/>
    <n v="7.6197899369196502"/>
  </r>
  <r>
    <x v="9"/>
    <x v="9"/>
    <x v="65"/>
    <x v="10"/>
    <n v="11.1370739114322"/>
    <n v="1.7635075035577379"/>
  </r>
  <r>
    <x v="9"/>
    <x v="9"/>
    <x v="66"/>
    <x v="10"/>
    <n v="5.039206439358372"/>
    <n v="3.4816691972370766"/>
  </r>
  <r>
    <x v="9"/>
    <x v="9"/>
    <x v="67"/>
    <x v="10"/>
    <n v="6.3952669586243642"/>
    <n v="10.220922696221388"/>
  </r>
  <r>
    <x v="9"/>
    <x v="9"/>
    <x v="68"/>
    <x v="10"/>
    <n v="9.1879685165699119"/>
    <n v="10.73438887664361"/>
  </r>
  <r>
    <x v="9"/>
    <x v="9"/>
    <x v="69"/>
    <x v="10"/>
    <n v="11.955370491594186"/>
    <n v="6.2117924511250902"/>
  </r>
  <r>
    <x v="9"/>
    <x v="9"/>
    <x v="70"/>
    <x v="10"/>
    <n v="12.132113220253938"/>
    <n v="8.2518162444665837"/>
  </r>
  <r>
    <x v="9"/>
    <x v="10"/>
    <x v="71"/>
    <x v="10"/>
    <n v="14.147728888813813"/>
    <n v="18.803800215709664"/>
  </r>
  <r>
    <x v="9"/>
    <x v="10"/>
    <x v="72"/>
    <x v="10"/>
    <n v="29.222975251339765"/>
    <n v="8.7761583556976923"/>
  </r>
  <r>
    <x v="9"/>
    <x v="10"/>
    <x v="73"/>
    <x v="10"/>
    <n v="9.402552515675076"/>
    <n v="11.915933269687196"/>
  </r>
  <r>
    <x v="9"/>
    <x v="11"/>
    <x v="74"/>
    <x v="10"/>
    <n v="30.27611657019618"/>
    <n v="25.835632012552757"/>
  </r>
  <r>
    <x v="9"/>
    <x v="11"/>
    <x v="75"/>
    <x v="10"/>
    <n v="39.969561098601474"/>
    <n v="29.429478112005373"/>
  </r>
  <r>
    <x v="9"/>
    <x v="11"/>
    <x v="76"/>
    <x v="10"/>
    <n v="31.299418358434032"/>
    <n v="12.165094509630329"/>
  </r>
  <r>
    <x v="9"/>
    <x v="0"/>
    <x v="0"/>
    <x v="11"/>
    <n v="75.146297183058081"/>
    <m/>
  </r>
  <r>
    <x v="9"/>
    <x v="1"/>
    <x v="1"/>
    <x v="11"/>
    <n v="53.518633372225594"/>
    <m/>
  </r>
  <r>
    <x v="9"/>
    <x v="2"/>
    <x v="2"/>
    <x v="11"/>
    <n v="44.324435455209489"/>
    <m/>
  </r>
  <r>
    <x v="9"/>
    <x v="3"/>
    <x v="3"/>
    <x v="11"/>
    <n v="91.037997928620854"/>
    <m/>
  </r>
  <r>
    <x v="9"/>
    <x v="4"/>
    <x v="4"/>
    <x v="11"/>
    <n v="58.806610794195365"/>
    <m/>
  </r>
  <r>
    <x v="9"/>
    <x v="5"/>
    <x v="5"/>
    <x v="11"/>
    <n v="199.46967701826154"/>
    <m/>
  </r>
  <r>
    <x v="9"/>
    <x v="6"/>
    <x v="6"/>
    <x v="11"/>
    <n v="164.2616983650851"/>
    <m/>
  </r>
  <r>
    <x v="9"/>
    <x v="7"/>
    <x v="7"/>
    <x v="11"/>
    <n v="80.72884922938043"/>
    <m/>
  </r>
  <r>
    <x v="9"/>
    <x v="8"/>
    <x v="8"/>
    <x v="11"/>
    <n v="165.58262079143958"/>
    <m/>
  </r>
  <r>
    <x v="9"/>
    <x v="9"/>
    <x v="9"/>
    <x v="11"/>
    <n v="174.38138919354276"/>
    <m/>
  </r>
  <r>
    <x v="9"/>
    <x v="10"/>
    <x v="10"/>
    <x v="11"/>
    <n v="48.683816103162968"/>
    <m/>
  </r>
  <r>
    <x v="9"/>
    <x v="11"/>
    <x v="11"/>
    <x v="11"/>
    <n v="71.915790387557863"/>
    <m/>
  </r>
  <r>
    <x v="9"/>
    <x v="12"/>
    <x v="12"/>
    <x v="11"/>
    <n v="85.552567137983402"/>
    <m/>
  </r>
  <r>
    <x v="9"/>
    <x v="0"/>
    <x v="13"/>
    <x v="11"/>
    <n v="135.93507043912345"/>
    <m/>
  </r>
  <r>
    <x v="9"/>
    <x v="0"/>
    <x v="14"/>
    <x v="11"/>
    <n v="67.562804044457366"/>
    <m/>
  </r>
  <r>
    <x v="9"/>
    <x v="0"/>
    <x v="15"/>
    <x v="11"/>
    <n v="69.439828541700919"/>
    <m/>
  </r>
  <r>
    <x v="9"/>
    <x v="0"/>
    <x v="16"/>
    <x v="11"/>
    <n v="268.88943896432949"/>
    <m/>
  </r>
  <r>
    <x v="9"/>
    <x v="0"/>
    <x v="17"/>
    <x v="11"/>
    <n v="47.325997888478774"/>
    <m/>
  </r>
  <r>
    <x v="9"/>
    <x v="0"/>
    <x v="18"/>
    <x v="11"/>
    <n v="245.4991724188022"/>
    <m/>
  </r>
  <r>
    <x v="9"/>
    <x v="0"/>
    <x v="19"/>
    <x v="11"/>
    <n v="64.883829019901455"/>
    <m/>
  </r>
  <r>
    <x v="9"/>
    <x v="0"/>
    <x v="20"/>
    <x v="11"/>
    <n v="25.634769563610899"/>
    <m/>
  </r>
  <r>
    <x v="9"/>
    <x v="1"/>
    <x v="21"/>
    <x v="11"/>
    <n v="36.814676496411863"/>
    <m/>
  </r>
  <r>
    <x v="9"/>
    <x v="1"/>
    <x v="22"/>
    <x v="11"/>
    <n v="88.685493884336339"/>
    <m/>
  </r>
  <r>
    <x v="9"/>
    <x v="1"/>
    <x v="23"/>
    <x v="11"/>
    <n v="53.977635680506673"/>
    <m/>
  </r>
  <r>
    <x v="9"/>
    <x v="1"/>
    <x v="24"/>
    <x v="11"/>
    <n v="58.999919094844898"/>
    <m/>
  </r>
  <r>
    <x v="9"/>
    <x v="1"/>
    <x v="25"/>
    <x v="11"/>
    <n v="79.050191786012078"/>
    <m/>
  </r>
  <r>
    <x v="9"/>
    <x v="1"/>
    <x v="26"/>
    <x v="11"/>
    <n v="12.551532648716403"/>
    <m/>
  </r>
  <r>
    <x v="9"/>
    <x v="2"/>
    <x v="27"/>
    <x v="11"/>
    <n v="37.442486149381295"/>
    <m/>
  </r>
  <r>
    <x v="9"/>
    <x v="2"/>
    <x v="28"/>
    <x v="11"/>
    <n v="23.012744113225228"/>
    <m/>
  </r>
  <r>
    <x v="9"/>
    <x v="2"/>
    <x v="29"/>
    <x v="11"/>
    <n v="0"/>
    <m/>
  </r>
  <r>
    <x v="9"/>
    <x v="2"/>
    <x v="30"/>
    <x v="11"/>
    <n v="40.419018308554449"/>
    <m/>
  </r>
  <r>
    <x v="9"/>
    <x v="2"/>
    <x v="31"/>
    <x v="11"/>
    <n v="63.748392963050762"/>
    <m/>
  </r>
  <r>
    <x v="9"/>
    <x v="2"/>
    <x v="32"/>
    <x v="11"/>
    <n v="42.96356204115601"/>
    <m/>
  </r>
  <r>
    <x v="9"/>
    <x v="3"/>
    <x v="33"/>
    <x v="11"/>
    <n v="47.074102476306436"/>
    <m/>
  </r>
  <r>
    <x v="9"/>
    <x v="3"/>
    <x v="34"/>
    <x v="11"/>
    <n v="66.409369945213371"/>
    <m/>
  </r>
  <r>
    <x v="9"/>
    <x v="3"/>
    <x v="35"/>
    <x v="11"/>
    <n v="43.847906926402402"/>
    <m/>
  </r>
  <r>
    <x v="9"/>
    <x v="3"/>
    <x v="36"/>
    <x v="11"/>
    <n v="57.495259497583767"/>
    <m/>
  </r>
  <r>
    <x v="9"/>
    <x v="3"/>
    <x v="37"/>
    <x v="11"/>
    <n v="0"/>
    <m/>
  </r>
  <r>
    <x v="9"/>
    <x v="3"/>
    <x v="38"/>
    <x v="11"/>
    <n v="110.90434516428012"/>
    <m/>
  </r>
  <r>
    <x v="9"/>
    <x v="3"/>
    <x v="39"/>
    <x v="11"/>
    <n v="174.42490421012633"/>
    <m/>
  </r>
  <r>
    <x v="9"/>
    <x v="3"/>
    <x v="40"/>
    <x v="11"/>
    <n v="0"/>
    <m/>
  </r>
  <r>
    <x v="9"/>
    <x v="4"/>
    <x v="41"/>
    <x v="11"/>
    <n v="56.043507428958733"/>
    <m/>
  </r>
  <r>
    <x v="9"/>
    <x v="4"/>
    <x v="42"/>
    <x v="11"/>
    <n v="53.073649978152801"/>
    <m/>
  </r>
  <r>
    <x v="9"/>
    <x v="4"/>
    <x v="43"/>
    <x v="11"/>
    <n v="58.663434922695714"/>
    <m/>
  </r>
  <r>
    <x v="9"/>
    <x v="4"/>
    <x v="44"/>
    <x v="11"/>
    <n v="163.26276555626004"/>
    <m/>
  </r>
  <r>
    <x v="9"/>
    <x v="4"/>
    <x v="45"/>
    <x v="11"/>
    <n v="46.198980985428825"/>
    <m/>
  </r>
  <r>
    <x v="9"/>
    <x v="5"/>
    <x v="46"/>
    <x v="11"/>
    <n v="122.62467279127004"/>
    <m/>
  </r>
  <r>
    <x v="9"/>
    <x v="5"/>
    <x v="47"/>
    <x v="11"/>
    <n v="289.08319979580051"/>
    <m/>
  </r>
  <r>
    <x v="9"/>
    <x v="5"/>
    <x v="48"/>
    <x v="11"/>
    <n v="300.18496589070412"/>
    <m/>
  </r>
  <r>
    <x v="9"/>
    <x v="5"/>
    <x v="49"/>
    <x v="11"/>
    <n v="368.66612393651525"/>
    <m/>
  </r>
  <r>
    <x v="9"/>
    <x v="5"/>
    <x v="50"/>
    <x v="11"/>
    <n v="400.97724392061468"/>
    <m/>
  </r>
  <r>
    <x v="9"/>
    <x v="5"/>
    <x v="51"/>
    <x v="11"/>
    <n v="141.493011191156"/>
    <m/>
  </r>
  <r>
    <x v="9"/>
    <x v="6"/>
    <x v="52"/>
    <x v="11"/>
    <n v="263.28425244668841"/>
    <m/>
  </r>
  <r>
    <x v="9"/>
    <x v="6"/>
    <x v="53"/>
    <x v="11"/>
    <n v="106.81859785231686"/>
    <m/>
  </r>
  <r>
    <x v="9"/>
    <x v="7"/>
    <x v="54"/>
    <x v="11"/>
    <n v="125.98679692362764"/>
    <m/>
  </r>
  <r>
    <x v="9"/>
    <x v="7"/>
    <x v="55"/>
    <x v="11"/>
    <n v="52.687984865084189"/>
    <m/>
  </r>
  <r>
    <x v="9"/>
    <x v="7"/>
    <x v="56"/>
    <x v="11"/>
    <n v="42.166593952029153"/>
    <m/>
  </r>
  <r>
    <x v="9"/>
    <x v="7"/>
    <x v="57"/>
    <x v="11"/>
    <n v="0"/>
    <m/>
  </r>
  <r>
    <x v="9"/>
    <x v="8"/>
    <x v="58"/>
    <x v="11"/>
    <n v="109.48983388154308"/>
    <m/>
  </r>
  <r>
    <x v="9"/>
    <x v="8"/>
    <x v="59"/>
    <x v="11"/>
    <n v="0"/>
    <m/>
  </r>
  <r>
    <x v="9"/>
    <x v="8"/>
    <x v="60"/>
    <x v="11"/>
    <n v="109.15930611015548"/>
    <m/>
  </r>
  <r>
    <x v="9"/>
    <x v="8"/>
    <x v="61"/>
    <x v="11"/>
    <n v="95.778002028751331"/>
    <m/>
  </r>
  <r>
    <x v="9"/>
    <x v="9"/>
    <x v="62"/>
    <x v="11"/>
    <n v="174.86355756558206"/>
    <m/>
  </r>
  <r>
    <x v="9"/>
    <x v="9"/>
    <x v="63"/>
    <x v="11"/>
    <n v="2452.3135902937333"/>
    <m/>
  </r>
  <r>
    <x v="9"/>
    <x v="9"/>
    <x v="64"/>
    <x v="11"/>
    <n v="288.52685924210772"/>
    <m/>
  </r>
  <r>
    <x v="9"/>
    <x v="9"/>
    <x v="65"/>
    <x v="11"/>
    <n v="0"/>
    <m/>
  </r>
  <r>
    <x v="9"/>
    <x v="9"/>
    <x v="66"/>
    <x v="11"/>
    <n v="91.62193526106131"/>
    <m/>
  </r>
  <r>
    <x v="9"/>
    <x v="9"/>
    <x v="67"/>
    <x v="11"/>
    <n v="65.592481626916552"/>
    <m/>
  </r>
  <r>
    <x v="9"/>
    <x v="9"/>
    <x v="68"/>
    <x v="11"/>
    <n v="43.752231031285298"/>
    <m/>
  </r>
  <r>
    <x v="9"/>
    <x v="9"/>
    <x v="69"/>
    <x v="11"/>
    <n v="107.22305373627073"/>
    <m/>
  </r>
  <r>
    <x v="9"/>
    <x v="9"/>
    <x v="70"/>
    <x v="11"/>
    <n v="228.90779660856487"/>
    <m/>
  </r>
  <r>
    <x v="9"/>
    <x v="10"/>
    <x v="71"/>
    <x v="11"/>
    <n v="30.82293875558565"/>
    <m/>
  </r>
  <r>
    <x v="9"/>
    <x v="10"/>
    <x v="72"/>
    <x v="11"/>
    <n v="50.646404248422471"/>
    <m/>
  </r>
  <r>
    <x v="9"/>
    <x v="10"/>
    <x v="73"/>
    <x v="11"/>
    <n v="195.88651074323076"/>
    <m/>
  </r>
  <r>
    <x v="9"/>
    <x v="11"/>
    <x v="74"/>
    <x v="11"/>
    <n v="50.250815884143037"/>
    <m/>
  </r>
  <r>
    <x v="9"/>
    <x v="11"/>
    <x v="75"/>
    <x v="11"/>
    <n v="73.608768137387614"/>
    <m/>
  </r>
  <r>
    <x v="9"/>
    <x v="11"/>
    <x v="76"/>
    <x v="11"/>
    <n v="117.44622273333596"/>
    <m/>
  </r>
  <r>
    <x v="10"/>
    <x v="0"/>
    <x v="0"/>
    <x v="0"/>
    <n v="1470.2071661392381"/>
    <m/>
  </r>
  <r>
    <x v="10"/>
    <x v="1"/>
    <x v="1"/>
    <x v="0"/>
    <n v="3378.4000522688489"/>
    <m/>
  </r>
  <r>
    <x v="10"/>
    <x v="2"/>
    <x v="2"/>
    <x v="0"/>
    <n v="4429.3103884226421"/>
    <m/>
  </r>
  <r>
    <x v="10"/>
    <x v="3"/>
    <x v="3"/>
    <x v="0"/>
    <n v="1365.7138116133258"/>
    <m/>
  </r>
  <r>
    <x v="10"/>
    <x v="4"/>
    <x v="4"/>
    <x v="0"/>
    <n v="1488.7302192027187"/>
    <m/>
  </r>
  <r>
    <x v="10"/>
    <x v="5"/>
    <x v="5"/>
    <x v="0"/>
    <n v="223.14746268613922"/>
    <m/>
  </r>
  <r>
    <x v="10"/>
    <x v="6"/>
    <x v="6"/>
    <x v="0"/>
    <n v="585.07736415404213"/>
    <m/>
  </r>
  <r>
    <x v="10"/>
    <x v="7"/>
    <x v="7"/>
    <x v="0"/>
    <n v="975.63804175420773"/>
    <m/>
  </r>
  <r>
    <x v="10"/>
    <x v="8"/>
    <x v="8"/>
    <x v="0"/>
    <n v="705.90831512981413"/>
    <m/>
  </r>
  <r>
    <x v="10"/>
    <x v="9"/>
    <x v="9"/>
    <x v="0"/>
    <n v="370.14582206052575"/>
    <m/>
  </r>
  <r>
    <x v="10"/>
    <x v="10"/>
    <x v="10"/>
    <x v="0"/>
    <n v="2225.2905397579138"/>
    <m/>
  </r>
  <r>
    <x v="10"/>
    <x v="11"/>
    <x v="11"/>
    <x v="0"/>
    <n v="2767.0491725120437"/>
    <m/>
  </r>
  <r>
    <x v="10"/>
    <x v="12"/>
    <x v="12"/>
    <x v="0"/>
    <n v="1090.619714267357"/>
    <m/>
  </r>
  <r>
    <x v="10"/>
    <x v="0"/>
    <x v="13"/>
    <x v="0"/>
    <n v="757.46264841401376"/>
    <m/>
  </r>
  <r>
    <x v="10"/>
    <x v="0"/>
    <x v="14"/>
    <x v="0"/>
    <n v="2436.2048343350948"/>
    <m/>
  </r>
  <r>
    <x v="10"/>
    <x v="0"/>
    <x v="15"/>
    <x v="0"/>
    <n v="3878.1308631079428"/>
    <m/>
  </r>
  <r>
    <x v="10"/>
    <x v="0"/>
    <x v="16"/>
    <x v="0"/>
    <n v="972.05351756253469"/>
    <m/>
  </r>
  <r>
    <x v="10"/>
    <x v="0"/>
    <x v="17"/>
    <x v="0"/>
    <n v="4723.3684206156158"/>
    <m/>
  </r>
  <r>
    <x v="10"/>
    <x v="0"/>
    <x v="18"/>
    <x v="0"/>
    <n v="218.55148334641748"/>
    <m/>
  </r>
  <r>
    <x v="10"/>
    <x v="0"/>
    <x v="19"/>
    <x v="0"/>
    <n v="2071.9770411879445"/>
    <m/>
  </r>
  <r>
    <x v="10"/>
    <x v="0"/>
    <x v="20"/>
    <x v="0"/>
    <n v="6472.9790750303609"/>
    <m/>
  </r>
  <r>
    <x v="10"/>
    <x v="1"/>
    <x v="21"/>
    <x v="0"/>
    <n v="5577.3078683626454"/>
    <m/>
  </r>
  <r>
    <x v="10"/>
    <x v="1"/>
    <x v="22"/>
    <x v="0"/>
    <n v="4944.9515661323358"/>
    <m/>
  </r>
  <r>
    <x v="10"/>
    <x v="1"/>
    <x v="23"/>
    <x v="0"/>
    <n v="3131.7025186000906"/>
    <m/>
  </r>
  <r>
    <x v="10"/>
    <x v="1"/>
    <x v="24"/>
    <x v="0"/>
    <n v="3034.5757671302158"/>
    <m/>
  </r>
  <r>
    <x v="10"/>
    <x v="1"/>
    <x v="25"/>
    <x v="0"/>
    <n v="1492.1839519465109"/>
    <m/>
  </r>
  <r>
    <x v="10"/>
    <x v="1"/>
    <x v="26"/>
    <x v="0"/>
    <n v="15195.463517212243"/>
    <m/>
  </r>
  <r>
    <x v="10"/>
    <x v="2"/>
    <x v="27"/>
    <x v="0"/>
    <n v="5523.2424958193196"/>
    <m/>
  </r>
  <r>
    <x v="10"/>
    <x v="2"/>
    <x v="28"/>
    <x v="0"/>
    <n v="8505.2451809007289"/>
    <m/>
  </r>
  <r>
    <x v="10"/>
    <x v="2"/>
    <x v="29"/>
    <x v="0"/>
    <n v="96.532898157122261"/>
    <m/>
  </r>
  <r>
    <x v="10"/>
    <x v="2"/>
    <x v="30"/>
    <x v="0"/>
    <n v="4594.5657540334532"/>
    <m/>
  </r>
  <r>
    <x v="10"/>
    <x v="2"/>
    <x v="31"/>
    <x v="0"/>
    <n v="3463.9564666497649"/>
    <m/>
  </r>
  <r>
    <x v="10"/>
    <x v="2"/>
    <x v="32"/>
    <x v="0"/>
    <n v="4922.5596359293486"/>
    <m/>
  </r>
  <r>
    <x v="10"/>
    <x v="3"/>
    <x v="33"/>
    <x v="0"/>
    <n v="3149.7829715010648"/>
    <m/>
  </r>
  <r>
    <x v="10"/>
    <x v="3"/>
    <x v="34"/>
    <x v="0"/>
    <n v="2079.7327253838012"/>
    <m/>
  </r>
  <r>
    <x v="10"/>
    <x v="3"/>
    <x v="35"/>
    <x v="0"/>
    <n v="5083.4342472154894"/>
    <m/>
  </r>
  <r>
    <x v="10"/>
    <x v="3"/>
    <x v="36"/>
    <x v="0"/>
    <n v="2920.5554179432111"/>
    <m/>
  </r>
  <r>
    <x v="10"/>
    <x v="3"/>
    <x v="37"/>
    <x v="0"/>
    <n v="67.457431097634625"/>
    <m/>
  </r>
  <r>
    <x v="10"/>
    <x v="3"/>
    <x v="38"/>
    <x v="0"/>
    <n v="477.39423706945257"/>
    <m/>
  </r>
  <r>
    <x v="10"/>
    <x v="3"/>
    <x v="39"/>
    <x v="0"/>
    <n v="640.68592353734016"/>
    <m/>
  </r>
  <r>
    <x v="10"/>
    <x v="3"/>
    <x v="40"/>
    <x v="0"/>
    <n v="4.4250397614381587"/>
    <m/>
  </r>
  <r>
    <x v="10"/>
    <x v="4"/>
    <x v="41"/>
    <x v="0"/>
    <n v="2334.395273160188"/>
    <m/>
  </r>
  <r>
    <x v="10"/>
    <x v="4"/>
    <x v="42"/>
    <x v="0"/>
    <n v="2279.1666011974876"/>
    <m/>
  </r>
  <r>
    <x v="10"/>
    <x v="4"/>
    <x v="43"/>
    <x v="0"/>
    <n v="1619.2490174541836"/>
    <m/>
  </r>
  <r>
    <x v="10"/>
    <x v="4"/>
    <x v="44"/>
    <x v="0"/>
    <n v="216.55211722556737"/>
    <m/>
  </r>
  <r>
    <x v="10"/>
    <x v="4"/>
    <x v="45"/>
    <x v="0"/>
    <n v="2768.8956373322817"/>
    <m/>
  </r>
  <r>
    <x v="10"/>
    <x v="5"/>
    <x v="46"/>
    <x v="0"/>
    <n v="330.64157326764354"/>
    <m/>
  </r>
  <r>
    <x v="10"/>
    <x v="5"/>
    <x v="47"/>
    <x v="0"/>
    <n v="159.29612507735141"/>
    <m/>
  </r>
  <r>
    <x v="10"/>
    <x v="5"/>
    <x v="48"/>
    <x v="0"/>
    <n v="149.63082505736074"/>
    <m/>
  </r>
  <r>
    <x v="10"/>
    <x v="5"/>
    <x v="49"/>
    <x v="0"/>
    <n v="134.31930433908593"/>
    <m/>
  </r>
  <r>
    <x v="10"/>
    <x v="5"/>
    <x v="50"/>
    <x v="0"/>
    <n v="131.01403400796136"/>
    <m/>
  </r>
  <r>
    <x v="10"/>
    <x v="5"/>
    <x v="51"/>
    <x v="0"/>
    <n v="278.06023265344766"/>
    <m/>
  </r>
  <r>
    <x v="10"/>
    <x v="6"/>
    <x v="52"/>
    <x v="0"/>
    <n v="380.53513463236146"/>
    <m/>
  </r>
  <r>
    <x v="10"/>
    <x v="6"/>
    <x v="53"/>
    <x v="0"/>
    <n v="837.26533079283365"/>
    <m/>
  </r>
  <r>
    <x v="10"/>
    <x v="7"/>
    <x v="54"/>
    <x v="0"/>
    <n v="577.16802642784705"/>
    <m/>
  </r>
  <r>
    <x v="10"/>
    <x v="7"/>
    <x v="55"/>
    <x v="0"/>
    <n v="2133.9988503285626"/>
    <m/>
  </r>
  <r>
    <x v="10"/>
    <x v="7"/>
    <x v="56"/>
    <x v="0"/>
    <n v="2894.5085456323823"/>
    <m/>
  </r>
  <r>
    <x v="10"/>
    <x v="7"/>
    <x v="57"/>
    <x v="0"/>
    <n v="0"/>
    <m/>
  </r>
  <r>
    <x v="10"/>
    <x v="8"/>
    <x v="58"/>
    <x v="0"/>
    <n v="1282.6124711646069"/>
    <m/>
  </r>
  <r>
    <x v="10"/>
    <x v="8"/>
    <x v="59"/>
    <x v="0"/>
    <n v="57.820822106546878"/>
    <m/>
  </r>
  <r>
    <x v="10"/>
    <x v="8"/>
    <x v="60"/>
    <x v="0"/>
    <n v="1968.7459767520315"/>
    <m/>
  </r>
  <r>
    <x v="10"/>
    <x v="8"/>
    <x v="61"/>
    <x v="0"/>
    <n v="772.37179097900116"/>
    <m/>
  </r>
  <r>
    <x v="10"/>
    <x v="9"/>
    <x v="62"/>
    <x v="0"/>
    <n v="663.62426397313277"/>
    <m/>
  </r>
  <r>
    <x v="10"/>
    <x v="9"/>
    <x v="63"/>
    <x v="0"/>
    <n v="23.695031986147828"/>
    <m/>
  </r>
  <r>
    <x v="10"/>
    <x v="9"/>
    <x v="64"/>
    <x v="0"/>
    <n v="266.87284061772306"/>
    <m/>
  </r>
  <r>
    <x v="10"/>
    <x v="9"/>
    <x v="65"/>
    <x v="0"/>
    <n v="0"/>
    <m/>
  </r>
  <r>
    <x v="10"/>
    <x v="9"/>
    <x v="66"/>
    <x v="0"/>
    <n v="380.0038917882078"/>
    <m/>
  </r>
  <r>
    <x v="10"/>
    <x v="9"/>
    <x v="67"/>
    <x v="0"/>
    <n v="1534.2730572240455"/>
    <m/>
  </r>
  <r>
    <x v="10"/>
    <x v="9"/>
    <x v="68"/>
    <x v="0"/>
    <n v="2459.2910331140802"/>
    <m/>
  </r>
  <r>
    <x v="10"/>
    <x v="9"/>
    <x v="69"/>
    <x v="0"/>
    <n v="579.33366330004117"/>
    <m/>
  </r>
  <r>
    <x v="10"/>
    <x v="9"/>
    <x v="70"/>
    <x v="0"/>
    <n v="353.68483373194289"/>
    <m/>
  </r>
  <r>
    <x v="10"/>
    <x v="10"/>
    <x v="71"/>
    <x v="0"/>
    <n v="6027.4857292231472"/>
    <m/>
  </r>
  <r>
    <x v="10"/>
    <x v="10"/>
    <x v="72"/>
    <x v="0"/>
    <n v="1737.3345954900963"/>
    <m/>
  </r>
  <r>
    <x v="10"/>
    <x v="10"/>
    <x v="73"/>
    <x v="0"/>
    <n v="608.30800571595614"/>
    <m/>
  </r>
  <r>
    <x v="10"/>
    <x v="11"/>
    <x v="74"/>
    <x v="0"/>
    <n v="5115.7358162546534"/>
    <m/>
  </r>
  <r>
    <x v="10"/>
    <x v="11"/>
    <x v="75"/>
    <x v="0"/>
    <n v="3983.3681484062909"/>
    <m/>
  </r>
  <r>
    <x v="10"/>
    <x v="11"/>
    <x v="76"/>
    <x v="0"/>
    <n v="1039.6879405425912"/>
    <m/>
  </r>
  <r>
    <x v="10"/>
    <x v="0"/>
    <x v="0"/>
    <x v="1"/>
    <n v="1051.8925737936013"/>
    <m/>
  </r>
  <r>
    <x v="10"/>
    <x v="1"/>
    <x v="1"/>
    <x v="1"/>
    <n v="563.87638246709412"/>
    <m/>
  </r>
  <r>
    <x v="10"/>
    <x v="2"/>
    <x v="2"/>
    <x v="1"/>
    <n v="500.07784638204186"/>
    <m/>
  </r>
  <r>
    <x v="10"/>
    <x v="3"/>
    <x v="3"/>
    <x v="1"/>
    <n v="1456.0151497999227"/>
    <m/>
  </r>
  <r>
    <x v="10"/>
    <x v="4"/>
    <x v="4"/>
    <x v="1"/>
    <n v="747.61698637115126"/>
    <m/>
  </r>
  <r>
    <x v="10"/>
    <x v="5"/>
    <x v="5"/>
    <x v="1"/>
    <n v="3280.342026696359"/>
    <m/>
  </r>
  <r>
    <x v="10"/>
    <x v="6"/>
    <x v="6"/>
    <x v="1"/>
    <n v="800.7488046942301"/>
    <m/>
  </r>
  <r>
    <x v="10"/>
    <x v="7"/>
    <x v="7"/>
    <x v="1"/>
    <n v="584.74554659044952"/>
    <m/>
  </r>
  <r>
    <x v="10"/>
    <x v="8"/>
    <x v="8"/>
    <x v="1"/>
    <n v="796.13738491896095"/>
    <m/>
  </r>
  <r>
    <x v="10"/>
    <x v="9"/>
    <x v="9"/>
    <x v="1"/>
    <n v="2555.7495009232102"/>
    <m/>
  </r>
  <r>
    <x v="10"/>
    <x v="10"/>
    <x v="10"/>
    <x v="1"/>
    <n v="487.12740230223005"/>
    <m/>
  </r>
  <r>
    <x v="10"/>
    <x v="11"/>
    <x v="11"/>
    <x v="1"/>
    <n v="510.29089545167966"/>
    <m/>
  </r>
  <r>
    <x v="10"/>
    <x v="12"/>
    <x v="12"/>
    <x v="1"/>
    <n v="13334.620500390931"/>
    <m/>
  </r>
  <r>
    <x v="10"/>
    <x v="0"/>
    <x v="13"/>
    <x v="1"/>
    <n v="77.231530983723275"/>
    <m/>
  </r>
  <r>
    <x v="10"/>
    <x v="0"/>
    <x v="14"/>
    <x v="1"/>
    <n v="54.182636098424091"/>
    <m/>
  </r>
  <r>
    <x v="10"/>
    <x v="0"/>
    <x v="15"/>
    <x v="1"/>
    <n v="66.2690376038625"/>
    <m/>
  </r>
  <r>
    <x v="10"/>
    <x v="0"/>
    <x v="16"/>
    <x v="1"/>
    <n v="41.664372658776507"/>
    <m/>
  </r>
  <r>
    <x v="10"/>
    <x v="0"/>
    <x v="17"/>
    <x v="1"/>
    <n v="57.374309151323729"/>
    <m/>
  </r>
  <r>
    <x v="10"/>
    <x v="0"/>
    <x v="18"/>
    <x v="1"/>
    <n v="553.64529284940875"/>
    <m/>
  </r>
  <r>
    <x v="10"/>
    <x v="0"/>
    <x v="19"/>
    <x v="1"/>
    <n v="143.82398746520138"/>
    <m/>
  </r>
  <r>
    <x v="10"/>
    <x v="0"/>
    <x v="20"/>
    <x v="1"/>
    <n v="57.701406982881089"/>
    <m/>
  </r>
  <r>
    <x v="10"/>
    <x v="1"/>
    <x v="21"/>
    <x v="1"/>
    <n v="32.990827177345274"/>
    <m/>
  </r>
  <r>
    <x v="10"/>
    <x v="1"/>
    <x v="22"/>
    <x v="1"/>
    <n v="33.974043578226627"/>
    <m/>
  </r>
  <r>
    <x v="10"/>
    <x v="1"/>
    <x v="23"/>
    <x v="1"/>
    <n v="122.29769517546823"/>
    <m/>
  </r>
  <r>
    <x v="10"/>
    <x v="1"/>
    <x v="24"/>
    <x v="1"/>
    <n v="227.21462666000824"/>
    <m/>
  </r>
  <r>
    <x v="10"/>
    <x v="1"/>
    <x v="25"/>
    <x v="1"/>
    <n v="129.00554234542551"/>
    <m/>
  </r>
  <r>
    <x v="10"/>
    <x v="1"/>
    <x v="26"/>
    <x v="1"/>
    <n v="18.393647530620179"/>
    <m/>
  </r>
  <r>
    <x v="10"/>
    <x v="2"/>
    <x v="27"/>
    <x v="1"/>
    <n v="74.050704873012961"/>
    <m/>
  </r>
  <r>
    <x v="10"/>
    <x v="2"/>
    <x v="28"/>
    <x v="1"/>
    <n v="73.190129944505088"/>
    <m/>
  </r>
  <r>
    <x v="10"/>
    <x v="2"/>
    <x v="29"/>
    <x v="1"/>
    <n v="77.693720412212087"/>
    <m/>
  </r>
  <r>
    <x v="10"/>
    <x v="2"/>
    <x v="30"/>
    <x v="1"/>
    <n v="98.703560744970034"/>
    <m/>
  </r>
  <r>
    <x v="10"/>
    <x v="2"/>
    <x v="31"/>
    <x v="1"/>
    <n v="92.235570243471003"/>
    <m/>
  </r>
  <r>
    <x v="10"/>
    <x v="2"/>
    <x v="32"/>
    <x v="1"/>
    <n v="84.204160163870711"/>
    <m/>
  </r>
  <r>
    <x v="10"/>
    <x v="3"/>
    <x v="33"/>
    <x v="1"/>
    <n v="113.34114230412122"/>
    <m/>
  </r>
  <r>
    <x v="10"/>
    <x v="3"/>
    <x v="34"/>
    <x v="1"/>
    <n v="166.60794715150507"/>
    <m/>
  </r>
  <r>
    <x v="10"/>
    <x v="3"/>
    <x v="35"/>
    <x v="1"/>
    <n v="117.44029153657564"/>
    <m/>
  </r>
  <r>
    <x v="10"/>
    <x v="3"/>
    <x v="36"/>
    <x v="1"/>
    <n v="156.8194861792914"/>
    <m/>
  </r>
  <r>
    <x v="10"/>
    <x v="3"/>
    <x v="37"/>
    <x v="1"/>
    <n v="378.01617383105702"/>
    <m/>
  </r>
  <r>
    <x v="10"/>
    <x v="3"/>
    <x v="38"/>
    <x v="1"/>
    <n v="151.86609801796268"/>
    <m/>
  </r>
  <r>
    <x v="10"/>
    <x v="3"/>
    <x v="39"/>
    <x v="1"/>
    <n v="145.93734084833639"/>
    <m/>
  </r>
  <r>
    <x v="10"/>
    <x v="3"/>
    <x v="40"/>
    <x v="1"/>
    <n v="225.98666993107321"/>
    <m/>
  </r>
  <r>
    <x v="10"/>
    <x v="4"/>
    <x v="41"/>
    <x v="1"/>
    <n v="98.740775673333403"/>
    <m/>
  </r>
  <r>
    <x v="10"/>
    <x v="4"/>
    <x v="42"/>
    <x v="1"/>
    <n v="143.91225276277166"/>
    <m/>
  </r>
  <r>
    <x v="10"/>
    <x v="4"/>
    <x v="43"/>
    <x v="1"/>
    <n v="115.79441949873242"/>
    <m/>
  </r>
  <r>
    <x v="10"/>
    <x v="4"/>
    <x v="44"/>
    <x v="1"/>
    <n v="279.37847376011257"/>
    <m/>
  </r>
  <r>
    <x v="10"/>
    <x v="4"/>
    <x v="45"/>
    <x v="1"/>
    <n v="109.79106467620124"/>
    <m/>
  </r>
  <r>
    <x v="10"/>
    <x v="5"/>
    <x v="46"/>
    <x v="1"/>
    <n v="703.17836230412217"/>
    <m/>
  </r>
  <r>
    <x v="10"/>
    <x v="5"/>
    <x v="47"/>
    <x v="1"/>
    <n v="643.45570207830099"/>
    <m/>
  </r>
  <r>
    <x v="10"/>
    <x v="5"/>
    <x v="48"/>
    <x v="1"/>
    <n v="380.937550656084"/>
    <m/>
  </r>
  <r>
    <x v="10"/>
    <x v="5"/>
    <x v="49"/>
    <x v="1"/>
    <n v="249.40569909020698"/>
    <m/>
  </r>
  <r>
    <x v="10"/>
    <x v="5"/>
    <x v="50"/>
    <x v="1"/>
    <n v="431.25151002194667"/>
    <m/>
  </r>
  <r>
    <x v="10"/>
    <x v="5"/>
    <x v="51"/>
    <x v="1"/>
    <n v="872.11320254569773"/>
    <m/>
  </r>
  <r>
    <x v="10"/>
    <x v="6"/>
    <x v="52"/>
    <x v="1"/>
    <n v="445.42536174420667"/>
    <m/>
  </r>
  <r>
    <x v="10"/>
    <x v="6"/>
    <x v="53"/>
    <x v="1"/>
    <n v="355.32344295002349"/>
    <m/>
  </r>
  <r>
    <x v="10"/>
    <x v="7"/>
    <x v="54"/>
    <x v="1"/>
    <n v="289.34381731708248"/>
    <m/>
  </r>
  <r>
    <x v="10"/>
    <x v="7"/>
    <x v="55"/>
    <x v="1"/>
    <n v="116.21374583300103"/>
    <m/>
  </r>
  <r>
    <x v="10"/>
    <x v="7"/>
    <x v="56"/>
    <x v="1"/>
    <n v="54.067900485610217"/>
    <m/>
  </r>
  <r>
    <x v="10"/>
    <x v="7"/>
    <x v="57"/>
    <x v="1"/>
    <n v="125.12008295475582"/>
    <m/>
  </r>
  <r>
    <x v="10"/>
    <x v="8"/>
    <x v="58"/>
    <x v="1"/>
    <n v="116.94880828953785"/>
    <m/>
  </r>
  <r>
    <x v="10"/>
    <x v="8"/>
    <x v="59"/>
    <x v="1"/>
    <n v="302.65913493503456"/>
    <m/>
  </r>
  <r>
    <x v="10"/>
    <x v="8"/>
    <x v="60"/>
    <x v="1"/>
    <n v="84.571601398107177"/>
    <m/>
  </r>
  <r>
    <x v="10"/>
    <x v="8"/>
    <x v="61"/>
    <x v="1"/>
    <n v="291.95784029628135"/>
    <m/>
  </r>
  <r>
    <x v="10"/>
    <x v="9"/>
    <x v="62"/>
    <x v="1"/>
    <n v="488.98151803132015"/>
    <m/>
  </r>
  <r>
    <x v="10"/>
    <x v="9"/>
    <x v="63"/>
    <x v="1"/>
    <n v="443.13086414647273"/>
    <m/>
  </r>
  <r>
    <x v="10"/>
    <x v="9"/>
    <x v="64"/>
    <x v="1"/>
    <n v="359.72188019504529"/>
    <m/>
  </r>
  <r>
    <x v="10"/>
    <x v="9"/>
    <x v="65"/>
    <x v="1"/>
    <n v="631.52971501193292"/>
    <m/>
  </r>
  <r>
    <x v="10"/>
    <x v="9"/>
    <x v="66"/>
    <x v="1"/>
    <n v="144.73535979114084"/>
    <m/>
  </r>
  <r>
    <x v="10"/>
    <x v="9"/>
    <x v="67"/>
    <x v="1"/>
    <n v="62.570348575169817"/>
    <m/>
  </r>
  <r>
    <x v="10"/>
    <x v="9"/>
    <x v="68"/>
    <x v="1"/>
    <n v="85.593773638679153"/>
    <m/>
  </r>
  <r>
    <x v="10"/>
    <x v="9"/>
    <x v="69"/>
    <x v="1"/>
    <n v="192.46249107097603"/>
    <m/>
  </r>
  <r>
    <x v="10"/>
    <x v="9"/>
    <x v="70"/>
    <x v="1"/>
    <n v="147.02355046247391"/>
    <m/>
  </r>
  <r>
    <x v="10"/>
    <x v="10"/>
    <x v="71"/>
    <x v="1"/>
    <n v="75.238668388925305"/>
    <m/>
  </r>
  <r>
    <x v="10"/>
    <x v="10"/>
    <x v="72"/>
    <x v="1"/>
    <n v="332.98133905910458"/>
    <m/>
  </r>
  <r>
    <x v="10"/>
    <x v="10"/>
    <x v="73"/>
    <x v="1"/>
    <n v="78.907394854200163"/>
    <m/>
  </r>
  <r>
    <x v="10"/>
    <x v="11"/>
    <x v="74"/>
    <x v="1"/>
    <n v="117.18744312307113"/>
    <m/>
  </r>
  <r>
    <x v="10"/>
    <x v="11"/>
    <x v="75"/>
    <x v="1"/>
    <n v="135.81471253578437"/>
    <m/>
  </r>
  <r>
    <x v="10"/>
    <x v="11"/>
    <x v="76"/>
    <x v="1"/>
    <n v="257.28873979282417"/>
    <m/>
  </r>
  <r>
    <x v="10"/>
    <x v="0"/>
    <x v="0"/>
    <x v="2"/>
    <n v="135.12785729820661"/>
    <n v="12.846165156473566"/>
  </r>
  <r>
    <x v="10"/>
    <x v="1"/>
    <x v="1"/>
    <x v="2"/>
    <n v="1.9837884391970491"/>
    <n v="0.35181264916922039"/>
  </r>
  <r>
    <x v="10"/>
    <x v="2"/>
    <x v="2"/>
    <x v="2"/>
    <n v="8.4046677530043343"/>
    <n v="1.6806718821500173"/>
  </r>
  <r>
    <x v="10"/>
    <x v="3"/>
    <x v="3"/>
    <x v="2"/>
    <n v="49.361122977138962"/>
    <n v="3.3901517428525305"/>
  </r>
  <r>
    <x v="10"/>
    <x v="4"/>
    <x v="4"/>
    <x v="2"/>
    <n v="34.981558240832051"/>
    <n v="4.6790748309008601"/>
  </r>
  <r>
    <x v="10"/>
    <x v="5"/>
    <x v="5"/>
    <x v="2"/>
    <n v="113.93170847869104"/>
    <n v="3.4731655282126774"/>
  </r>
  <r>
    <x v="10"/>
    <x v="6"/>
    <x v="6"/>
    <x v="2"/>
    <n v="2.5617234067475954"/>
    <n v="0.31991598260653065"/>
  </r>
  <r>
    <x v="10"/>
    <x v="7"/>
    <x v="7"/>
    <x v="2"/>
    <n v="2.6331651749116074"/>
    <n v="0.45030957315795561"/>
  </r>
  <r>
    <x v="10"/>
    <x v="8"/>
    <x v="8"/>
    <x v="2"/>
    <n v="41.224405559453203"/>
    <n v="5.1780517207654366"/>
  </r>
  <r>
    <x v="10"/>
    <x v="9"/>
    <x v="9"/>
    <x v="2"/>
    <n v="132.00579847751982"/>
    <n v="5.1650523038285057"/>
  </r>
  <r>
    <x v="10"/>
    <x v="10"/>
    <x v="10"/>
    <x v="2"/>
    <n v="3.4565560041930277"/>
    <n v="0.70957946275591888"/>
  </r>
  <r>
    <x v="10"/>
    <x v="11"/>
    <x v="11"/>
    <x v="2"/>
    <n v="2.5186320200846803"/>
    <n v="0.49356789284969205"/>
  </r>
  <r>
    <x v="10"/>
    <x v="12"/>
    <x v="12"/>
    <x v="2"/>
    <n v="528.19098382997981"/>
    <n v="3.9610499887454229"/>
  </r>
  <r>
    <x v="10"/>
    <x v="0"/>
    <x v="13"/>
    <x v="2"/>
    <n v="9.4803520294205992"/>
    <n v="12.275235138636065"/>
  </r>
  <r>
    <x v="10"/>
    <x v="0"/>
    <x v="14"/>
    <x v="2"/>
    <n v="0.15540091999952299"/>
    <n v="0.28680944891133275"/>
  </r>
  <r>
    <x v="10"/>
    <x v="0"/>
    <x v="15"/>
    <x v="2"/>
    <n v="1.13476299999439E-2"/>
    <n v="1.712357748089962E-2"/>
  </r>
  <r>
    <x v="10"/>
    <x v="0"/>
    <x v="16"/>
    <x v="2"/>
    <n v="4.7123016344266508"/>
    <n v="11.310146616197796"/>
  </r>
  <r>
    <x v="10"/>
    <x v="0"/>
    <x v="17"/>
    <x v="2"/>
    <n v="5.8462819449521444"/>
    <n v="10.189720854908559"/>
  </r>
  <r>
    <x v="10"/>
    <x v="0"/>
    <x v="18"/>
    <x v="2"/>
    <n v="112.56589815962516"/>
    <n v="20.33177191488252"/>
  </r>
  <r>
    <x v="10"/>
    <x v="0"/>
    <x v="19"/>
    <x v="2"/>
    <n v="2.3562749797825946"/>
    <n v="1.6383045841728605"/>
  </r>
  <r>
    <x v="10"/>
    <x v="0"/>
    <x v="20"/>
    <x v="2"/>
    <n v="0"/>
    <n v="0"/>
  </r>
  <r>
    <x v="10"/>
    <x v="1"/>
    <x v="21"/>
    <x v="2"/>
    <n v="0"/>
    <n v="0"/>
  </r>
  <r>
    <x v="10"/>
    <x v="1"/>
    <x v="22"/>
    <x v="2"/>
    <n v="0"/>
    <n v="0"/>
  </r>
  <r>
    <x v="10"/>
    <x v="1"/>
    <x v="23"/>
    <x v="2"/>
    <n v="0.58316100075425403"/>
    <n v="0.47683727801865444"/>
  </r>
  <r>
    <x v="10"/>
    <x v="1"/>
    <x v="24"/>
    <x v="2"/>
    <n v="1.3911964163734987"/>
    <n v="0.61228294886808066"/>
  </r>
  <r>
    <x v="10"/>
    <x v="1"/>
    <x v="25"/>
    <x v="2"/>
    <n v="9.4310220692963194E-3"/>
    <n v="7.3105557310427756E-3"/>
  </r>
  <r>
    <x v="10"/>
    <x v="1"/>
    <x v="26"/>
    <x v="2"/>
    <n v="0"/>
    <n v="0"/>
  </r>
  <r>
    <x v="10"/>
    <x v="2"/>
    <x v="27"/>
    <x v="2"/>
    <n v="4.5197866057948808"/>
    <n v="6.1036375191103307"/>
  </r>
  <r>
    <x v="10"/>
    <x v="2"/>
    <x v="28"/>
    <x v="2"/>
    <n v="0"/>
    <n v="0"/>
  </r>
  <r>
    <x v="10"/>
    <x v="2"/>
    <x v="29"/>
    <x v="2"/>
    <n v="0.19085228826525844"/>
    <n v="0.2456469934155191"/>
  </r>
  <r>
    <x v="10"/>
    <x v="2"/>
    <x v="30"/>
    <x v="2"/>
    <n v="0.21018987287934562"/>
    <n v="0.21295064868270924"/>
  </r>
  <r>
    <x v="10"/>
    <x v="2"/>
    <x v="31"/>
    <x v="2"/>
    <n v="0"/>
    <n v="0"/>
  </r>
  <r>
    <x v="10"/>
    <x v="2"/>
    <x v="32"/>
    <x v="2"/>
    <n v="3.4838389860648502"/>
    <n v="4.1373715731917633"/>
  </r>
  <r>
    <x v="10"/>
    <x v="3"/>
    <x v="33"/>
    <x v="2"/>
    <n v="0"/>
    <n v="0"/>
  </r>
  <r>
    <x v="10"/>
    <x v="3"/>
    <x v="34"/>
    <x v="2"/>
    <n v="1.011994454983731"/>
    <n v="0.60741067415197969"/>
  </r>
  <r>
    <x v="10"/>
    <x v="3"/>
    <x v="35"/>
    <x v="2"/>
    <n v="0"/>
    <n v="0"/>
  </r>
  <r>
    <x v="10"/>
    <x v="3"/>
    <x v="36"/>
    <x v="2"/>
    <n v="7.7488879922851002"/>
    <n v="4.9412787792365371"/>
  </r>
  <r>
    <x v="10"/>
    <x v="3"/>
    <x v="37"/>
    <x v="2"/>
    <n v="2.8901498326594885"/>
    <n v="0.7645571890135987"/>
  </r>
  <r>
    <x v="10"/>
    <x v="3"/>
    <x v="38"/>
    <x v="2"/>
    <n v="3.6632542888182531"/>
    <n v="2.4121606708990209"/>
  </r>
  <r>
    <x v="10"/>
    <x v="3"/>
    <x v="39"/>
    <x v="2"/>
    <n v="1.9797867962262468"/>
    <n v="1.3566005689275347"/>
  </r>
  <r>
    <x v="10"/>
    <x v="3"/>
    <x v="40"/>
    <x v="2"/>
    <n v="32.067049612166144"/>
    <n v="14.189796956584527"/>
  </r>
  <r>
    <x v="10"/>
    <x v="4"/>
    <x v="41"/>
    <x v="2"/>
    <n v="0"/>
    <n v="0"/>
  </r>
  <r>
    <x v="10"/>
    <x v="4"/>
    <x v="42"/>
    <x v="2"/>
    <n v="1.1305307249974226"/>
    <n v="0.78556947257369114"/>
  </r>
  <r>
    <x v="10"/>
    <x v="4"/>
    <x v="43"/>
    <x v="2"/>
    <n v="0.25413711500140096"/>
    <n v="0.21947267934115164"/>
  </r>
  <r>
    <x v="10"/>
    <x v="4"/>
    <x v="44"/>
    <x v="2"/>
    <n v="19.873902351076428"/>
    <n v="7.1136126143136886"/>
  </r>
  <r>
    <x v="10"/>
    <x v="4"/>
    <x v="45"/>
    <x v="2"/>
    <n v="13.7229880497568"/>
    <n v="12.499184783596922"/>
  </r>
  <r>
    <x v="10"/>
    <x v="5"/>
    <x v="46"/>
    <x v="2"/>
    <n v="43.510444068797902"/>
    <n v="6.1876824432176978"/>
  </r>
  <r>
    <x v="10"/>
    <x v="5"/>
    <x v="47"/>
    <x v="2"/>
    <n v="48.969940383921745"/>
    <n v="7.6104602423684291"/>
  </r>
  <r>
    <x v="10"/>
    <x v="5"/>
    <x v="48"/>
    <x v="2"/>
    <n v="1.6577445373487243"/>
    <n v="0.43517488220670592"/>
  </r>
  <r>
    <x v="10"/>
    <x v="5"/>
    <x v="49"/>
    <x v="2"/>
    <n v="3.8371275690595765"/>
    <n v="1.5385083753325679"/>
  </r>
  <r>
    <x v="10"/>
    <x v="5"/>
    <x v="50"/>
    <x v="2"/>
    <n v="4.2602572725954388"/>
    <n v="0.98788228529997058"/>
  </r>
  <r>
    <x v="10"/>
    <x v="5"/>
    <x v="51"/>
    <x v="2"/>
    <n v="11.69619464696766"/>
    <n v="1.3411326204931284"/>
  </r>
  <r>
    <x v="10"/>
    <x v="6"/>
    <x v="52"/>
    <x v="2"/>
    <n v="1.6835278141896453"/>
    <n v="0.37795957724482709"/>
  </r>
  <r>
    <x v="10"/>
    <x v="6"/>
    <x v="53"/>
    <x v="2"/>
    <n v="0.87819559255795021"/>
    <n v="0.2471538565727196"/>
  </r>
  <r>
    <x v="10"/>
    <x v="7"/>
    <x v="54"/>
    <x v="2"/>
    <n v="1.5310767418418818"/>
    <n v="0.52915481520865704"/>
  </r>
  <r>
    <x v="10"/>
    <x v="7"/>
    <x v="55"/>
    <x v="2"/>
    <n v="0.7780544087163499"/>
    <n v="0.66950290874748408"/>
  </r>
  <r>
    <x v="10"/>
    <x v="7"/>
    <x v="56"/>
    <x v="2"/>
    <n v="0.32403402435337603"/>
    <n v="0.59930942656006281"/>
  </r>
  <r>
    <x v="10"/>
    <x v="7"/>
    <x v="57"/>
    <x v="2"/>
    <n v="0"/>
    <n v="0"/>
  </r>
  <r>
    <x v="10"/>
    <x v="8"/>
    <x v="58"/>
    <x v="2"/>
    <n v="6.7375424394925876"/>
    <n v="5.7611039719293347"/>
  </r>
  <r>
    <x v="10"/>
    <x v="8"/>
    <x v="59"/>
    <x v="2"/>
    <n v="1.3579022427346814"/>
    <n v="0.44865728008710315"/>
  </r>
  <r>
    <x v="10"/>
    <x v="8"/>
    <x v="60"/>
    <x v="2"/>
    <n v="0.85796228344543257"/>
    <n v="1.0144803565995084"/>
  </r>
  <r>
    <x v="10"/>
    <x v="8"/>
    <x v="61"/>
    <x v="2"/>
    <n v="32.270998593780497"/>
    <n v="11.053307751910896"/>
  </r>
  <r>
    <x v="10"/>
    <x v="9"/>
    <x v="62"/>
    <x v="2"/>
    <n v="16.617065252640494"/>
    <n v="3.3983012935830716"/>
  </r>
  <r>
    <x v="10"/>
    <x v="9"/>
    <x v="63"/>
    <x v="2"/>
    <n v="8.4826805771845493"/>
    <n v="1.9142608343301222"/>
  </r>
  <r>
    <x v="10"/>
    <x v="9"/>
    <x v="64"/>
    <x v="2"/>
    <n v="34.289691686646279"/>
    <n v="9.5322785670012671"/>
  </r>
  <r>
    <x v="10"/>
    <x v="9"/>
    <x v="65"/>
    <x v="2"/>
    <n v="46.436646643365897"/>
    <n v="7.353042230560515"/>
  </r>
  <r>
    <x v="10"/>
    <x v="9"/>
    <x v="66"/>
    <x v="2"/>
    <n v="2.7969558981616234"/>
    <n v="1.9324620481116346"/>
  </r>
  <r>
    <x v="10"/>
    <x v="9"/>
    <x v="67"/>
    <x v="2"/>
    <n v="1.3672751396020566"/>
    <n v="2.1851806338580011"/>
  </r>
  <r>
    <x v="10"/>
    <x v="9"/>
    <x v="68"/>
    <x v="2"/>
    <n v="8.8132181707027024E-2"/>
    <n v="0.10296564570112701"/>
  </r>
  <r>
    <x v="10"/>
    <x v="9"/>
    <x v="69"/>
    <x v="2"/>
    <n v="4.4249224743048678"/>
    <n v="2.2991090106347278"/>
  </r>
  <r>
    <x v="10"/>
    <x v="9"/>
    <x v="70"/>
    <x v="2"/>
    <n v="17.502428623907036"/>
    <n v="11.904506841830305"/>
  </r>
  <r>
    <x v="10"/>
    <x v="10"/>
    <x v="71"/>
    <x v="2"/>
    <n v="0.48957202459292526"/>
    <n v="0.65069203785242358"/>
  </r>
  <r>
    <x v="10"/>
    <x v="10"/>
    <x v="72"/>
    <x v="2"/>
    <n v="2.7588043353503253"/>
    <n v="0.82851619948006583"/>
  </r>
  <r>
    <x v="10"/>
    <x v="10"/>
    <x v="73"/>
    <x v="2"/>
    <n v="0.20817964424977711"/>
    <n v="0.26382780046716486"/>
  </r>
  <r>
    <x v="10"/>
    <x v="11"/>
    <x v="74"/>
    <x v="2"/>
    <n v="0"/>
    <n v="0"/>
  </r>
  <r>
    <x v="10"/>
    <x v="11"/>
    <x v="75"/>
    <x v="2"/>
    <n v="0"/>
    <n v="0"/>
  </r>
  <r>
    <x v="10"/>
    <x v="11"/>
    <x v="76"/>
    <x v="2"/>
    <n v="2.5186320200846803"/>
    <n v="0.97891264969961411"/>
  </r>
  <r>
    <x v="10"/>
    <x v="0"/>
    <x v="0"/>
    <x v="3"/>
    <n v="87.376564693311735"/>
    <m/>
  </r>
  <r>
    <x v="10"/>
    <x v="1"/>
    <x v="1"/>
    <x v="3"/>
    <n v="1.0413587607333592"/>
    <m/>
  </r>
  <r>
    <x v="10"/>
    <x v="2"/>
    <x v="2"/>
    <x v="3"/>
    <n v="3.7944323941328819"/>
    <m/>
  </r>
  <r>
    <x v="10"/>
    <x v="3"/>
    <x v="3"/>
    <x v="3"/>
    <n v="24.823295437334153"/>
    <m/>
  </r>
  <r>
    <x v="10"/>
    <x v="4"/>
    <x v="4"/>
    <x v="3"/>
    <n v="31.429971465257907"/>
    <m/>
  </r>
  <r>
    <x v="10"/>
    <x v="5"/>
    <x v="5"/>
    <x v="3"/>
    <n v="155.64441049001508"/>
    <m/>
  </r>
  <r>
    <x v="10"/>
    <x v="6"/>
    <x v="6"/>
    <x v="3"/>
    <n v="5.4679261616810999"/>
    <m/>
  </r>
  <r>
    <x v="10"/>
    <x v="7"/>
    <x v="7"/>
    <x v="3"/>
    <n v="4.6155393074699518"/>
    <m/>
  </r>
  <r>
    <x v="10"/>
    <x v="8"/>
    <x v="8"/>
    <x v="3"/>
    <n v="73.353034803297518"/>
    <m/>
  </r>
  <r>
    <x v="10"/>
    <x v="9"/>
    <x v="9"/>
    <x v="3"/>
    <n v="139.54101318976726"/>
    <m/>
  </r>
  <r>
    <x v="10"/>
    <x v="10"/>
    <x v="10"/>
    <x v="3"/>
    <n v="3.1887048009160774"/>
    <m/>
  </r>
  <r>
    <x v="10"/>
    <x v="11"/>
    <x v="11"/>
    <x v="3"/>
    <n v="1.7837337252724366"/>
    <m/>
  </r>
  <r>
    <x v="10"/>
    <x v="12"/>
    <x v="12"/>
    <x v="3"/>
    <n v="36.319259013269601"/>
    <m/>
  </r>
  <r>
    <x v="10"/>
    <x v="0"/>
    <x v="13"/>
    <x v="3"/>
    <n v="162.05729964821538"/>
    <m/>
  </r>
  <r>
    <x v="10"/>
    <x v="0"/>
    <x v="14"/>
    <x v="3"/>
    <n v="1.1772796969660833"/>
    <m/>
  </r>
  <r>
    <x v="10"/>
    <x v="0"/>
    <x v="15"/>
    <x v="3"/>
    <n v="4.4154202334412057E-2"/>
    <m/>
  </r>
  <r>
    <x v="10"/>
    <x v="0"/>
    <x v="16"/>
    <x v="3"/>
    <n v="116.35312677596669"/>
    <m/>
  </r>
  <r>
    <x v="10"/>
    <x v="0"/>
    <x v="17"/>
    <x v="3"/>
    <n v="21.572996106834481"/>
    <m/>
  </r>
  <r>
    <x v="10"/>
    <x v="0"/>
    <x v="18"/>
    <x v="3"/>
    <n v="930.29667900516665"/>
    <m/>
  </r>
  <r>
    <x v="10"/>
    <x v="0"/>
    <x v="19"/>
    <x v="3"/>
    <n v="7.9069630194046798"/>
    <m/>
  </r>
  <r>
    <x v="10"/>
    <x v="0"/>
    <x v="20"/>
    <x v="3"/>
    <n v="0"/>
    <m/>
  </r>
  <r>
    <x v="10"/>
    <x v="1"/>
    <x v="21"/>
    <x v="3"/>
    <n v="0"/>
    <m/>
  </r>
  <r>
    <x v="10"/>
    <x v="1"/>
    <x v="22"/>
    <x v="3"/>
    <n v="0"/>
    <m/>
  </r>
  <r>
    <x v="10"/>
    <x v="1"/>
    <x v="23"/>
    <x v="3"/>
    <n v="1.5226135789928303"/>
    <m/>
  </r>
  <r>
    <x v="10"/>
    <x v="1"/>
    <x v="24"/>
    <x v="3"/>
    <n v="2.0176887837179098"/>
    <m/>
  </r>
  <r>
    <x v="10"/>
    <x v="1"/>
    <x v="25"/>
    <x v="3"/>
    <n v="4.8992322437902962E-2"/>
    <m/>
  </r>
  <r>
    <x v="10"/>
    <x v="1"/>
    <x v="26"/>
    <x v="3"/>
    <n v="0"/>
    <m/>
  </r>
  <r>
    <x v="10"/>
    <x v="2"/>
    <x v="27"/>
    <x v="3"/>
    <n v="11.050822997053498"/>
    <m/>
  </r>
  <r>
    <x v="10"/>
    <x v="2"/>
    <x v="28"/>
    <x v="3"/>
    <n v="0"/>
    <m/>
  </r>
  <r>
    <x v="10"/>
    <x v="2"/>
    <x v="29"/>
    <x v="3"/>
    <n v="0"/>
    <m/>
  </r>
  <r>
    <x v="10"/>
    <x v="2"/>
    <x v="30"/>
    <x v="3"/>
    <n v="0.46348373292027695"/>
    <m/>
  </r>
  <r>
    <x v="10"/>
    <x v="2"/>
    <x v="31"/>
    <x v="3"/>
    <n v="0"/>
    <m/>
  </r>
  <r>
    <x v="10"/>
    <x v="2"/>
    <x v="32"/>
    <x v="3"/>
    <n v="8.4049191461154411"/>
    <m/>
  </r>
  <r>
    <x v="10"/>
    <x v="3"/>
    <x v="33"/>
    <x v="3"/>
    <n v="0"/>
    <m/>
  </r>
  <r>
    <x v="10"/>
    <x v="3"/>
    <x v="34"/>
    <x v="3"/>
    <n v="2.9206189177019652"/>
    <m/>
  </r>
  <r>
    <x v="10"/>
    <x v="3"/>
    <x v="35"/>
    <x v="3"/>
    <n v="0"/>
    <m/>
  </r>
  <r>
    <x v="10"/>
    <x v="3"/>
    <x v="36"/>
    <x v="3"/>
    <n v="16.91896941546965"/>
    <m/>
  </r>
  <r>
    <x v="10"/>
    <x v="3"/>
    <x v="37"/>
    <x v="3"/>
    <n v="0"/>
    <m/>
  </r>
  <r>
    <x v="10"/>
    <x v="3"/>
    <x v="38"/>
    <x v="3"/>
    <n v="50.527645363010386"/>
    <m/>
  </r>
  <r>
    <x v="10"/>
    <x v="3"/>
    <x v="39"/>
    <x v="3"/>
    <n v="21.17419033397055"/>
    <m/>
  </r>
  <r>
    <x v="10"/>
    <x v="3"/>
    <x v="40"/>
    <x v="3"/>
    <n v="0"/>
    <m/>
  </r>
  <r>
    <x v="10"/>
    <x v="4"/>
    <x v="41"/>
    <x v="3"/>
    <n v="0"/>
    <m/>
  </r>
  <r>
    <x v="10"/>
    <x v="4"/>
    <x v="42"/>
    <x v="3"/>
    <n v="3.4467400152360446"/>
    <m/>
  </r>
  <r>
    <x v="10"/>
    <x v="4"/>
    <x v="43"/>
    <x v="3"/>
    <n v="1.3553979466741386"/>
    <m/>
  </r>
  <r>
    <x v="10"/>
    <x v="4"/>
    <x v="44"/>
    <x v="3"/>
    <n v="328.49425373680043"/>
    <m/>
  </r>
  <r>
    <x v="10"/>
    <x v="4"/>
    <x v="45"/>
    <x v="3"/>
    <n v="45.141408058410526"/>
    <m/>
  </r>
  <r>
    <x v="10"/>
    <x v="5"/>
    <x v="46"/>
    <x v="3"/>
    <n v="187.14169491956088"/>
    <m/>
  </r>
  <r>
    <x v="10"/>
    <x v="5"/>
    <x v="47"/>
    <x v="3"/>
    <n v="477.75551594069992"/>
    <m/>
  </r>
  <r>
    <x v="10"/>
    <x v="5"/>
    <x v="48"/>
    <x v="3"/>
    <n v="29.083237497346044"/>
    <m/>
  </r>
  <r>
    <x v="10"/>
    <x v="5"/>
    <x v="49"/>
    <x v="3"/>
    <n v="114.54112146446496"/>
    <m/>
  </r>
  <r>
    <x v="10"/>
    <x v="5"/>
    <x v="50"/>
    <x v="3"/>
    <n v="75.402783585759977"/>
    <m/>
  </r>
  <r>
    <x v="10"/>
    <x v="5"/>
    <x v="51"/>
    <x v="3"/>
    <n v="48.231730502959429"/>
    <m/>
  </r>
  <r>
    <x v="10"/>
    <x v="6"/>
    <x v="52"/>
    <x v="3"/>
    <n v="9.9323174878445144"/>
    <m/>
  </r>
  <r>
    <x v="10"/>
    <x v="6"/>
    <x v="53"/>
    <x v="3"/>
    <n v="2.951917958177984"/>
    <m/>
  </r>
  <r>
    <x v="10"/>
    <x v="7"/>
    <x v="54"/>
    <x v="3"/>
    <n v="9.1681242026459984"/>
    <m/>
  </r>
  <r>
    <x v="10"/>
    <x v="7"/>
    <x v="55"/>
    <x v="3"/>
    <n v="3.1373161641788303"/>
    <m/>
  </r>
  <r>
    <x v="10"/>
    <x v="7"/>
    <x v="56"/>
    <x v="3"/>
    <n v="2.0705049479448947"/>
    <m/>
  </r>
  <r>
    <x v="10"/>
    <x v="7"/>
    <x v="57"/>
    <x v="3"/>
    <n v="0"/>
    <m/>
  </r>
  <r>
    <x v="10"/>
    <x v="8"/>
    <x v="58"/>
    <x v="3"/>
    <n v="44.916949596617258"/>
    <m/>
  </r>
  <r>
    <x v="10"/>
    <x v="8"/>
    <x v="59"/>
    <x v="3"/>
    <n v="0"/>
    <m/>
  </r>
  <r>
    <x v="10"/>
    <x v="8"/>
    <x v="60"/>
    <x v="3"/>
    <n v="5.1529266272998946"/>
    <m/>
  </r>
  <r>
    <x v="10"/>
    <x v="8"/>
    <x v="61"/>
    <x v="3"/>
    <n v="143.10864121410421"/>
    <m/>
  </r>
  <r>
    <x v="10"/>
    <x v="9"/>
    <x v="62"/>
    <x v="3"/>
    <n v="51.208213413375944"/>
    <m/>
  </r>
  <r>
    <x v="10"/>
    <x v="9"/>
    <x v="63"/>
    <x v="3"/>
    <n v="807.87434068424284"/>
    <m/>
  </r>
  <r>
    <x v="10"/>
    <x v="9"/>
    <x v="64"/>
    <x v="3"/>
    <n v="357.18428840256541"/>
    <m/>
  </r>
  <r>
    <x v="10"/>
    <x v="9"/>
    <x v="65"/>
    <x v="3"/>
    <n v="0"/>
    <m/>
  </r>
  <r>
    <x v="10"/>
    <x v="9"/>
    <x v="66"/>
    <x v="3"/>
    <n v="50.853743602938607"/>
    <m/>
  </r>
  <r>
    <x v="10"/>
    <x v="9"/>
    <x v="67"/>
    <x v="3"/>
    <n v="14.242449370854755"/>
    <m/>
  </r>
  <r>
    <x v="10"/>
    <x v="9"/>
    <x v="68"/>
    <x v="3"/>
    <n v="0.418680198133145"/>
    <m/>
  </r>
  <r>
    <x v="10"/>
    <x v="9"/>
    <x v="69"/>
    <x v="3"/>
    <n v="39.685403356994328"/>
    <m/>
  </r>
  <r>
    <x v="10"/>
    <x v="9"/>
    <x v="70"/>
    <x v="3"/>
    <n v="336.58516584436609"/>
    <m/>
  </r>
  <r>
    <x v="10"/>
    <x v="10"/>
    <x v="71"/>
    <x v="3"/>
    <n v="1.0795413993228782"/>
    <m/>
  </r>
  <r>
    <x v="10"/>
    <x v="10"/>
    <x v="72"/>
    <x v="3"/>
    <n v="4.7688925416600263"/>
    <m/>
  </r>
  <r>
    <x v="10"/>
    <x v="10"/>
    <x v="73"/>
    <x v="3"/>
    <n v="4.3370759218703565"/>
    <m/>
  </r>
  <r>
    <x v="10"/>
    <x v="11"/>
    <x v="74"/>
    <x v="3"/>
    <n v="0"/>
    <m/>
  </r>
  <r>
    <x v="10"/>
    <x v="11"/>
    <x v="75"/>
    <x v="3"/>
    <n v="0"/>
    <m/>
  </r>
  <r>
    <x v="10"/>
    <x v="11"/>
    <x v="76"/>
    <x v="3"/>
    <n v="9.4154468040548789"/>
    <m/>
  </r>
  <r>
    <x v="10"/>
    <x v="0"/>
    <x v="0"/>
    <x v="4"/>
    <n v="452.68131659423096"/>
    <n v="43.034937965352967"/>
  </r>
  <r>
    <x v="10"/>
    <x v="1"/>
    <x v="1"/>
    <x v="4"/>
    <n v="360.22108597932385"/>
    <n v="63.882988750702843"/>
  </r>
  <r>
    <x v="10"/>
    <x v="2"/>
    <x v="2"/>
    <x v="4"/>
    <n v="340.51643450919073"/>
    <n v="68.092685363440026"/>
  </r>
  <r>
    <x v="10"/>
    <x v="3"/>
    <x v="3"/>
    <x v="4"/>
    <n v="632.74410347524395"/>
    <n v="43.457247238271663"/>
  </r>
  <r>
    <x v="10"/>
    <x v="4"/>
    <x v="4"/>
    <x v="4"/>
    <n v="266.37552382872798"/>
    <n v="35.629945371049523"/>
  </r>
  <r>
    <x v="10"/>
    <x v="5"/>
    <x v="5"/>
    <x v="4"/>
    <n v="296.34096209415293"/>
    <n v="9.0338434127431118"/>
  </r>
  <r>
    <x v="10"/>
    <x v="6"/>
    <x v="6"/>
    <x v="4"/>
    <n v="201.85558633435733"/>
    <n v="25.208353125352073"/>
  </r>
  <r>
    <x v="10"/>
    <x v="7"/>
    <x v="7"/>
    <x v="4"/>
    <n v="210.54495366951335"/>
    <n v="36.006251761499456"/>
  </r>
  <r>
    <x v="10"/>
    <x v="8"/>
    <x v="8"/>
    <x v="4"/>
    <n v="194.0042220366698"/>
    <n v="24.368183897860487"/>
  </r>
  <r>
    <x v="10"/>
    <x v="9"/>
    <x v="9"/>
    <x v="4"/>
    <n v="504.20170296546843"/>
    <n v="19.72813465417234"/>
  </r>
  <r>
    <x v="10"/>
    <x v="10"/>
    <x v="10"/>
    <x v="4"/>
    <n v="192.10598512372775"/>
    <n v="39.436497354862169"/>
  </r>
  <r>
    <x v="10"/>
    <x v="11"/>
    <x v="11"/>
    <x v="4"/>
    <n v="75.814784139315194"/>
    <n v="14.857169668333665"/>
  </r>
  <r>
    <x v="10"/>
    <x v="12"/>
    <x v="12"/>
    <x v="4"/>
    <n v="3727.4066607499221"/>
    <n v="27.95285145640737"/>
  </r>
  <r>
    <x v="10"/>
    <x v="0"/>
    <x v="13"/>
    <x v="4"/>
    <n v="57.686337727263975"/>
    <n v="74.692728465296781"/>
  </r>
  <r>
    <x v="10"/>
    <x v="0"/>
    <x v="14"/>
    <x v="4"/>
    <n v="45.007879266578044"/>
    <n v="83.06697958515737"/>
  </r>
  <r>
    <x v="10"/>
    <x v="0"/>
    <x v="15"/>
    <x v="4"/>
    <n v="48.225248844999896"/>
    <n v="72.771916703056334"/>
  </r>
  <r>
    <x v="10"/>
    <x v="0"/>
    <x v="16"/>
    <x v="4"/>
    <n v="23.28520860999058"/>
    <n v="55.887577621033977"/>
  </r>
  <r>
    <x v="10"/>
    <x v="0"/>
    <x v="17"/>
    <x v="4"/>
    <n v="38.300243577175515"/>
    <n v="66.755040964692569"/>
  </r>
  <r>
    <x v="10"/>
    <x v="0"/>
    <x v="18"/>
    <x v="4"/>
    <n v="97.228718560719969"/>
    <n v="17.561554268856781"/>
  </r>
  <r>
    <x v="10"/>
    <x v="0"/>
    <x v="19"/>
    <x v="4"/>
    <n v="98.508529022502202"/>
    <n v="68.492419629470092"/>
  </r>
  <r>
    <x v="10"/>
    <x v="0"/>
    <x v="20"/>
    <x v="4"/>
    <n v="44.439150985000779"/>
    <n v="77.015714708975864"/>
  </r>
  <r>
    <x v="10"/>
    <x v="1"/>
    <x v="21"/>
    <x v="4"/>
    <n v="24.969703405016702"/>
    <n v="75.686806125804992"/>
  </r>
  <r>
    <x v="10"/>
    <x v="1"/>
    <x v="22"/>
    <x v="4"/>
    <n v="18.727646922413999"/>
    <n v="55.123397011288411"/>
  </r>
  <r>
    <x v="10"/>
    <x v="1"/>
    <x v="23"/>
    <x v="4"/>
    <n v="83.284276615523879"/>
    <n v="68.099628939065994"/>
  </r>
  <r>
    <x v="10"/>
    <x v="1"/>
    <x v="24"/>
    <x v="4"/>
    <n v="105.71838462134797"/>
    <n v="46.527983772602497"/>
  </r>
  <r>
    <x v="10"/>
    <x v="1"/>
    <x v="25"/>
    <x v="4"/>
    <n v="112.92533862001686"/>
    <n v="87.535261328267381"/>
  </r>
  <r>
    <x v="10"/>
    <x v="1"/>
    <x v="26"/>
    <x v="4"/>
    <n v="14.59573579500444"/>
    <n v="79.352046790647151"/>
  </r>
  <r>
    <x v="10"/>
    <x v="2"/>
    <x v="27"/>
    <x v="4"/>
    <n v="44.924688579137346"/>
    <n v="60.667469210694435"/>
  </r>
  <r>
    <x v="10"/>
    <x v="2"/>
    <x v="28"/>
    <x v="4"/>
    <n v="57.318862615098176"/>
    <n v="78.315016872574247"/>
  </r>
  <r>
    <x v="10"/>
    <x v="2"/>
    <x v="29"/>
    <x v="4"/>
    <n v="53.933524662474859"/>
    <n v="69.418125913297686"/>
  </r>
  <r>
    <x v="10"/>
    <x v="2"/>
    <x v="30"/>
    <x v="4"/>
    <n v="68.758652583210122"/>
    <n v="69.661775182425814"/>
  </r>
  <r>
    <x v="10"/>
    <x v="2"/>
    <x v="31"/>
    <x v="4"/>
    <n v="65.943161593390442"/>
    <n v="71.494285143272378"/>
  </r>
  <r>
    <x v="10"/>
    <x v="2"/>
    <x v="32"/>
    <x v="4"/>
    <n v="49.637544475879722"/>
    <n v="58.949040497856053"/>
  </r>
  <r>
    <x v="10"/>
    <x v="3"/>
    <x v="33"/>
    <x v="4"/>
    <n v="68.895583906691598"/>
    <n v="60.786032773366948"/>
  </r>
  <r>
    <x v="10"/>
    <x v="3"/>
    <x v="34"/>
    <x v="4"/>
    <n v="56.484780559991272"/>
    <n v="33.902812876403068"/>
  </r>
  <r>
    <x v="10"/>
    <x v="3"/>
    <x v="35"/>
    <x v="4"/>
    <n v="84.887666299998457"/>
    <n v="72.281552769784312"/>
  </r>
  <r>
    <x v="10"/>
    <x v="3"/>
    <x v="36"/>
    <x v="4"/>
    <n v="90.233117726228159"/>
    <n v="57.539480535642632"/>
  </r>
  <r>
    <x v="10"/>
    <x v="3"/>
    <x v="37"/>
    <x v="4"/>
    <n v="172.06833391944809"/>
    <n v="45.518775605709635"/>
  </r>
  <r>
    <x v="10"/>
    <x v="3"/>
    <x v="38"/>
    <x v="4"/>
    <n v="22.573619981683361"/>
    <n v="14.864160122829626"/>
  </r>
  <r>
    <x v="10"/>
    <x v="3"/>
    <x v="39"/>
    <x v="4"/>
    <n v="23.946693834977726"/>
    <n v="16.408887331902282"/>
  </r>
  <r>
    <x v="10"/>
    <x v="3"/>
    <x v="40"/>
    <x v="4"/>
    <n v="113.65430724622531"/>
    <n v="50.292482862325606"/>
  </r>
  <r>
    <x v="10"/>
    <x v="4"/>
    <x v="41"/>
    <x v="4"/>
    <n v="60.191333614667883"/>
    <n v="60.958943459995076"/>
  </r>
  <r>
    <x v="10"/>
    <x v="4"/>
    <x v="42"/>
    <x v="4"/>
    <n v="68.447845891198668"/>
    <n v="47.562208621686793"/>
  </r>
  <r>
    <x v="10"/>
    <x v="4"/>
    <x v="43"/>
    <x v="4"/>
    <n v="46.035827949124787"/>
    <n v="39.756516892965408"/>
  </r>
  <r>
    <x v="10"/>
    <x v="4"/>
    <x v="44"/>
    <x v="4"/>
    <n v="22.533106261166751"/>
    <n v="8.0654411049989232"/>
  </r>
  <r>
    <x v="10"/>
    <x v="4"/>
    <x v="45"/>
    <x v="4"/>
    <n v="69.167410112569883"/>
    <n v="62.999125034956414"/>
  </r>
  <r>
    <x v="10"/>
    <x v="5"/>
    <x v="46"/>
    <x v="4"/>
    <n v="61.458438000447316"/>
    <n v="8.7400923144257341"/>
  </r>
  <r>
    <x v="10"/>
    <x v="5"/>
    <x v="47"/>
    <x v="4"/>
    <n v="50.051325204353908"/>
    <n v="7.7785191805267813"/>
  </r>
  <r>
    <x v="10"/>
    <x v="5"/>
    <x v="48"/>
    <x v="4"/>
    <n v="25.465516049484066"/>
    <n v="6.6849582052557244"/>
  </r>
  <r>
    <x v="10"/>
    <x v="5"/>
    <x v="49"/>
    <x v="4"/>
    <n v="11.699170904992464"/>
    <n v="4.6908193949333192"/>
  </r>
  <r>
    <x v="10"/>
    <x v="5"/>
    <x v="50"/>
    <x v="4"/>
    <n v="21.888718609994225"/>
    <n v="5.0756271227619107"/>
  </r>
  <r>
    <x v="10"/>
    <x v="5"/>
    <x v="51"/>
    <x v="4"/>
    <n v="125.777793324881"/>
    <n v="14.422186587444811"/>
  </r>
  <r>
    <x v="10"/>
    <x v="6"/>
    <x v="52"/>
    <x v="4"/>
    <n v="122.4895594764435"/>
    <n v="27.499457820900929"/>
  </r>
  <r>
    <x v="10"/>
    <x v="6"/>
    <x v="53"/>
    <x v="4"/>
    <n v="79.366026857913823"/>
    <n v="22.336276548203074"/>
  </r>
  <r>
    <x v="10"/>
    <x v="7"/>
    <x v="54"/>
    <x v="4"/>
    <n v="40.43637634337221"/>
    <n v="13.975199718561568"/>
  </r>
  <r>
    <x v="10"/>
    <x v="7"/>
    <x v="55"/>
    <x v="4"/>
    <n v="35.792257076890699"/>
    <n v="30.798643327721422"/>
  </r>
  <r>
    <x v="10"/>
    <x v="7"/>
    <x v="56"/>
    <x v="4"/>
    <n v="38.848522832063665"/>
    <n v="71.851361867477948"/>
  </r>
  <r>
    <x v="10"/>
    <x v="7"/>
    <x v="57"/>
    <x v="4"/>
    <n v="95.467797417186773"/>
    <n v="76.300938396682895"/>
  </r>
  <r>
    <x v="10"/>
    <x v="8"/>
    <x v="58"/>
    <x v="4"/>
    <n v="28.149740113065608"/>
    <n v="24.07013848604036"/>
  </r>
  <r>
    <x v="10"/>
    <x v="8"/>
    <x v="59"/>
    <x v="4"/>
    <n v="46.868086973202509"/>
    <n v="15.485436110581198"/>
  </r>
  <r>
    <x v="10"/>
    <x v="8"/>
    <x v="60"/>
    <x v="4"/>
    <n v="35.593128089792486"/>
    <n v="42.086383019098307"/>
  </r>
  <r>
    <x v="10"/>
    <x v="8"/>
    <x v="61"/>
    <x v="4"/>
    <n v="83.393266860609202"/>
    <n v="28.563462031360761"/>
  </r>
  <r>
    <x v="10"/>
    <x v="9"/>
    <x v="62"/>
    <x v="4"/>
    <n v="117.03417731848378"/>
    <n v="23.934274201134027"/>
  </r>
  <r>
    <x v="10"/>
    <x v="9"/>
    <x v="63"/>
    <x v="4"/>
    <n v="15.08490004525234"/>
    <n v="3.4041637055247334"/>
  </r>
  <r>
    <x v="10"/>
    <x v="9"/>
    <x v="64"/>
    <x v="4"/>
    <n v="38.246448155079293"/>
    <n v="10.632227356963005"/>
  </r>
  <r>
    <x v="10"/>
    <x v="9"/>
    <x v="65"/>
    <x v="4"/>
    <n v="0"/>
    <n v="0"/>
  </r>
  <r>
    <x v="10"/>
    <x v="9"/>
    <x v="66"/>
    <x v="4"/>
    <n v="32.452137784994157"/>
    <n v="22.42170664571805"/>
  </r>
  <r>
    <x v="10"/>
    <x v="9"/>
    <x v="67"/>
    <x v="4"/>
    <n v="23.083085710363051"/>
    <n v="36.891413003128534"/>
  </r>
  <r>
    <x v="10"/>
    <x v="9"/>
    <x v="68"/>
    <x v="4"/>
    <n v="43.800552799498199"/>
    <n v="51.172592278026485"/>
  </r>
  <r>
    <x v="10"/>
    <x v="9"/>
    <x v="69"/>
    <x v="4"/>
    <n v="37.667024950827276"/>
    <n v="19.571099148320016"/>
  </r>
  <r>
    <x v="10"/>
    <x v="9"/>
    <x v="70"/>
    <x v="4"/>
    <n v="13.088075004832957"/>
    <n v="8.9020262152991201"/>
  </r>
  <r>
    <x v="10"/>
    <x v="10"/>
    <x v="71"/>
    <x v="4"/>
    <n v="53.856483886204678"/>
    <n v="71.58085734294049"/>
  </r>
  <r>
    <x v="10"/>
    <x v="10"/>
    <x v="72"/>
    <x v="4"/>
    <n v="129.88881730993273"/>
    <n v="39.007836798589281"/>
  </r>
  <r>
    <x v="10"/>
    <x v="10"/>
    <x v="73"/>
    <x v="4"/>
    <n v="33.200702636689037"/>
    <n v="42.075527519359987"/>
  </r>
  <r>
    <x v="10"/>
    <x v="11"/>
    <x v="74"/>
    <x v="4"/>
    <n v="79.734480608881455"/>
    <n v="68.040123142838524"/>
  </r>
  <r>
    <x v="10"/>
    <x v="11"/>
    <x v="75"/>
    <x v="4"/>
    <n v="79.170801878157235"/>
    <n v="58.293244082298791"/>
  </r>
  <r>
    <x v="10"/>
    <x v="11"/>
    <x v="76"/>
    <x v="4"/>
    <n v="75.814784139315194"/>
    <n v="29.466810012891859"/>
  </r>
  <r>
    <x v="10"/>
    <x v="0"/>
    <x v="0"/>
    <x v="5"/>
    <n v="292.71342812430066"/>
    <m/>
  </r>
  <r>
    <x v="10"/>
    <x v="1"/>
    <x v="1"/>
    <x v="5"/>
    <n v="189.09243358494689"/>
    <m/>
  </r>
  <r>
    <x v="10"/>
    <x v="2"/>
    <x v="2"/>
    <x v="5"/>
    <n v="153.73202460911546"/>
    <m/>
  </r>
  <r>
    <x v="10"/>
    <x v="3"/>
    <x v="3"/>
    <x v="5"/>
    <n v="318.20171157920242"/>
    <m/>
  </r>
  <r>
    <x v="10"/>
    <x v="4"/>
    <x v="4"/>
    <x v="5"/>
    <n v="239.33110856130097"/>
    <m/>
  </r>
  <r>
    <x v="10"/>
    <x v="5"/>
    <x v="5"/>
    <x v="5"/>
    <n v="404.83737991004494"/>
    <m/>
  </r>
  <r>
    <x v="10"/>
    <x v="6"/>
    <x v="6"/>
    <x v="5"/>
    <n v="430.85504020140303"/>
    <m/>
  </r>
  <r>
    <x v="10"/>
    <x v="7"/>
    <x v="7"/>
    <x v="5"/>
    <n v="369.05338066522933"/>
    <m/>
  </r>
  <r>
    <x v="10"/>
    <x v="8"/>
    <x v="8"/>
    <x v="5"/>
    <n v="345.20324205813131"/>
    <m/>
  </r>
  <r>
    <x v="10"/>
    <x v="9"/>
    <x v="9"/>
    <x v="5"/>
    <n v="532.98277269077005"/>
    <m/>
  </r>
  <r>
    <x v="10"/>
    <x v="10"/>
    <x v="10"/>
    <x v="5"/>
    <n v="177.21954347207358"/>
    <m/>
  </r>
  <r>
    <x v="10"/>
    <x v="11"/>
    <x v="11"/>
    <x v="5"/>
    <n v="53.693189900364864"/>
    <m/>
  </r>
  <r>
    <x v="10"/>
    <x v="12"/>
    <x v="12"/>
    <x v="5"/>
    <n v="256.30245896650774"/>
    <m/>
  </r>
  <r>
    <x v="10"/>
    <x v="0"/>
    <x v="13"/>
    <x v="5"/>
    <n v="986.09124320109368"/>
    <m/>
  </r>
  <r>
    <x v="10"/>
    <x v="0"/>
    <x v="14"/>
    <x v="5"/>
    <n v="340.96878232256097"/>
    <m/>
  </r>
  <r>
    <x v="10"/>
    <x v="0"/>
    <x v="15"/>
    <x v="5"/>
    <n v="187.64688266536925"/>
    <m/>
  </r>
  <r>
    <x v="10"/>
    <x v="0"/>
    <x v="16"/>
    <x v="5"/>
    <n v="574.94342246890324"/>
    <m/>
  </r>
  <r>
    <x v="10"/>
    <x v="0"/>
    <x v="17"/>
    <x v="5"/>
    <n v="141.32931209289856"/>
    <m/>
  </r>
  <r>
    <x v="10"/>
    <x v="0"/>
    <x v="18"/>
    <x v="5"/>
    <n v="803.54312860099151"/>
    <m/>
  </r>
  <r>
    <x v="10"/>
    <x v="0"/>
    <x v="19"/>
    <x v="5"/>
    <n v="330.56553363255773"/>
    <m/>
  </r>
  <r>
    <x v="10"/>
    <x v="0"/>
    <x v="20"/>
    <x v="5"/>
    <n v="118.98032392235817"/>
    <m/>
  </r>
  <r>
    <x v="10"/>
    <x v="1"/>
    <x v="21"/>
    <x v="5"/>
    <n v="135.70490980987339"/>
    <m/>
  </r>
  <r>
    <x v="10"/>
    <x v="1"/>
    <x v="22"/>
    <x v="5"/>
    <n v="111.47408882389286"/>
    <m/>
  </r>
  <r>
    <x v="10"/>
    <x v="1"/>
    <x v="23"/>
    <x v="5"/>
    <n v="217.45241936168117"/>
    <m/>
  </r>
  <r>
    <x v="10"/>
    <x v="1"/>
    <x v="24"/>
    <x v="5"/>
    <n v="153.32615608607392"/>
    <m/>
  </r>
  <r>
    <x v="10"/>
    <x v="1"/>
    <x v="25"/>
    <x v="5"/>
    <n v="586.62513568839927"/>
    <m/>
  </r>
  <r>
    <x v="10"/>
    <x v="1"/>
    <x v="26"/>
    <x v="5"/>
    <n v="52.220879409676002"/>
    <m/>
  </r>
  <r>
    <x v="10"/>
    <x v="2"/>
    <x v="27"/>
    <x v="5"/>
    <n v="109.84031437441894"/>
    <m/>
  </r>
  <r>
    <x v="10"/>
    <x v="2"/>
    <x v="28"/>
    <x v="5"/>
    <n v="92.078494160800275"/>
    <m/>
  </r>
  <r>
    <x v="10"/>
    <x v="2"/>
    <x v="29"/>
    <x v="5"/>
    <n v="0"/>
    <m/>
  </r>
  <r>
    <x v="10"/>
    <x v="2"/>
    <x v="30"/>
    <x v="5"/>
    <n v="151.61775652306531"/>
    <m/>
  </r>
  <r>
    <x v="10"/>
    <x v="2"/>
    <x v="31"/>
    <x v="5"/>
    <n v="206.39487196679326"/>
    <m/>
  </r>
  <r>
    <x v="10"/>
    <x v="2"/>
    <x v="32"/>
    <x v="5"/>
    <n v="119.75282141346133"/>
    <m/>
  </r>
  <r>
    <x v="10"/>
    <x v="3"/>
    <x v="33"/>
    <x v="5"/>
    <n v="192.98482887028459"/>
    <m/>
  </r>
  <r>
    <x v="10"/>
    <x v="3"/>
    <x v="34"/>
    <x v="5"/>
    <n v="163.01523971137453"/>
    <m/>
  </r>
  <r>
    <x v="10"/>
    <x v="3"/>
    <x v="35"/>
    <x v="5"/>
    <n v="142.19039581239272"/>
    <m/>
  </r>
  <r>
    <x v="10"/>
    <x v="3"/>
    <x v="36"/>
    <x v="5"/>
    <n v="197.01554088696102"/>
    <m/>
  </r>
  <r>
    <x v="10"/>
    <x v="3"/>
    <x v="37"/>
    <x v="5"/>
    <n v="0"/>
    <m/>
  </r>
  <r>
    <x v="10"/>
    <x v="3"/>
    <x v="38"/>
    <x v="5"/>
    <n v="311.36027560942563"/>
    <m/>
  </r>
  <r>
    <x v="10"/>
    <x v="3"/>
    <x v="39"/>
    <x v="5"/>
    <n v="256.11437256660668"/>
    <m/>
  </r>
  <r>
    <x v="10"/>
    <x v="3"/>
    <x v="40"/>
    <x v="5"/>
    <n v="0"/>
    <m/>
  </r>
  <r>
    <x v="10"/>
    <x v="4"/>
    <x v="41"/>
    <x v="5"/>
    <n v="261.13376839335302"/>
    <m/>
  </r>
  <r>
    <x v="10"/>
    <x v="4"/>
    <x v="42"/>
    <x v="5"/>
    <n v="208.6824569853618"/>
    <m/>
  </r>
  <r>
    <x v="10"/>
    <x v="4"/>
    <x v="43"/>
    <x v="5"/>
    <n v="245.5244157286655"/>
    <m/>
  </r>
  <r>
    <x v="10"/>
    <x v="4"/>
    <x v="44"/>
    <x v="5"/>
    <n v="372.44803737465702"/>
    <m/>
  </r>
  <r>
    <x v="10"/>
    <x v="4"/>
    <x v="45"/>
    <x v="5"/>
    <n v="227.52437537029564"/>
    <m/>
  </r>
  <r>
    <x v="10"/>
    <x v="5"/>
    <x v="46"/>
    <x v="5"/>
    <n v="264.33736774385943"/>
    <m/>
  </r>
  <r>
    <x v="10"/>
    <x v="5"/>
    <x v="47"/>
    <x v="5"/>
    <n v="488.3056117497942"/>
    <m/>
  </r>
  <r>
    <x v="10"/>
    <x v="5"/>
    <x v="48"/>
    <x v="5"/>
    <n v="446.76343946463271"/>
    <m/>
  </r>
  <r>
    <x v="10"/>
    <x v="5"/>
    <x v="49"/>
    <x v="5"/>
    <n v="349.22898223858101"/>
    <m/>
  </r>
  <r>
    <x v="10"/>
    <x v="5"/>
    <x v="50"/>
    <x v="5"/>
    <n v="387.41094884945534"/>
    <m/>
  </r>
  <r>
    <x v="10"/>
    <x v="5"/>
    <x v="51"/>
    <x v="5"/>
    <n v="518.6713126799217"/>
    <m/>
  </r>
  <r>
    <x v="10"/>
    <x v="6"/>
    <x v="52"/>
    <x v="5"/>
    <n v="722.65226829760172"/>
    <m/>
  </r>
  <r>
    <x v="10"/>
    <x v="6"/>
    <x v="53"/>
    <x v="5"/>
    <n v="266.77656086693719"/>
    <m/>
  </r>
  <r>
    <x v="10"/>
    <x v="7"/>
    <x v="54"/>
    <x v="5"/>
    <n v="242.13399008007309"/>
    <m/>
  </r>
  <r>
    <x v="10"/>
    <x v="7"/>
    <x v="55"/>
    <x v="5"/>
    <n v="144.323617245527"/>
    <m/>
  </r>
  <r>
    <x v="10"/>
    <x v="7"/>
    <x v="56"/>
    <x v="5"/>
    <n v="248.23337272884132"/>
    <m/>
  </r>
  <r>
    <x v="10"/>
    <x v="7"/>
    <x v="57"/>
    <x v="5"/>
    <n v="0"/>
    <m/>
  </r>
  <r>
    <x v="10"/>
    <x v="8"/>
    <x v="58"/>
    <x v="5"/>
    <n v="187.66493408710406"/>
    <m/>
  </r>
  <r>
    <x v="10"/>
    <x v="8"/>
    <x v="59"/>
    <x v="5"/>
    <n v="0"/>
    <m/>
  </r>
  <r>
    <x v="10"/>
    <x v="8"/>
    <x v="60"/>
    <x v="5"/>
    <n v="213.77254107983475"/>
    <m/>
  </r>
  <r>
    <x v="10"/>
    <x v="8"/>
    <x v="61"/>
    <x v="5"/>
    <n v="369.81493064571708"/>
    <m/>
  </r>
  <r>
    <x v="10"/>
    <x v="9"/>
    <x v="62"/>
    <x v="5"/>
    <n v="360.66002255310872"/>
    <m/>
  </r>
  <r>
    <x v="10"/>
    <x v="9"/>
    <x v="63"/>
    <x v="5"/>
    <n v="1436.6571471668897"/>
    <m/>
  </r>
  <r>
    <x v="10"/>
    <x v="9"/>
    <x v="64"/>
    <x v="5"/>
    <n v="398.40050161540933"/>
    <m/>
  </r>
  <r>
    <x v="10"/>
    <x v="9"/>
    <x v="65"/>
    <x v="5"/>
    <n v="0"/>
    <m/>
  </r>
  <r>
    <x v="10"/>
    <x v="9"/>
    <x v="66"/>
    <x v="5"/>
    <n v="590.03886881807557"/>
    <m/>
  </r>
  <r>
    <x v="10"/>
    <x v="9"/>
    <x v="67"/>
    <x v="5"/>
    <n v="240.44880948294843"/>
    <m/>
  </r>
  <r>
    <x v="10"/>
    <x v="9"/>
    <x v="68"/>
    <x v="5"/>
    <n v="208.07863562706981"/>
    <m/>
  </r>
  <r>
    <x v="10"/>
    <x v="9"/>
    <x v="69"/>
    <x v="5"/>
    <n v="337.8208515769262"/>
    <m/>
  </r>
  <r>
    <x v="10"/>
    <x v="9"/>
    <x v="70"/>
    <x v="5"/>
    <n v="251.69375009294149"/>
    <m/>
  </r>
  <r>
    <x v="10"/>
    <x v="10"/>
    <x v="71"/>
    <x v="5"/>
    <n v="118.75740658479533"/>
    <m/>
  </r>
  <r>
    <x v="10"/>
    <x v="10"/>
    <x v="72"/>
    <x v="5"/>
    <n v="224.52690978380767"/>
    <m/>
  </r>
  <r>
    <x v="10"/>
    <x v="10"/>
    <x v="73"/>
    <x v="5"/>
    <n v="691.6813049310216"/>
    <m/>
  </r>
  <r>
    <x v="10"/>
    <x v="11"/>
    <x v="74"/>
    <x v="5"/>
    <n v="133.00163571122843"/>
    <m/>
  </r>
  <r>
    <x v="10"/>
    <x v="11"/>
    <x v="75"/>
    <x v="5"/>
    <n v="146.34159312043852"/>
    <m/>
  </r>
  <r>
    <x v="10"/>
    <x v="11"/>
    <x v="76"/>
    <x v="5"/>
    <n v="283.41975379183248"/>
    <m/>
  </r>
  <r>
    <x v="10"/>
    <x v="0"/>
    <x v="0"/>
    <x v="6"/>
    <n v="126.16354832281583"/>
    <m/>
  </r>
  <r>
    <x v="10"/>
    <x v="1"/>
    <x v="1"/>
    <x v="6"/>
    <n v="16.600347352175987"/>
    <m/>
  </r>
  <r>
    <x v="10"/>
    <x v="2"/>
    <x v="2"/>
    <x v="6"/>
    <n v="11.96607757064697"/>
    <m/>
  </r>
  <r>
    <x v="10"/>
    <x v="3"/>
    <x v="3"/>
    <x v="6"/>
    <n v="28.734978452559641"/>
    <m/>
  </r>
  <r>
    <x v="10"/>
    <x v="4"/>
    <x v="4"/>
    <x v="6"/>
    <n v="31.70054906516366"/>
    <m/>
  </r>
  <r>
    <x v="10"/>
    <x v="5"/>
    <x v="5"/>
    <x v="6"/>
    <n v="105.74489743232461"/>
    <m/>
  </r>
  <r>
    <x v="10"/>
    <x v="6"/>
    <x v="6"/>
    <x v="6"/>
    <n v="75.112310400093875"/>
    <m/>
  </r>
  <r>
    <x v="10"/>
    <x v="7"/>
    <x v="7"/>
    <x v="6"/>
    <n v="35.419570827863424"/>
    <m/>
  </r>
  <r>
    <x v="10"/>
    <x v="8"/>
    <x v="8"/>
    <x v="6"/>
    <n v="33.845337055190221"/>
    <m/>
  </r>
  <r>
    <x v="10"/>
    <x v="9"/>
    <x v="9"/>
    <x v="6"/>
    <n v="20.693339957830041"/>
    <m/>
  </r>
  <r>
    <x v="10"/>
    <x v="10"/>
    <x v="10"/>
    <x v="6"/>
    <n v="26.297443927082"/>
    <m/>
  </r>
  <r>
    <x v="10"/>
    <x v="11"/>
    <x v="11"/>
    <x v="6"/>
    <n v="12.623407245154642"/>
    <m/>
  </r>
  <r>
    <x v="10"/>
    <x v="12"/>
    <x v="12"/>
    <x v="6"/>
    <n v="38.739776768273131"/>
    <m/>
  </r>
  <r>
    <x v="10"/>
    <x v="0"/>
    <x v="13"/>
    <x v="6"/>
    <n v="685.75721875654949"/>
    <m/>
  </r>
  <r>
    <x v="10"/>
    <x v="0"/>
    <x v="14"/>
    <x v="6"/>
    <n v="136.58129886366132"/>
    <m/>
  </r>
  <r>
    <x v="10"/>
    <x v="0"/>
    <x v="15"/>
    <x v="6"/>
    <n v="82.505664182909172"/>
    <m/>
  </r>
  <r>
    <x v="10"/>
    <x v="0"/>
    <x v="16"/>
    <x v="6"/>
    <n v="58.816295185009871"/>
    <m/>
  </r>
  <r>
    <x v="10"/>
    <x v="0"/>
    <x v="17"/>
    <x v="6"/>
    <n v="66.309878279550205"/>
    <m/>
  </r>
  <r>
    <x v="10"/>
    <x v="0"/>
    <x v="18"/>
    <x v="6"/>
    <n v="481.1553466183708"/>
    <m/>
  </r>
  <r>
    <x v="10"/>
    <x v="0"/>
    <x v="19"/>
    <x v="6"/>
    <n v="116.68637474628459"/>
    <m/>
  </r>
  <r>
    <x v="10"/>
    <x v="0"/>
    <x v="20"/>
    <x v="6"/>
    <n v="6.4740815394884104"/>
    <m/>
  </r>
  <r>
    <x v="10"/>
    <x v="1"/>
    <x v="21"/>
    <x v="6"/>
    <n v="0"/>
    <m/>
  </r>
  <r>
    <x v="10"/>
    <x v="1"/>
    <x v="22"/>
    <x v="6"/>
    <n v="0.26587419408662205"/>
    <m/>
  </r>
  <r>
    <x v="10"/>
    <x v="1"/>
    <x v="23"/>
    <x v="6"/>
    <n v="70.181499037286628"/>
    <m/>
  </r>
  <r>
    <x v="10"/>
    <x v="1"/>
    <x v="24"/>
    <x v="6"/>
    <n v="3.6761198622295064"/>
    <m/>
  </r>
  <r>
    <x v="10"/>
    <x v="1"/>
    <x v="25"/>
    <x v="6"/>
    <n v="8.2343597143028155"/>
    <m/>
  </r>
  <r>
    <x v="10"/>
    <x v="1"/>
    <x v="26"/>
    <x v="6"/>
    <n v="2.0739957781659748"/>
    <m/>
  </r>
  <r>
    <x v="10"/>
    <x v="2"/>
    <x v="27"/>
    <x v="6"/>
    <n v="4.5891515138001715"/>
    <m/>
  </r>
  <r>
    <x v="10"/>
    <x v="2"/>
    <x v="28"/>
    <x v="6"/>
    <n v="3.8824375668948612"/>
    <m/>
  </r>
  <r>
    <x v="10"/>
    <x v="2"/>
    <x v="29"/>
    <x v="6"/>
    <n v="0"/>
    <m/>
  </r>
  <r>
    <x v="10"/>
    <x v="2"/>
    <x v="30"/>
    <x v="6"/>
    <n v="18.01525111041763"/>
    <m/>
  </r>
  <r>
    <x v="10"/>
    <x v="2"/>
    <x v="31"/>
    <x v="6"/>
    <n v="17.416454366199883"/>
    <m/>
  </r>
  <r>
    <x v="10"/>
    <x v="2"/>
    <x v="32"/>
    <x v="6"/>
    <n v="19.774772547333939"/>
    <m/>
  </r>
  <r>
    <x v="10"/>
    <x v="3"/>
    <x v="33"/>
    <x v="6"/>
    <n v="29.768598380113698"/>
    <m/>
  </r>
  <r>
    <x v="10"/>
    <x v="3"/>
    <x v="34"/>
    <x v="6"/>
    <n v="7.8651625397016396"/>
    <m/>
  </r>
  <r>
    <x v="10"/>
    <x v="3"/>
    <x v="35"/>
    <x v="6"/>
    <n v="3.7561605443822663"/>
    <m/>
  </r>
  <r>
    <x v="10"/>
    <x v="3"/>
    <x v="36"/>
    <x v="6"/>
    <n v="30.765101269057823"/>
    <m/>
  </r>
  <r>
    <x v="10"/>
    <x v="3"/>
    <x v="37"/>
    <x v="6"/>
    <n v="0"/>
    <m/>
  </r>
  <r>
    <x v="10"/>
    <x v="3"/>
    <x v="38"/>
    <x v="6"/>
    <n v="9.2337124827358803"/>
    <m/>
  </r>
  <r>
    <x v="10"/>
    <x v="3"/>
    <x v="39"/>
    <x v="6"/>
    <n v="23.247912994529266"/>
    <m/>
  </r>
  <r>
    <x v="10"/>
    <x v="3"/>
    <x v="40"/>
    <x v="6"/>
    <n v="0"/>
    <m/>
  </r>
  <r>
    <x v="10"/>
    <x v="4"/>
    <x v="41"/>
    <x v="6"/>
    <n v="33.92006515470662"/>
    <m/>
  </r>
  <r>
    <x v="10"/>
    <x v="4"/>
    <x v="42"/>
    <x v="6"/>
    <n v="37.780542992029083"/>
    <m/>
  </r>
  <r>
    <x v="10"/>
    <x v="4"/>
    <x v="43"/>
    <x v="6"/>
    <n v="24.926895780275856"/>
    <m/>
  </r>
  <r>
    <x v="10"/>
    <x v="4"/>
    <x v="44"/>
    <x v="6"/>
    <n v="11.994214316870776"/>
    <m/>
  </r>
  <r>
    <x v="10"/>
    <x v="4"/>
    <x v="45"/>
    <x v="6"/>
    <n v="31.818010082267541"/>
    <m/>
  </r>
  <r>
    <x v="10"/>
    <x v="5"/>
    <x v="46"/>
    <x v="6"/>
    <n v="31.441201958953595"/>
    <m/>
  </r>
  <r>
    <x v="10"/>
    <x v="5"/>
    <x v="47"/>
    <x v="6"/>
    <n v="55.223460292698988"/>
    <m/>
  </r>
  <r>
    <x v="10"/>
    <x v="5"/>
    <x v="48"/>
    <x v="6"/>
    <n v="32.276162456298479"/>
    <m/>
  </r>
  <r>
    <x v="10"/>
    <x v="5"/>
    <x v="49"/>
    <x v="6"/>
    <n v="38.21491149240385"/>
    <m/>
  </r>
  <r>
    <x v="10"/>
    <x v="5"/>
    <x v="50"/>
    <x v="6"/>
    <n v="36.723281504385099"/>
    <m/>
  </r>
  <r>
    <x v="10"/>
    <x v="5"/>
    <x v="51"/>
    <x v="6"/>
    <n v="244.28855498969463"/>
    <m/>
  </r>
  <r>
    <x v="10"/>
    <x v="6"/>
    <x v="52"/>
    <x v="6"/>
    <n v="70.62598302703708"/>
    <m/>
  </r>
  <r>
    <x v="10"/>
    <x v="6"/>
    <x v="53"/>
    <x v="6"/>
    <n v="78.047103527264483"/>
    <m/>
  </r>
  <r>
    <x v="10"/>
    <x v="7"/>
    <x v="54"/>
    <x v="6"/>
    <n v="34.042440663856389"/>
    <m/>
  </r>
  <r>
    <x v="10"/>
    <x v="7"/>
    <x v="55"/>
    <x v="6"/>
    <n v="5.9010296768024464"/>
    <m/>
  </r>
  <r>
    <x v="10"/>
    <x v="7"/>
    <x v="56"/>
    <x v="6"/>
    <n v="73.842351383947204"/>
    <m/>
  </r>
  <r>
    <x v="10"/>
    <x v="7"/>
    <x v="57"/>
    <x v="6"/>
    <n v="0"/>
    <m/>
  </r>
  <r>
    <x v="10"/>
    <x v="8"/>
    <x v="58"/>
    <x v="6"/>
    <n v="0"/>
    <m/>
  </r>
  <r>
    <x v="10"/>
    <x v="8"/>
    <x v="59"/>
    <x v="6"/>
    <n v="0"/>
    <m/>
  </r>
  <r>
    <x v="10"/>
    <x v="8"/>
    <x v="60"/>
    <x v="6"/>
    <n v="20.461204474490955"/>
    <m/>
  </r>
  <r>
    <x v="10"/>
    <x v="8"/>
    <x v="61"/>
    <x v="6"/>
    <n v="16.813877339276175"/>
    <m/>
  </r>
  <r>
    <x v="10"/>
    <x v="9"/>
    <x v="62"/>
    <x v="6"/>
    <n v="9.6854284320152022"/>
    <m/>
  </r>
  <r>
    <x v="10"/>
    <x v="9"/>
    <x v="63"/>
    <x v="6"/>
    <n v="53.797489047468098"/>
    <m/>
  </r>
  <r>
    <x v="10"/>
    <x v="9"/>
    <x v="64"/>
    <x v="6"/>
    <n v="33.951278229177127"/>
    <m/>
  </r>
  <r>
    <x v="10"/>
    <x v="9"/>
    <x v="65"/>
    <x v="6"/>
    <n v="0"/>
    <m/>
  </r>
  <r>
    <x v="10"/>
    <x v="9"/>
    <x v="66"/>
    <x v="6"/>
    <n v="42.170551183687763"/>
    <m/>
  </r>
  <r>
    <x v="10"/>
    <x v="9"/>
    <x v="67"/>
    <x v="6"/>
    <n v="1.0626752604113343"/>
    <m/>
  </r>
  <r>
    <x v="10"/>
    <x v="9"/>
    <x v="68"/>
    <x v="6"/>
    <n v="0.20013976247583454"/>
    <m/>
  </r>
  <r>
    <x v="10"/>
    <x v="9"/>
    <x v="69"/>
    <x v="6"/>
    <n v="87.093183125502406"/>
    <m/>
  </r>
  <r>
    <x v="10"/>
    <x v="9"/>
    <x v="70"/>
    <x v="6"/>
    <n v="8.3531778908051759"/>
    <m/>
  </r>
  <r>
    <x v="10"/>
    <x v="10"/>
    <x v="71"/>
    <x v="6"/>
    <n v="4.7132368701050211"/>
    <m/>
  </r>
  <r>
    <x v="10"/>
    <x v="10"/>
    <x v="72"/>
    <x v="6"/>
    <n v="35.643870229560477"/>
    <m/>
  </r>
  <r>
    <x v="10"/>
    <x v="10"/>
    <x v="73"/>
    <x v="6"/>
    <n v="119.77077851174016"/>
    <m/>
  </r>
  <r>
    <x v="10"/>
    <x v="11"/>
    <x v="74"/>
    <x v="6"/>
    <n v="13.081266107577543"/>
    <m/>
  </r>
  <r>
    <x v="10"/>
    <x v="11"/>
    <x v="75"/>
    <x v="6"/>
    <n v="5.2933668694076461"/>
    <m/>
  </r>
  <r>
    <x v="10"/>
    <x v="11"/>
    <x v="76"/>
    <x v="6"/>
    <n v="26.610544008658241"/>
    <m/>
  </r>
  <r>
    <x v="10"/>
    <x v="0"/>
    <x v="0"/>
    <x v="7"/>
    <n v="195.11192748123469"/>
    <n v="18.548655284975791"/>
  </r>
  <r>
    <x v="10"/>
    <x v="1"/>
    <x v="1"/>
    <x v="7"/>
    <n v="31.623661705895259"/>
    <n v="5.6082614362272398"/>
  </r>
  <r>
    <x v="10"/>
    <x v="2"/>
    <x v="2"/>
    <x v="7"/>
    <n v="26.504861818983038"/>
    <n v="5.3001471692337789"/>
  </r>
  <r>
    <x v="10"/>
    <x v="3"/>
    <x v="3"/>
    <x v="7"/>
    <n v="57.139504652914852"/>
    <n v="3.924375694907202"/>
  </r>
  <r>
    <x v="10"/>
    <x v="4"/>
    <x v="4"/>
    <x v="7"/>
    <n v="35.282711109527156"/>
    <n v="4.7193565358627643"/>
  </r>
  <r>
    <x v="10"/>
    <x v="5"/>
    <x v="5"/>
    <x v="7"/>
    <n v="77.405264920461605"/>
    <n v="2.3596705554029271"/>
  </r>
  <r>
    <x v="10"/>
    <x v="6"/>
    <x v="6"/>
    <x v="7"/>
    <n v="35.190117422443976"/>
    <n v="4.3946512584407165"/>
  </r>
  <r>
    <x v="10"/>
    <x v="7"/>
    <x v="7"/>
    <x v="7"/>
    <n v="20.206865157296082"/>
    <n v="3.4556680722271129"/>
  </r>
  <r>
    <x v="10"/>
    <x v="8"/>
    <x v="8"/>
    <x v="7"/>
    <n v="19.021079425016904"/>
    <n v="2.3891704855629992"/>
  </r>
  <r>
    <x v="10"/>
    <x v="9"/>
    <x v="9"/>
    <x v="7"/>
    <n v="19.575899600107221"/>
    <n v="0.76595533298689256"/>
  </r>
  <r>
    <x v="10"/>
    <x v="10"/>
    <x v="10"/>
    <x v="7"/>
    <n v="28.506429216956889"/>
    <n v="5.8519453190749786"/>
  </r>
  <r>
    <x v="10"/>
    <x v="11"/>
    <x v="11"/>
    <x v="7"/>
    <n v="17.824251030158354"/>
    <n v="3.4929588571987691"/>
  </r>
  <r>
    <x v="10"/>
    <x v="12"/>
    <x v="12"/>
    <x v="7"/>
    <n v="563.39257354099607"/>
    <n v="4.225036426979524"/>
  </r>
  <r>
    <x v="10"/>
    <x v="0"/>
    <x v="13"/>
    <x v="7"/>
    <n v="40.116797297258145"/>
    <n v="51.943547908836422"/>
  </r>
  <r>
    <x v="10"/>
    <x v="0"/>
    <x v="14"/>
    <x v="7"/>
    <n v="18.028731450003296"/>
    <n v="33.274002057141814"/>
  </r>
  <r>
    <x v="10"/>
    <x v="0"/>
    <x v="15"/>
    <x v="7"/>
    <n v="21.203955695007657"/>
    <n v="31.996776264895963"/>
  </r>
  <r>
    <x v="10"/>
    <x v="0"/>
    <x v="16"/>
    <x v="7"/>
    <n v="2.3820599549928998"/>
    <n v="5.717258662458522"/>
  </r>
  <r>
    <x v="10"/>
    <x v="0"/>
    <x v="17"/>
    <x v="7"/>
    <n v="17.969977013758108"/>
    <n v="31.320598504049279"/>
  </r>
  <r>
    <x v="10"/>
    <x v="0"/>
    <x v="18"/>
    <x v="7"/>
    <n v="58.21979694082286"/>
    <n v="10.51572147235046"/>
  </r>
  <r>
    <x v="10"/>
    <x v="0"/>
    <x v="19"/>
    <x v="7"/>
    <n v="34.77253967439281"/>
    <n v="24.177148949375447"/>
  </r>
  <r>
    <x v="10"/>
    <x v="0"/>
    <x v="20"/>
    <x v="7"/>
    <n v="2.4180694549989212"/>
    <n v="4.1906594335148828"/>
  </r>
  <r>
    <x v="10"/>
    <x v="1"/>
    <x v="21"/>
    <x v="7"/>
    <n v="0"/>
    <n v="0"/>
  </r>
  <r>
    <x v="10"/>
    <x v="1"/>
    <x v="22"/>
    <x v="7"/>
    <n v="4.4666864606552503E-2"/>
    <n v="0.13147350124428145"/>
  </r>
  <r>
    <x v="10"/>
    <x v="1"/>
    <x v="23"/>
    <x v="7"/>
    <n v="26.879514131280779"/>
    <n v="21.978757729420035"/>
  </r>
  <r>
    <x v="10"/>
    <x v="1"/>
    <x v="24"/>
    <x v="7"/>
    <n v="2.5346846450072449"/>
    <n v="1.1155464250987728"/>
  </r>
  <r>
    <x v="10"/>
    <x v="1"/>
    <x v="25"/>
    <x v="7"/>
    <n v="1.585114245003292"/>
    <n v="1.228717942023752"/>
  </r>
  <r>
    <x v="10"/>
    <x v="1"/>
    <x v="26"/>
    <x v="7"/>
    <n v="0.57968181999738999"/>
    <n v="3.1515327181973287"/>
  </r>
  <r>
    <x v="10"/>
    <x v="2"/>
    <x v="27"/>
    <x v="7"/>
    <n v="1.8769629691442702"/>
    <n v="2.5346996660774672"/>
  </r>
  <r>
    <x v="10"/>
    <x v="2"/>
    <x v="28"/>
    <x v="7"/>
    <n v="2.4168173853920512"/>
    <n v="3.3021083405980471"/>
  </r>
  <r>
    <x v="10"/>
    <x v="2"/>
    <x v="29"/>
    <x v="7"/>
    <n v="0.27996469500153698"/>
    <n v="0.36034404520230884"/>
  </r>
  <r>
    <x v="10"/>
    <x v="2"/>
    <x v="30"/>
    <x v="7"/>
    <n v="8.1699163785743956"/>
    <n v="8.2772255802237993"/>
  </r>
  <r>
    <x v="10"/>
    <x v="2"/>
    <x v="31"/>
    <x v="7"/>
    <n v="5.5645571700008629"/>
    <n v="6.0329839727908618"/>
  </r>
  <r>
    <x v="10"/>
    <x v="2"/>
    <x v="32"/>
    <x v="7"/>
    <n v="8.1966432208699178"/>
    <n v="9.7342497151189846"/>
  </r>
  <r>
    <x v="10"/>
    <x v="3"/>
    <x v="33"/>
    <x v="7"/>
    <n v="10.627389621700589"/>
    <n v="9.3764624263136298"/>
  </r>
  <r>
    <x v="10"/>
    <x v="3"/>
    <x v="34"/>
    <x v="7"/>
    <n v="2.725278820006618"/>
    <n v="1.635743592428027"/>
  </r>
  <r>
    <x v="10"/>
    <x v="3"/>
    <x v="35"/>
    <x v="7"/>
    <n v="2.2424278449962132"/>
    <n v="1.9094195149352389"/>
  </r>
  <r>
    <x v="10"/>
    <x v="3"/>
    <x v="36"/>
    <x v="7"/>
    <n v="14.090416381228483"/>
    <n v="8.9851183194918374"/>
  </r>
  <r>
    <x v="10"/>
    <x v="3"/>
    <x v="37"/>
    <x v="7"/>
    <n v="12.220731044994501"/>
    <n v="3.2328593036487878"/>
  </r>
  <r>
    <x v="10"/>
    <x v="3"/>
    <x v="38"/>
    <x v="7"/>
    <n v="0.6694441549983513"/>
    <n v="0.4408121126014376"/>
  </r>
  <r>
    <x v="10"/>
    <x v="3"/>
    <x v="39"/>
    <x v="7"/>
    <n v="2.1736798649884861"/>
    <n v="1.4894610607215713"/>
  </r>
  <r>
    <x v="10"/>
    <x v="3"/>
    <x v="40"/>
    <x v="7"/>
    <n v="12.390136920001609"/>
    <n v="5.4826848520670035"/>
  </r>
  <r>
    <x v="10"/>
    <x v="4"/>
    <x v="41"/>
    <x v="7"/>
    <n v="7.8185750181598763"/>
    <n v="7.9182839762432744"/>
  </r>
  <r>
    <x v="10"/>
    <x v="4"/>
    <x v="42"/>
    <x v="7"/>
    <n v="12.39201810138554"/>
    <n v="8.6108151762538476"/>
  </r>
  <r>
    <x v="10"/>
    <x v="4"/>
    <x v="43"/>
    <x v="7"/>
    <n v="4.6737929588017231"/>
    <n v="4.0362851500394505"/>
  </r>
  <r>
    <x v="10"/>
    <x v="4"/>
    <x v="44"/>
    <x v="7"/>
    <n v="0.725649966170682"/>
    <n v="0.25973725047755791"/>
  </r>
  <r>
    <x v="10"/>
    <x v="4"/>
    <x v="45"/>
    <x v="7"/>
    <n v="9.6726750650093329"/>
    <n v="8.8100749305385158"/>
  </r>
  <r>
    <x v="10"/>
    <x v="5"/>
    <x v="46"/>
    <x v="7"/>
    <n v="7.3100794554567106"/>
    <n v="1.0395768481134131"/>
  </r>
  <r>
    <x v="10"/>
    <x v="5"/>
    <x v="47"/>
    <x v="7"/>
    <n v="5.6604046800016459"/>
    <n v="0.87968832379899264"/>
  </r>
  <r>
    <x v="10"/>
    <x v="5"/>
    <x v="48"/>
    <x v="7"/>
    <n v="1.8397412600090133"/>
    <n v="0.48295088180213525"/>
  </r>
  <r>
    <x v="10"/>
    <x v="5"/>
    <x v="49"/>
    <x v="7"/>
    <n v="1.2801995349955291"/>
    <n v="0.51330003270394264"/>
  </r>
  <r>
    <x v="10"/>
    <x v="5"/>
    <x v="50"/>
    <x v="7"/>
    <n v="2.074865404997758"/>
    <n v="0.4811265251899447"/>
  </r>
  <r>
    <x v="10"/>
    <x v="5"/>
    <x v="51"/>
    <x v="7"/>
    <n v="59.239974585000951"/>
    <n v="6.7926932435009029"/>
  </r>
  <r>
    <x v="10"/>
    <x v="6"/>
    <x v="52"/>
    <x v="7"/>
    <n v="11.971104123082785"/>
    <n v="2.6875667959736433"/>
  </r>
  <r>
    <x v="10"/>
    <x v="6"/>
    <x v="53"/>
    <x v="7"/>
    <n v="23.219013299361187"/>
    <n v="6.5346133952177645"/>
  </r>
  <r>
    <x v="10"/>
    <x v="7"/>
    <x v="54"/>
    <x v="7"/>
    <n v="5.6850875908640166"/>
    <n v="1.9648208292745077"/>
  </r>
  <r>
    <x v="10"/>
    <x v="7"/>
    <x v="55"/>
    <x v="7"/>
    <n v="1.4634553598470068"/>
    <n v="1.2592790546051151"/>
  </r>
  <r>
    <x v="10"/>
    <x v="7"/>
    <x v="56"/>
    <x v="7"/>
    <n v="11.556327991587738"/>
    <n v="21.373731711042435"/>
  </r>
  <r>
    <x v="10"/>
    <x v="7"/>
    <x v="57"/>
    <x v="7"/>
    <n v="1.5019942149973213"/>
    <n v="1.2004421508739342"/>
  </r>
  <r>
    <x v="10"/>
    <x v="8"/>
    <x v="58"/>
    <x v="7"/>
    <n v="0"/>
    <n v="0"/>
  </r>
  <r>
    <x v="10"/>
    <x v="8"/>
    <x v="59"/>
    <x v="7"/>
    <n v="11.822759540007382"/>
    <n v="3.9062952924071248"/>
  </r>
  <r>
    <x v="10"/>
    <x v="8"/>
    <x v="60"/>
    <x v="7"/>
    <n v="3.4067905450027443"/>
    <n v="4.0282913988654734"/>
  </r>
  <r>
    <x v="10"/>
    <x v="8"/>
    <x v="61"/>
    <x v="7"/>
    <n v="3.7915293400067771"/>
    <n v="1.298656455383798"/>
  </r>
  <r>
    <x v="10"/>
    <x v="9"/>
    <x v="62"/>
    <x v="7"/>
    <n v="3.1429215261889332"/>
    <n v="0.64274853144605426"/>
  </r>
  <r>
    <x v="10"/>
    <x v="9"/>
    <x v="63"/>
    <x v="7"/>
    <n v="0.56487363499841503"/>
    <n v="0.12747332237541942"/>
  </r>
  <r>
    <x v="10"/>
    <x v="9"/>
    <x v="64"/>
    <x v="7"/>
    <n v="3.2593227100010043"/>
    <n v="0.90606740636231597"/>
  </r>
  <r>
    <x v="10"/>
    <x v="9"/>
    <x v="65"/>
    <x v="7"/>
    <n v="0"/>
    <n v="0"/>
  </r>
  <r>
    <x v="10"/>
    <x v="9"/>
    <x v="66"/>
    <x v="7"/>
    <n v="2.3193803151028272"/>
    <n v="1.6024973568655163"/>
  </r>
  <r>
    <x v="10"/>
    <x v="9"/>
    <x v="67"/>
    <x v="7"/>
    <n v="0.1020168249994881"/>
    <n v="0.16304340206276569"/>
  </r>
  <r>
    <x v="10"/>
    <x v="9"/>
    <x v="68"/>
    <x v="7"/>
    <n v="4.2129420001163168E-2"/>
    <n v="4.9220192322640174E-2"/>
  </r>
  <r>
    <x v="10"/>
    <x v="9"/>
    <x v="69"/>
    <x v="7"/>
    <n v="9.7108899184935193"/>
    <n v="5.0456012828558636"/>
  </r>
  <r>
    <x v="10"/>
    <x v="9"/>
    <x v="70"/>
    <x v="7"/>
    <n v="0.43436525032186918"/>
    <n v="0.29543923334427707"/>
  </r>
  <r>
    <x v="10"/>
    <x v="10"/>
    <x v="71"/>
    <x v="7"/>
    <n v="2.1374529205926271"/>
    <n v="2.8408967973006387"/>
  </r>
  <r>
    <x v="10"/>
    <x v="10"/>
    <x v="72"/>
    <x v="7"/>
    <n v="20.619978927800734"/>
    <n v="6.1925328866974922"/>
  </r>
  <r>
    <x v="10"/>
    <x v="10"/>
    <x v="73"/>
    <x v="7"/>
    <n v="5.7489973685635274"/>
    <n v="7.2857523419524144"/>
  </r>
  <r>
    <x v="10"/>
    <x v="11"/>
    <x v="74"/>
    <x v="7"/>
    <n v="7.8422190314927374"/>
    <n v="6.6920301548492533"/>
  </r>
  <r>
    <x v="10"/>
    <x v="11"/>
    <x v="75"/>
    <x v="7"/>
    <n v="2.8637114763495362"/>
    <n v="2.1085428985427535"/>
  </r>
  <r>
    <x v="10"/>
    <x v="11"/>
    <x v="76"/>
    <x v="7"/>
    <n v="7.1183205223160799"/>
    <n v="2.766666169707988"/>
  </r>
  <r>
    <x v="10"/>
    <x v="0"/>
    <x v="0"/>
    <x v="8"/>
    <n v="348.00570606256224"/>
    <n v="33.0837686977384"/>
  </r>
  <r>
    <x v="10"/>
    <x v="1"/>
    <x v="1"/>
    <x v="8"/>
    <n v="99.714143159482788"/>
    <n v="17.683688528185833"/>
  </r>
  <r>
    <x v="10"/>
    <x v="2"/>
    <x v="2"/>
    <x v="8"/>
    <n v="52.930218016558634"/>
    <n v="10.584395689490675"/>
  </r>
  <r>
    <x v="10"/>
    <x v="3"/>
    <x v="3"/>
    <x v="8"/>
    <n v="592.27004128148735"/>
    <n v="40.677464198286238"/>
  </r>
  <r>
    <x v="10"/>
    <x v="4"/>
    <x v="4"/>
    <x v="8"/>
    <n v="380.76450177828781"/>
    <n v="50.93042409676589"/>
  </r>
  <r>
    <x v="10"/>
    <x v="5"/>
    <x v="5"/>
    <x v="8"/>
    <n v="2724.3395009317874"/>
    <n v="83.050470919200976"/>
  </r>
  <r>
    <x v="10"/>
    <x v="6"/>
    <x v="6"/>
    <x v="8"/>
    <n v="519.35872171572203"/>
    <n v="64.859131686626952"/>
  </r>
  <r>
    <x v="10"/>
    <x v="7"/>
    <x v="7"/>
    <x v="8"/>
    <n v="325.51141830565967"/>
    <n v="55.667190661589586"/>
  </r>
  <r>
    <x v="10"/>
    <x v="8"/>
    <x v="8"/>
    <x v="8"/>
    <n v="467.95931579304965"/>
    <n v="58.778713907610722"/>
  </r>
  <r>
    <x v="10"/>
    <x v="9"/>
    <x v="9"/>
    <x v="8"/>
    <n v="1938.2302621716285"/>
    <n v="75.838037392611596"/>
  </r>
  <r>
    <x v="10"/>
    <x v="10"/>
    <x v="10"/>
    <x v="8"/>
    <n v="212.91413891871215"/>
    <n v="43.708101394512219"/>
  </r>
  <r>
    <x v="10"/>
    <x v="11"/>
    <x v="11"/>
    <x v="8"/>
    <n v="171.52738462264062"/>
    <n v="33.613647852920167"/>
  </r>
  <r>
    <x v="10"/>
    <x v="12"/>
    <x v="12"/>
    <x v="8"/>
    <n v="7833.5253527575796"/>
    <n v="58.745768974287081"/>
  </r>
  <r>
    <x v="10"/>
    <x v="0"/>
    <x v="13"/>
    <x v="8"/>
    <n v="1.8407694654717512"/>
    <n v="2.3834429306596263"/>
  </r>
  <r>
    <x v="10"/>
    <x v="0"/>
    <x v="14"/>
    <x v="8"/>
    <n v="0.13484718000036922"/>
    <n v="0.24887526652526837"/>
  </r>
  <r>
    <x v="10"/>
    <x v="0"/>
    <x v="15"/>
    <x v="8"/>
    <n v="0.36000476499977146"/>
    <n v="0.54324731128853532"/>
  </r>
  <r>
    <x v="10"/>
    <x v="0"/>
    <x v="16"/>
    <x v="8"/>
    <n v="3.4490637337147652"/>
    <n v="8.278208727542733"/>
  </r>
  <r>
    <x v="10"/>
    <x v="0"/>
    <x v="17"/>
    <x v="8"/>
    <n v="0.33162992458514268"/>
    <n v="0.57801118565188225"/>
  </r>
  <r>
    <x v="10"/>
    <x v="0"/>
    <x v="18"/>
    <x v="8"/>
    <n v="314.52666327380666"/>
    <n v="56.810139512801342"/>
  </r>
  <r>
    <x v="10"/>
    <x v="0"/>
    <x v="19"/>
    <x v="8"/>
    <n v="23.623788614984537"/>
    <n v="16.425485783934601"/>
  </r>
  <r>
    <x v="10"/>
    <x v="0"/>
    <x v="20"/>
    <x v="8"/>
    <n v="3.7389391049992069"/>
    <n v="6.4798057803139519"/>
  </r>
  <r>
    <x v="10"/>
    <x v="1"/>
    <x v="21"/>
    <x v="8"/>
    <n v="1.3392599882298171"/>
    <n v="4.0594919946399033"/>
  </r>
  <r>
    <x v="10"/>
    <x v="1"/>
    <x v="22"/>
    <x v="8"/>
    <n v="0.92373112349155573"/>
    <n v="2.7189319439254471"/>
  </r>
  <r>
    <x v="10"/>
    <x v="1"/>
    <x v="23"/>
    <x v="8"/>
    <n v="16.677270379945945"/>
    <n v="13.636618708159634"/>
  </r>
  <r>
    <x v="10"/>
    <x v="1"/>
    <x v="24"/>
    <x v="8"/>
    <n v="79.783772365961255"/>
    <n v="35.113836436835292"/>
  </r>
  <r>
    <x v="10"/>
    <x v="1"/>
    <x v="25"/>
    <x v="8"/>
    <n v="0.72545400685247485"/>
    <n v="0.56234328670158817"/>
  </r>
  <r>
    <x v="10"/>
    <x v="1"/>
    <x v="26"/>
    <x v="8"/>
    <n v="0.26465529500174068"/>
    <n v="1.4388407441273683"/>
  </r>
  <r>
    <x v="10"/>
    <x v="2"/>
    <x v="27"/>
    <x v="8"/>
    <n v="9.4045839214320033"/>
    <n v="12.700195004976125"/>
  </r>
  <r>
    <x v="10"/>
    <x v="2"/>
    <x v="28"/>
    <x v="8"/>
    <n v="1.5455416939237432"/>
    <n v="2.1116804890162353"/>
  </r>
  <r>
    <x v="10"/>
    <x v="2"/>
    <x v="29"/>
    <x v="8"/>
    <n v="11.23488664042298"/>
    <n v="14.460482238223532"/>
  </r>
  <r>
    <x v="10"/>
    <x v="2"/>
    <x v="30"/>
    <x v="8"/>
    <n v="11.728053512419509"/>
    <n v="11.882097691209356"/>
  </r>
  <r>
    <x v="10"/>
    <x v="2"/>
    <x v="31"/>
    <x v="8"/>
    <n v="5.4466841511628967"/>
    <n v="5.9051883528073557"/>
  </r>
  <r>
    <x v="10"/>
    <x v="2"/>
    <x v="32"/>
    <x v="8"/>
    <n v="13.5704680971975"/>
    <n v="16.116149214941224"/>
  </r>
  <r>
    <x v="10"/>
    <x v="3"/>
    <x v="33"/>
    <x v="8"/>
    <n v="27.679330327056043"/>
    <n v="24.421255833813483"/>
  </r>
  <r>
    <x v="10"/>
    <x v="3"/>
    <x v="34"/>
    <x v="8"/>
    <n v="86.472951265213396"/>
    <n v="51.902056740774285"/>
  </r>
  <r>
    <x v="10"/>
    <x v="3"/>
    <x v="35"/>
    <x v="8"/>
    <n v="6.4192711184417517"/>
    <n v="5.4659870428221238"/>
  </r>
  <r>
    <x v="10"/>
    <x v="3"/>
    <x v="36"/>
    <x v="8"/>
    <n v="32.274086421385341"/>
    <n v="20.580405667498773"/>
  </r>
  <r>
    <x v="10"/>
    <x v="3"/>
    <x v="37"/>
    <x v="8"/>
    <n v="156.31508521605392"/>
    <n v="41.351427805815064"/>
  </r>
  <r>
    <x v="10"/>
    <x v="3"/>
    <x v="38"/>
    <x v="8"/>
    <n v="112.10351963380444"/>
    <n v="73.817343763283404"/>
  </r>
  <r>
    <x v="10"/>
    <x v="3"/>
    <x v="39"/>
    <x v="8"/>
    <n v="103.87654793769556"/>
    <n v="71.178868501960707"/>
  </r>
  <r>
    <x v="10"/>
    <x v="3"/>
    <x v="40"/>
    <x v="8"/>
    <n v="67.129249361836855"/>
    <n v="29.70495975816252"/>
  </r>
  <r>
    <x v="10"/>
    <x v="4"/>
    <x v="41"/>
    <x v="8"/>
    <n v="25.852103259719868"/>
    <n v="26.181790737847788"/>
  </r>
  <r>
    <x v="10"/>
    <x v="4"/>
    <x v="42"/>
    <x v="8"/>
    <n v="56.686879588840199"/>
    <n v="39.389891062496382"/>
  </r>
  <r>
    <x v="10"/>
    <x v="4"/>
    <x v="43"/>
    <x v="8"/>
    <n v="58.287612610009113"/>
    <n v="50.337151705870575"/>
  </r>
  <r>
    <x v="10"/>
    <x v="4"/>
    <x v="44"/>
    <x v="8"/>
    <n v="227.01243063393665"/>
    <n v="81.256235521159056"/>
  </r>
  <r>
    <x v="10"/>
    <x v="4"/>
    <x v="45"/>
    <x v="8"/>
    <n v="12.925475685781995"/>
    <n v="11.772793827896793"/>
  </r>
  <r>
    <x v="10"/>
    <x v="5"/>
    <x v="46"/>
    <x v="8"/>
    <n v="568.45151989191936"/>
    <n v="80.84030316707414"/>
  </r>
  <r>
    <x v="10"/>
    <x v="5"/>
    <x v="47"/>
    <x v="8"/>
    <n v="514.51394186616028"/>
    <n v="79.96105096346632"/>
  </r>
  <r>
    <x v="10"/>
    <x v="5"/>
    <x v="48"/>
    <x v="8"/>
    <n v="337.00393284437189"/>
    <n v="88.466976349260975"/>
  </r>
  <r>
    <x v="10"/>
    <x v="5"/>
    <x v="49"/>
    <x v="8"/>
    <n v="221.15041591534523"/>
    <n v="88.670955283727437"/>
  </r>
  <r>
    <x v="10"/>
    <x v="5"/>
    <x v="50"/>
    <x v="8"/>
    <n v="382.96335066391651"/>
    <n v="88.802784863159616"/>
  </r>
  <r>
    <x v="10"/>
    <x v="5"/>
    <x v="51"/>
    <x v="8"/>
    <n v="700.25633975007418"/>
    <n v="80.294202370291671"/>
  </r>
  <r>
    <x v="10"/>
    <x v="6"/>
    <x v="52"/>
    <x v="8"/>
    <n v="275.95121547938226"/>
    <n v="61.952290816761369"/>
  </r>
  <r>
    <x v="10"/>
    <x v="6"/>
    <x v="53"/>
    <x v="8"/>
    <n v="243.40750623633977"/>
    <n v="68.503081084513525"/>
  </r>
  <r>
    <x v="10"/>
    <x v="7"/>
    <x v="54"/>
    <x v="8"/>
    <n v="226.39937354408349"/>
    <n v="78.245796175412934"/>
  </r>
  <r>
    <x v="10"/>
    <x v="7"/>
    <x v="55"/>
    <x v="8"/>
    <n v="66.629490130715794"/>
    <n v="57.333570700373315"/>
  </r>
  <r>
    <x v="10"/>
    <x v="7"/>
    <x v="56"/>
    <x v="8"/>
    <n v="8.2751883787245077"/>
    <n v="15.305177941812055"/>
  </r>
  <r>
    <x v="10"/>
    <x v="7"/>
    <x v="57"/>
    <x v="8"/>
    <n v="24.207366252135881"/>
    <n v="19.347306747622131"/>
  </r>
  <r>
    <x v="10"/>
    <x v="8"/>
    <x v="58"/>
    <x v="8"/>
    <n v="65.153670597281007"/>
    <n v="55.71127363348225"/>
  </r>
  <r>
    <x v="10"/>
    <x v="8"/>
    <x v="59"/>
    <x v="8"/>
    <n v="217.8599111556918"/>
    <n v="71.981938097607795"/>
  </r>
  <r>
    <x v="10"/>
    <x v="8"/>
    <x v="60"/>
    <x v="8"/>
    <n v="30.037788688638251"/>
    <n v="35.51758296173228"/>
  </r>
  <r>
    <x v="10"/>
    <x v="8"/>
    <x v="61"/>
    <x v="8"/>
    <n v="154.90794535143857"/>
    <n v="53.058326912624324"/>
  </r>
  <r>
    <x v="10"/>
    <x v="9"/>
    <x v="62"/>
    <x v="8"/>
    <n v="300.5688884598012"/>
    <n v="61.468353583161239"/>
  </r>
  <r>
    <x v="10"/>
    <x v="9"/>
    <x v="63"/>
    <x v="8"/>
    <n v="392.58783403080474"/>
    <n v="88.59410747364204"/>
  </r>
  <r>
    <x v="10"/>
    <x v="9"/>
    <x v="64"/>
    <x v="8"/>
    <n v="259.77470056032104"/>
    <n v="72.215429436615935"/>
  </r>
  <r>
    <x v="10"/>
    <x v="9"/>
    <x v="65"/>
    <x v="8"/>
    <n v="573.95599445713481"/>
    <n v="90.883450265881748"/>
  </r>
  <r>
    <x v="10"/>
    <x v="9"/>
    <x v="66"/>
    <x v="8"/>
    <n v="104.386046247984"/>
    <n v="72.122006950214114"/>
  </r>
  <r>
    <x v="10"/>
    <x v="9"/>
    <x v="67"/>
    <x v="8"/>
    <n v="31.724709731580258"/>
    <n v="50.702466030642789"/>
  </r>
  <r>
    <x v="10"/>
    <x v="9"/>
    <x v="68"/>
    <x v="8"/>
    <n v="32.517103351272794"/>
    <n v="37.990033584146794"/>
  </r>
  <r>
    <x v="10"/>
    <x v="9"/>
    <x v="69"/>
    <x v="8"/>
    <n v="138.41405171924953"/>
    <n v="71.91741671274815"/>
  </r>
  <r>
    <x v="10"/>
    <x v="9"/>
    <x v="70"/>
    <x v="8"/>
    <n v="104.30093361347997"/>
    <n v="70.94165069840399"/>
  </r>
  <r>
    <x v="10"/>
    <x v="10"/>
    <x v="71"/>
    <x v="8"/>
    <n v="6.7448800943136806"/>
    <n v="8.9646457582793797"/>
  </r>
  <r>
    <x v="10"/>
    <x v="10"/>
    <x v="72"/>
    <x v="8"/>
    <n v="170.07329876681223"/>
    <n v="51.075924929421944"/>
  </r>
  <r>
    <x v="10"/>
    <x v="10"/>
    <x v="73"/>
    <x v="8"/>
    <n v="36.09596005758624"/>
    <n v="45.744711410485614"/>
  </r>
  <r>
    <x v="10"/>
    <x v="11"/>
    <x v="74"/>
    <x v="8"/>
    <n v="7.1769224189897702"/>
    <n v="6.1243101033039116"/>
  </r>
  <r>
    <x v="10"/>
    <x v="11"/>
    <x v="75"/>
    <x v="8"/>
    <n v="16.67435392402524"/>
    <n v="12.277281019633197"/>
  </r>
  <r>
    <x v="10"/>
    <x v="11"/>
    <x v="76"/>
    <x v="8"/>
    <n v="147.67610827962562"/>
    <n v="57.39703509704249"/>
  </r>
  <r>
    <x v="10"/>
    <x v="0"/>
    <x v="0"/>
    <x v="9"/>
    <n v="225.02793796479938"/>
    <m/>
  </r>
  <r>
    <x v="10"/>
    <x v="1"/>
    <x v="1"/>
    <x v="9"/>
    <n v="52.343382235948972"/>
    <m/>
  </r>
  <r>
    <x v="10"/>
    <x v="2"/>
    <x v="2"/>
    <x v="9"/>
    <n v="23.896260955556944"/>
    <m/>
  </r>
  <r>
    <x v="10"/>
    <x v="3"/>
    <x v="3"/>
    <x v="9"/>
    <n v="297.84764459717741"/>
    <m/>
  </r>
  <r>
    <x v="10"/>
    <x v="4"/>
    <x v="4"/>
    <x v="9"/>
    <n v="342.10647060043829"/>
    <m/>
  </r>
  <r>
    <x v="10"/>
    <x v="5"/>
    <x v="5"/>
    <x v="9"/>
    <n v="3721.7752744969775"/>
    <m/>
  </r>
  <r>
    <x v="10"/>
    <x v="6"/>
    <x v="6"/>
    <x v="9"/>
    <n v="1108.5565031285423"/>
    <m/>
  </r>
  <r>
    <x v="10"/>
    <x v="7"/>
    <x v="7"/>
    <x v="9"/>
    <n v="570.57216179782586"/>
    <m/>
  </r>
  <r>
    <x v="10"/>
    <x v="8"/>
    <x v="8"/>
    <x v="9"/>
    <n v="832.66782169581779"/>
    <m/>
  </r>
  <r>
    <x v="10"/>
    <x v="9"/>
    <x v="9"/>
    <x v="9"/>
    <n v="2048.8691989129265"/>
    <m/>
  </r>
  <r>
    <x v="10"/>
    <x v="10"/>
    <x v="10"/>
    <x v="9"/>
    <n v="196.41525730508502"/>
    <m/>
  </r>
  <r>
    <x v="10"/>
    <x v="11"/>
    <x v="11"/>
    <x v="9"/>
    <n v="121.47831772141687"/>
    <m/>
  </r>
  <r>
    <x v="10"/>
    <x v="12"/>
    <x v="12"/>
    <x v="9"/>
    <n v="538.64576447483864"/>
    <m/>
  </r>
  <r>
    <x v="10"/>
    <x v="0"/>
    <x v="13"/>
    <x v="9"/>
    <n v="31.466144708918826"/>
    <m/>
  </r>
  <r>
    <x v="10"/>
    <x v="0"/>
    <x v="14"/>
    <x v="9"/>
    <n v="1.0215695454573426"/>
    <m/>
  </r>
  <r>
    <x v="10"/>
    <x v="0"/>
    <x v="15"/>
    <x v="9"/>
    <n v="1.4007967509718735"/>
    <m/>
  </r>
  <r>
    <x v="10"/>
    <x v="0"/>
    <x v="16"/>
    <x v="9"/>
    <n v="85.162067499130004"/>
    <m/>
  </r>
  <r>
    <x v="10"/>
    <x v="0"/>
    <x v="17"/>
    <x v="9"/>
    <n v="1.2237266589857663"/>
    <m/>
  </r>
  <r>
    <x v="10"/>
    <x v="0"/>
    <x v="18"/>
    <x v="9"/>
    <n v="2599.3939113537745"/>
    <m/>
  </r>
  <r>
    <x v="10"/>
    <x v="0"/>
    <x v="19"/>
    <x v="9"/>
    <n v="79.274458439545427"/>
    <m/>
  </r>
  <r>
    <x v="10"/>
    <x v="0"/>
    <x v="20"/>
    <x v="9"/>
    <n v="10.01054646586133"/>
    <m/>
  </r>
  <r>
    <x v="10"/>
    <x v="1"/>
    <x v="21"/>
    <x v="9"/>
    <n v="7.2785868925533537"/>
    <m/>
  </r>
  <r>
    <x v="10"/>
    <x v="1"/>
    <x v="22"/>
    <x v="9"/>
    <n v="5.4983995445925942"/>
    <m/>
  </r>
  <r>
    <x v="10"/>
    <x v="1"/>
    <x v="23"/>
    <x v="9"/>
    <n v="43.543786892809251"/>
    <m/>
  </r>
  <r>
    <x v="10"/>
    <x v="1"/>
    <x v="24"/>
    <x v="9"/>
    <n v="115.71250524432379"/>
    <m/>
  </r>
  <r>
    <x v="10"/>
    <x v="1"/>
    <x v="25"/>
    <x v="9"/>
    <n v="3.7685922433894796"/>
    <m/>
  </r>
  <r>
    <x v="10"/>
    <x v="1"/>
    <x v="26"/>
    <x v="9"/>
    <n v="0.94688835421016337"/>
    <m/>
  </r>
  <r>
    <x v="10"/>
    <x v="2"/>
    <x v="27"/>
    <x v="9"/>
    <n v="22.99409271743766"/>
    <m/>
  </r>
  <r>
    <x v="10"/>
    <x v="2"/>
    <x v="28"/>
    <x v="9"/>
    <n v="2.4827979018855313"/>
    <m/>
  </r>
  <r>
    <x v="10"/>
    <x v="2"/>
    <x v="29"/>
    <x v="9"/>
    <n v="0"/>
    <m/>
  </r>
  <r>
    <x v="10"/>
    <x v="2"/>
    <x v="30"/>
    <x v="9"/>
    <n v="25.861198483835739"/>
    <m/>
  </r>
  <r>
    <x v="10"/>
    <x v="2"/>
    <x v="31"/>
    <x v="9"/>
    <n v="17.047524729774324"/>
    <m/>
  </r>
  <r>
    <x v="10"/>
    <x v="2"/>
    <x v="32"/>
    <x v="9"/>
    <n v="32.739368147641734"/>
    <m/>
  </r>
  <r>
    <x v="10"/>
    <x v="3"/>
    <x v="33"/>
    <x v="9"/>
    <n v="77.533138171025342"/>
    <m/>
  </r>
  <r>
    <x v="10"/>
    <x v="3"/>
    <x v="34"/>
    <x v="9"/>
    <n v="249.56118691259277"/>
    <m/>
  </r>
  <r>
    <x v="10"/>
    <x v="3"/>
    <x v="35"/>
    <x v="9"/>
    <n v="10.752547937088361"/>
    <m/>
  </r>
  <r>
    <x v="10"/>
    <x v="3"/>
    <x v="36"/>
    <x v="9"/>
    <n v="70.467437601278036"/>
    <m/>
  </r>
  <r>
    <x v="10"/>
    <x v="3"/>
    <x v="37"/>
    <x v="9"/>
    <n v="0"/>
    <m/>
  </r>
  <r>
    <x v="10"/>
    <x v="3"/>
    <x v="38"/>
    <x v="9"/>
    <n v="1546.2554432248889"/>
    <m/>
  </r>
  <r>
    <x v="10"/>
    <x v="3"/>
    <x v="39"/>
    <x v="9"/>
    <n v="1110.9791223282948"/>
    <m/>
  </r>
  <r>
    <x v="10"/>
    <x v="3"/>
    <x v="40"/>
    <x v="9"/>
    <n v="0"/>
    <m/>
  </r>
  <r>
    <x v="10"/>
    <x v="4"/>
    <x v="41"/>
    <x v="9"/>
    <n v="112.15663019401244"/>
    <m/>
  </r>
  <r>
    <x v="10"/>
    <x v="4"/>
    <x v="42"/>
    <x v="9"/>
    <n v="172.82585240500063"/>
    <m/>
  </r>
  <r>
    <x v="10"/>
    <x v="4"/>
    <x v="43"/>
    <x v="9"/>
    <n v="310.86726725338195"/>
    <m/>
  </r>
  <r>
    <x v="10"/>
    <x v="4"/>
    <x v="44"/>
    <x v="9"/>
    <n v="3752.2715807262252"/>
    <m/>
  </r>
  <r>
    <x v="10"/>
    <x v="4"/>
    <x v="45"/>
    <x v="9"/>
    <n v="42.518012124282883"/>
    <m/>
  </r>
  <r>
    <x v="10"/>
    <x v="5"/>
    <x v="46"/>
    <x v="9"/>
    <n v="2444.9527737286853"/>
    <m/>
  </r>
  <r>
    <x v="10"/>
    <x v="5"/>
    <x v="47"/>
    <x v="9"/>
    <n v="5019.6482133283926"/>
    <m/>
  </r>
  <r>
    <x v="10"/>
    <x v="5"/>
    <x v="48"/>
    <x v="9"/>
    <n v="5912.3496990240683"/>
    <m/>
  </r>
  <r>
    <x v="10"/>
    <x v="5"/>
    <x v="49"/>
    <x v="9"/>
    <n v="6601.5049526968724"/>
    <m/>
  </r>
  <r>
    <x v="10"/>
    <x v="5"/>
    <x v="50"/>
    <x v="9"/>
    <n v="6778.1124011312659"/>
    <m/>
  </r>
  <r>
    <x v="10"/>
    <x v="5"/>
    <x v="51"/>
    <x v="9"/>
    <n v="2887.6550092786561"/>
    <m/>
  </r>
  <r>
    <x v="10"/>
    <x v="6"/>
    <x v="52"/>
    <x v="9"/>
    <n v="1628.0307697898659"/>
    <m/>
  </r>
  <r>
    <x v="10"/>
    <x v="6"/>
    <x v="53"/>
    <x v="9"/>
    <n v="818.17649155072195"/>
    <m/>
  </r>
  <r>
    <x v="10"/>
    <x v="7"/>
    <x v="54"/>
    <x v="9"/>
    <n v="1355.684871521458"/>
    <m/>
  </r>
  <r>
    <x v="10"/>
    <x v="7"/>
    <x v="55"/>
    <x v="9"/>
    <n v="268.66729891417657"/>
    <m/>
  </r>
  <r>
    <x v="10"/>
    <x v="7"/>
    <x v="56"/>
    <x v="9"/>
    <n v="52.876603058942543"/>
    <m/>
  </r>
  <r>
    <x v="10"/>
    <x v="7"/>
    <x v="57"/>
    <x v="9"/>
    <n v="0"/>
    <m/>
  </r>
  <r>
    <x v="10"/>
    <x v="8"/>
    <x v="58"/>
    <x v="9"/>
    <n v="434.35780398187336"/>
    <m/>
  </r>
  <r>
    <x v="10"/>
    <x v="8"/>
    <x v="59"/>
    <x v="9"/>
    <n v="0"/>
    <m/>
  </r>
  <r>
    <x v="10"/>
    <x v="8"/>
    <x v="60"/>
    <x v="9"/>
    <n v="180.40713927110062"/>
    <m/>
  </r>
  <r>
    <x v="10"/>
    <x v="8"/>
    <x v="61"/>
    <x v="9"/>
    <n v="686.95319446314227"/>
    <m/>
  </r>
  <r>
    <x v="10"/>
    <x v="9"/>
    <x v="62"/>
    <x v="9"/>
    <n v="926.25235272666009"/>
    <m/>
  </r>
  <r>
    <x v="10"/>
    <x v="9"/>
    <x v="63"/>
    <x v="9"/>
    <n v="37389.317526743311"/>
    <m/>
  </r>
  <r>
    <x v="10"/>
    <x v="9"/>
    <x v="64"/>
    <x v="9"/>
    <n v="2705.986464170011"/>
    <m/>
  </r>
  <r>
    <x v="10"/>
    <x v="9"/>
    <x v="65"/>
    <x v="9"/>
    <n v="0"/>
    <m/>
  </r>
  <r>
    <x v="10"/>
    <x v="9"/>
    <x v="66"/>
    <x v="9"/>
    <n v="1897.9281135997091"/>
    <m/>
  </r>
  <r>
    <x v="10"/>
    <x v="9"/>
    <x v="67"/>
    <x v="9"/>
    <n v="330.46572637062769"/>
    <m/>
  </r>
  <r>
    <x v="10"/>
    <x v="9"/>
    <x v="68"/>
    <x v="9"/>
    <n v="154.47555036234107"/>
    <m/>
  </r>
  <r>
    <x v="10"/>
    <x v="9"/>
    <x v="69"/>
    <x v="9"/>
    <n v="1241.3816297690541"/>
    <m/>
  </r>
  <r>
    <x v="10"/>
    <x v="9"/>
    <x v="70"/>
    <x v="9"/>
    <n v="2005.7871848746147"/>
    <m/>
  </r>
  <r>
    <x v="10"/>
    <x v="10"/>
    <x v="71"/>
    <x v="9"/>
    <n v="14.872943978640972"/>
    <m/>
  </r>
  <r>
    <x v="10"/>
    <x v="10"/>
    <x v="72"/>
    <x v="9"/>
    <n v="293.99014480002114"/>
    <m/>
  </r>
  <r>
    <x v="10"/>
    <x v="10"/>
    <x v="73"/>
    <x v="9"/>
    <n v="751.99916786637993"/>
    <m/>
  </r>
  <r>
    <x v="10"/>
    <x v="11"/>
    <x v="74"/>
    <x v="9"/>
    <n v="11.971513626338233"/>
    <m/>
  </r>
  <r>
    <x v="10"/>
    <x v="11"/>
    <x v="75"/>
    <x v="9"/>
    <n v="30.821356606331314"/>
    <m/>
  </r>
  <r>
    <x v="10"/>
    <x v="11"/>
    <x v="76"/>
    <x v="9"/>
    <n v="552.06021786775932"/>
    <m/>
  </r>
  <r>
    <x v="10"/>
    <x v="0"/>
    <x v="0"/>
    <x v="10"/>
    <n v="116.07769383860122"/>
    <n v="11.035128180435047"/>
  </r>
  <r>
    <x v="10"/>
    <x v="1"/>
    <x v="1"/>
    <x v="10"/>
    <n v="101.95736488909047"/>
    <n v="18.081510071942116"/>
  </r>
  <r>
    <x v="10"/>
    <x v="2"/>
    <x v="2"/>
    <x v="10"/>
    <n v="98.226526103288109"/>
    <n v="19.642247064919268"/>
  </r>
  <r>
    <x v="10"/>
    <x v="3"/>
    <x v="3"/>
    <x v="10"/>
    <n v="181.63988206605248"/>
    <n v="12.475136820589567"/>
  </r>
  <r>
    <x v="10"/>
    <x v="4"/>
    <x v="4"/>
    <x v="10"/>
    <n v="65.495402523303326"/>
    <n v="8.7605557012837068"/>
  </r>
  <r>
    <x v="10"/>
    <x v="5"/>
    <x v="5"/>
    <x v="10"/>
    <n v="145.7298551917271"/>
    <n v="4.4425201398432232"/>
  </r>
  <r>
    <x v="10"/>
    <x v="6"/>
    <x v="6"/>
    <x v="10"/>
    <n v="76.972773237403203"/>
    <n v="9.6125992054144422"/>
  </r>
  <r>
    <x v="10"/>
    <x v="7"/>
    <x v="7"/>
    <x v="10"/>
    <n v="46.056009440365003"/>
    <n v="7.8762480037530267"/>
  </r>
  <r>
    <x v="10"/>
    <x v="8"/>
    <x v="8"/>
    <x v="10"/>
    <n v="92.949441529788189"/>
    <n v="11.675050473763337"/>
  </r>
  <r>
    <x v="10"/>
    <x v="9"/>
    <x v="9"/>
    <x v="10"/>
    <n v="165.05703850473157"/>
    <n v="6.4582635522420411"/>
  </r>
  <r>
    <x v="10"/>
    <x v="10"/>
    <x v="10"/>
    <x v="10"/>
    <n v="53.810703546498132"/>
    <n v="11.046535935400362"/>
  </r>
  <r>
    <x v="10"/>
    <x v="11"/>
    <x v="11"/>
    <x v="10"/>
    <n v="101.52481218260036"/>
    <n v="19.895477871055594"/>
  </r>
  <r>
    <x v="10"/>
    <x v="12"/>
    <x v="12"/>
    <x v="10"/>
    <n v="1245.497503053449"/>
    <n v="9.3403295805601285"/>
  </r>
  <r>
    <x v="10"/>
    <x v="0"/>
    <x v="13"/>
    <x v="10"/>
    <n v="8.2240717615669627"/>
    <n v="10.648593465407547"/>
  </r>
  <r>
    <x v="10"/>
    <x v="0"/>
    <x v="14"/>
    <x v="10"/>
    <n v="8.8845087318461431"/>
    <n v="16.397335699406014"/>
  </r>
  <r>
    <x v="10"/>
    <x v="0"/>
    <x v="15"/>
    <x v="10"/>
    <n v="17.672436363862886"/>
    <n v="26.667712408174225"/>
  </r>
  <r>
    <x v="10"/>
    <x v="0"/>
    <x v="16"/>
    <x v="10"/>
    <n v="10.21779868064452"/>
    <n v="24.52406703522551"/>
  </r>
  <r>
    <x v="10"/>
    <x v="0"/>
    <x v="17"/>
    <x v="10"/>
    <n v="12.896153704610924"/>
    <n v="22.477226994746978"/>
  </r>
  <r>
    <x v="10"/>
    <x v="0"/>
    <x v="18"/>
    <x v="10"/>
    <n v="29.324012855256683"/>
    <n v="5.2965343034593086"/>
  </r>
  <r>
    <x v="10"/>
    <x v="0"/>
    <x v="19"/>
    <x v="10"/>
    <n v="19.33539484793198"/>
    <n v="13.443790002422393"/>
  </r>
  <r>
    <x v="10"/>
    <x v="0"/>
    <x v="20"/>
    <x v="10"/>
    <n v="9.5233168928811214"/>
    <n v="16.504479510710212"/>
  </r>
  <r>
    <x v="10"/>
    <x v="1"/>
    <x v="21"/>
    <x v="10"/>
    <n v="6.6818637840987529"/>
    <n v="20.253701879555095"/>
  </r>
  <r>
    <x v="10"/>
    <x v="1"/>
    <x v="22"/>
    <x v="10"/>
    <n v="14.322665532321082"/>
    <n v="42.15767104478617"/>
  </r>
  <r>
    <x v="10"/>
    <x v="1"/>
    <x v="23"/>
    <x v="10"/>
    <n v="21.752987179244187"/>
    <n v="17.786915074755743"/>
  </r>
  <r>
    <x v="10"/>
    <x v="1"/>
    <x v="24"/>
    <x v="10"/>
    <n v="40.32127325632554"/>
    <n v="17.74589684169414"/>
  </r>
  <r>
    <x v="10"/>
    <x v="1"/>
    <x v="25"/>
    <x v="10"/>
    <n v="15.345318696486908"/>
    <n v="11.895084829300009"/>
  </r>
  <r>
    <x v="10"/>
    <x v="1"/>
    <x v="26"/>
    <x v="10"/>
    <n v="3.5332564406139948"/>
    <n v="19.209112465225456"/>
  </r>
  <r>
    <x v="10"/>
    <x v="2"/>
    <x v="27"/>
    <x v="10"/>
    <n v="15.201645766648735"/>
    <n v="20.528698265219113"/>
  </r>
  <r>
    <x v="10"/>
    <x v="2"/>
    <x v="28"/>
    <x v="10"/>
    <n v="14.325725635483167"/>
    <n v="19.573302638409515"/>
  </r>
  <r>
    <x v="10"/>
    <x v="2"/>
    <x v="29"/>
    <x v="10"/>
    <n v="12.334456821048986"/>
    <n v="15.875744855063251"/>
  </r>
  <r>
    <x v="10"/>
    <x v="2"/>
    <x v="30"/>
    <x v="10"/>
    <n v="18.006664776461022"/>
    <n v="18.243176477682084"/>
  </r>
  <r>
    <x v="10"/>
    <x v="2"/>
    <x v="31"/>
    <x v="10"/>
    <n v="20.845724498917626"/>
    <n v="22.600526503920232"/>
  </r>
  <r>
    <x v="10"/>
    <x v="2"/>
    <x v="32"/>
    <x v="10"/>
    <n v="17.512308604728577"/>
    <n v="20.797438714010884"/>
  </r>
  <r>
    <x v="10"/>
    <x v="3"/>
    <x v="33"/>
    <x v="10"/>
    <n v="16.766228070373536"/>
    <n v="14.79271139281953"/>
  </r>
  <r>
    <x v="10"/>
    <x v="3"/>
    <x v="34"/>
    <x v="10"/>
    <n v="22.638220871316694"/>
    <n v="13.587719708670685"/>
  </r>
  <r>
    <x v="10"/>
    <x v="3"/>
    <x v="35"/>
    <x v="10"/>
    <n v="26.133354118135433"/>
    <n v="22.25246018739357"/>
  </r>
  <r>
    <x v="10"/>
    <x v="3"/>
    <x v="36"/>
    <x v="10"/>
    <n v="26.563394039392961"/>
    <n v="16.938835017622164"/>
  </r>
  <r>
    <x v="10"/>
    <x v="3"/>
    <x v="37"/>
    <x v="10"/>
    <n v="46.742604862895483"/>
    <n v="12.365239399461698"/>
  </r>
  <r>
    <x v="10"/>
    <x v="3"/>
    <x v="38"/>
    <x v="10"/>
    <n v="13.525704113656616"/>
    <n v="8.90633544298794"/>
  </r>
  <r>
    <x v="10"/>
    <x v="3"/>
    <x v="39"/>
    <x v="10"/>
    <n v="16.134312279436898"/>
    <n v="11.055643597209494"/>
  </r>
  <r>
    <x v="10"/>
    <x v="3"/>
    <x v="40"/>
    <x v="10"/>
    <n v="13.136063710844862"/>
    <n v="5.8127604229273402"/>
  </r>
  <r>
    <x v="10"/>
    <x v="4"/>
    <x v="41"/>
    <x v="10"/>
    <n v="12.697338798945596"/>
    <n v="12.859265802157077"/>
  </r>
  <r>
    <x v="10"/>
    <x v="4"/>
    <x v="42"/>
    <x v="10"/>
    <n v="17.646996557735264"/>
    <n v="12.262330843243062"/>
  </r>
  <r>
    <x v="10"/>
    <x v="4"/>
    <x v="43"/>
    <x v="10"/>
    <n v="11.216841824597068"/>
    <n v="9.6868587218228228"/>
  </r>
  <r>
    <x v="10"/>
    <x v="4"/>
    <x v="44"/>
    <x v="10"/>
    <n v="9.9590345139328225"/>
    <n v="3.5647107595283507"/>
  </r>
  <r>
    <x v="10"/>
    <x v="4"/>
    <x v="45"/>
    <x v="10"/>
    <n v="13.975190828092581"/>
    <n v="12.72889635354989"/>
  </r>
  <r>
    <x v="10"/>
    <x v="5"/>
    <x v="46"/>
    <x v="10"/>
    <n v="29.757960342957468"/>
    <n v="4.2319220752824096"/>
  </r>
  <r>
    <x v="10"/>
    <x v="5"/>
    <x v="47"/>
    <x v="10"/>
    <n v="29.920494623865114"/>
    <n v="4.6499696136384756"/>
  </r>
  <r>
    <x v="10"/>
    <x v="5"/>
    <x v="48"/>
    <x v="10"/>
    <n v="16.810357224879461"/>
    <n v="4.4128905632766298"/>
  </r>
  <r>
    <x v="10"/>
    <x v="5"/>
    <x v="49"/>
    <x v="10"/>
    <n v="12.718984700809717"/>
    <n v="5.0997169460066809"/>
  </r>
  <r>
    <x v="10"/>
    <x v="5"/>
    <x v="50"/>
    <x v="10"/>
    <n v="22.139183475440465"/>
    <n v="5.1337057287785006"/>
  </r>
  <r>
    <x v="10"/>
    <x v="5"/>
    <x v="51"/>
    <x v="10"/>
    <n v="34.382874823774891"/>
    <n v="3.9424784217703972"/>
  </r>
  <r>
    <x v="10"/>
    <x v="6"/>
    <x v="52"/>
    <x v="10"/>
    <n v="45.301058974191108"/>
    <n v="10.170291785092839"/>
  </r>
  <r>
    <x v="10"/>
    <x v="6"/>
    <x v="53"/>
    <x v="10"/>
    <n v="31.671714263212088"/>
    <n v="8.9134885107107156"/>
  </r>
  <r>
    <x v="10"/>
    <x v="7"/>
    <x v="54"/>
    <x v="10"/>
    <n v="20.976990687784909"/>
    <n v="7.2498492908168508"/>
  </r>
  <r>
    <x v="10"/>
    <x v="7"/>
    <x v="55"/>
    <x v="10"/>
    <n v="13.013944216678253"/>
    <n v="11.19828306315784"/>
  </r>
  <r>
    <x v="10"/>
    <x v="7"/>
    <x v="56"/>
    <x v="10"/>
    <n v="6.6201552504686756"/>
    <n v="12.244150764149946"/>
  </r>
  <r>
    <x v="10"/>
    <x v="7"/>
    <x v="57"/>
    <x v="10"/>
    <n v="5.4449192854331621"/>
    <n v="4.3517548556949714"/>
  </r>
  <r>
    <x v="10"/>
    <x v="8"/>
    <x v="58"/>
    <x v="10"/>
    <n v="16.907855139698665"/>
    <n v="14.457483908548069"/>
  </r>
  <r>
    <x v="10"/>
    <x v="8"/>
    <x v="59"/>
    <x v="10"/>
    <n v="36.573234563405485"/>
    <n v="12.083968511723885"/>
  </r>
  <r>
    <x v="10"/>
    <x v="8"/>
    <x v="60"/>
    <x v="10"/>
    <n v="18.08272233623099"/>
    <n v="21.381553662569885"/>
  </r>
  <r>
    <x v="10"/>
    <x v="8"/>
    <x v="61"/>
    <x v="10"/>
    <n v="21.385629490453056"/>
    <n v="7.3249033041040219"/>
  </r>
  <r>
    <x v="10"/>
    <x v="9"/>
    <x v="62"/>
    <x v="10"/>
    <n v="54.76138700039462"/>
    <n v="11.199070922121653"/>
  </r>
  <r>
    <x v="10"/>
    <x v="9"/>
    <x v="63"/>
    <x v="10"/>
    <n v="26.975449493231068"/>
    <n v="6.0874679865030989"/>
  </r>
  <r>
    <x v="10"/>
    <x v="9"/>
    <x v="64"/>
    <x v="10"/>
    <n v="27.411039792998825"/>
    <n v="7.6200646394198337"/>
  </r>
  <r>
    <x v="10"/>
    <x v="9"/>
    <x v="65"/>
    <x v="10"/>
    <n v="11.1370739114322"/>
    <n v="1.7635075035577323"/>
  </r>
  <r>
    <x v="10"/>
    <x v="9"/>
    <x v="66"/>
    <x v="10"/>
    <n v="5.100219860001034"/>
    <n v="3.5238243559561835"/>
  </r>
  <r>
    <x v="10"/>
    <x v="9"/>
    <x v="67"/>
    <x v="10"/>
    <n v="6.3952779936244397"/>
    <n v="10.220940332370656"/>
  </r>
  <r>
    <x v="10"/>
    <x v="9"/>
    <x v="68"/>
    <x v="10"/>
    <n v="9.1879853062011456"/>
    <n v="10.73440849212561"/>
  </r>
  <r>
    <x v="10"/>
    <x v="9"/>
    <x v="69"/>
    <x v="10"/>
    <n v="11.956491926594305"/>
    <n v="6.2123751282970812"/>
  </r>
  <r>
    <x v="10"/>
    <x v="9"/>
    <x v="70"/>
    <x v="10"/>
    <n v="12.132113220253938"/>
    <n v="8.2518162444665784"/>
  </r>
  <r>
    <x v="10"/>
    <x v="10"/>
    <x v="71"/>
    <x v="10"/>
    <n v="14.147732383814008"/>
    <n v="18.803804860927698"/>
  </r>
  <r>
    <x v="10"/>
    <x v="10"/>
    <x v="72"/>
    <x v="10"/>
    <n v="30.260418647009047"/>
    <n v="9.0877220725086296"/>
  </r>
  <r>
    <x v="10"/>
    <x v="10"/>
    <x v="73"/>
    <x v="10"/>
    <n v="9.402552515675076"/>
    <n v="11.915933269687191"/>
  </r>
  <r>
    <x v="10"/>
    <x v="11"/>
    <x v="74"/>
    <x v="10"/>
    <n v="30.276040095199807"/>
    <n v="25.835566753857481"/>
  </r>
  <r>
    <x v="10"/>
    <x v="11"/>
    <x v="75"/>
    <x v="10"/>
    <n v="39.969556733601785"/>
    <n v="29.429474898067937"/>
  </r>
  <r>
    <x v="10"/>
    <x v="11"/>
    <x v="76"/>
    <x v="10"/>
    <n v="31.279215353798762"/>
    <n v="12.157242240366068"/>
  </r>
  <r>
    <x v="10"/>
    <x v="0"/>
    <x v="0"/>
    <x v="11"/>
    <n v="75.058321266473456"/>
    <m/>
  </r>
  <r>
    <x v="10"/>
    <x v="1"/>
    <x v="1"/>
    <x v="11"/>
    <n v="53.52092645096613"/>
    <m/>
  </r>
  <r>
    <x v="10"/>
    <x v="2"/>
    <x v="2"/>
    <x v="11"/>
    <n v="44.346061446179732"/>
    <m/>
  </r>
  <r>
    <x v="10"/>
    <x v="3"/>
    <x v="3"/>
    <x v="11"/>
    <n v="91.345175793840824"/>
    <m/>
  </r>
  <r>
    <x v="10"/>
    <x v="4"/>
    <x v="4"/>
    <x v="11"/>
    <n v="58.845824369544765"/>
    <m/>
  </r>
  <r>
    <x v="10"/>
    <x v="5"/>
    <x v="5"/>
    <x v="11"/>
    <n v="199.08450162804249"/>
    <m/>
  </r>
  <r>
    <x v="10"/>
    <x v="6"/>
    <x v="6"/>
    <x v="11"/>
    <n v="164.29620755048708"/>
    <m/>
  </r>
  <r>
    <x v="10"/>
    <x v="7"/>
    <x v="7"/>
    <x v="11"/>
    <n v="80.729201473032433"/>
    <m/>
  </r>
  <r>
    <x v="10"/>
    <x v="8"/>
    <x v="8"/>
    <x v="11"/>
    <n v="165.390465355495"/>
    <m/>
  </r>
  <r>
    <x v="10"/>
    <x v="9"/>
    <x v="9"/>
    <x v="11"/>
    <n v="174.47889905362743"/>
    <m/>
  </r>
  <r>
    <x v="10"/>
    <x v="10"/>
    <x v="10"/>
    <x v="11"/>
    <n v="49.640870430348834"/>
    <m/>
  </r>
  <r>
    <x v="10"/>
    <x v="11"/>
    <x v="11"/>
    <x v="11"/>
    <n v="71.90142505849883"/>
    <m/>
  </r>
  <r>
    <x v="10"/>
    <x v="12"/>
    <x v="12"/>
    <x v="11"/>
    <n v="85.642405490851203"/>
    <m/>
  </r>
  <r>
    <x v="10"/>
    <x v="0"/>
    <x v="13"/>
    <x v="11"/>
    <n v="140.58242327464893"/>
    <m/>
  </r>
  <r>
    <x v="10"/>
    <x v="0"/>
    <x v="14"/>
    <x v="11"/>
    <n v="67.306884332167755"/>
    <m/>
  </r>
  <r>
    <x v="10"/>
    <x v="0"/>
    <x v="15"/>
    <x v="11"/>
    <n v="68.764343828260252"/>
    <m/>
  </r>
  <r>
    <x v="10"/>
    <x v="0"/>
    <x v="16"/>
    <x v="11"/>
    <n v="252.29132544801286"/>
    <m/>
  </r>
  <r>
    <x v="10"/>
    <x v="0"/>
    <x v="17"/>
    <x v="11"/>
    <n v="47.587283042844739"/>
    <m/>
  </r>
  <r>
    <x v="10"/>
    <x v="0"/>
    <x v="18"/>
    <x v="11"/>
    <n v="242.34721367980728"/>
    <m/>
  </r>
  <r>
    <x v="10"/>
    <x v="0"/>
    <x v="19"/>
    <x v="11"/>
    <n v="64.883875328630808"/>
    <m/>
  </r>
  <r>
    <x v="10"/>
    <x v="0"/>
    <x v="20"/>
    <x v="11"/>
    <n v="25.497501721234595"/>
    <m/>
  </r>
  <r>
    <x v="10"/>
    <x v="1"/>
    <x v="21"/>
    <x v="11"/>
    <n v="36.314477087493223"/>
    <m/>
  </r>
  <r>
    <x v="10"/>
    <x v="1"/>
    <x v="22"/>
    <x v="11"/>
    <n v="85.253961501911192"/>
    <m/>
  </r>
  <r>
    <x v="10"/>
    <x v="1"/>
    <x v="23"/>
    <x v="11"/>
    <n v="56.796311172961325"/>
    <m/>
  </r>
  <r>
    <x v="10"/>
    <x v="1"/>
    <x v="24"/>
    <x v="11"/>
    <n v="58.479003997571489"/>
    <m/>
  </r>
  <r>
    <x v="10"/>
    <x v="1"/>
    <x v="25"/>
    <x v="11"/>
    <n v="79.715941280451474"/>
    <m/>
  </r>
  <r>
    <x v="10"/>
    <x v="1"/>
    <x v="26"/>
    <x v="11"/>
    <n v="12.641346835828248"/>
    <m/>
  </r>
  <r>
    <x v="10"/>
    <x v="2"/>
    <x v="27"/>
    <x v="11"/>
    <n v="37.167838060265858"/>
    <m/>
  </r>
  <r>
    <x v="10"/>
    <x v="2"/>
    <x v="28"/>
    <x v="11"/>
    <n v="23.013213872262114"/>
    <m/>
  </r>
  <r>
    <x v="10"/>
    <x v="2"/>
    <x v="29"/>
    <x v="11"/>
    <n v="0"/>
    <m/>
  </r>
  <r>
    <x v="10"/>
    <x v="2"/>
    <x v="30"/>
    <x v="11"/>
    <n v="39.705986276650542"/>
    <m/>
  </r>
  <r>
    <x v="10"/>
    <x v="2"/>
    <x v="31"/>
    <x v="11"/>
    <n v="65.244834112418232"/>
    <m/>
  </r>
  <r>
    <x v="10"/>
    <x v="2"/>
    <x v="32"/>
    <x v="11"/>
    <n v="42.249236682095479"/>
    <m/>
  </r>
  <r>
    <x v="10"/>
    <x v="3"/>
    <x v="33"/>
    <x v="11"/>
    <n v="46.964224286760604"/>
    <m/>
  </r>
  <r>
    <x v="10"/>
    <x v="3"/>
    <x v="34"/>
    <x v="11"/>
    <n v="65.333970768590746"/>
    <m/>
  </r>
  <r>
    <x v="10"/>
    <x v="3"/>
    <x v="35"/>
    <x v="11"/>
    <n v="43.774462509439587"/>
    <m/>
  </r>
  <r>
    <x v="10"/>
    <x v="3"/>
    <x v="36"/>
    <x v="11"/>
    <n v="57.998676941906027"/>
    <m/>
  </r>
  <r>
    <x v="10"/>
    <x v="3"/>
    <x v="37"/>
    <x v="11"/>
    <n v="0"/>
    <m/>
  </r>
  <r>
    <x v="10"/>
    <x v="3"/>
    <x v="38"/>
    <x v="11"/>
    <n v="186.5614360504361"/>
    <m/>
  </r>
  <r>
    <x v="10"/>
    <x v="3"/>
    <x v="39"/>
    <x v="11"/>
    <n v="172.55948961964597"/>
    <m/>
  </r>
  <r>
    <x v="10"/>
    <x v="3"/>
    <x v="40"/>
    <x v="11"/>
    <n v="0"/>
    <m/>
  </r>
  <r>
    <x v="10"/>
    <x v="4"/>
    <x v="41"/>
    <x v="11"/>
    <n v="55.086068542063323"/>
    <m/>
  </r>
  <r>
    <x v="10"/>
    <x v="4"/>
    <x v="42"/>
    <x v="11"/>
    <n v="53.801818773583122"/>
    <m/>
  </r>
  <r>
    <x v="10"/>
    <x v="4"/>
    <x v="43"/>
    <x v="11"/>
    <n v="59.823156397851029"/>
    <m/>
  </r>
  <r>
    <x v="10"/>
    <x v="4"/>
    <x v="44"/>
    <x v="11"/>
    <n v="164.61214072616235"/>
    <m/>
  </r>
  <r>
    <x v="10"/>
    <x v="4"/>
    <x v="45"/>
    <x v="11"/>
    <n v="45.971022460830852"/>
    <m/>
  </r>
  <r>
    <x v="10"/>
    <x v="5"/>
    <x v="46"/>
    <x v="11"/>
    <n v="127.9912272815375"/>
    <m/>
  </r>
  <r>
    <x v="10"/>
    <x v="5"/>
    <x v="47"/>
    <x v="11"/>
    <n v="291.90726462307424"/>
    <m/>
  </r>
  <r>
    <x v="10"/>
    <x v="5"/>
    <x v="48"/>
    <x v="11"/>
    <n v="294.9185478049028"/>
    <m/>
  </r>
  <r>
    <x v="10"/>
    <x v="5"/>
    <x v="49"/>
    <x v="11"/>
    <n v="379.67118509879754"/>
    <m/>
  </r>
  <r>
    <x v="10"/>
    <x v="5"/>
    <x v="50"/>
    <x v="11"/>
    <n v="391.84395531753034"/>
    <m/>
  </r>
  <r>
    <x v="10"/>
    <x v="5"/>
    <x v="51"/>
    <x v="11"/>
    <n v="141.78505081969027"/>
    <m/>
  </r>
  <r>
    <x v="10"/>
    <x v="6"/>
    <x v="52"/>
    <x v="11"/>
    <n v="267.2628848034874"/>
    <m/>
  </r>
  <r>
    <x v="10"/>
    <x v="6"/>
    <x v="53"/>
    <x v="11"/>
    <n v="106.45954374188936"/>
    <m/>
  </r>
  <r>
    <x v="10"/>
    <x v="7"/>
    <x v="54"/>
    <x v="11"/>
    <n v="125.61072268134676"/>
    <m/>
  </r>
  <r>
    <x v="10"/>
    <x v="7"/>
    <x v="55"/>
    <x v="11"/>
    <n v="52.475581518863919"/>
    <m/>
  </r>
  <r>
    <x v="10"/>
    <x v="7"/>
    <x v="56"/>
    <x v="11"/>
    <n v="42.301311504592178"/>
    <m/>
  </r>
  <r>
    <x v="10"/>
    <x v="7"/>
    <x v="57"/>
    <x v="11"/>
    <n v="0"/>
    <m/>
  </r>
  <r>
    <x v="10"/>
    <x v="8"/>
    <x v="58"/>
    <x v="11"/>
    <n v="112.71903426465776"/>
    <m/>
  </r>
  <r>
    <x v="10"/>
    <x v="8"/>
    <x v="59"/>
    <x v="11"/>
    <n v="0"/>
    <m/>
  </r>
  <r>
    <x v="10"/>
    <x v="8"/>
    <x v="60"/>
    <x v="11"/>
    <n v="108.60493895634228"/>
    <m/>
  </r>
  <r>
    <x v="10"/>
    <x v="8"/>
    <x v="61"/>
    <x v="11"/>
    <n v="94.836494414425957"/>
    <m/>
  </r>
  <r>
    <x v="10"/>
    <x v="9"/>
    <x v="62"/>
    <x v="11"/>
    <n v="168.75620030938251"/>
    <m/>
  </r>
  <r>
    <x v="10"/>
    <x v="9"/>
    <x v="63"/>
    <x v="11"/>
    <n v="2569.0904279267684"/>
    <m/>
  </r>
  <r>
    <x v="10"/>
    <x v="9"/>
    <x v="64"/>
    <x v="11"/>
    <n v="285.53166451040437"/>
    <m/>
  </r>
  <r>
    <x v="10"/>
    <x v="9"/>
    <x v="65"/>
    <x v="11"/>
    <n v="0"/>
    <m/>
  </r>
  <r>
    <x v="10"/>
    <x v="9"/>
    <x v="66"/>
    <x v="11"/>
    <n v="92.73127018183699"/>
    <m/>
  </r>
  <r>
    <x v="10"/>
    <x v="9"/>
    <x v="67"/>
    <x v="11"/>
    <n v="66.617479100254585"/>
    <m/>
  </r>
  <r>
    <x v="10"/>
    <x v="9"/>
    <x v="68"/>
    <x v="11"/>
    <n v="43.648386252737033"/>
    <m/>
  </r>
  <r>
    <x v="10"/>
    <x v="9"/>
    <x v="69"/>
    <x v="11"/>
    <n v="107.23311144927628"/>
    <m/>
  </r>
  <r>
    <x v="10"/>
    <x v="9"/>
    <x v="70"/>
    <x v="11"/>
    <n v="233.30986962026802"/>
    <m/>
  </r>
  <r>
    <x v="10"/>
    <x v="10"/>
    <x v="71"/>
    <x v="11"/>
    <n v="31.196763801133425"/>
    <m/>
  </r>
  <r>
    <x v="10"/>
    <x v="10"/>
    <x v="72"/>
    <x v="11"/>
    <n v="52.308415984458165"/>
    <m/>
  </r>
  <r>
    <x v="10"/>
    <x v="10"/>
    <x v="73"/>
    <x v="11"/>
    <n v="195.88651074323076"/>
    <m/>
  </r>
  <r>
    <x v="10"/>
    <x v="11"/>
    <x v="74"/>
    <x v="11"/>
    <n v="50.502151951959647"/>
    <m/>
  </r>
  <r>
    <x v="10"/>
    <x v="11"/>
    <x v="75"/>
    <x v="11"/>
    <n v="73.880881208136387"/>
    <m/>
  </r>
  <r>
    <x v="10"/>
    <x v="11"/>
    <x v="76"/>
    <x v="11"/>
    <n v="116.93164618242528"/>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8"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11" firstHeaderRow="1" firstDataRow="1" firstDataCol="1" rowPageCount="1" colPageCount="1"/>
  <pivotFields count="6">
    <pivotField axis="axisPage" multipleItemSelectionAllowed="1" showAll="0">
      <items count="15">
        <item h="1" x="0"/>
        <item h="1" x="1"/>
        <item h="1" x="2"/>
        <item h="1" x="3"/>
        <item h="1" x="4"/>
        <item h="1" x="5"/>
        <item h="1" x="6"/>
        <item h="1" x="7"/>
        <item h="1" x="8"/>
        <item h="1" m="1" x="13"/>
        <item h="1" m="1" x="11"/>
        <item h="1" m="1" x="12"/>
        <item h="1" x="9"/>
        <item x="10"/>
        <item t="default"/>
      </items>
    </pivotField>
    <pivotField showAll="0">
      <items count="41">
        <item h="1" m="1" x="32"/>
        <item h="1" x="0"/>
        <item h="1" m="1" x="39"/>
        <item h="1" x="1"/>
        <item h="1" m="1" x="16"/>
        <item h="1" x="2"/>
        <item h="1" m="1" x="25"/>
        <item h="1" x="3"/>
        <item h="1" m="1" x="24"/>
        <item x="4"/>
        <item h="1" m="1" x="27"/>
        <item h="1" x="5"/>
        <item h="1" m="1" x="34"/>
        <item h="1" x="6"/>
        <item h="1" m="1" x="35"/>
        <item h="1" x="7"/>
        <item h="1" m="1" x="17"/>
        <item h="1" x="8"/>
        <item h="1" m="1" x="26"/>
        <item h="1" x="9"/>
        <item h="1" m="1" x="31"/>
        <item h="1" x="10"/>
        <item h="1" m="1" x="20"/>
        <item h="1" x="11"/>
        <item h="1" m="1" x="21"/>
        <item h="1" m="1" x="38"/>
        <item h="1" m="1" x="18"/>
        <item h="1" m="1" x="22"/>
        <item h="1" m="1" x="15"/>
        <item h="1" m="1" x="14"/>
        <item h="1" m="1" x="19"/>
        <item h="1" m="1" x="37"/>
        <item h="1" m="1" x="23"/>
        <item h="1" m="1" x="29"/>
        <item h="1" x="12"/>
        <item h="1" m="1" x="30"/>
        <item h="1" m="1" x="28"/>
        <item h="1" m="1" x="33"/>
        <item h="1" m="1" x="36"/>
        <item h="1" m="1" x="13"/>
        <item t="default"/>
      </items>
    </pivotField>
    <pivotField axis="axisRow" showAll="0" sortType="ascending">
      <items count="173">
        <item m="1" x="128"/>
        <item m="1" x="121"/>
        <item m="1" x="142"/>
        <item m="1" x="133"/>
        <item m="1" x="113"/>
        <item m="1" x="158"/>
        <item m="1" x="78"/>
        <item m="1" x="146"/>
        <item m="1" x="112"/>
        <item m="1" x="165"/>
        <item m="1" x="80"/>
        <item m="1" x="114"/>
        <item m="1" x="77"/>
        <item m="1" x="92"/>
        <item m="1" x="126"/>
        <item m="1" x="157"/>
        <item m="1" x="164"/>
        <item m="1" x="169"/>
        <item m="1" x="162"/>
        <item m="1" x="88"/>
        <item m="1" x="89"/>
        <item m="1" x="155"/>
        <item m="1" x="91"/>
        <item m="1" x="99"/>
        <item m="1" x="105"/>
        <item m="1" x="154"/>
        <item m="1" x="98"/>
        <item m="1" x="107"/>
        <item m="1" x="118"/>
        <item m="1" x="168"/>
        <item m="1" x="87"/>
        <item m="1" x="96"/>
        <item m="1" x="103"/>
        <item m="1" x="152"/>
        <item m="1" x="150"/>
        <item m="1" x="111"/>
        <item m="1" x="132"/>
        <item m="1" x="135"/>
        <item m="1" x="90"/>
        <item m="1" x="110"/>
        <item m="1" x="141"/>
        <item m="1" x="109"/>
        <item m="1" x="161"/>
        <item m="1" x="151"/>
        <item m="1" x="147"/>
        <item m="1" x="124"/>
        <item m="1" x="134"/>
        <item m="1" x="122"/>
        <item m="1" x="137"/>
        <item m="1" x="101"/>
        <item m="1" x="139"/>
        <item m="1" x="106"/>
        <item m="1" x="93"/>
        <item m="1" x="127"/>
        <item m="1" x="167"/>
        <item m="1" x="143"/>
        <item m="1" x="130"/>
        <item m="1" x="97"/>
        <item m="1" x="129"/>
        <item m="1" x="171"/>
        <item m="1" x="85"/>
        <item m="1" x="125"/>
        <item m="1" x="94"/>
        <item m="1" x="163"/>
        <item m="1" x="148"/>
        <item m="1" x="170"/>
        <item m="1" x="83"/>
        <item m="1" x="120"/>
        <item m="1" x="119"/>
        <item m="1" x="136"/>
        <item m="1" x="153"/>
        <item m="1" x="156"/>
        <item m="1" x="84"/>
        <item m="1" x="131"/>
        <item m="1" x="145"/>
        <item m="1" x="102"/>
        <item m="1" x="166"/>
        <item m="1" x="104"/>
        <item x="12"/>
        <item m="1" x="95"/>
        <item m="1" x="123"/>
        <item m="1" x="79"/>
        <item m="1" x="115"/>
        <item m="1" x="81"/>
        <item m="1" x="117"/>
        <item m="1" x="160"/>
        <item m="1" x="138"/>
        <item m="1" x="149"/>
        <item m="1" x="159"/>
        <item m="1" x="86"/>
        <item m="1" x="140"/>
        <item m="1" x="82"/>
        <item m="1" x="144"/>
        <item m="1" x="116"/>
        <item m="1" x="100"/>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108"/>
        <item x="0"/>
        <item x="1"/>
        <item x="2"/>
        <item x="3"/>
        <item x="4"/>
        <item x="5"/>
        <item x="6"/>
        <item x="7"/>
        <item x="8"/>
        <item x="9"/>
        <item x="10"/>
        <item x="11"/>
        <item t="default"/>
      </items>
      <autoSortScope>
        <pivotArea dataOnly="0" outline="0" fieldPosition="0">
          <references count="1">
            <reference field="4294967294" count="1" selected="0">
              <x v="0"/>
            </reference>
          </references>
        </pivotArea>
      </autoSortScope>
    </pivotField>
    <pivotField showAll="0">
      <items count="13">
        <item h="1" x="1"/>
        <item h="1" x="4"/>
        <item h="1" x="0"/>
        <item x="2"/>
        <item h="1" x="3"/>
        <item h="1" x="5"/>
        <item h="1" x="6"/>
        <item h="1" x="7"/>
        <item h="1" x="8"/>
        <item h="1" x="9"/>
        <item h="1" x="10"/>
        <item h="1" x="11"/>
        <item t="default"/>
      </items>
    </pivotField>
    <pivotField dataField="1" showAll="0"/>
    <pivotField showAll="0"/>
  </pivotFields>
  <rowFields count="1">
    <field x="2"/>
  </rowFields>
  <rowItems count="7">
    <i>
      <x v="123"/>
    </i>
    <i>
      <x v="125"/>
    </i>
    <i>
      <x v="124"/>
    </i>
    <i>
      <x v="127"/>
    </i>
    <i>
      <x v="126"/>
    </i>
    <i>
      <x v="164"/>
    </i>
    <i t="grand">
      <x/>
    </i>
  </rowItems>
  <colItems count="1">
    <i/>
  </colItems>
  <pageFields count="1">
    <pageField fld="0" hier="-1"/>
  </pageFields>
  <dataFields count="1">
    <dataField name="Summe von Werte2" fld="4" baseField="0" baseItem="0"/>
  </dataFields>
  <formats count="1">
    <format dxfId="74">
      <pivotArea collapsedLevelsAreSubtotals="1" fieldPosition="0">
        <references count="1">
          <reference field="2" count="1">
            <x v="78"/>
          </reference>
        </references>
      </pivotArea>
    </format>
  </format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8"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15">
        <item h="1" x="0"/>
        <item h="1" x="1"/>
        <item h="1" x="2"/>
        <item h="1" x="3"/>
        <item h="1" x="4"/>
        <item h="1" x="5"/>
        <item h="1" x="6"/>
        <item h="1" x="7"/>
        <item h="1" x="8"/>
        <item h="1" m="1" x="13"/>
        <item h="1" m="1" x="11"/>
        <item h="1" m="1" x="12"/>
        <item h="1" x="9"/>
        <item x="10"/>
        <item t="default"/>
      </items>
    </pivotField>
    <pivotField axis="axisRow" showAll="0" sortType="ascending">
      <items count="41">
        <item h="1" m="1" x="39"/>
        <item h="1" m="1" x="16"/>
        <item h="1" m="1" x="25"/>
        <item h="1" m="1" x="24"/>
        <item h="1" m="1" x="27"/>
        <item h="1" m="1" x="34"/>
        <item h="1" m="1" x="35"/>
        <item h="1" m="1" x="17"/>
        <item h="1" m="1" x="26"/>
        <item h="1" m="1" x="31"/>
        <item h="1" m="1" x="20"/>
        <item h="1" m="1" x="21"/>
        <item h="1" m="1" x="32"/>
        <item h="1" m="1" x="38"/>
        <item h="1" x="12"/>
        <item h="1" m="1" x="13"/>
        <item h="1" m="1" x="14"/>
        <item h="1" m="1" x="23"/>
        <item h="1" m="1" x="37"/>
        <item h="1" m="1" x="28"/>
        <item h="1" m="1" x="33"/>
        <item h="1" m="1" x="36"/>
        <item h="1" m="1" x="18"/>
        <item h="1" m="1" x="29"/>
        <item h="1" m="1" x="15"/>
        <item h="1" m="1" x="30"/>
        <item h="1" m="1" x="22"/>
        <item h="1" m="1" x="19"/>
        <item h="1" x="0"/>
        <item h="1" x="1"/>
        <item h="1" x="2"/>
        <item h="1" x="3"/>
        <item x="4"/>
        <item h="1" x="5"/>
        <item h="1" x="6"/>
        <item h="1" x="7"/>
        <item h="1" x="8"/>
        <item h="1" x="9"/>
        <item h="1" x="10"/>
        <item h="1" x="11"/>
        <item t="default"/>
      </items>
      <autoSortScope>
        <pivotArea dataOnly="0" outline="0" fieldPosition="0">
          <references count="1">
            <reference field="4294967294" count="1" selected="0">
              <x v="0"/>
            </reference>
          </references>
        </pivotArea>
      </autoSortScope>
    </pivotField>
    <pivotField showAll="0"/>
    <pivotField showAll="0">
      <items count="13">
        <item h="1" x="1"/>
        <item h="1" x="4"/>
        <item h="1" x="0"/>
        <item x="2"/>
        <item h="1" x="3"/>
        <item h="1" x="5"/>
        <item h="1" x="6"/>
        <item h="1" x="7"/>
        <item h="1" x="8"/>
        <item h="1" x="9"/>
        <item h="1" x="10"/>
        <item h="1" x="11"/>
        <item t="default"/>
      </items>
    </pivotField>
    <pivotField dataField="1" showAll="0"/>
    <pivotField showAll="0"/>
  </pivotFields>
  <rowFields count="1">
    <field x="1"/>
  </rowFields>
  <rowItems count="2">
    <i>
      <x v="32"/>
    </i>
    <i t="grand">
      <x/>
    </i>
  </rowItems>
  <colItems count="1">
    <i/>
  </colItems>
  <pageFields count="1">
    <pageField fld="0" hier="-1"/>
  </pageFields>
  <dataFields count="1">
    <dataField name="Summe von Werte2" fld="4" baseField="0" baseItem="0"/>
  </dataFields>
  <formats count="1">
    <format dxfId="75">
      <pivotArea collapsedLevelsAreSubtotals="1" fieldPosition="0">
        <references count="1">
          <reference field="1" count="0"/>
        </references>
      </pivotArea>
    </format>
  </format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8"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B17" firstHeaderRow="1" firstDataRow="1" firstDataCol="1" rowPageCount="2" colPageCount="1"/>
  <pivotFields count="6">
    <pivotField axis="axisRow" showAll="0" sortType="ascending">
      <items count="15">
        <item m="1" x="13"/>
        <item m="1" x="11"/>
        <item m="1" x="12"/>
        <item x="0"/>
        <item x="1"/>
        <item x="2"/>
        <item x="3"/>
        <item x="4"/>
        <item x="5"/>
        <item x="6"/>
        <item x="7"/>
        <item x="8"/>
        <item x="9"/>
        <item x="10"/>
        <item t="default"/>
      </items>
    </pivotField>
    <pivotField axis="axisPage" showAll="0">
      <items count="41">
        <item m="1" x="39"/>
        <item m="1" x="16"/>
        <item m="1" x="25"/>
        <item m="1" x="24"/>
        <item m="1" x="27"/>
        <item m="1" x="34"/>
        <item m="1" x="35"/>
        <item m="1" x="17"/>
        <item m="1" x="26"/>
        <item m="1" x="31"/>
        <item m="1" x="20"/>
        <item m="1" x="21"/>
        <item m="1" x="32"/>
        <item m="1" x="38"/>
        <item x="12"/>
        <item m="1" x="13"/>
        <item m="1" x="14"/>
        <item m="1" x="23"/>
        <item m="1" x="37"/>
        <item m="1" x="28"/>
        <item m="1" x="33"/>
        <item m="1" x="36"/>
        <item m="1" x="18"/>
        <item m="1" x="29"/>
        <item m="1" x="15"/>
        <item m="1" x="30"/>
        <item m="1" x="22"/>
        <item m="1" x="19"/>
        <item x="0"/>
        <item x="1"/>
        <item x="2"/>
        <item x="3"/>
        <item x="4"/>
        <item x="5"/>
        <item x="6"/>
        <item x="7"/>
        <item x="8"/>
        <item x="9"/>
        <item x="10"/>
        <item x="11"/>
        <item t="default"/>
      </items>
    </pivotField>
    <pivotField axis="axisPage" multipleItemSelectionAllowed="1" showAll="0">
      <items count="173">
        <item h="1" m="1" x="128"/>
        <item h="1" m="1" x="121"/>
        <item h="1" m="1" x="142"/>
        <item h="1" m="1" x="133"/>
        <item h="1" m="1" x="113"/>
        <item h="1" m="1" x="158"/>
        <item h="1" m="1" x="78"/>
        <item h="1" m="1" x="146"/>
        <item h="1" m="1" x="112"/>
        <item h="1" m="1" x="165"/>
        <item h="1" m="1" x="80"/>
        <item h="1" m="1" x="114"/>
        <item h="1" m="1" x="77"/>
        <item h="1" m="1" x="92"/>
        <item h="1" m="1" x="126"/>
        <item h="1" m="1" x="157"/>
        <item h="1" m="1" x="164"/>
        <item h="1" m="1" x="169"/>
        <item h="1" m="1" x="162"/>
        <item h="1" m="1" x="88"/>
        <item h="1" m="1" x="89"/>
        <item h="1" m="1" x="155"/>
        <item h="1" m="1" x="91"/>
        <item h="1" m="1" x="99"/>
        <item h="1" m="1" x="105"/>
        <item h="1" m="1" x="154"/>
        <item h="1" m="1" x="98"/>
        <item h="1" m="1" x="107"/>
        <item h="1" m="1" x="118"/>
        <item h="1" m="1" x="168"/>
        <item h="1" m="1" x="87"/>
        <item h="1" m="1" x="96"/>
        <item h="1" m="1" x="103"/>
        <item h="1" m="1" x="152"/>
        <item h="1" m="1" x="150"/>
        <item h="1" m="1" x="111"/>
        <item h="1" m="1" x="132"/>
        <item h="1" m="1" x="135"/>
        <item h="1" m="1" x="90"/>
        <item h="1" m="1" x="110"/>
        <item h="1" m="1" x="141"/>
        <item h="1" m="1" x="109"/>
        <item h="1" m="1" x="161"/>
        <item h="1" m="1" x="151"/>
        <item m="1" x="147"/>
        <item h="1" m="1" x="124"/>
        <item h="1" m="1" x="134"/>
        <item h="1" m="1" x="122"/>
        <item h="1" m="1" x="137"/>
        <item h="1" m="1" x="101"/>
        <item h="1" m="1" x="139"/>
        <item h="1" m="1" x="106"/>
        <item h="1" m="1" x="93"/>
        <item h="1" m="1" x="127"/>
        <item h="1" m="1" x="167"/>
        <item h="1" m="1" x="143"/>
        <item h="1" m="1" x="130"/>
        <item h="1" m="1" x="97"/>
        <item h="1" m="1" x="129"/>
        <item h="1" m="1" x="171"/>
        <item h="1" m="1" x="85"/>
        <item h="1" m="1" x="125"/>
        <item h="1" m="1" x="94"/>
        <item h="1" m="1" x="163"/>
        <item m="1" x="148"/>
        <item m="1" x="170"/>
        <item m="1" x="83"/>
        <item m="1" x="120"/>
        <item m="1" x="119"/>
        <item m="1" x="136"/>
        <item m="1" x="153"/>
        <item m="1" x="156"/>
        <item m="1" x="84"/>
        <item m="1" x="131"/>
        <item m="1" x="145"/>
        <item m="1" x="102"/>
        <item m="1" x="166"/>
        <item m="1" x="104"/>
        <item x="12"/>
        <item h="1" m="1" x="95"/>
        <item h="1" m="1" x="123"/>
        <item h="1" m="1" x="79"/>
        <item h="1" m="1" x="115"/>
        <item h="1" m="1" x="81"/>
        <item h="1" m="1" x="117"/>
        <item h="1" m="1" x="160"/>
        <item h="1" m="1" x="138"/>
        <item h="1" m="1" x="149"/>
        <item h="1" m="1" x="159"/>
        <item h="1" m="1" x="86"/>
        <item h="1" m="1" x="140"/>
        <item h="1" m="1" x="82"/>
        <item h="1" m="1" x="144"/>
        <item h="1" m="1" x="116"/>
        <item h="1" m="1" x="100"/>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108"/>
        <item x="0"/>
        <item x="1"/>
        <item x="2"/>
        <item x="3"/>
        <item x="4"/>
        <item x="5"/>
        <item x="6"/>
        <item x="7"/>
        <item x="8"/>
        <item x="9"/>
        <item x="10"/>
        <item x="11"/>
        <item t="default"/>
      </items>
    </pivotField>
    <pivotField showAll="0">
      <items count="13">
        <item h="1" x="1"/>
        <item h="1" x="4"/>
        <item h="1" x="0"/>
        <item x="2"/>
        <item h="1" x="3"/>
        <item h="1" x="5"/>
        <item h="1" x="6"/>
        <item h="1" x="7"/>
        <item h="1" x="8"/>
        <item h="1" x="9"/>
        <item h="1" x="10"/>
        <item h="1" x="11"/>
        <item t="default"/>
      </items>
    </pivotField>
    <pivotField dataField="1" showAll="0"/>
    <pivotField showAll="0"/>
  </pivotFields>
  <rowFields count="1">
    <field x="0"/>
  </rowFields>
  <rowItems count="12">
    <i>
      <x v="3"/>
    </i>
    <i>
      <x v="4"/>
    </i>
    <i>
      <x v="5"/>
    </i>
    <i>
      <x v="6"/>
    </i>
    <i>
      <x v="7"/>
    </i>
    <i>
      <x v="8"/>
    </i>
    <i>
      <x v="9"/>
    </i>
    <i>
      <x v="10"/>
    </i>
    <i>
      <x v="11"/>
    </i>
    <i>
      <x v="12"/>
    </i>
    <i>
      <x v="13"/>
    </i>
    <i t="grand">
      <x/>
    </i>
  </rowItems>
  <colItems count="1">
    <i/>
  </colItems>
  <pageFields count="2">
    <pageField fld="1" item="32" hier="-1"/>
    <pageField fld="2" hier="-1"/>
  </pageFields>
  <dataFields count="1">
    <dataField name="Summe von Werte2" fld="4" baseField="0" baseItem="0"/>
  </dataFields>
  <formats count="1">
    <format dxfId="76">
      <pivotArea collapsedLevelsAreSubtotals="1" fieldPosition="0">
        <references count="1">
          <reference field="0" count="0"/>
        </references>
      </pivotArea>
    </format>
  </formats>
  <chartFormats count="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8"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15">
        <item h="1" x="0"/>
        <item h="1" x="1"/>
        <item h="1" x="2"/>
        <item h="1" x="3"/>
        <item h="1" x="4"/>
        <item h="1" x="5"/>
        <item h="1" x="6"/>
        <item h="1" x="7"/>
        <item h="1" x="8"/>
        <item h="1" m="1" x="13"/>
        <item h="1" m="1" x="11"/>
        <item h="1" m="1" x="12"/>
        <item h="1" x="9"/>
        <item x="10"/>
        <item t="default"/>
      </items>
    </pivotField>
    <pivotField compact="0" outline="0" showAll="0" defaultSubtotal="0">
      <items count="40">
        <item m="1" x="39"/>
        <item m="1" x="16"/>
        <item m="1" x="25"/>
        <item m="1" x="24"/>
        <item m="1" x="27"/>
        <item m="1" x="34"/>
        <item m="1" x="35"/>
        <item m="1" x="17"/>
        <item m="1" x="26"/>
        <item m="1" x="31"/>
        <item m="1" x="20"/>
        <item m="1" x="21"/>
        <item m="1" x="32"/>
        <item m="1" x="38"/>
        <item x="12"/>
        <item m="1" x="13"/>
        <item m="1" x="14"/>
        <item m="1" x="23"/>
        <item m="1" x="37"/>
        <item m="1" x="28"/>
        <item m="1" x="33"/>
        <item m="1" x="36"/>
        <item m="1" x="18"/>
        <item m="1" x="29"/>
        <item m="1" x="15"/>
        <item m="1" x="30"/>
        <item m="1" x="22"/>
        <item m="1" x="19"/>
        <item x="0"/>
        <item x="1"/>
        <item x="2"/>
        <item x="3"/>
        <item x="4"/>
        <item x="5"/>
        <item x="6"/>
        <item x="7"/>
        <item x="8"/>
        <item x="9"/>
        <item x="10"/>
        <item x="11"/>
      </items>
      <extLst>
        <ext xmlns:x14="http://schemas.microsoft.com/office/spreadsheetml/2009/9/main" uri="{2946ED86-A175-432a-8AC1-64E0C546D7DE}">
          <x14:pivotField fillDownLabels="1"/>
        </ext>
      </extLst>
    </pivotField>
    <pivotField axis="axisRow" compact="0" showAll="0">
      <items count="173">
        <item m="1" x="148"/>
        <item m="1" x="170"/>
        <item x="0"/>
        <item x="13"/>
        <item m="1" x="128"/>
        <item x="14"/>
        <item m="1" x="121"/>
        <item x="15"/>
        <item m="1" x="142"/>
        <item x="16"/>
        <item m="1" x="133"/>
        <item x="17"/>
        <item m="1" x="113"/>
        <item x="18"/>
        <item m="1" x="158"/>
        <item x="19"/>
        <item m="1" x="78"/>
        <item x="20"/>
        <item m="1" x="146"/>
        <item m="1" x="83"/>
        <item x="1"/>
        <item x="21"/>
        <item m="1" x="112"/>
        <item x="22"/>
        <item m="1" x="165"/>
        <item x="23"/>
        <item m="1" x="80"/>
        <item x="24"/>
        <item m="1" x="114"/>
        <item x="25"/>
        <item m="1" x="77"/>
        <item x="26"/>
        <item m="1" x="92"/>
        <item m="1" x="120"/>
        <item x="2"/>
        <item x="27"/>
        <item m="1" x="126"/>
        <item x="28"/>
        <item m="1" x="157"/>
        <item x="29"/>
        <item m="1" x="164"/>
        <item x="30"/>
        <item m="1" x="169"/>
        <item x="31"/>
        <item m="1" x="162"/>
        <item x="32"/>
        <item m="1" x="88"/>
        <item m="1" x="119"/>
        <item x="3"/>
        <item x="33"/>
        <item m="1" x="89"/>
        <item x="34"/>
        <item m="1" x="155"/>
        <item x="35"/>
        <item m="1" x="91"/>
        <item x="36"/>
        <item m="1" x="99"/>
        <item x="37"/>
        <item m="1" x="105"/>
        <item x="38"/>
        <item m="1" x="154"/>
        <item x="39"/>
        <item m="1" x="98"/>
        <item x="40"/>
        <item m="1" x="107"/>
        <item m="1" x="136"/>
        <item x="4"/>
        <item x="41"/>
        <item m="1" x="118"/>
        <item x="42"/>
        <item m="1" x="168"/>
        <item x="43"/>
        <item m="1" x="87"/>
        <item x="44"/>
        <item m="1" x="96"/>
        <item x="45"/>
        <item m="1" x="103"/>
        <item m="1" x="153"/>
        <item x="5"/>
        <item x="46"/>
        <item m="1" x="152"/>
        <item x="47"/>
        <item m="1" x="150"/>
        <item x="48"/>
        <item m="1" x="111"/>
        <item x="49"/>
        <item m="1" x="132"/>
        <item x="50"/>
        <item m="1" x="135"/>
        <item x="51"/>
        <item m="1" x="90"/>
        <item m="1" x="156"/>
        <item x="6"/>
        <item x="52"/>
        <item m="1" x="110"/>
        <item x="53"/>
        <item m="1" x="141"/>
        <item m="1" x="84"/>
        <item x="7"/>
        <item x="54"/>
        <item m="1" x="109"/>
        <item x="55"/>
        <item m="1" x="161"/>
        <item x="56"/>
        <item m="1" x="151"/>
        <item x="57"/>
        <item m="1" x="95"/>
        <item m="1" x="123"/>
        <item m="1" x="147"/>
        <item m="1" x="131"/>
        <item x="8"/>
        <item x="58"/>
        <item m="1" x="124"/>
        <item x="59"/>
        <item m="1" x="134"/>
        <item x="60"/>
        <item m="1" x="122"/>
        <item x="61"/>
        <item m="1" x="137"/>
        <item m="1" x="145"/>
        <item x="9"/>
        <item x="62"/>
        <item m="1" x="101"/>
        <item x="63"/>
        <item m="1" x="139"/>
        <item x="64"/>
        <item m="1" x="106"/>
        <item x="65"/>
        <item m="1" x="115"/>
        <item m="1" x="93"/>
        <item x="66"/>
        <item m="1" x="127"/>
        <item x="67"/>
        <item m="1" x="167"/>
        <item x="68"/>
        <item m="1" x="143"/>
        <item x="69"/>
        <item m="1" x="130"/>
        <item x="70"/>
        <item m="1" x="97"/>
        <item m="1" x="104"/>
        <item x="10"/>
        <item x="71"/>
        <item m="1" x="129"/>
        <item x="72"/>
        <item m="1" x="171"/>
        <item x="73"/>
        <item m="1" x="85"/>
        <item m="1" x="102"/>
        <item x="11"/>
        <item x="74"/>
        <item m="1" x="125"/>
        <item x="75"/>
        <item m="1" x="94"/>
        <item x="76"/>
        <item m="1" x="163"/>
        <item m="1" x="166"/>
        <item m="1" x="86"/>
        <item m="1" x="116"/>
        <item m="1" x="82"/>
        <item m="1" x="81"/>
        <item m="1" x="100"/>
        <item m="1" x="160"/>
        <item m="1" x="117"/>
        <item m="1" x="140"/>
        <item m="1" x="108"/>
        <item x="12"/>
        <item m="1" x="144"/>
        <item m="1" x="138"/>
        <item m="1" x="149"/>
        <item m="1" x="159"/>
        <item m="1" x="79"/>
        <item t="default"/>
      </items>
    </pivotField>
    <pivotField axis="axisPage" compact="0" showAll="0">
      <items count="13">
        <item x="1"/>
        <item x="4"/>
        <item x="0"/>
        <item x="2"/>
        <item x="3"/>
        <item x="5"/>
        <item x="6"/>
        <item x="7"/>
        <item x="8"/>
        <item x="9"/>
        <item x="10"/>
        <item x="11"/>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3" hier="-1"/>
  </pageFields>
  <dataFields count="2">
    <dataField name="Summe von Werte2" fld="4" baseField="0" baseItem="0" numFmtId="4"/>
    <dataField name="Summe von %" fld="5" baseField="0" baseItem="0" numFmtId="165"/>
  </dataFields>
  <formats count="12">
    <format dxfId="88">
      <pivotArea type="all" dataOnly="0" outline="0" fieldPosition="0"/>
    </format>
    <format dxfId="87">
      <pivotArea outline="0" collapsedLevelsAreSubtotals="1" fieldPosition="0"/>
    </format>
    <format dxfId="86">
      <pivotArea field="1" type="button" dataOnly="0" labelOnly="1" outline="0"/>
    </format>
    <format dxfId="85">
      <pivotArea dataOnly="0" labelOnly="1" grandRow="1" outline="0" fieldPosition="0"/>
    </format>
    <format dxfId="84">
      <pivotArea dataOnly="0" labelOnly="1" outline="0" axis="axisValues" fieldPosition="0"/>
    </format>
    <format dxfId="83">
      <pivotArea type="all" dataOnly="0" outline="0" fieldPosition="0"/>
    </format>
    <format dxfId="82">
      <pivotArea outline="0" collapsedLevelsAreSubtotals="1" fieldPosition="0"/>
    </format>
    <format dxfId="81">
      <pivotArea field="1" type="button" dataOnly="0" labelOnly="1" outline="0"/>
    </format>
    <format dxfId="80">
      <pivotArea dataOnly="0" labelOnly="1" grandRow="1" outline="0" fieldPosition="0"/>
    </format>
    <format dxfId="79">
      <pivotArea dataOnly="0" labelOnly="1" outline="0" axis="axisValues" fieldPosition="0"/>
    </format>
    <format dxfId="78">
      <pivotArea outline="0" collapsedLevelsAreSubtotals="1" fieldPosition="0"/>
    </format>
    <format dxfId="77">
      <pivotArea outline="0"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4">
        <i x="0"/>
        <i x="1"/>
        <i x="2"/>
        <i x="3"/>
        <i x="4"/>
        <i x="5"/>
        <i x="6"/>
        <i x="7"/>
        <i x="8"/>
        <i x="9"/>
        <i x="10" s="1"/>
        <i x="13" nd="1"/>
        <i x="11" nd="1"/>
        <i x="12"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40">
        <i x="0"/>
        <i x="1"/>
        <i x="2"/>
        <i x="3"/>
        <i x="4" s="1"/>
        <i x="5"/>
        <i x="6"/>
        <i x="7"/>
        <i x="8"/>
        <i x="9"/>
        <i x="10"/>
        <i x="11"/>
        <i x="12"/>
        <i x="32" nd="1"/>
        <i x="39" nd="1"/>
        <i x="16" nd="1"/>
        <i x="25" nd="1"/>
        <i x="24" nd="1"/>
        <i x="27" nd="1"/>
        <i x="34" nd="1"/>
        <i x="35" nd="1"/>
        <i x="17" nd="1"/>
        <i x="26" nd="1"/>
        <i x="31" nd="1"/>
        <i x="20" nd="1"/>
        <i x="21" nd="1"/>
        <i x="38" nd="1"/>
        <i x="18" nd="1"/>
        <i x="22" nd="1"/>
        <i x="15" nd="1"/>
        <i x="14" nd="1"/>
        <i x="19" nd="1"/>
        <i x="37" nd="1"/>
        <i x="23" nd="1"/>
        <i x="29" nd="1"/>
        <i x="30" nd="1"/>
        <i x="28" nd="1"/>
        <i x="33" nd="1"/>
        <i x="36"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Flächennutzung" xr10:uid="{30DAB4AF-4FC9-44B9-A2F2-1D2F4CC4BC47}" sourceName="Flächennutzung">
  <pivotTables>
    <pivotTable tabId="3" name="Flächen"/>
    <pivotTable tabId="3" name="PivotTable5"/>
    <pivotTable tabId="3" name="SBZ"/>
    <pivotTable tabId="3" name="UBZ"/>
  </pivotTables>
  <data>
    <tabular pivotCacheId="1941870953">
      <items count="12">
        <i x="1"/>
        <i x="4"/>
        <i x="0"/>
        <i x="2" s="1"/>
        <i x="3"/>
        <i x="5"/>
        <i x="6"/>
        <i x="7"/>
        <i x="8"/>
        <i x="9"/>
        <i x="10"/>
        <i x="1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columnCount="3" style="Datenschnittformat 2" rowHeight="208800"/>
  <slicer name="SBZ" xr10:uid="{6ADF2367-D428-49BD-8831-9132B27A40A6}" cache="Datenschnitt_SBZ" caption="SBZ" style="Datenschnittformat 2" rowHeight="208800"/>
  <slicer name="Flächennutzung" xr10:uid="{3F113B11-175E-4362-BD0C-4D10ECABE8AC}" cache="Datenschnitt_Flächennutzung" caption="Flächennutzung"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10165" totalsRowShown="0">
  <autoFilter ref="A1:F10165" xr:uid="{50D4916F-CB49-4325-92FC-DEDD6412718A}"/>
  <sortState xmlns:xlrd2="http://schemas.microsoft.com/office/spreadsheetml/2017/richdata2" ref="A2:F8317">
    <sortCondition ref="A1:A8317"/>
  </sortState>
  <tableColumns count="6">
    <tableColumn id="1" xr3:uid="{18EEE50E-DF88-4003-8456-BBEE41562454}" name="Jahr" dataDxfId="94"/>
    <tableColumn id="2" xr3:uid="{630689A6-3B19-4E36-883B-60867860405C}" name="SBZ" dataDxfId="93"/>
    <tableColumn id="3" xr3:uid="{7A6CA6C1-F66C-4AF5-88EE-AF180A657D66}" name="UBZ" dataDxfId="92"/>
    <tableColumn id="4" xr3:uid="{650A60F0-44FF-47B8-8167-B66663C6464F}" name="Flächennutzung" dataDxfId="91"/>
    <tableColumn id="5" xr3:uid="{F0DCE747-AAEF-48A4-A41E-81B0F48B80A0}" name="Werte" dataDxfId="90"/>
    <tableColumn id="6" xr3:uid="{7CF0C888-6C04-4EFD-A4D7-9F49D6A540ED}" name="%" dataDxfId="89"/>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10165"/>
  <sheetViews>
    <sheetView topLeftCell="A115" workbookViewId="0">
      <selection activeCell="E112" sqref="E112"/>
    </sheetView>
  </sheetViews>
  <sheetFormatPr baseColWidth="10" defaultRowHeight="15"/>
  <cols>
    <col min="3" max="3" width="42.42578125" customWidth="1"/>
    <col min="4" max="4" width="71" customWidth="1"/>
    <col min="5" max="5" width="32.7109375" customWidth="1"/>
    <col min="6" max="6" width="52.140625" style="10" customWidth="1"/>
  </cols>
  <sheetData>
    <row r="1" spans="1:6">
      <c r="A1" s="7" t="s">
        <v>0</v>
      </c>
      <c r="B1" s="8" t="s">
        <v>1</v>
      </c>
      <c r="C1" s="8" t="s">
        <v>2</v>
      </c>
      <c r="D1" s="8" t="s">
        <v>88</v>
      </c>
      <c r="E1" s="8" t="s">
        <v>3</v>
      </c>
      <c r="F1" s="9" t="s">
        <v>9</v>
      </c>
    </row>
    <row r="2" spans="1:6">
      <c r="A2" s="14">
        <v>2015</v>
      </c>
      <c r="B2" s="13" t="s">
        <v>76</v>
      </c>
      <c r="C2" s="13" t="s">
        <v>76</v>
      </c>
      <c r="D2" t="s">
        <v>91</v>
      </c>
      <c r="E2" s="15">
        <v>1361.9928060966788</v>
      </c>
      <c r="F2" s="12"/>
    </row>
    <row r="3" spans="1:6">
      <c r="A3" s="14">
        <v>2015</v>
      </c>
      <c r="B3" s="13" t="s">
        <v>77</v>
      </c>
      <c r="C3" s="13" t="s">
        <v>77</v>
      </c>
      <c r="D3" t="s">
        <v>91</v>
      </c>
      <c r="E3" s="15">
        <v>3221.879629509875</v>
      </c>
      <c r="F3" s="12"/>
    </row>
    <row r="4" spans="1:6">
      <c r="A4" s="14">
        <v>2015</v>
      </c>
      <c r="B4" s="13" t="s">
        <v>78</v>
      </c>
      <c r="C4" s="13" t="s">
        <v>78</v>
      </c>
      <c r="D4" t="s">
        <v>91</v>
      </c>
      <c r="E4" s="15">
        <v>4088.7864918187602</v>
      </c>
      <c r="F4" s="12"/>
    </row>
    <row r="5" spans="1:6">
      <c r="A5" s="14">
        <v>2015</v>
      </c>
      <c r="B5" s="13" t="s">
        <v>79</v>
      </c>
      <c r="C5" s="13" t="s">
        <v>79</v>
      </c>
      <c r="D5" t="s">
        <v>91</v>
      </c>
      <c r="E5" s="15">
        <v>1152.1516087025975</v>
      </c>
      <c r="F5" s="12"/>
    </row>
    <row r="6" spans="1:6">
      <c r="A6" s="14">
        <v>2015</v>
      </c>
      <c r="B6" s="13" t="s">
        <v>80</v>
      </c>
      <c r="C6" s="13" t="s">
        <v>80</v>
      </c>
      <c r="D6" t="s">
        <v>91</v>
      </c>
      <c r="E6" s="15">
        <v>1423.4550663918521</v>
      </c>
      <c r="F6" s="12"/>
    </row>
    <row r="7" spans="1:6">
      <c r="A7" s="14">
        <v>2015</v>
      </c>
      <c r="B7" s="13" t="s">
        <v>81</v>
      </c>
      <c r="C7" s="13" t="s">
        <v>81</v>
      </c>
      <c r="D7" t="s">
        <v>91</v>
      </c>
      <c r="E7" s="15">
        <v>208.27056011605305</v>
      </c>
      <c r="F7" s="12"/>
    </row>
    <row r="8" spans="1:6">
      <c r="A8" s="14">
        <v>2015</v>
      </c>
      <c r="B8" s="13" t="s">
        <v>82</v>
      </c>
      <c r="C8" s="13" t="s">
        <v>82</v>
      </c>
      <c r="D8" t="s">
        <v>91</v>
      </c>
      <c r="E8" s="15">
        <v>583.40918784149676</v>
      </c>
      <c r="F8" s="12"/>
    </row>
    <row r="9" spans="1:6">
      <c r="A9" s="14">
        <v>2015</v>
      </c>
      <c r="B9" s="13" t="s">
        <v>83</v>
      </c>
      <c r="C9" s="13" t="s">
        <v>83</v>
      </c>
      <c r="D9" t="s">
        <v>91</v>
      </c>
      <c r="E9" s="15">
        <v>863.05698572895858</v>
      </c>
      <c r="F9" s="12"/>
    </row>
    <row r="10" spans="1:6">
      <c r="A10" s="14">
        <v>2015</v>
      </c>
      <c r="B10" s="13" t="s">
        <v>84</v>
      </c>
      <c r="C10" s="13" t="s">
        <v>84</v>
      </c>
      <c r="D10" t="s">
        <v>91</v>
      </c>
      <c r="E10" s="15">
        <v>634.55209907224082</v>
      </c>
      <c r="F10" s="12"/>
    </row>
    <row r="11" spans="1:6">
      <c r="A11" s="14">
        <v>2015</v>
      </c>
      <c r="B11" s="13" t="s">
        <v>85</v>
      </c>
      <c r="C11" s="13" t="s">
        <v>85</v>
      </c>
      <c r="D11" t="s">
        <v>91</v>
      </c>
      <c r="E11" s="15">
        <v>334.27148957958161</v>
      </c>
      <c r="F11" s="12"/>
    </row>
    <row r="12" spans="1:6">
      <c r="A12" s="14">
        <v>2015</v>
      </c>
      <c r="B12" s="13" t="s">
        <v>86</v>
      </c>
      <c r="C12" s="13" t="s">
        <v>86</v>
      </c>
      <c r="D12" t="s">
        <v>91</v>
      </c>
      <c r="E12" s="15">
        <v>1935.6080371875901</v>
      </c>
      <c r="F12" s="12"/>
    </row>
    <row r="13" spans="1:6">
      <c r="A13" s="14">
        <v>2015</v>
      </c>
      <c r="B13" s="13" t="s">
        <v>87</v>
      </c>
      <c r="C13" s="13" t="s">
        <v>87</v>
      </c>
      <c r="D13" t="s">
        <v>91</v>
      </c>
      <c r="E13" s="15">
        <v>2622.0643180676793</v>
      </c>
      <c r="F13" s="12"/>
    </row>
    <row r="14" spans="1:6">
      <c r="A14" s="14">
        <v>2015</v>
      </c>
      <c r="B14" s="13" t="s">
        <v>7</v>
      </c>
      <c r="C14" s="13" t="s">
        <v>7</v>
      </c>
      <c r="D14" t="s">
        <v>91</v>
      </c>
      <c r="E14" s="15">
        <v>999.73407045611395</v>
      </c>
      <c r="F14" s="12"/>
    </row>
    <row r="15" spans="1:6">
      <c r="A15" s="14">
        <v>2015</v>
      </c>
      <c r="B15" s="13" t="s">
        <v>76</v>
      </c>
      <c r="C15" s="13" t="s">
        <v>12</v>
      </c>
      <c r="D15" t="s">
        <v>91</v>
      </c>
      <c r="E15" s="15">
        <v>690.06930522467542</v>
      </c>
      <c r="F15" s="12"/>
    </row>
    <row r="16" spans="1:6">
      <c r="A16" s="14">
        <v>2015</v>
      </c>
      <c r="B16" s="13" t="s">
        <v>76</v>
      </c>
      <c r="C16" s="13" t="s">
        <v>13</v>
      </c>
      <c r="D16" t="s">
        <v>91</v>
      </c>
      <c r="E16" s="15">
        <v>2295.6765066984963</v>
      </c>
      <c r="F16" s="12"/>
    </row>
    <row r="17" spans="1:6">
      <c r="A17" s="14">
        <v>2015</v>
      </c>
      <c r="B17" s="13" t="s">
        <v>76</v>
      </c>
      <c r="C17" s="13" t="s">
        <v>14</v>
      </c>
      <c r="D17" t="s">
        <v>91</v>
      </c>
      <c r="E17" s="15">
        <v>2980.0433493584114</v>
      </c>
      <c r="F17" s="12"/>
    </row>
    <row r="18" spans="1:6">
      <c r="A18" s="14">
        <v>2015</v>
      </c>
      <c r="B18" s="13" t="s">
        <v>76</v>
      </c>
      <c r="C18" s="13" t="s">
        <v>15</v>
      </c>
      <c r="D18" t="s">
        <v>91</v>
      </c>
      <c r="E18" s="15">
        <v>849.58206727301842</v>
      </c>
      <c r="F18" s="12"/>
    </row>
    <row r="19" spans="1:6">
      <c r="A19" s="14">
        <v>2015</v>
      </c>
      <c r="B19" s="13" t="s">
        <v>76</v>
      </c>
      <c r="C19" s="13" t="s">
        <v>16</v>
      </c>
      <c r="D19" t="s">
        <v>91</v>
      </c>
      <c r="E19" s="15">
        <v>4463.4346927338474</v>
      </c>
      <c r="F19" s="12"/>
    </row>
    <row r="20" spans="1:6">
      <c r="A20" s="14">
        <v>2015</v>
      </c>
      <c r="B20" s="13" t="s">
        <v>76</v>
      </c>
      <c r="C20" s="13" t="s">
        <v>17</v>
      </c>
      <c r="D20" t="s">
        <v>91</v>
      </c>
      <c r="E20" s="15">
        <v>217.80783561606961</v>
      </c>
      <c r="F20" s="12"/>
    </row>
    <row r="21" spans="1:6">
      <c r="A21" s="14">
        <v>2015</v>
      </c>
      <c r="B21" s="13" t="s">
        <v>76</v>
      </c>
      <c r="C21" s="13" t="s">
        <v>18</v>
      </c>
      <c r="D21" t="s">
        <v>91</v>
      </c>
      <c r="E21" s="15">
        <v>1893.7638918446087</v>
      </c>
      <c r="F21" s="12"/>
    </row>
    <row r="22" spans="1:6">
      <c r="A22" s="14">
        <v>2015</v>
      </c>
      <c r="B22" s="13" t="s">
        <v>76</v>
      </c>
      <c r="C22" s="13" t="s">
        <v>19</v>
      </c>
      <c r="D22" t="s">
        <v>91</v>
      </c>
      <c r="E22" s="15">
        <v>6466.0036839753848</v>
      </c>
      <c r="F22" s="12"/>
    </row>
    <row r="23" spans="1:6">
      <c r="A23" s="14">
        <v>2015</v>
      </c>
      <c r="B23" s="13" t="s">
        <v>77</v>
      </c>
      <c r="C23" s="13" t="s">
        <v>20</v>
      </c>
      <c r="D23" t="s">
        <v>91</v>
      </c>
      <c r="E23" s="15">
        <v>4882.9724716731453</v>
      </c>
      <c r="F23" s="12"/>
    </row>
    <row r="24" spans="1:6">
      <c r="A24" s="14">
        <v>2015</v>
      </c>
      <c r="B24" s="13" t="s">
        <v>77</v>
      </c>
      <c r="C24" s="13" t="s">
        <v>21</v>
      </c>
      <c r="D24" t="s">
        <v>91</v>
      </c>
      <c r="E24" s="15">
        <v>4600.1334306059089</v>
      </c>
      <c r="F24" s="12"/>
    </row>
    <row r="25" spans="1:6">
      <c r="A25" s="14">
        <v>2015</v>
      </c>
      <c r="B25" s="13" t="s">
        <v>77</v>
      </c>
      <c r="C25" s="13" t="s">
        <v>22</v>
      </c>
      <c r="D25" t="s">
        <v>91</v>
      </c>
      <c r="E25" s="15">
        <v>2776.5778631298954</v>
      </c>
      <c r="F25" s="12"/>
    </row>
    <row r="26" spans="1:6">
      <c r="A26" s="14">
        <v>2015</v>
      </c>
      <c r="B26" s="13" t="s">
        <v>77</v>
      </c>
      <c r="C26" s="13" t="s">
        <v>23</v>
      </c>
      <c r="D26" t="s">
        <v>91</v>
      </c>
      <c r="E26" s="15">
        <v>3030.8092019415189</v>
      </c>
      <c r="F26" s="12"/>
    </row>
    <row r="27" spans="1:6">
      <c r="A27" s="14">
        <v>2015</v>
      </c>
      <c r="B27" s="13" t="s">
        <v>77</v>
      </c>
      <c r="C27" s="13" t="s">
        <v>24</v>
      </c>
      <c r="D27" t="s">
        <v>91</v>
      </c>
      <c r="E27" s="15">
        <v>1588.1924998107827</v>
      </c>
      <c r="F27" s="12"/>
    </row>
    <row r="28" spans="1:6">
      <c r="A28" s="14">
        <v>2015</v>
      </c>
      <c r="B28" s="13" t="s">
        <v>77</v>
      </c>
      <c r="C28" s="13" t="s">
        <v>25</v>
      </c>
      <c r="D28" t="s">
        <v>91</v>
      </c>
      <c r="E28" s="15">
        <v>14473.191311779163</v>
      </c>
      <c r="F28" s="12"/>
    </row>
    <row r="29" spans="1:6">
      <c r="A29" s="14">
        <v>2015</v>
      </c>
      <c r="B29" s="13" t="s">
        <v>78</v>
      </c>
      <c r="C29" s="13" t="s">
        <v>26</v>
      </c>
      <c r="D29" t="s">
        <v>91</v>
      </c>
      <c r="E29" s="15">
        <v>5090.8529867036368</v>
      </c>
      <c r="F29" s="12"/>
    </row>
    <row r="30" spans="1:6">
      <c r="A30" s="14">
        <v>2015</v>
      </c>
      <c r="B30" s="13" t="s">
        <v>78</v>
      </c>
      <c r="C30" s="13" t="s">
        <v>27</v>
      </c>
      <c r="D30" t="s">
        <v>91</v>
      </c>
      <c r="E30" s="15">
        <v>7529.2545753217155</v>
      </c>
      <c r="F30" s="12"/>
    </row>
    <row r="31" spans="1:6">
      <c r="A31" s="14">
        <v>2015</v>
      </c>
      <c r="B31" s="13" t="s">
        <v>78</v>
      </c>
      <c r="C31" s="13" t="s">
        <v>28</v>
      </c>
      <c r="D31" t="s">
        <v>91</v>
      </c>
      <c r="E31" s="15">
        <v>217.50970133694284</v>
      </c>
      <c r="F31" s="12"/>
    </row>
    <row r="32" spans="1:6">
      <c r="A32" s="14">
        <v>2015</v>
      </c>
      <c r="B32" s="13" t="s">
        <v>78</v>
      </c>
      <c r="C32" s="13" t="s">
        <v>29</v>
      </c>
      <c r="D32" t="s">
        <v>91</v>
      </c>
      <c r="E32" s="15">
        <v>4371.3790605434551</v>
      </c>
      <c r="F32" s="12"/>
    </row>
    <row r="33" spans="1:6">
      <c r="A33" s="14">
        <v>2015</v>
      </c>
      <c r="B33" s="13" t="s">
        <v>78</v>
      </c>
      <c r="C33" s="13" t="s">
        <v>30</v>
      </c>
      <c r="D33" t="s">
        <v>91</v>
      </c>
      <c r="E33" s="15">
        <v>2966.1957277171796</v>
      </c>
      <c r="F33" s="12"/>
    </row>
    <row r="34" spans="1:6">
      <c r="A34" s="14">
        <v>2015</v>
      </c>
      <c r="B34" s="13" t="s">
        <v>78</v>
      </c>
      <c r="C34" s="13" t="s">
        <v>31</v>
      </c>
      <c r="D34" t="s">
        <v>91</v>
      </c>
      <c r="E34" s="15">
        <v>4687.4657221284333</v>
      </c>
      <c r="F34" s="12"/>
    </row>
    <row r="35" spans="1:6">
      <c r="A35" s="14">
        <v>2015</v>
      </c>
      <c r="B35" s="13" t="s">
        <v>79</v>
      </c>
      <c r="C35" s="13" t="s">
        <v>32</v>
      </c>
      <c r="D35" t="s">
        <v>91</v>
      </c>
      <c r="E35" s="15">
        <v>2704.1730832635258</v>
      </c>
      <c r="F35" s="12"/>
    </row>
    <row r="36" spans="1:6">
      <c r="A36" s="14">
        <v>2015</v>
      </c>
      <c r="B36" s="13" t="s">
        <v>79</v>
      </c>
      <c r="C36" s="13" t="s">
        <v>33</v>
      </c>
      <c r="D36" t="s">
        <v>91</v>
      </c>
      <c r="E36" s="15">
        <v>1850.3356609736152</v>
      </c>
      <c r="F36" s="12"/>
    </row>
    <row r="37" spans="1:6">
      <c r="A37" s="14">
        <v>2015</v>
      </c>
      <c r="B37" s="13" t="s">
        <v>79</v>
      </c>
      <c r="C37" s="13" t="s">
        <v>34</v>
      </c>
      <c r="D37" t="s">
        <v>91</v>
      </c>
      <c r="E37" s="15">
        <v>4852.3946793672167</v>
      </c>
      <c r="F37" s="12"/>
    </row>
    <row r="38" spans="1:6">
      <c r="A38" s="14">
        <v>2015</v>
      </c>
      <c r="B38" s="13" t="s">
        <v>79</v>
      </c>
      <c r="C38" s="13" t="s">
        <v>35</v>
      </c>
      <c r="D38" t="s">
        <v>91</v>
      </c>
      <c r="E38" s="15">
        <v>2018.851237988589</v>
      </c>
      <c r="F38" s="12"/>
    </row>
    <row r="39" spans="1:6">
      <c r="A39" s="14">
        <v>2015</v>
      </c>
      <c r="B39" s="13" t="s">
        <v>79</v>
      </c>
      <c r="C39" s="13" t="s">
        <v>36</v>
      </c>
      <c r="D39" t="s">
        <v>91</v>
      </c>
      <c r="E39" s="15">
        <v>77.772502059901782</v>
      </c>
      <c r="F39" s="12"/>
    </row>
    <row r="40" spans="1:6">
      <c r="A40" s="14">
        <v>2015</v>
      </c>
      <c r="B40" s="13" t="s">
        <v>79</v>
      </c>
      <c r="C40" s="13" t="s">
        <v>37</v>
      </c>
      <c r="D40" t="s">
        <v>91</v>
      </c>
      <c r="E40" s="15">
        <v>459.6129422224285</v>
      </c>
      <c r="F40" s="12"/>
    </row>
    <row r="41" spans="1:6">
      <c r="A41" s="14">
        <v>2015</v>
      </c>
      <c r="B41" s="13" t="s">
        <v>79</v>
      </c>
      <c r="C41" s="13" t="s">
        <v>38</v>
      </c>
      <c r="D41" t="s">
        <v>91</v>
      </c>
      <c r="E41" s="15">
        <v>516.638919119604</v>
      </c>
      <c r="F41" s="12"/>
    </row>
    <row r="42" spans="1:6">
      <c r="A42" s="14">
        <v>2015</v>
      </c>
      <c r="B42" s="13" t="s">
        <v>79</v>
      </c>
      <c r="C42" s="13" t="s">
        <v>39</v>
      </c>
      <c r="D42" t="s">
        <v>91</v>
      </c>
      <c r="E42" s="15">
        <v>7.5223994938383125</v>
      </c>
      <c r="F42" s="12"/>
    </row>
    <row r="43" spans="1:6">
      <c r="A43" s="14">
        <v>2015</v>
      </c>
      <c r="B43" s="13" t="s">
        <v>80</v>
      </c>
      <c r="C43" s="13" t="s">
        <v>40</v>
      </c>
      <c r="D43" t="s">
        <v>91</v>
      </c>
      <c r="E43" s="15">
        <v>2326.0992888077035</v>
      </c>
      <c r="F43" s="12"/>
    </row>
    <row r="44" spans="1:6">
      <c r="A44" s="14">
        <v>2015</v>
      </c>
      <c r="B44" s="13" t="s">
        <v>80</v>
      </c>
      <c r="C44" s="13" t="s">
        <v>41</v>
      </c>
      <c r="D44" t="s">
        <v>91</v>
      </c>
      <c r="E44" s="15">
        <v>2532.468387820727</v>
      </c>
      <c r="F44" s="12"/>
    </row>
    <row r="45" spans="1:6">
      <c r="A45" s="14">
        <v>2015</v>
      </c>
      <c r="B45" s="13" t="s">
        <v>80</v>
      </c>
      <c r="C45" s="13" t="s">
        <v>42</v>
      </c>
      <c r="D45" t="s">
        <v>91</v>
      </c>
      <c r="E45" s="15">
        <v>1577.8952159000851</v>
      </c>
      <c r="F45" s="12"/>
    </row>
    <row r="46" spans="1:6">
      <c r="A46" s="14">
        <v>2015</v>
      </c>
      <c r="B46" s="13" t="s">
        <v>80</v>
      </c>
      <c r="C46" s="13" t="s">
        <v>43</v>
      </c>
      <c r="D46" t="s">
        <v>91</v>
      </c>
      <c r="E46" s="15">
        <v>210.8448609334821</v>
      </c>
      <c r="F46" s="12"/>
    </row>
    <row r="47" spans="1:6">
      <c r="A47" s="14">
        <v>2015</v>
      </c>
      <c r="B47" s="13" t="s">
        <v>80</v>
      </c>
      <c r="C47" s="13" t="s">
        <v>44</v>
      </c>
      <c r="D47" t="s">
        <v>91</v>
      </c>
      <c r="E47" s="15">
        <v>2466.280588491154</v>
      </c>
      <c r="F47" s="12"/>
    </row>
    <row r="48" spans="1:6">
      <c r="A48" s="14">
        <v>2015</v>
      </c>
      <c r="B48" s="13" t="s">
        <v>81</v>
      </c>
      <c r="C48" s="13" t="s">
        <v>45</v>
      </c>
      <c r="D48" t="s">
        <v>91</v>
      </c>
      <c r="E48" s="15">
        <v>319.51066146400206</v>
      </c>
      <c r="F48" s="12"/>
    </row>
    <row r="49" spans="1:6">
      <c r="A49" s="14">
        <v>2015</v>
      </c>
      <c r="B49" s="13" t="s">
        <v>81</v>
      </c>
      <c r="C49" s="13" t="s">
        <v>46</v>
      </c>
      <c r="D49" t="s">
        <v>91</v>
      </c>
      <c r="E49" s="15">
        <v>133.47663575021696</v>
      </c>
      <c r="F49" s="12"/>
    </row>
    <row r="50" spans="1:6">
      <c r="A50" s="14">
        <v>2015</v>
      </c>
      <c r="B50" s="13" t="s">
        <v>81</v>
      </c>
      <c r="C50" s="13" t="s">
        <v>47</v>
      </c>
      <c r="D50" t="s">
        <v>91</v>
      </c>
      <c r="E50" s="15">
        <v>122.04721686700239</v>
      </c>
      <c r="F50" s="12"/>
    </row>
    <row r="51" spans="1:6">
      <c r="A51" s="14">
        <v>2015</v>
      </c>
      <c r="B51" s="13" t="s">
        <v>81</v>
      </c>
      <c r="C51" s="13" t="s">
        <v>48</v>
      </c>
      <c r="D51" t="s">
        <v>91</v>
      </c>
      <c r="E51" s="15">
        <v>138.30650214710329</v>
      </c>
      <c r="F51" s="12"/>
    </row>
    <row r="52" spans="1:6">
      <c r="A52" s="14">
        <v>2015</v>
      </c>
      <c r="B52" s="13" t="s">
        <v>81</v>
      </c>
      <c r="C52" s="13" t="s">
        <v>49</v>
      </c>
      <c r="D52" t="s">
        <v>91</v>
      </c>
      <c r="E52" s="15">
        <v>140.73052813542225</v>
      </c>
      <c r="F52" s="12"/>
    </row>
    <row r="53" spans="1:6">
      <c r="A53" s="14">
        <v>2015</v>
      </c>
      <c r="B53" s="13" t="s">
        <v>81</v>
      </c>
      <c r="C53" s="13" t="s">
        <v>50</v>
      </c>
      <c r="D53" t="s">
        <v>91</v>
      </c>
      <c r="E53" s="15">
        <v>264.83522073343363</v>
      </c>
      <c r="F53" s="12"/>
    </row>
    <row r="54" spans="1:6">
      <c r="A54" s="14">
        <v>2015</v>
      </c>
      <c r="B54" s="13" t="s">
        <v>82</v>
      </c>
      <c r="C54" s="13" t="s">
        <v>51</v>
      </c>
      <c r="D54" t="s">
        <v>91</v>
      </c>
      <c r="E54" s="15">
        <v>388.01448029662498</v>
      </c>
      <c r="F54" s="12"/>
    </row>
    <row r="55" spans="1:6">
      <c r="A55" s="14">
        <v>2015</v>
      </c>
      <c r="B55" s="13" t="s">
        <v>82</v>
      </c>
      <c r="C55" s="13" t="s">
        <v>52</v>
      </c>
      <c r="D55" t="s">
        <v>91</v>
      </c>
      <c r="E55" s="15">
        <v>827.88980715806395</v>
      </c>
      <c r="F55" s="12"/>
    </row>
    <row r="56" spans="1:6">
      <c r="A56" s="14">
        <v>2015</v>
      </c>
      <c r="B56" s="13" t="s">
        <v>83</v>
      </c>
      <c r="C56" s="13" t="s">
        <v>53</v>
      </c>
      <c r="D56" t="s">
        <v>91</v>
      </c>
      <c r="E56" s="15">
        <v>431.64461078844465</v>
      </c>
      <c r="F56" s="12"/>
    </row>
    <row r="57" spans="1:6">
      <c r="A57" s="14">
        <v>2015</v>
      </c>
      <c r="B57" s="13" t="s">
        <v>83</v>
      </c>
      <c r="C57" s="13" t="s">
        <v>54</v>
      </c>
      <c r="D57" t="s">
        <v>91</v>
      </c>
      <c r="E57" s="15">
        <v>1942.8393102987393</v>
      </c>
      <c r="F57" s="12"/>
    </row>
    <row r="58" spans="1:6">
      <c r="A58" s="14">
        <v>2015</v>
      </c>
      <c r="B58" s="13" t="s">
        <v>83</v>
      </c>
      <c r="C58" s="13" t="s">
        <v>55</v>
      </c>
      <c r="D58" t="s">
        <v>91</v>
      </c>
      <c r="E58" s="15">
        <v>2848.1268462769508</v>
      </c>
      <c r="F58" s="12"/>
    </row>
    <row r="59" spans="1:6">
      <c r="A59" s="14">
        <v>2015</v>
      </c>
      <c r="B59" s="13" t="s">
        <v>83</v>
      </c>
      <c r="C59" s="13" t="s">
        <v>56</v>
      </c>
      <c r="D59" t="s">
        <v>91</v>
      </c>
      <c r="E59" s="15">
        <v>0</v>
      </c>
      <c r="F59" s="12"/>
    </row>
    <row r="60" spans="1:6">
      <c r="A60" s="14">
        <v>2015</v>
      </c>
      <c r="B60" s="13" t="s">
        <v>84</v>
      </c>
      <c r="C60" s="13" t="s">
        <v>57</v>
      </c>
      <c r="D60" t="s">
        <v>91</v>
      </c>
      <c r="E60" s="15">
        <v>1126.0974138084457</v>
      </c>
      <c r="F60" s="12"/>
    </row>
    <row r="61" spans="1:6">
      <c r="A61" s="14">
        <v>2015</v>
      </c>
      <c r="B61" s="13" t="s">
        <v>84</v>
      </c>
      <c r="C61" s="13" t="s">
        <v>58</v>
      </c>
      <c r="D61" t="s">
        <v>91</v>
      </c>
      <c r="E61" s="15">
        <v>6.6079391005491024</v>
      </c>
      <c r="F61" s="12"/>
    </row>
    <row r="62" spans="1:6">
      <c r="A62" s="14">
        <v>2015</v>
      </c>
      <c r="B62" s="13" t="s">
        <v>84</v>
      </c>
      <c r="C62" s="13" t="s">
        <v>59</v>
      </c>
      <c r="D62" t="s">
        <v>91</v>
      </c>
      <c r="E62" s="15">
        <v>1800.8383288802729</v>
      </c>
      <c r="F62" s="12"/>
    </row>
    <row r="63" spans="1:6">
      <c r="A63" s="14">
        <v>2015</v>
      </c>
      <c r="B63" s="13" t="s">
        <v>84</v>
      </c>
      <c r="C63" s="13" t="s">
        <v>60</v>
      </c>
      <c r="D63" t="s">
        <v>91</v>
      </c>
      <c r="E63" s="15">
        <v>750.78369209405889</v>
      </c>
      <c r="F63" s="12"/>
    </row>
    <row r="64" spans="1:6">
      <c r="A64" s="14">
        <v>2015</v>
      </c>
      <c r="B64" s="13" t="s">
        <v>85</v>
      </c>
      <c r="C64" s="13" t="s">
        <v>61</v>
      </c>
      <c r="D64" t="s">
        <v>91</v>
      </c>
      <c r="E64" s="15">
        <v>531.35395152656588</v>
      </c>
      <c r="F64" s="12"/>
    </row>
    <row r="65" spans="1:6">
      <c r="A65" s="14">
        <v>2015</v>
      </c>
      <c r="B65" s="13" t="s">
        <v>85</v>
      </c>
      <c r="C65" s="13" t="s">
        <v>62</v>
      </c>
      <c r="D65" t="s">
        <v>91</v>
      </c>
      <c r="E65" s="15">
        <v>19.40478367920835</v>
      </c>
      <c r="F65" s="12"/>
    </row>
    <row r="66" spans="1:6">
      <c r="A66" s="14">
        <v>2015</v>
      </c>
      <c r="B66" s="13" t="s">
        <v>85</v>
      </c>
      <c r="C66" s="13" t="s">
        <v>63</v>
      </c>
      <c r="D66" t="s">
        <v>91</v>
      </c>
      <c r="E66" s="15">
        <v>150.3758174546675</v>
      </c>
      <c r="F66" s="12"/>
    </row>
    <row r="67" spans="1:6">
      <c r="A67" s="14">
        <v>2015</v>
      </c>
      <c r="B67" s="13" t="s">
        <v>85</v>
      </c>
      <c r="C67" s="13" t="s">
        <v>64</v>
      </c>
      <c r="D67" t="s">
        <v>91</v>
      </c>
      <c r="E67" s="15">
        <v>0</v>
      </c>
      <c r="F67" s="12"/>
    </row>
    <row r="68" spans="1:6">
      <c r="A68" s="14">
        <v>2015</v>
      </c>
      <c r="B68" s="13" t="s">
        <v>85</v>
      </c>
      <c r="C68" s="13" t="s">
        <v>65</v>
      </c>
      <c r="D68" t="s">
        <v>91</v>
      </c>
      <c r="E68" s="15">
        <v>351.6462703143543</v>
      </c>
      <c r="F68" s="12"/>
    </row>
    <row r="69" spans="1:6">
      <c r="A69" s="14">
        <v>2015</v>
      </c>
      <c r="B69" s="13" t="s">
        <v>85</v>
      </c>
      <c r="C69" s="13" t="s">
        <v>66</v>
      </c>
      <c r="D69" t="s">
        <v>91</v>
      </c>
      <c r="E69" s="15">
        <v>1439.7098145486639</v>
      </c>
      <c r="F69" s="12"/>
    </row>
    <row r="70" spans="1:6">
      <c r="A70" s="14">
        <v>2015</v>
      </c>
      <c r="B70" s="13" t="s">
        <v>85</v>
      </c>
      <c r="C70" s="13" t="s">
        <v>67</v>
      </c>
      <c r="D70" t="s">
        <v>91</v>
      </c>
      <c r="E70" s="15">
        <v>2388.0883837297438</v>
      </c>
      <c r="F70" s="12"/>
    </row>
    <row r="71" spans="1:6">
      <c r="A71" s="14">
        <v>2015</v>
      </c>
      <c r="B71" s="13" t="s">
        <v>85</v>
      </c>
      <c r="C71" s="13" t="s">
        <v>68</v>
      </c>
      <c r="D71" t="s">
        <v>91</v>
      </c>
      <c r="E71" s="15">
        <v>555.00944025186311</v>
      </c>
      <c r="F71" s="12"/>
    </row>
    <row r="72" spans="1:6">
      <c r="A72" s="14">
        <v>2015</v>
      </c>
      <c r="B72" s="13" t="s">
        <v>85</v>
      </c>
      <c r="C72" s="13" t="s">
        <v>69</v>
      </c>
      <c r="D72" t="s">
        <v>91</v>
      </c>
      <c r="E72" s="15">
        <v>548.42659417165976</v>
      </c>
      <c r="F72" s="12"/>
    </row>
    <row r="73" spans="1:6">
      <c r="A73" s="14">
        <v>2015</v>
      </c>
      <c r="B73" s="13" t="s">
        <v>86</v>
      </c>
      <c r="C73" s="13" t="s">
        <v>70</v>
      </c>
      <c r="D73" t="s">
        <v>91</v>
      </c>
      <c r="E73" s="15">
        <v>5841.9992568947609</v>
      </c>
      <c r="F73" s="12"/>
    </row>
    <row r="74" spans="1:6">
      <c r="A74" s="14">
        <v>2015</v>
      </c>
      <c r="B74" s="13" t="s">
        <v>86</v>
      </c>
      <c r="C74" s="13" t="s">
        <v>71</v>
      </c>
      <c r="D74" t="s">
        <v>91</v>
      </c>
      <c r="E74" s="15">
        <v>1372.2815694411572</v>
      </c>
      <c r="F74" s="12"/>
    </row>
    <row r="75" spans="1:6">
      <c r="A75" s="14">
        <v>2015</v>
      </c>
      <c r="B75" s="13" t="s">
        <v>86</v>
      </c>
      <c r="C75" s="13" t="s">
        <v>72</v>
      </c>
      <c r="D75" t="s">
        <v>91</v>
      </c>
      <c r="E75" s="15">
        <v>587.9731670788351</v>
      </c>
      <c r="F75" s="12"/>
    </row>
    <row r="76" spans="1:6">
      <c r="A76" s="14">
        <v>2015</v>
      </c>
      <c r="B76" s="13" t="s">
        <v>87</v>
      </c>
      <c r="C76" s="13" t="s">
        <v>73</v>
      </c>
      <c r="D76" t="s">
        <v>91</v>
      </c>
      <c r="E76" s="15">
        <v>5018.1959223442118</v>
      </c>
      <c r="F76" s="12"/>
    </row>
    <row r="77" spans="1:6">
      <c r="A77" s="14">
        <v>2015</v>
      </c>
      <c r="B77" s="13" t="s">
        <v>87</v>
      </c>
      <c r="C77" s="13" t="s">
        <v>74</v>
      </c>
      <c r="D77" t="s">
        <v>91</v>
      </c>
      <c r="E77" s="15">
        <v>3734.9265939286133</v>
      </c>
      <c r="F77" s="12"/>
    </row>
    <row r="78" spans="1:6">
      <c r="A78" s="14">
        <v>2015</v>
      </c>
      <c r="B78" s="13" t="s">
        <v>87</v>
      </c>
      <c r="C78" s="13" t="s">
        <v>75</v>
      </c>
      <c r="D78" t="s">
        <v>91</v>
      </c>
      <c r="E78" s="15">
        <v>943.24359297551973</v>
      </c>
      <c r="F78" s="12"/>
    </row>
    <row r="79" spans="1:6">
      <c r="A79" s="14">
        <v>2015</v>
      </c>
      <c r="B79" s="13" t="s">
        <v>76</v>
      </c>
      <c r="C79" s="13" t="s">
        <v>76</v>
      </c>
      <c r="D79" s="11" t="s">
        <v>89</v>
      </c>
      <c r="E79" s="15">
        <v>1051.9879353153462</v>
      </c>
      <c r="F79" s="12"/>
    </row>
    <row r="80" spans="1:6">
      <c r="A80" s="14">
        <v>2015</v>
      </c>
      <c r="B80" s="13" t="s">
        <v>77</v>
      </c>
      <c r="C80" s="13" t="s">
        <v>77</v>
      </c>
      <c r="D80" t="s">
        <v>89</v>
      </c>
      <c r="E80" s="15">
        <v>563.92547485592877</v>
      </c>
      <c r="F80" s="12"/>
    </row>
    <row r="81" spans="1:6">
      <c r="A81" s="14">
        <v>2015</v>
      </c>
      <c r="B81" s="13" t="s">
        <v>78</v>
      </c>
      <c r="C81" s="13" t="s">
        <v>78</v>
      </c>
      <c r="D81" t="s">
        <v>89</v>
      </c>
      <c r="E81" s="15">
        <v>500.09948039386109</v>
      </c>
      <c r="F81" s="12"/>
    </row>
    <row r="82" spans="1:6">
      <c r="A82" s="14">
        <v>2015</v>
      </c>
      <c r="B82" s="13" t="s">
        <v>79</v>
      </c>
      <c r="C82" s="13" t="s">
        <v>79</v>
      </c>
      <c r="D82" t="s">
        <v>89</v>
      </c>
      <c r="E82" s="15">
        <v>1456.0583757627987</v>
      </c>
      <c r="F82" s="12"/>
    </row>
    <row r="83" spans="1:6">
      <c r="A83" s="14">
        <v>2015</v>
      </c>
      <c r="B83" s="13" t="s">
        <v>80</v>
      </c>
      <c r="C83" s="13" t="s">
        <v>80</v>
      </c>
      <c r="D83" t="s">
        <v>89</v>
      </c>
      <c r="E83" s="15">
        <v>747.68780914017066</v>
      </c>
      <c r="F83" s="12"/>
    </row>
    <row r="84" spans="1:6">
      <c r="A84" s="14">
        <v>2015</v>
      </c>
      <c r="B84" s="13" t="s">
        <v>81</v>
      </c>
      <c r="C84" s="13" t="s">
        <v>81</v>
      </c>
      <c r="D84" t="s">
        <v>89</v>
      </c>
      <c r="E84" s="15">
        <v>3280.8285511848139</v>
      </c>
      <c r="F84" s="12"/>
    </row>
    <row r="85" spans="1:6">
      <c r="A85" s="14">
        <v>2015</v>
      </c>
      <c r="B85" s="13" t="s">
        <v>82</v>
      </c>
      <c r="C85" s="13" t="s">
        <v>82</v>
      </c>
      <c r="D85" t="s">
        <v>89</v>
      </c>
      <c r="E85" s="15">
        <v>800.81015132543814</v>
      </c>
      <c r="F85" s="12"/>
    </row>
    <row r="86" spans="1:6">
      <c r="A86" s="14">
        <v>2015</v>
      </c>
      <c r="B86" s="13" t="s">
        <v>83</v>
      </c>
      <c r="C86" s="13" t="s">
        <v>83</v>
      </c>
      <c r="D86" t="s">
        <v>89</v>
      </c>
      <c r="E86" s="15">
        <v>584.78177958749529</v>
      </c>
      <c r="F86" s="12"/>
    </row>
    <row r="87" spans="1:6">
      <c r="A87" s="14">
        <v>2015</v>
      </c>
      <c r="B87" s="13" t="s">
        <v>84</v>
      </c>
      <c r="C87" s="13" t="s">
        <v>84</v>
      </c>
      <c r="D87" t="s">
        <v>89</v>
      </c>
      <c r="E87" s="15">
        <v>796.15212169124879</v>
      </c>
      <c r="F87" s="12"/>
    </row>
    <row r="88" spans="1:6">
      <c r="A88" s="14">
        <v>2015</v>
      </c>
      <c r="B88" s="13" t="s">
        <v>85</v>
      </c>
      <c r="C88" s="13" t="s">
        <v>85</v>
      </c>
      <c r="D88" t="s">
        <v>89</v>
      </c>
      <c r="E88" s="15">
        <v>2556.0062004527877</v>
      </c>
      <c r="F88" s="12"/>
    </row>
    <row r="89" spans="1:6">
      <c r="A89" s="14">
        <v>2015</v>
      </c>
      <c r="B89" s="13" t="s">
        <v>86</v>
      </c>
      <c r="C89" s="13" t="s">
        <v>86</v>
      </c>
      <c r="D89" t="s">
        <v>89</v>
      </c>
      <c r="E89" s="15">
        <v>487.18541248163297</v>
      </c>
      <c r="F89" s="12"/>
    </row>
    <row r="90" spans="1:6">
      <c r="A90" s="14">
        <v>2015</v>
      </c>
      <c r="B90" s="13" t="s">
        <v>87</v>
      </c>
      <c r="C90" s="13" t="s">
        <v>87</v>
      </c>
      <c r="D90" t="s">
        <v>89</v>
      </c>
      <c r="E90" s="15">
        <v>510.32310335778027</v>
      </c>
      <c r="F90" s="12"/>
    </row>
    <row r="91" spans="1:6">
      <c r="A91" s="14">
        <v>2015</v>
      </c>
      <c r="B91" s="13" t="s">
        <v>7</v>
      </c>
      <c r="C91" s="13" t="s">
        <v>7</v>
      </c>
      <c r="D91" t="s">
        <v>89</v>
      </c>
      <c r="E91" s="15">
        <v>13335.846395549303</v>
      </c>
      <c r="F91" s="12"/>
    </row>
    <row r="92" spans="1:6">
      <c r="A92" s="14">
        <v>2015</v>
      </c>
      <c r="B92" s="13" t="s">
        <v>76</v>
      </c>
      <c r="C92" s="13" t="s">
        <v>12</v>
      </c>
      <c r="D92" t="s">
        <v>89</v>
      </c>
      <c r="E92" s="15">
        <v>77.238618782857444</v>
      </c>
      <c r="F92" s="12"/>
    </row>
    <row r="93" spans="1:6">
      <c r="A93" s="14">
        <v>2015</v>
      </c>
      <c r="B93" s="13" t="s">
        <v>76</v>
      </c>
      <c r="C93" s="13" t="s">
        <v>13</v>
      </c>
      <c r="D93" t="s">
        <v>89</v>
      </c>
      <c r="E93" s="15">
        <v>54.188819564523314</v>
      </c>
      <c r="F93" s="12"/>
    </row>
    <row r="94" spans="1:6">
      <c r="A94" s="14">
        <v>2015</v>
      </c>
      <c r="B94" s="13" t="s">
        <v>76</v>
      </c>
      <c r="C94" s="13" t="s">
        <v>14</v>
      </c>
      <c r="D94" t="s">
        <v>89</v>
      </c>
      <c r="E94" s="15">
        <v>66.274203709996627</v>
      </c>
      <c r="F94" s="12"/>
    </row>
    <row r="95" spans="1:6">
      <c r="A95" s="14">
        <v>2015</v>
      </c>
      <c r="B95" s="13" t="s">
        <v>76</v>
      </c>
      <c r="C95" s="13" t="s">
        <v>15</v>
      </c>
      <c r="D95" t="s">
        <v>89</v>
      </c>
      <c r="E95" s="15">
        <v>41.667546154342247</v>
      </c>
      <c r="F95" s="12"/>
    </row>
    <row r="96" spans="1:6">
      <c r="A96" s="14">
        <v>2015</v>
      </c>
      <c r="B96" s="13" t="s">
        <v>76</v>
      </c>
      <c r="C96" s="13" t="s">
        <v>16</v>
      </c>
      <c r="D96" t="s">
        <v>89</v>
      </c>
      <c r="E96" s="15">
        <v>57.377337774631826</v>
      </c>
      <c r="F96" s="12"/>
    </row>
    <row r="97" spans="1:6">
      <c r="A97" s="14">
        <v>2015</v>
      </c>
      <c r="B97" s="13" t="s">
        <v>76</v>
      </c>
      <c r="C97" s="13" t="s">
        <v>17</v>
      </c>
      <c r="D97" t="s">
        <v>89</v>
      </c>
      <c r="E97" s="15">
        <v>553.69908827606139</v>
      </c>
      <c r="F97" s="12"/>
    </row>
    <row r="98" spans="1:6">
      <c r="A98" s="14">
        <v>2015</v>
      </c>
      <c r="B98" s="13" t="s">
        <v>76</v>
      </c>
      <c r="C98" s="13" t="s">
        <v>18</v>
      </c>
      <c r="D98" t="s">
        <v>89</v>
      </c>
      <c r="E98" s="15">
        <v>143.84052899787338</v>
      </c>
      <c r="F98" s="12"/>
    </row>
    <row r="99" spans="1:6">
      <c r="A99" s="14">
        <v>2015</v>
      </c>
      <c r="B99" s="13" t="s">
        <v>76</v>
      </c>
      <c r="C99" s="13" t="s">
        <v>19</v>
      </c>
      <c r="D99" t="s">
        <v>89</v>
      </c>
      <c r="E99" s="15">
        <v>57.701792055060075</v>
      </c>
      <c r="F99" s="12"/>
    </row>
    <row r="100" spans="1:6">
      <c r="A100" s="14">
        <v>2015</v>
      </c>
      <c r="B100" s="13" t="s">
        <v>77</v>
      </c>
      <c r="C100" s="13" t="s">
        <v>20</v>
      </c>
      <c r="D100" t="s">
        <v>89</v>
      </c>
      <c r="E100" s="15">
        <v>32.992199103018748</v>
      </c>
      <c r="F100" s="12"/>
    </row>
    <row r="101" spans="1:6">
      <c r="A101" s="14">
        <v>2015</v>
      </c>
      <c r="B101" s="13" t="s">
        <v>77</v>
      </c>
      <c r="C101" s="13" t="s">
        <v>21</v>
      </c>
      <c r="D101" t="s">
        <v>89</v>
      </c>
      <c r="E101" s="15">
        <v>33.977275302515054</v>
      </c>
      <c r="F101" s="12"/>
    </row>
    <row r="102" spans="1:6">
      <c r="A102" s="14">
        <v>2015</v>
      </c>
      <c r="B102" s="13" t="s">
        <v>77</v>
      </c>
      <c r="C102" s="13" t="s">
        <v>22</v>
      </c>
      <c r="D102" t="s">
        <v>89</v>
      </c>
      <c r="E102" s="15">
        <v>122.30883365798579</v>
      </c>
      <c r="F102" s="12"/>
    </row>
    <row r="103" spans="1:6">
      <c r="A103" s="14">
        <v>2015</v>
      </c>
      <c r="B103" s="13" t="s">
        <v>77</v>
      </c>
      <c r="C103" s="13" t="s">
        <v>23</v>
      </c>
      <c r="D103" t="s">
        <v>89</v>
      </c>
      <c r="E103" s="15">
        <v>227.23304375571473</v>
      </c>
      <c r="F103" s="12"/>
    </row>
    <row r="104" spans="1:6">
      <c r="A104" s="14">
        <v>2015</v>
      </c>
      <c r="B104" s="13" t="s">
        <v>77</v>
      </c>
      <c r="C104" s="13" t="s">
        <v>24</v>
      </c>
      <c r="D104" t="s">
        <v>89</v>
      </c>
      <c r="E104" s="15">
        <v>129.01458735286295</v>
      </c>
      <c r="F104" s="12"/>
    </row>
    <row r="105" spans="1:6">
      <c r="A105" s="14">
        <v>2015</v>
      </c>
      <c r="B105" s="13" t="s">
        <v>77</v>
      </c>
      <c r="C105" s="13" t="s">
        <v>25</v>
      </c>
      <c r="D105" t="s">
        <v>89</v>
      </c>
      <c r="E105" s="15">
        <v>18.399535683831449</v>
      </c>
      <c r="F105" s="12"/>
    </row>
    <row r="106" spans="1:6">
      <c r="A106" s="14">
        <v>2015</v>
      </c>
      <c r="B106" s="13" t="s">
        <v>78</v>
      </c>
      <c r="C106" s="13" t="s">
        <v>26</v>
      </c>
      <c r="D106" t="s">
        <v>89</v>
      </c>
      <c r="E106" s="15">
        <v>74.054387542648371</v>
      </c>
      <c r="F106" s="12"/>
    </row>
    <row r="107" spans="1:6">
      <c r="A107" s="14">
        <v>2015</v>
      </c>
      <c r="B107" s="13" t="s">
        <v>78</v>
      </c>
      <c r="C107" s="13" t="s">
        <v>27</v>
      </c>
      <c r="D107" t="s">
        <v>89</v>
      </c>
      <c r="E107" s="15">
        <v>73.194496810655679</v>
      </c>
      <c r="F107" s="12"/>
    </row>
    <row r="108" spans="1:6">
      <c r="A108" s="14">
        <v>2015</v>
      </c>
      <c r="B108" s="13" t="s">
        <v>78</v>
      </c>
      <c r="C108" s="13" t="s">
        <v>28</v>
      </c>
      <c r="D108" t="s">
        <v>89</v>
      </c>
      <c r="E108" s="15">
        <v>77.697683809607753</v>
      </c>
      <c r="F108" s="12"/>
    </row>
    <row r="109" spans="1:6">
      <c r="A109" s="14">
        <v>2015</v>
      </c>
      <c r="B109" s="13" t="s">
        <v>78</v>
      </c>
      <c r="C109" s="13" t="s">
        <v>29</v>
      </c>
      <c r="D109" t="s">
        <v>89</v>
      </c>
      <c r="E109" s="15">
        <v>98.710268321218379</v>
      </c>
      <c r="F109" s="12"/>
    </row>
    <row r="110" spans="1:6">
      <c r="A110" s="14">
        <v>2015</v>
      </c>
      <c r="B110" s="13" t="s">
        <v>78</v>
      </c>
      <c r="C110" s="13" t="s">
        <v>30</v>
      </c>
      <c r="D110" t="s">
        <v>89</v>
      </c>
      <c r="E110" s="15">
        <v>92.239361497080267</v>
      </c>
      <c r="F110" s="12"/>
    </row>
    <row r="111" spans="1:6">
      <c r="A111" s="14">
        <v>2015</v>
      </c>
      <c r="B111" s="13" t="s">
        <v>78</v>
      </c>
      <c r="C111" s="13" t="s">
        <v>31</v>
      </c>
      <c r="D111" t="s">
        <v>89</v>
      </c>
      <c r="E111" s="15">
        <v>84.20328241265068</v>
      </c>
      <c r="F111" s="12"/>
    </row>
    <row r="112" spans="1:6">
      <c r="A112" s="14">
        <v>2015</v>
      </c>
      <c r="B112" s="13" t="s">
        <v>79</v>
      </c>
      <c r="C112" s="13" t="s">
        <v>32</v>
      </c>
      <c r="D112" t="s">
        <v>89</v>
      </c>
      <c r="E112" s="15">
        <v>113.34333659963107</v>
      </c>
      <c r="F112" s="12"/>
    </row>
    <row r="113" spans="1:6">
      <c r="A113" s="14">
        <v>2015</v>
      </c>
      <c r="B113" s="13" t="s">
        <v>79</v>
      </c>
      <c r="C113" s="13" t="s">
        <v>33</v>
      </c>
      <c r="D113" t="s">
        <v>89</v>
      </c>
      <c r="E113" s="15">
        <v>166.61841767551397</v>
      </c>
      <c r="F113" s="12"/>
    </row>
    <row r="114" spans="1:6">
      <c r="A114" s="14">
        <v>2015</v>
      </c>
      <c r="B114" s="13" t="s">
        <v>79</v>
      </c>
      <c r="C114" s="13" t="s">
        <v>34</v>
      </c>
      <c r="D114" t="s">
        <v>89</v>
      </c>
      <c r="E114" s="15">
        <v>117.447165298252</v>
      </c>
      <c r="F114" s="12"/>
    </row>
    <row r="115" spans="1:6">
      <c r="A115" s="14">
        <v>2015</v>
      </c>
      <c r="B115" s="13" t="s">
        <v>79</v>
      </c>
      <c r="C115" s="13" t="s">
        <v>35</v>
      </c>
      <c r="D115" t="s">
        <v>89</v>
      </c>
      <c r="E115" s="15">
        <v>156.82185692663182</v>
      </c>
      <c r="F115" s="12"/>
    </row>
    <row r="116" spans="1:6">
      <c r="A116" s="14">
        <v>2015</v>
      </c>
      <c r="B116" s="13" t="s">
        <v>79</v>
      </c>
      <c r="C116" s="13" t="s">
        <v>36</v>
      </c>
      <c r="D116" t="s">
        <v>89</v>
      </c>
      <c r="E116" s="15">
        <v>378.02564172817262</v>
      </c>
      <c r="F116" s="12"/>
    </row>
    <row r="117" spans="1:6">
      <c r="A117" s="14">
        <v>2015</v>
      </c>
      <c r="B117" s="13" t="s">
        <v>79</v>
      </c>
      <c r="C117" s="13" t="s">
        <v>37</v>
      </c>
      <c r="D117" t="s">
        <v>89</v>
      </c>
      <c r="E117" s="15">
        <v>151.86691580634488</v>
      </c>
      <c r="F117" s="12"/>
    </row>
    <row r="118" spans="1:6">
      <c r="A118" s="14">
        <v>2015</v>
      </c>
      <c r="B118" s="13" t="s">
        <v>79</v>
      </c>
      <c r="C118" s="13" t="s">
        <v>38</v>
      </c>
      <c r="D118" t="s">
        <v>89</v>
      </c>
      <c r="E118" s="15">
        <v>145.94332174681674</v>
      </c>
      <c r="F118" s="12"/>
    </row>
    <row r="119" spans="1:6">
      <c r="A119" s="14">
        <v>2015</v>
      </c>
      <c r="B119" s="13" t="s">
        <v>79</v>
      </c>
      <c r="C119" s="13" t="s">
        <v>39</v>
      </c>
      <c r="D119" t="s">
        <v>89</v>
      </c>
      <c r="E119" s="15">
        <v>225.99171998143549</v>
      </c>
      <c r="F119" s="12"/>
    </row>
    <row r="120" spans="1:6">
      <c r="A120" s="14">
        <v>2015</v>
      </c>
      <c r="B120" s="13" t="s">
        <v>80</v>
      </c>
      <c r="C120" s="13" t="s">
        <v>40</v>
      </c>
      <c r="D120" t="s">
        <v>89</v>
      </c>
      <c r="E120" s="15">
        <v>98.749009169655054</v>
      </c>
      <c r="F120" s="12"/>
    </row>
    <row r="121" spans="1:6">
      <c r="A121" s="14">
        <v>2015</v>
      </c>
      <c r="B121" s="13" t="s">
        <v>80</v>
      </c>
      <c r="C121" s="13" t="s">
        <v>41</v>
      </c>
      <c r="D121" t="s">
        <v>89</v>
      </c>
      <c r="E121" s="15">
        <v>126.67482900983377</v>
      </c>
      <c r="F121" s="12"/>
    </row>
    <row r="122" spans="1:6">
      <c r="A122" s="14">
        <v>2015</v>
      </c>
      <c r="B122" s="13" t="s">
        <v>80</v>
      </c>
      <c r="C122" s="13" t="s">
        <v>42</v>
      </c>
      <c r="D122" t="s">
        <v>89</v>
      </c>
      <c r="E122" s="15">
        <v>114.13939163080916</v>
      </c>
      <c r="F122" s="12"/>
    </row>
    <row r="123" spans="1:6">
      <c r="A123" s="14">
        <v>2015</v>
      </c>
      <c r="B123" s="13" t="s">
        <v>80</v>
      </c>
      <c r="C123" s="13" t="s">
        <v>43</v>
      </c>
      <c r="D123" t="s">
        <v>89</v>
      </c>
      <c r="E123" s="15">
        <v>298.32360969824094</v>
      </c>
      <c r="F123" s="12"/>
    </row>
    <row r="124" spans="1:6">
      <c r="A124" s="14">
        <v>2015</v>
      </c>
      <c r="B124" s="13" t="s">
        <v>80</v>
      </c>
      <c r="C124" s="13" t="s">
        <v>44</v>
      </c>
      <c r="D124" t="s">
        <v>89</v>
      </c>
      <c r="E124" s="15">
        <v>109.80096963163172</v>
      </c>
      <c r="F124" s="12"/>
    </row>
    <row r="125" spans="1:6">
      <c r="A125" s="14">
        <v>2015</v>
      </c>
      <c r="B125" s="13" t="s">
        <v>81</v>
      </c>
      <c r="C125" s="13" t="s">
        <v>45</v>
      </c>
      <c r="D125" t="s">
        <v>89</v>
      </c>
      <c r="E125" s="15">
        <v>703.26291764544453</v>
      </c>
      <c r="F125" s="12"/>
    </row>
    <row r="126" spans="1:6">
      <c r="A126" s="14">
        <v>2015</v>
      </c>
      <c r="B126" s="13" t="s">
        <v>81</v>
      </c>
      <c r="C126" s="13" t="s">
        <v>46</v>
      </c>
      <c r="D126" t="s">
        <v>89</v>
      </c>
      <c r="E126" s="15">
        <v>643.55832402571161</v>
      </c>
      <c r="F126" s="12"/>
    </row>
    <row r="127" spans="1:6">
      <c r="A127" s="14">
        <v>2015</v>
      </c>
      <c r="B127" s="13" t="s">
        <v>81</v>
      </c>
      <c r="C127" s="13" t="s">
        <v>47</v>
      </c>
      <c r="D127" t="s">
        <v>89</v>
      </c>
      <c r="E127" s="15">
        <v>381.00008499720315</v>
      </c>
      <c r="F127" s="12"/>
    </row>
    <row r="128" spans="1:6">
      <c r="A128" s="14">
        <v>2015</v>
      </c>
      <c r="B128" s="13" t="s">
        <v>81</v>
      </c>
      <c r="C128" s="13" t="s">
        <v>48</v>
      </c>
      <c r="D128" t="s">
        <v>89</v>
      </c>
      <c r="E128" s="15">
        <v>249.44597299775302</v>
      </c>
      <c r="F128" s="12"/>
    </row>
    <row r="129" spans="1:6">
      <c r="A129" s="14">
        <v>2015</v>
      </c>
      <c r="B129" s="13" t="s">
        <v>81</v>
      </c>
      <c r="C129" s="13" t="s">
        <v>49</v>
      </c>
      <c r="D129" t="s">
        <v>89</v>
      </c>
      <c r="E129" s="15">
        <v>431.32077172047258</v>
      </c>
      <c r="F129" s="12"/>
    </row>
    <row r="130" spans="1:6">
      <c r="A130" s="14">
        <v>2015</v>
      </c>
      <c r="B130" s="13" t="s">
        <v>81</v>
      </c>
      <c r="C130" s="13" t="s">
        <v>50</v>
      </c>
      <c r="D130" t="s">
        <v>89</v>
      </c>
      <c r="E130" s="15">
        <v>872.24047979822888</v>
      </c>
      <c r="F130" s="12"/>
    </row>
    <row r="131" spans="1:6">
      <c r="A131" s="14">
        <v>2015</v>
      </c>
      <c r="B131" s="13" t="s">
        <v>82</v>
      </c>
      <c r="C131" s="13" t="s">
        <v>51</v>
      </c>
      <c r="D131" t="s">
        <v>89</v>
      </c>
      <c r="E131" s="15">
        <v>445.08648199927029</v>
      </c>
      <c r="F131" s="12"/>
    </row>
    <row r="132" spans="1:6">
      <c r="A132" s="14">
        <v>2015</v>
      </c>
      <c r="B132" s="13" t="s">
        <v>82</v>
      </c>
      <c r="C132" s="13" t="s">
        <v>52</v>
      </c>
      <c r="D132" t="s">
        <v>89</v>
      </c>
      <c r="E132" s="15">
        <v>355.72366932616785</v>
      </c>
      <c r="F132" s="12"/>
    </row>
    <row r="133" spans="1:6">
      <c r="A133" s="14">
        <v>2015</v>
      </c>
      <c r="B133" s="13" t="s">
        <v>83</v>
      </c>
      <c r="C133" s="13" t="s">
        <v>53</v>
      </c>
      <c r="D133" t="s">
        <v>89</v>
      </c>
      <c r="E133" s="15">
        <v>289.35841402457663</v>
      </c>
      <c r="F133" s="12"/>
    </row>
    <row r="134" spans="1:6">
      <c r="A134" s="14">
        <v>2015</v>
      </c>
      <c r="B134" s="13" t="s">
        <v>83</v>
      </c>
      <c r="C134" s="13" t="s">
        <v>54</v>
      </c>
      <c r="D134" t="s">
        <v>89</v>
      </c>
      <c r="E134" s="15">
        <v>116.22165497839346</v>
      </c>
      <c r="F134" s="12"/>
    </row>
    <row r="135" spans="1:6">
      <c r="A135" s="14">
        <v>2015</v>
      </c>
      <c r="B135" s="13" t="s">
        <v>83</v>
      </c>
      <c r="C135" s="13" t="s">
        <v>55</v>
      </c>
      <c r="D135" t="s">
        <v>89</v>
      </c>
      <c r="E135" s="15">
        <v>54.070625471371685</v>
      </c>
      <c r="F135" s="12"/>
    </row>
    <row r="136" spans="1:6">
      <c r="A136" s="14">
        <v>2015</v>
      </c>
      <c r="B136" s="13" t="s">
        <v>83</v>
      </c>
      <c r="C136" s="13" t="s">
        <v>56</v>
      </c>
      <c r="D136" t="s">
        <v>89</v>
      </c>
      <c r="E136" s="15">
        <v>125.13108511315346</v>
      </c>
      <c r="F136" s="12"/>
    </row>
    <row r="137" spans="1:6">
      <c r="A137" s="14">
        <v>2015</v>
      </c>
      <c r="B137" s="13" t="s">
        <v>84</v>
      </c>
      <c r="C137" s="13" t="s">
        <v>57</v>
      </c>
      <c r="D137" t="s">
        <v>89</v>
      </c>
      <c r="E137" s="15">
        <v>116.95258188595997</v>
      </c>
      <c r="F137" s="12"/>
    </row>
    <row r="138" spans="1:6">
      <c r="A138" s="14">
        <v>2015</v>
      </c>
      <c r="B138" s="13" t="s">
        <v>84</v>
      </c>
      <c r="C138" s="13" t="s">
        <v>58</v>
      </c>
      <c r="D138" t="s">
        <v>89</v>
      </c>
      <c r="E138" s="15">
        <v>302.66622763424152</v>
      </c>
      <c r="F138" s="12"/>
    </row>
    <row r="139" spans="1:6">
      <c r="A139" s="14">
        <v>2015</v>
      </c>
      <c r="B139" s="13" t="s">
        <v>84</v>
      </c>
      <c r="C139" s="13" t="s">
        <v>59</v>
      </c>
      <c r="D139" t="s">
        <v>89</v>
      </c>
      <c r="E139" s="15">
        <v>84.57172282350146</v>
      </c>
      <c r="F139" s="12"/>
    </row>
    <row r="140" spans="1:6">
      <c r="A140" s="14">
        <v>2015</v>
      </c>
      <c r="B140" s="13" t="s">
        <v>84</v>
      </c>
      <c r="C140" s="13" t="s">
        <v>60</v>
      </c>
      <c r="D140" t="s">
        <v>89</v>
      </c>
      <c r="E140" s="15">
        <v>291.96158934754595</v>
      </c>
      <c r="F140" s="12"/>
    </row>
    <row r="141" spans="1:6">
      <c r="A141" s="14">
        <v>2015</v>
      </c>
      <c r="B141" s="13" t="s">
        <v>85</v>
      </c>
      <c r="C141" s="13" t="s">
        <v>61</v>
      </c>
      <c r="D141" t="s">
        <v>89</v>
      </c>
      <c r="E141" s="15">
        <v>548.03394077222924</v>
      </c>
      <c r="F141" s="12"/>
    </row>
    <row r="142" spans="1:6">
      <c r="A142" s="14">
        <v>2015</v>
      </c>
      <c r="B142" s="13" t="s">
        <v>85</v>
      </c>
      <c r="C142" s="13" t="s">
        <v>62</v>
      </c>
      <c r="D142" t="s">
        <v>89</v>
      </c>
      <c r="E142" s="15">
        <v>443.18968673763914</v>
      </c>
      <c r="F142" s="12"/>
    </row>
    <row r="143" spans="1:6">
      <c r="A143" s="14">
        <v>2015</v>
      </c>
      <c r="B143" s="13" t="s">
        <v>85</v>
      </c>
      <c r="C143" s="13" t="s">
        <v>63</v>
      </c>
      <c r="D143" t="s">
        <v>89</v>
      </c>
      <c r="E143" s="15">
        <v>359.76529282249163</v>
      </c>
      <c r="F143" s="12"/>
    </row>
    <row r="144" spans="1:6">
      <c r="A144" s="14">
        <v>2015</v>
      </c>
      <c r="B144" s="13" t="s">
        <v>85</v>
      </c>
      <c r="C144" s="13" t="s">
        <v>64</v>
      </c>
      <c r="D144" t="s">
        <v>89</v>
      </c>
      <c r="E144" s="15">
        <v>631.59673388351484</v>
      </c>
      <c r="F144" s="12"/>
    </row>
    <row r="145" spans="1:6">
      <c r="A145" s="14">
        <v>2015</v>
      </c>
      <c r="B145" s="13" t="s">
        <v>85</v>
      </c>
      <c r="C145" s="13" t="s">
        <v>65</v>
      </c>
      <c r="D145" t="s">
        <v>89</v>
      </c>
      <c r="E145" s="15">
        <v>144.74773173194168</v>
      </c>
      <c r="F145" s="12"/>
    </row>
    <row r="146" spans="1:6">
      <c r="A146" s="14">
        <v>2015</v>
      </c>
      <c r="B146" s="13" t="s">
        <v>85</v>
      </c>
      <c r="C146" s="13" t="s">
        <v>66</v>
      </c>
      <c r="D146" t="s">
        <v>89</v>
      </c>
      <c r="E146" s="15">
        <v>62.582055834804137</v>
      </c>
      <c r="F146" s="12"/>
    </row>
    <row r="147" spans="1:6">
      <c r="A147" s="14">
        <v>2015</v>
      </c>
      <c r="B147" s="13" t="s">
        <v>85</v>
      </c>
      <c r="C147" s="13" t="s">
        <v>67</v>
      </c>
      <c r="D147" t="s">
        <v>89</v>
      </c>
      <c r="E147" s="15">
        <v>85.591471987634634</v>
      </c>
      <c r="F147" s="12"/>
    </row>
    <row r="148" spans="1:6">
      <c r="A148" s="14">
        <v>2015</v>
      </c>
      <c r="B148" s="13" t="s">
        <v>85</v>
      </c>
      <c r="C148" s="13" t="s">
        <v>68</v>
      </c>
      <c r="D148" t="s">
        <v>89</v>
      </c>
      <c r="E148" s="15">
        <v>192.42915931580225</v>
      </c>
      <c r="F148" s="12"/>
    </row>
    <row r="149" spans="1:6">
      <c r="A149" s="14">
        <v>2015</v>
      </c>
      <c r="B149" s="13" t="s">
        <v>85</v>
      </c>
      <c r="C149" s="13" t="s">
        <v>69</v>
      </c>
      <c r="D149" t="s">
        <v>89</v>
      </c>
      <c r="E149" s="15">
        <v>88.070127366729963</v>
      </c>
      <c r="F149" s="12"/>
    </row>
    <row r="150" spans="1:6">
      <c r="A150" s="14">
        <v>2015</v>
      </c>
      <c r="B150" s="13" t="s">
        <v>86</v>
      </c>
      <c r="C150" s="13" t="s">
        <v>70</v>
      </c>
      <c r="D150" t="s">
        <v>89</v>
      </c>
      <c r="E150" s="15">
        <v>75.248212241927547</v>
      </c>
      <c r="F150" s="12"/>
    </row>
    <row r="151" spans="1:6">
      <c r="A151" s="14">
        <v>2015</v>
      </c>
      <c r="B151" s="13" t="s">
        <v>86</v>
      </c>
      <c r="C151" s="13" t="s">
        <v>71</v>
      </c>
      <c r="D151" t="s">
        <v>89</v>
      </c>
      <c r="E151" s="15">
        <v>333.02203438184114</v>
      </c>
      <c r="F151" s="12"/>
    </row>
    <row r="152" spans="1:6">
      <c r="A152" s="14">
        <v>2015</v>
      </c>
      <c r="B152" s="13" t="s">
        <v>86</v>
      </c>
      <c r="C152" s="13" t="s">
        <v>72</v>
      </c>
      <c r="D152" t="s">
        <v>89</v>
      </c>
      <c r="E152" s="15">
        <v>78.915165857864253</v>
      </c>
      <c r="F152" s="12"/>
    </row>
    <row r="153" spans="1:6">
      <c r="A153" s="14">
        <v>2015</v>
      </c>
      <c r="B153" s="13" t="s">
        <v>87</v>
      </c>
      <c r="C153" s="13" t="s">
        <v>73</v>
      </c>
      <c r="D153" t="s">
        <v>89</v>
      </c>
      <c r="E153" s="15">
        <v>117.1935111942129</v>
      </c>
      <c r="F153" s="12"/>
    </row>
    <row r="154" spans="1:6">
      <c r="A154" s="14">
        <v>2015</v>
      </c>
      <c r="B154" s="13" t="s">
        <v>87</v>
      </c>
      <c r="C154" s="13" t="s">
        <v>74</v>
      </c>
      <c r="D154" t="s">
        <v>89</v>
      </c>
      <c r="E154" s="15">
        <v>135.8259626372984</v>
      </c>
      <c r="F154" s="12"/>
    </row>
    <row r="155" spans="1:6">
      <c r="A155" s="14">
        <v>2015</v>
      </c>
      <c r="B155" s="13" t="s">
        <v>87</v>
      </c>
      <c r="C155" s="13" t="s">
        <v>75</v>
      </c>
      <c r="D155" t="s">
        <v>89</v>
      </c>
      <c r="E155" s="15">
        <v>257.30362952626899</v>
      </c>
      <c r="F155" s="12"/>
    </row>
    <row r="156" spans="1:6">
      <c r="A156" s="14">
        <v>2015</v>
      </c>
      <c r="B156" s="13" t="s">
        <v>76</v>
      </c>
      <c r="C156" s="13" t="s">
        <v>76</v>
      </c>
      <c r="D156" t="s">
        <v>92</v>
      </c>
      <c r="E156" s="15">
        <v>134.86314579842923</v>
      </c>
      <c r="F156" s="12">
        <v>12.819837687397277</v>
      </c>
    </row>
    <row r="157" spans="1:6">
      <c r="A157" s="14">
        <v>2015</v>
      </c>
      <c r="B157" s="13" t="s">
        <v>77</v>
      </c>
      <c r="C157" s="13" t="s">
        <v>77</v>
      </c>
      <c r="D157" t="s">
        <v>92</v>
      </c>
      <c r="E157" s="15">
        <v>0.88031469497621695</v>
      </c>
      <c r="F157" s="12">
        <v>0.15610479296065122</v>
      </c>
    </row>
    <row r="158" spans="1:6">
      <c r="A158" s="14">
        <v>2015</v>
      </c>
      <c r="B158" s="13" t="s">
        <v>78</v>
      </c>
      <c r="C158" s="13" t="s">
        <v>78</v>
      </c>
      <c r="D158" t="s">
        <v>92</v>
      </c>
      <c r="E158" s="15">
        <v>8.4097637031040264</v>
      </c>
      <c r="F158" s="12">
        <v>1.6816181645461392</v>
      </c>
    </row>
    <row r="159" spans="1:6">
      <c r="A159" s="14">
        <v>2015</v>
      </c>
      <c r="B159" s="13" t="s">
        <v>79</v>
      </c>
      <c r="C159" s="13" t="s">
        <v>79</v>
      </c>
      <c r="D159" t="s">
        <v>92</v>
      </c>
      <c r="E159" s="15">
        <v>49.326342940601279</v>
      </c>
      <c r="F159" s="12">
        <v>3.3876624565110744</v>
      </c>
    </row>
    <row r="160" spans="1:6">
      <c r="A160" s="14">
        <v>2015</v>
      </c>
      <c r="B160" s="13" t="s">
        <v>80</v>
      </c>
      <c r="C160" s="13" t="s">
        <v>80</v>
      </c>
      <c r="D160" t="s">
        <v>92</v>
      </c>
      <c r="E160" s="15">
        <v>34.973751172975994</v>
      </c>
      <c r="F160" s="12">
        <v>4.6775874563469566</v>
      </c>
    </row>
    <row r="161" spans="1:6">
      <c r="A161" s="14">
        <v>2015</v>
      </c>
      <c r="B161" s="13" t="s">
        <v>81</v>
      </c>
      <c r="C161" s="13" t="s">
        <v>81</v>
      </c>
      <c r="D161" t="s">
        <v>92</v>
      </c>
      <c r="E161" s="15">
        <v>109.40764976245444</v>
      </c>
      <c r="F161" s="12">
        <v>3.3347566950105869</v>
      </c>
    </row>
    <row r="162" spans="1:6">
      <c r="A162" s="14">
        <v>2015</v>
      </c>
      <c r="B162" s="13" t="s">
        <v>82</v>
      </c>
      <c r="C162" s="13" t="s">
        <v>82</v>
      </c>
      <c r="D162" t="s">
        <v>92</v>
      </c>
      <c r="E162" s="15">
        <v>2.5511661239802543</v>
      </c>
      <c r="F162" s="12">
        <v>0.31857314992295793</v>
      </c>
    </row>
    <row r="163" spans="1:6">
      <c r="A163" s="14">
        <v>2015</v>
      </c>
      <c r="B163" s="13" t="s">
        <v>83</v>
      </c>
      <c r="C163" s="13" t="s">
        <v>83</v>
      </c>
      <c r="D163" t="s">
        <v>92</v>
      </c>
      <c r="E163" s="15">
        <v>2.6298611354248851</v>
      </c>
      <c r="F163" s="12">
        <v>0.44971666820399014</v>
      </c>
    </row>
    <row r="164" spans="1:6">
      <c r="A164" s="14">
        <v>2015</v>
      </c>
      <c r="B164" s="13" t="s">
        <v>84</v>
      </c>
      <c r="C164" s="13" t="s">
        <v>84</v>
      </c>
      <c r="D164" t="s">
        <v>92</v>
      </c>
      <c r="E164" s="15">
        <v>41.250699720276707</v>
      </c>
      <c r="F164" s="12">
        <v>5.1812585304236496</v>
      </c>
    </row>
    <row r="165" spans="1:6">
      <c r="A165" s="14">
        <v>2015</v>
      </c>
      <c r="B165" s="13" t="s">
        <v>85</v>
      </c>
      <c r="C165" s="13" t="s">
        <v>85</v>
      </c>
      <c r="D165" t="s">
        <v>92</v>
      </c>
      <c r="E165" s="15">
        <v>129.72900345757657</v>
      </c>
      <c r="F165" s="12">
        <v>5.0754573065822584</v>
      </c>
    </row>
    <row r="166" spans="1:6">
      <c r="A166" s="14">
        <v>2015</v>
      </c>
      <c r="B166" s="13" t="s">
        <v>86</v>
      </c>
      <c r="C166" s="13" t="s">
        <v>86</v>
      </c>
      <c r="D166" t="s">
        <v>92</v>
      </c>
      <c r="E166" s="15">
        <v>3.4507995150961985</v>
      </c>
      <c r="F166" s="12">
        <v>0.7083133908953595</v>
      </c>
    </row>
    <row r="167" spans="1:6">
      <c r="A167" s="14">
        <v>2015</v>
      </c>
      <c r="B167" s="13" t="s">
        <v>87</v>
      </c>
      <c r="C167" s="13" t="s">
        <v>87</v>
      </c>
      <c r="D167" t="s">
        <v>92</v>
      </c>
      <c r="E167" s="15">
        <v>2.3842288521199215</v>
      </c>
      <c r="F167" s="12">
        <v>0.46719986542493891</v>
      </c>
    </row>
    <row r="168" spans="1:6">
      <c r="A168" s="14">
        <v>2015</v>
      </c>
      <c r="B168" s="13" t="s">
        <v>7</v>
      </c>
      <c r="C168" s="13" t="s">
        <v>7</v>
      </c>
      <c r="D168" t="s">
        <v>92</v>
      </c>
      <c r="E168" s="15">
        <v>519.85672687701572</v>
      </c>
      <c r="F168" s="12">
        <v>3.8981907218915803</v>
      </c>
    </row>
    <row r="169" spans="1:6">
      <c r="A169" s="14">
        <v>2015</v>
      </c>
      <c r="B169" s="13" t="s">
        <v>76</v>
      </c>
      <c r="C169" s="13" t="s">
        <v>12</v>
      </c>
      <c r="D169" t="s">
        <v>92</v>
      </c>
      <c r="E169" s="15">
        <v>9.4810349637739044</v>
      </c>
      <c r="F169" s="12">
        <v>12.274992889797961</v>
      </c>
    </row>
    <row r="170" spans="1:6">
      <c r="A170" s="14">
        <v>2015</v>
      </c>
      <c r="B170" s="13" t="s">
        <v>76</v>
      </c>
      <c r="C170" s="13" t="s">
        <v>13</v>
      </c>
      <c r="D170" t="s">
        <v>92</v>
      </c>
      <c r="E170" s="15">
        <v>0</v>
      </c>
      <c r="F170" s="12">
        <v>0</v>
      </c>
    </row>
    <row r="171" spans="1:6">
      <c r="A171" s="14">
        <v>2015</v>
      </c>
      <c r="B171" s="13" t="s">
        <v>76</v>
      </c>
      <c r="C171" s="13" t="s">
        <v>14</v>
      </c>
      <c r="D171" t="s">
        <v>92</v>
      </c>
      <c r="E171" s="15">
        <v>0</v>
      </c>
      <c r="F171" s="12">
        <v>0</v>
      </c>
    </row>
    <row r="172" spans="1:6">
      <c r="A172" s="14">
        <v>2015</v>
      </c>
      <c r="B172" s="13" t="s">
        <v>76</v>
      </c>
      <c r="C172" s="13" t="s">
        <v>15</v>
      </c>
      <c r="D172" t="s">
        <v>92</v>
      </c>
      <c r="E172" s="15">
        <v>4.7126718000757686</v>
      </c>
      <c r="F172" s="12">
        <v>11.310173588383133</v>
      </c>
    </row>
    <row r="173" spans="1:6">
      <c r="A173" s="14">
        <v>2015</v>
      </c>
      <c r="B173" s="13" t="s">
        <v>76</v>
      </c>
      <c r="C173" s="13" t="s">
        <v>16</v>
      </c>
      <c r="D173" t="s">
        <v>92</v>
      </c>
      <c r="E173" s="15">
        <v>5.7765279613943425</v>
      </c>
      <c r="F173" s="12">
        <v>10.067612380489901</v>
      </c>
    </row>
    <row r="174" spans="1:6">
      <c r="A174" s="14">
        <v>2015</v>
      </c>
      <c r="B174" s="13" t="s">
        <v>76</v>
      </c>
      <c r="C174" s="13" t="s">
        <v>17</v>
      </c>
      <c r="D174" t="s">
        <v>92</v>
      </c>
      <c r="E174" s="15">
        <v>112.52903400554598</v>
      </c>
      <c r="F174" s="12">
        <v>20.323138756811833</v>
      </c>
    </row>
    <row r="175" spans="1:6">
      <c r="A175" s="14">
        <v>2015</v>
      </c>
      <c r="B175" s="13" t="s">
        <v>76</v>
      </c>
      <c r="C175" s="13" t="s">
        <v>18</v>
      </c>
      <c r="D175" t="s">
        <v>92</v>
      </c>
      <c r="E175" s="15">
        <v>2.3638770676392267</v>
      </c>
      <c r="F175" s="12">
        <v>1.6434012611801334</v>
      </c>
    </row>
    <row r="176" spans="1:6">
      <c r="A176" s="14">
        <v>2015</v>
      </c>
      <c r="B176" s="13" t="s">
        <v>76</v>
      </c>
      <c r="C176" s="13" t="s">
        <v>19</v>
      </c>
      <c r="D176" t="s">
        <v>92</v>
      </c>
      <c r="E176" s="15">
        <v>0</v>
      </c>
      <c r="F176" s="12">
        <v>0</v>
      </c>
    </row>
    <row r="177" spans="1:6">
      <c r="A177" s="14">
        <v>2015</v>
      </c>
      <c r="B177" s="13" t="s">
        <v>77</v>
      </c>
      <c r="C177" s="13" t="s">
        <v>20</v>
      </c>
      <c r="D177" t="s">
        <v>92</v>
      </c>
      <c r="E177" s="15">
        <v>0</v>
      </c>
      <c r="F177" s="12">
        <v>0</v>
      </c>
    </row>
    <row r="178" spans="1:6">
      <c r="A178" s="14">
        <v>2015</v>
      </c>
      <c r="B178" s="13" t="s">
        <v>77</v>
      </c>
      <c r="C178" s="13" t="s">
        <v>21</v>
      </c>
      <c r="D178" t="s">
        <v>92</v>
      </c>
      <c r="E178" s="15">
        <v>0</v>
      </c>
      <c r="F178" s="12">
        <v>0</v>
      </c>
    </row>
    <row r="179" spans="1:6">
      <c r="A179" s="14">
        <v>2015</v>
      </c>
      <c r="B179" s="13" t="s">
        <v>77</v>
      </c>
      <c r="C179" s="13" t="s">
        <v>22</v>
      </c>
      <c r="D179" t="s">
        <v>92</v>
      </c>
      <c r="E179" s="15">
        <v>0</v>
      </c>
      <c r="F179" s="12">
        <v>0</v>
      </c>
    </row>
    <row r="180" spans="1:6">
      <c r="A180" s="14">
        <v>2015</v>
      </c>
      <c r="B180" s="13" t="s">
        <v>77</v>
      </c>
      <c r="C180" s="13" t="s">
        <v>23</v>
      </c>
      <c r="D180" t="s">
        <v>92</v>
      </c>
      <c r="E180" s="15">
        <v>0.87091072649285595</v>
      </c>
      <c r="F180" s="12">
        <v>0.3832676410518544</v>
      </c>
    </row>
    <row r="181" spans="1:6">
      <c r="A181" s="14">
        <v>2015</v>
      </c>
      <c r="B181" s="13" t="s">
        <v>77</v>
      </c>
      <c r="C181" s="13" t="s">
        <v>24</v>
      </c>
      <c r="D181" t="s">
        <v>92</v>
      </c>
      <c r="E181" s="15">
        <v>9.4039684833610391E-3</v>
      </c>
      <c r="F181" s="12">
        <v>7.2890737987950146E-3</v>
      </c>
    </row>
    <row r="182" spans="1:6">
      <c r="A182" s="14">
        <v>2015</v>
      </c>
      <c r="B182" s="13" t="s">
        <v>77</v>
      </c>
      <c r="C182" s="13" t="s">
        <v>25</v>
      </c>
      <c r="D182" t="s">
        <v>92</v>
      </c>
      <c r="E182" s="15">
        <v>0</v>
      </c>
      <c r="F182" s="12">
        <v>0</v>
      </c>
    </row>
    <row r="183" spans="1:6">
      <c r="A183" s="14">
        <v>2015</v>
      </c>
      <c r="B183" s="13" t="s">
        <v>78</v>
      </c>
      <c r="C183" s="13" t="s">
        <v>26</v>
      </c>
      <c r="D183" t="s">
        <v>92</v>
      </c>
      <c r="E183" s="15">
        <v>4.5204073657740995</v>
      </c>
      <c r="F183" s="12">
        <v>6.104172238506151</v>
      </c>
    </row>
    <row r="184" spans="1:6">
      <c r="A184" s="14">
        <v>2015</v>
      </c>
      <c r="B184" s="13" t="s">
        <v>78</v>
      </c>
      <c r="C184" s="13" t="s">
        <v>27</v>
      </c>
      <c r="D184" t="s">
        <v>92</v>
      </c>
      <c r="E184" s="15">
        <v>0</v>
      </c>
      <c r="F184" s="12">
        <v>0</v>
      </c>
    </row>
    <row r="185" spans="1:6">
      <c r="A185" s="14">
        <v>2015</v>
      </c>
      <c r="B185" s="13" t="s">
        <v>78</v>
      </c>
      <c r="C185" s="13" t="s">
        <v>28</v>
      </c>
      <c r="D185" t="s">
        <v>92</v>
      </c>
      <c r="E185" s="15">
        <v>0.19533381831950414</v>
      </c>
      <c r="F185" s="12">
        <v>0.25140236972591712</v>
      </c>
    </row>
    <row r="186" spans="1:6">
      <c r="A186" s="14">
        <v>2015</v>
      </c>
      <c r="B186" s="13" t="s">
        <v>78</v>
      </c>
      <c r="C186" s="13" t="s">
        <v>29</v>
      </c>
      <c r="D186" t="s">
        <v>92</v>
      </c>
      <c r="E186" s="15">
        <v>0.21004385717671334</v>
      </c>
      <c r="F186" s="12">
        <v>0.21278825470638812</v>
      </c>
    </row>
    <row r="187" spans="1:6">
      <c r="A187" s="14">
        <v>2015</v>
      </c>
      <c r="B187" s="13" t="s">
        <v>78</v>
      </c>
      <c r="C187" s="13" t="s">
        <v>30</v>
      </c>
      <c r="D187" t="s">
        <v>92</v>
      </c>
      <c r="E187" s="15">
        <v>0</v>
      </c>
      <c r="F187" s="12">
        <v>0</v>
      </c>
    </row>
    <row r="188" spans="1:6">
      <c r="A188" s="14">
        <v>2015</v>
      </c>
      <c r="B188" s="13" t="s">
        <v>78</v>
      </c>
      <c r="C188" s="13" t="s">
        <v>31</v>
      </c>
      <c r="D188" t="s">
        <v>92</v>
      </c>
      <c r="E188" s="15">
        <v>3.4839786618337101</v>
      </c>
      <c r="F188" s="12">
        <v>4.1375805811939204</v>
      </c>
    </row>
    <row r="189" spans="1:6">
      <c r="A189" s="14">
        <v>2015</v>
      </c>
      <c r="B189" s="13" t="s">
        <v>79</v>
      </c>
      <c r="C189" s="13" t="s">
        <v>32</v>
      </c>
      <c r="D189" t="s">
        <v>92</v>
      </c>
      <c r="E189" s="15">
        <v>0</v>
      </c>
      <c r="F189" s="12">
        <v>0</v>
      </c>
    </row>
    <row r="190" spans="1:6">
      <c r="A190" s="14">
        <v>2015</v>
      </c>
      <c r="B190" s="13" t="s">
        <v>79</v>
      </c>
      <c r="C190" s="13" t="s">
        <v>33</v>
      </c>
      <c r="D190" t="s">
        <v>92</v>
      </c>
      <c r="E190" s="15">
        <v>0.99473604000134319</v>
      </c>
      <c r="F190" s="12">
        <v>0.59701445607206016</v>
      </c>
    </row>
    <row r="191" spans="1:6">
      <c r="A191" s="14">
        <v>2015</v>
      </c>
      <c r="B191" s="13" t="s">
        <v>79</v>
      </c>
      <c r="C191" s="13" t="s">
        <v>34</v>
      </c>
      <c r="D191" t="s">
        <v>92</v>
      </c>
      <c r="E191" s="15">
        <v>0</v>
      </c>
      <c r="F191" s="12">
        <v>0</v>
      </c>
    </row>
    <row r="192" spans="1:6">
      <c r="A192" s="14">
        <v>2015</v>
      </c>
      <c r="B192" s="13" t="s">
        <v>79</v>
      </c>
      <c r="C192" s="13" t="s">
        <v>35</v>
      </c>
      <c r="D192" t="s">
        <v>92</v>
      </c>
      <c r="E192" s="15">
        <v>7.7494441345344498</v>
      </c>
      <c r="F192" s="12">
        <v>4.9415587128010996</v>
      </c>
    </row>
    <row r="193" spans="1:6">
      <c r="A193" s="14">
        <v>2015</v>
      </c>
      <c r="B193" s="13" t="s">
        <v>79</v>
      </c>
      <c r="C193" s="13" t="s">
        <v>36</v>
      </c>
      <c r="D193" t="s">
        <v>92</v>
      </c>
      <c r="E193" s="15">
        <v>2.8968710890890264</v>
      </c>
      <c r="F193" s="12">
        <v>0.7663160297396131</v>
      </c>
    </row>
    <row r="194" spans="1:6">
      <c r="A194" s="14">
        <v>2015</v>
      </c>
      <c r="B194" s="13" t="s">
        <v>79</v>
      </c>
      <c r="C194" s="13" t="s">
        <v>37</v>
      </c>
      <c r="D194" t="s">
        <v>92</v>
      </c>
      <c r="E194" s="15">
        <v>3.6629609608221232</v>
      </c>
      <c r="F194" s="12">
        <v>2.4119545335950567</v>
      </c>
    </row>
    <row r="195" spans="1:6">
      <c r="A195" s="14">
        <v>2015</v>
      </c>
      <c r="B195" s="13" t="s">
        <v>79</v>
      </c>
      <c r="C195" s="13" t="s">
        <v>38</v>
      </c>
      <c r="D195" t="s">
        <v>92</v>
      </c>
      <c r="E195" s="15">
        <v>1.9687526175261807</v>
      </c>
      <c r="F195" s="12">
        <v>1.3489843824040015</v>
      </c>
    </row>
    <row r="196" spans="1:6">
      <c r="A196" s="14">
        <v>2015</v>
      </c>
      <c r="B196" s="13" t="s">
        <v>79</v>
      </c>
      <c r="C196" s="13" t="s">
        <v>39</v>
      </c>
      <c r="D196" t="s">
        <v>92</v>
      </c>
      <c r="E196" s="15">
        <v>32.053578098628151</v>
      </c>
      <c r="F196" s="12">
        <v>14.183518803813367</v>
      </c>
    </row>
    <row r="197" spans="1:6">
      <c r="A197" s="14">
        <v>2015</v>
      </c>
      <c r="B197" s="13" t="s">
        <v>80</v>
      </c>
      <c r="C197" s="13" t="s">
        <v>40</v>
      </c>
      <c r="D197" t="s">
        <v>92</v>
      </c>
      <c r="E197" s="15">
        <v>0</v>
      </c>
      <c r="F197" s="12">
        <v>0</v>
      </c>
    </row>
    <row r="198" spans="1:6">
      <c r="A198" s="14">
        <v>2015</v>
      </c>
      <c r="B198" s="13" t="s">
        <v>80</v>
      </c>
      <c r="C198" s="13" t="s">
        <v>41</v>
      </c>
      <c r="D198" t="s">
        <v>92</v>
      </c>
      <c r="E198" s="15">
        <v>1.109016470002143</v>
      </c>
      <c r="F198" s="12">
        <v>0.875482902697307</v>
      </c>
    </row>
    <row r="199" spans="1:6">
      <c r="A199" s="14">
        <v>2015</v>
      </c>
      <c r="B199" s="13" t="s">
        <v>80</v>
      </c>
      <c r="C199" s="13" t="s">
        <v>42</v>
      </c>
      <c r="D199" t="s">
        <v>92</v>
      </c>
      <c r="E199" s="15">
        <v>0.24532474000001198</v>
      </c>
      <c r="F199" s="12">
        <v>0.21493433291946204</v>
      </c>
    </row>
    <row r="200" spans="1:6">
      <c r="A200" s="14">
        <v>2015</v>
      </c>
      <c r="B200" s="13" t="s">
        <v>80</v>
      </c>
      <c r="C200" s="13" t="s">
        <v>43</v>
      </c>
      <c r="D200" t="s">
        <v>92</v>
      </c>
      <c r="E200" s="15">
        <v>19.895304396333195</v>
      </c>
      <c r="F200" s="12">
        <v>6.6690344811989943</v>
      </c>
    </row>
    <row r="201" spans="1:6">
      <c r="A201" s="14">
        <v>2015</v>
      </c>
      <c r="B201" s="13" t="s">
        <v>80</v>
      </c>
      <c r="C201" s="13" t="s">
        <v>44</v>
      </c>
      <c r="D201" t="s">
        <v>92</v>
      </c>
      <c r="E201" s="15">
        <v>13.724105566640649</v>
      </c>
      <c r="F201" s="12">
        <v>12.499075019722754</v>
      </c>
    </row>
    <row r="202" spans="1:6">
      <c r="A202" s="14">
        <v>2015</v>
      </c>
      <c r="B202" s="13" t="s">
        <v>81</v>
      </c>
      <c r="C202" s="13" t="s">
        <v>45</v>
      </c>
      <c r="D202" t="s">
        <v>92</v>
      </c>
      <c r="E202" s="15">
        <v>43.390374550189094</v>
      </c>
      <c r="F202" s="12">
        <v>6.1698652753456695</v>
      </c>
    </row>
    <row r="203" spans="1:6">
      <c r="A203" s="14">
        <v>2015</v>
      </c>
      <c r="B203" s="13" t="s">
        <v>81</v>
      </c>
      <c r="C203" s="13" t="s">
        <v>46</v>
      </c>
      <c r="D203" t="s">
        <v>92</v>
      </c>
      <c r="E203" s="15">
        <v>44.620948472182455</v>
      </c>
      <c r="F203" s="12">
        <v>6.9334739069274702</v>
      </c>
    </row>
    <row r="204" spans="1:6">
      <c r="A204" s="14">
        <v>2015</v>
      </c>
      <c r="B204" s="13" t="s">
        <v>81</v>
      </c>
      <c r="C204" s="13" t="s">
        <v>47</v>
      </c>
      <c r="D204" t="s">
        <v>92</v>
      </c>
      <c r="E204" s="15">
        <v>1.6430640908629754</v>
      </c>
      <c r="F204" s="12">
        <v>0.43125032134180147</v>
      </c>
    </row>
    <row r="205" spans="1:6">
      <c r="A205" s="14">
        <v>2015</v>
      </c>
      <c r="B205" s="13" t="s">
        <v>81</v>
      </c>
      <c r="C205" s="13" t="s">
        <v>48</v>
      </c>
      <c r="D205" t="s">
        <v>92</v>
      </c>
      <c r="E205" s="15">
        <v>3.8363172434541459</v>
      </c>
      <c r="F205" s="12">
        <v>1.5379351277355369</v>
      </c>
    </row>
    <row r="206" spans="1:6">
      <c r="A206" s="14">
        <v>2015</v>
      </c>
      <c r="B206" s="13" t="s">
        <v>81</v>
      </c>
      <c r="C206" s="13" t="s">
        <v>49</v>
      </c>
      <c r="D206" t="s">
        <v>92</v>
      </c>
      <c r="E206" s="15">
        <v>4.2302097734865907</v>
      </c>
      <c r="F206" s="12">
        <v>0.98075725790180024</v>
      </c>
    </row>
    <row r="207" spans="1:6">
      <c r="A207" s="14">
        <v>2015</v>
      </c>
      <c r="B207" s="13" t="s">
        <v>81</v>
      </c>
      <c r="C207" s="13" t="s">
        <v>50</v>
      </c>
      <c r="D207" t="s">
        <v>92</v>
      </c>
      <c r="E207" s="15">
        <v>11.686735632279168</v>
      </c>
      <c r="F207" s="12">
        <v>1.3398524722198863</v>
      </c>
    </row>
    <row r="208" spans="1:6">
      <c r="A208" s="14">
        <v>2015</v>
      </c>
      <c r="B208" s="13" t="s">
        <v>82</v>
      </c>
      <c r="C208" s="13" t="s">
        <v>51</v>
      </c>
      <c r="D208" t="s">
        <v>92</v>
      </c>
      <c r="E208" s="15">
        <v>1.6725124376007132</v>
      </c>
      <c r="F208" s="12">
        <v>0.37577246338464515</v>
      </c>
    </row>
    <row r="209" spans="1:6">
      <c r="A209" s="14">
        <v>2015</v>
      </c>
      <c r="B209" s="13" t="s">
        <v>82</v>
      </c>
      <c r="C209" s="13" t="s">
        <v>52</v>
      </c>
      <c r="D209" t="s">
        <v>92</v>
      </c>
      <c r="E209" s="15">
        <v>0.87865368637954122</v>
      </c>
      <c r="F209" s="12">
        <v>0.24700456060287959</v>
      </c>
    </row>
    <row r="210" spans="1:6">
      <c r="A210" s="14">
        <v>2015</v>
      </c>
      <c r="B210" s="13" t="s">
        <v>83</v>
      </c>
      <c r="C210" s="13" t="s">
        <v>53</v>
      </c>
      <c r="D210" t="s">
        <v>92</v>
      </c>
      <c r="E210" s="15">
        <v>1.5225448338803176</v>
      </c>
      <c r="F210" s="12">
        <v>0.52617956143172673</v>
      </c>
    </row>
    <row r="211" spans="1:6">
      <c r="A211" s="14">
        <v>2015</v>
      </c>
      <c r="B211" s="13" t="s">
        <v>83</v>
      </c>
      <c r="C211" s="13" t="s">
        <v>54</v>
      </c>
      <c r="D211" t="s">
        <v>92</v>
      </c>
      <c r="E211" s="15">
        <v>0.7832205599111699</v>
      </c>
      <c r="F211" s="12">
        <v>0.67390243243118242</v>
      </c>
    </row>
    <row r="212" spans="1:6">
      <c r="A212" s="14">
        <v>2015</v>
      </c>
      <c r="B212" s="13" t="s">
        <v>83</v>
      </c>
      <c r="C212" s="13" t="s">
        <v>55</v>
      </c>
      <c r="D212" t="s">
        <v>92</v>
      </c>
      <c r="E212" s="15">
        <v>0.32409574163339777</v>
      </c>
      <c r="F212" s="12">
        <v>0.59939336526631082</v>
      </c>
    </row>
    <row r="213" spans="1:6">
      <c r="A213" s="14">
        <v>2015</v>
      </c>
      <c r="B213" s="13" t="s">
        <v>83</v>
      </c>
      <c r="C213" s="13" t="s">
        <v>56</v>
      </c>
      <c r="D213" t="s">
        <v>92</v>
      </c>
      <c r="E213" s="15">
        <v>0</v>
      </c>
      <c r="F213" s="12">
        <v>0</v>
      </c>
    </row>
    <row r="214" spans="1:6">
      <c r="A214" s="14">
        <v>2015</v>
      </c>
      <c r="B214" s="13" t="s">
        <v>84</v>
      </c>
      <c r="C214" s="13" t="s">
        <v>57</v>
      </c>
      <c r="D214" t="s">
        <v>92</v>
      </c>
      <c r="E214" s="15">
        <v>6.7594928396178897</v>
      </c>
      <c r="F214" s="12">
        <v>5.7796867162873289</v>
      </c>
    </row>
    <row r="215" spans="1:6">
      <c r="A215" s="14">
        <v>2015</v>
      </c>
      <c r="B215" s="13" t="s">
        <v>84</v>
      </c>
      <c r="C215" s="13" t="s">
        <v>58</v>
      </c>
      <c r="D215" t="s">
        <v>92</v>
      </c>
      <c r="E215" s="15">
        <v>1.3073167268620345</v>
      </c>
      <c r="F215" s="12">
        <v>0.43193346581167547</v>
      </c>
    </row>
    <row r="216" spans="1:6">
      <c r="A216" s="14">
        <v>2015</v>
      </c>
      <c r="B216" s="13" t="s">
        <v>84</v>
      </c>
      <c r="C216" s="13" t="s">
        <v>59</v>
      </c>
      <c r="D216" t="s">
        <v>92</v>
      </c>
      <c r="E216" s="15">
        <v>0.86314155296408446</v>
      </c>
      <c r="F216" s="12">
        <v>1.0206030149881584</v>
      </c>
    </row>
    <row r="217" spans="1:6">
      <c r="A217" s="14">
        <v>2015</v>
      </c>
      <c r="B217" s="13" t="s">
        <v>84</v>
      </c>
      <c r="C217" s="13" t="s">
        <v>60</v>
      </c>
      <c r="D217" t="s">
        <v>92</v>
      </c>
      <c r="E217" s="15">
        <v>32.320748600832701</v>
      </c>
      <c r="F217" s="12">
        <v>11.070205732562528</v>
      </c>
    </row>
    <row r="218" spans="1:6">
      <c r="A218" s="14">
        <v>2015</v>
      </c>
      <c r="B218" s="13" t="s">
        <v>85</v>
      </c>
      <c r="C218" s="13" t="s">
        <v>61</v>
      </c>
      <c r="D218" t="s">
        <v>92</v>
      </c>
      <c r="E218" s="15">
        <v>20.96540239607921</v>
      </c>
      <c r="F218" s="12">
        <v>3.8255664177545405</v>
      </c>
    </row>
    <row r="219" spans="1:6">
      <c r="A219" s="14">
        <v>2015</v>
      </c>
      <c r="B219" s="13" t="s">
        <v>85</v>
      </c>
      <c r="C219" s="13" t="s">
        <v>62</v>
      </c>
      <c r="D219" t="s">
        <v>92</v>
      </c>
      <c r="E219" s="15">
        <v>6.4955843896684256</v>
      </c>
      <c r="F219" s="12">
        <v>1.4656443017623069</v>
      </c>
    </row>
    <row r="220" spans="1:6">
      <c r="A220" s="14">
        <v>2015</v>
      </c>
      <c r="B220" s="13" t="s">
        <v>85</v>
      </c>
      <c r="C220" s="13" t="s">
        <v>63</v>
      </c>
      <c r="D220" t="s">
        <v>92</v>
      </c>
      <c r="E220" s="15">
        <v>33.187565924741328</v>
      </c>
      <c r="F220" s="12">
        <v>9.2247825420769782</v>
      </c>
    </row>
    <row r="221" spans="1:6">
      <c r="A221" s="14">
        <v>2015</v>
      </c>
      <c r="B221" s="13" t="s">
        <v>85</v>
      </c>
      <c r="C221" s="13" t="s">
        <v>64</v>
      </c>
      <c r="D221" t="s">
        <v>92</v>
      </c>
      <c r="E221" s="15">
        <v>46.450337760169404</v>
      </c>
      <c r="F221" s="12">
        <v>7.3544296967083786</v>
      </c>
    </row>
    <row r="222" spans="1:6">
      <c r="A222" s="14">
        <v>2015</v>
      </c>
      <c r="B222" s="13" t="s">
        <v>85</v>
      </c>
      <c r="C222" s="13" t="s">
        <v>65</v>
      </c>
      <c r="D222" t="s">
        <v>92</v>
      </c>
      <c r="E222" s="15">
        <v>2.828389087036435</v>
      </c>
      <c r="F222" s="12">
        <v>1.954012717984644</v>
      </c>
    </row>
    <row r="223" spans="1:6">
      <c r="A223" s="14">
        <v>2015</v>
      </c>
      <c r="B223" s="13" t="s">
        <v>85</v>
      </c>
      <c r="C223" s="13" t="s">
        <v>66</v>
      </c>
      <c r="D223" t="s">
        <v>92</v>
      </c>
      <c r="E223" s="15">
        <v>1.3671079050063986</v>
      </c>
      <c r="F223" s="12">
        <v>2.184504626398196</v>
      </c>
    </row>
    <row r="224" spans="1:6">
      <c r="A224" s="14">
        <v>2015</v>
      </c>
      <c r="B224" s="13" t="s">
        <v>85</v>
      </c>
      <c r="C224" s="13" t="s">
        <v>67</v>
      </c>
      <c r="D224" t="s">
        <v>92</v>
      </c>
      <c r="E224" s="15">
        <v>8.7934283747859596E-2</v>
      </c>
      <c r="F224" s="12">
        <v>0.10273720232380562</v>
      </c>
    </row>
    <row r="225" spans="1:6">
      <c r="A225" s="14">
        <v>2015</v>
      </c>
      <c r="B225" s="13" t="s">
        <v>85</v>
      </c>
      <c r="C225" s="13" t="s">
        <v>68</v>
      </c>
      <c r="D225" t="s">
        <v>92</v>
      </c>
      <c r="E225" s="15">
        <v>4.4267616001222434</v>
      </c>
      <c r="F225" s="12">
        <v>2.3004629942062627</v>
      </c>
    </row>
    <row r="226" spans="1:6">
      <c r="A226" s="14">
        <v>2015</v>
      </c>
      <c r="B226" s="13" t="s">
        <v>85</v>
      </c>
      <c r="C226" s="13" t="s">
        <v>69</v>
      </c>
      <c r="D226" t="s">
        <v>92</v>
      </c>
      <c r="E226" s="15">
        <v>13.919920111005252</v>
      </c>
      <c r="F226" s="12">
        <v>15.80549560583893</v>
      </c>
    </row>
    <row r="227" spans="1:6">
      <c r="A227" s="14">
        <v>2015</v>
      </c>
      <c r="B227" s="13" t="s">
        <v>86</v>
      </c>
      <c r="C227" s="13" t="s">
        <v>70</v>
      </c>
      <c r="D227" t="s">
        <v>92</v>
      </c>
      <c r="E227" s="15">
        <v>0.48969656316622467</v>
      </c>
      <c r="F227" s="12">
        <v>0.65077501322133824</v>
      </c>
    </row>
    <row r="228" spans="1:6">
      <c r="A228" s="14">
        <v>2015</v>
      </c>
      <c r="B228" s="13" t="s">
        <v>86</v>
      </c>
      <c r="C228" s="13" t="s">
        <v>71</v>
      </c>
      <c r="D228" t="s">
        <v>92</v>
      </c>
      <c r="E228" s="15">
        <v>2.7765645369118097</v>
      </c>
      <c r="F228" s="12">
        <v>0.83374799570415714</v>
      </c>
    </row>
    <row r="229" spans="1:6">
      <c r="A229" s="14">
        <v>2015</v>
      </c>
      <c r="B229" s="13" t="s">
        <v>86</v>
      </c>
      <c r="C229" s="13" t="s">
        <v>72</v>
      </c>
      <c r="D229" t="s">
        <v>92</v>
      </c>
      <c r="E229" s="15">
        <v>0.18453841501816401</v>
      </c>
      <c r="F229" s="12">
        <v>0.23384404380590162</v>
      </c>
    </row>
    <row r="230" spans="1:6">
      <c r="A230" s="14">
        <v>2015</v>
      </c>
      <c r="B230" s="13" t="s">
        <v>87</v>
      </c>
      <c r="C230" s="13" t="s">
        <v>73</v>
      </c>
      <c r="D230" t="s">
        <v>92</v>
      </c>
      <c r="E230" s="15">
        <v>0</v>
      </c>
      <c r="F230" s="12">
        <v>0</v>
      </c>
    </row>
    <row r="231" spans="1:6">
      <c r="A231" s="14">
        <v>2015</v>
      </c>
      <c r="B231" s="13" t="s">
        <v>87</v>
      </c>
      <c r="C231" s="13" t="s">
        <v>74</v>
      </c>
      <c r="D231" t="s">
        <v>92</v>
      </c>
      <c r="E231" s="15">
        <v>0</v>
      </c>
      <c r="F231" s="12">
        <v>0</v>
      </c>
    </row>
    <row r="232" spans="1:6">
      <c r="A232" s="14">
        <v>2015</v>
      </c>
      <c r="B232" s="13" t="s">
        <v>87</v>
      </c>
      <c r="C232" s="13" t="s">
        <v>75</v>
      </c>
      <c r="D232" t="s">
        <v>92</v>
      </c>
      <c r="E232" s="15">
        <v>2.3842288521199215</v>
      </c>
      <c r="F232" s="12">
        <v>0.92662076182509023</v>
      </c>
    </row>
    <row r="233" spans="1:6">
      <c r="A233" s="14">
        <v>2015</v>
      </c>
      <c r="B233" s="13" t="s">
        <v>76</v>
      </c>
      <c r="C233" s="13" t="s">
        <v>76</v>
      </c>
      <c r="D233" t="s">
        <v>93</v>
      </c>
      <c r="E233" s="15">
        <v>94.125590311578179</v>
      </c>
      <c r="F233" s="12"/>
    </row>
    <row r="234" spans="1:6">
      <c r="A234" s="14">
        <v>2015</v>
      </c>
      <c r="B234" s="13" t="s">
        <v>77</v>
      </c>
      <c r="C234" s="13" t="s">
        <v>77</v>
      </c>
      <c r="D234" t="s">
        <v>93</v>
      </c>
      <c r="E234" s="15">
        <v>0.48451466507579777</v>
      </c>
      <c r="F234" s="12"/>
    </row>
    <row r="235" spans="1:6">
      <c r="A235" s="14">
        <v>2015</v>
      </c>
      <c r="B235" s="13" t="s">
        <v>78</v>
      </c>
      <c r="C235" s="13" t="s">
        <v>78</v>
      </c>
      <c r="D235" t="s">
        <v>93</v>
      </c>
      <c r="E235" s="15">
        <v>4.1127561145853031</v>
      </c>
      <c r="F235" s="12"/>
    </row>
    <row r="236" spans="1:6">
      <c r="A236" s="14">
        <v>2015</v>
      </c>
      <c r="B236" s="13" t="s">
        <v>79</v>
      </c>
      <c r="C236" s="13" t="s">
        <v>79</v>
      </c>
      <c r="D236" t="s">
        <v>93</v>
      </c>
      <c r="E236" s="15">
        <v>29.402922592156223</v>
      </c>
      <c r="F236" s="12"/>
    </row>
    <row r="237" spans="1:6">
      <c r="A237" s="14">
        <v>2015</v>
      </c>
      <c r="B237" s="13" t="s">
        <v>80</v>
      </c>
      <c r="C237" s="13" t="s">
        <v>80</v>
      </c>
      <c r="D237" t="s">
        <v>93</v>
      </c>
      <c r="E237" s="15">
        <v>32.860801628277734</v>
      </c>
      <c r="F237" s="12"/>
    </row>
    <row r="238" spans="1:6">
      <c r="A238" s="14">
        <v>2015</v>
      </c>
      <c r="B238" s="13" t="s">
        <v>81</v>
      </c>
      <c r="C238" s="13" t="s">
        <v>81</v>
      </c>
      <c r="D238" t="s">
        <v>93</v>
      </c>
      <c r="E238" s="15">
        <v>160.11656631414377</v>
      </c>
      <c r="F238" s="12"/>
    </row>
    <row r="239" spans="1:6">
      <c r="A239" s="14">
        <v>2015</v>
      </c>
      <c r="B239" s="13" t="s">
        <v>82</v>
      </c>
      <c r="C239" s="13" t="s">
        <v>82</v>
      </c>
      <c r="D239" t="s">
        <v>93</v>
      </c>
      <c r="E239" s="15">
        <v>5.4605439297522569</v>
      </c>
      <c r="F239" s="12"/>
    </row>
    <row r="240" spans="1:6">
      <c r="A240" s="14">
        <v>2015</v>
      </c>
      <c r="B240" s="13" t="s">
        <v>83</v>
      </c>
      <c r="C240" s="13" t="s">
        <v>83</v>
      </c>
      <c r="D240" t="s">
        <v>93</v>
      </c>
      <c r="E240" s="15">
        <v>5.21074130260528</v>
      </c>
      <c r="F240" s="12"/>
    </row>
    <row r="241" spans="1:6">
      <c r="A241" s="14">
        <v>2015</v>
      </c>
      <c r="B241" s="13" t="s">
        <v>84</v>
      </c>
      <c r="C241" s="13" t="s">
        <v>84</v>
      </c>
      <c r="D241" t="s">
        <v>93</v>
      </c>
      <c r="E241" s="15">
        <v>81.652216390096413</v>
      </c>
      <c r="F241" s="12"/>
    </row>
    <row r="242" spans="1:6">
      <c r="A242" s="14">
        <v>2015</v>
      </c>
      <c r="B242" s="13" t="s">
        <v>85</v>
      </c>
      <c r="C242" s="13" t="s">
        <v>85</v>
      </c>
      <c r="D242" t="s">
        <v>93</v>
      </c>
      <c r="E242" s="15">
        <v>151.83638045128345</v>
      </c>
      <c r="F242" s="12"/>
    </row>
    <row r="243" spans="1:6">
      <c r="A243" s="14">
        <v>2015</v>
      </c>
      <c r="B243" s="13" t="s">
        <v>86</v>
      </c>
      <c r="C243" s="13" t="s">
        <v>86</v>
      </c>
      <c r="D243" t="s">
        <v>93</v>
      </c>
      <c r="E243" s="15">
        <v>3.6593844274615042</v>
      </c>
      <c r="F243" s="12"/>
    </row>
    <row r="244" spans="1:6">
      <c r="A244" s="14">
        <v>2015</v>
      </c>
      <c r="B244" s="13" t="s">
        <v>87</v>
      </c>
      <c r="C244" s="13" t="s">
        <v>87</v>
      </c>
      <c r="D244" t="s">
        <v>93</v>
      </c>
      <c r="E244" s="15">
        <v>1.7818016980195213</v>
      </c>
      <c r="F244" s="12"/>
    </row>
    <row r="245" spans="1:6">
      <c r="A245" s="14">
        <v>2015</v>
      </c>
      <c r="B245" s="13" t="s">
        <v>7</v>
      </c>
      <c r="C245" s="13" t="s">
        <v>7</v>
      </c>
      <c r="D245" t="s">
        <v>93</v>
      </c>
      <c r="E245" s="15">
        <v>38.992276417198511</v>
      </c>
      <c r="F245" s="12"/>
    </row>
    <row r="246" spans="1:6">
      <c r="A246" s="14">
        <v>2015</v>
      </c>
      <c r="B246" s="13" t="s">
        <v>76</v>
      </c>
      <c r="C246" s="13" t="s">
        <v>12</v>
      </c>
      <c r="D246" t="s">
        <v>93</v>
      </c>
      <c r="E246" s="15">
        <v>177.88058093384436</v>
      </c>
      <c r="F246" s="12"/>
    </row>
    <row r="247" spans="1:6">
      <c r="A247" s="14">
        <v>2015</v>
      </c>
      <c r="B247" s="13" t="s">
        <v>76</v>
      </c>
      <c r="C247" s="13" t="s">
        <v>13</v>
      </c>
      <c r="D247" t="s">
        <v>93</v>
      </c>
      <c r="E247" s="15">
        <v>0</v>
      </c>
      <c r="F247" s="12"/>
    </row>
    <row r="248" spans="1:6">
      <c r="A248" s="14">
        <v>2015</v>
      </c>
      <c r="B248" s="13" t="s">
        <v>76</v>
      </c>
      <c r="C248" s="13" t="s">
        <v>14</v>
      </c>
      <c r="D248" t="s">
        <v>93</v>
      </c>
      <c r="E248" s="15">
        <v>0</v>
      </c>
      <c r="F248" s="12"/>
    </row>
    <row r="249" spans="1:6">
      <c r="A249" s="14">
        <v>2015</v>
      </c>
      <c r="B249" s="13" t="s">
        <v>76</v>
      </c>
      <c r="C249" s="13" t="s">
        <v>15</v>
      </c>
      <c r="D249" t="s">
        <v>93</v>
      </c>
      <c r="E249" s="15">
        <v>133.12632203603866</v>
      </c>
      <c r="F249" s="12"/>
    </row>
    <row r="250" spans="1:6">
      <c r="A250" s="14">
        <v>2015</v>
      </c>
      <c r="B250" s="13" t="s">
        <v>76</v>
      </c>
      <c r="C250" s="13" t="s">
        <v>16</v>
      </c>
      <c r="D250" t="s">
        <v>93</v>
      </c>
      <c r="E250" s="15">
        <v>22.555751508763542</v>
      </c>
      <c r="F250" s="12"/>
    </row>
    <row r="251" spans="1:6">
      <c r="A251" s="14">
        <v>2015</v>
      </c>
      <c r="B251" s="13" t="s">
        <v>76</v>
      </c>
      <c r="C251" s="13" t="s">
        <v>17</v>
      </c>
      <c r="D251" t="s">
        <v>93</v>
      </c>
      <c r="E251" s="15">
        <v>933.07656721016576</v>
      </c>
      <c r="F251" s="12"/>
    </row>
    <row r="252" spans="1:6">
      <c r="A252" s="14">
        <v>2015</v>
      </c>
      <c r="B252" s="13" t="s">
        <v>76</v>
      </c>
      <c r="C252" s="13" t="s">
        <v>18</v>
      </c>
      <c r="D252" t="s">
        <v>93</v>
      </c>
      <c r="E252" s="15">
        <v>8.6779628033745464</v>
      </c>
      <c r="F252" s="12"/>
    </row>
    <row r="253" spans="1:6">
      <c r="A253" s="14">
        <v>2015</v>
      </c>
      <c r="B253" s="13" t="s">
        <v>76</v>
      </c>
      <c r="C253" s="13" t="s">
        <v>19</v>
      </c>
      <c r="D253" t="s">
        <v>93</v>
      </c>
      <c r="E253" s="15">
        <v>0</v>
      </c>
      <c r="F253" s="12"/>
    </row>
    <row r="254" spans="1:6">
      <c r="A254" s="14">
        <v>2015</v>
      </c>
      <c r="B254" s="13" t="s">
        <v>77</v>
      </c>
      <c r="C254" s="13" t="s">
        <v>20</v>
      </c>
      <c r="D254" t="s">
        <v>93</v>
      </c>
      <c r="E254" s="15">
        <v>0</v>
      </c>
      <c r="F254" s="12"/>
    </row>
    <row r="255" spans="1:6">
      <c r="A255" s="14">
        <v>2015</v>
      </c>
      <c r="B255" s="13" t="s">
        <v>77</v>
      </c>
      <c r="C255" s="13" t="s">
        <v>21</v>
      </c>
      <c r="D255" t="s">
        <v>93</v>
      </c>
      <c r="E255" s="15">
        <v>0</v>
      </c>
      <c r="F255" s="12"/>
    </row>
    <row r="256" spans="1:6">
      <c r="A256" s="14">
        <v>2015</v>
      </c>
      <c r="B256" s="13" t="s">
        <v>77</v>
      </c>
      <c r="C256" s="13" t="s">
        <v>22</v>
      </c>
      <c r="D256" t="s">
        <v>93</v>
      </c>
      <c r="E256" s="15">
        <v>0</v>
      </c>
      <c r="F256" s="12"/>
    </row>
    <row r="257" spans="1:6">
      <c r="A257" s="14">
        <v>2015</v>
      </c>
      <c r="B257" s="13" t="s">
        <v>77</v>
      </c>
      <c r="C257" s="13" t="s">
        <v>23</v>
      </c>
      <c r="D257" t="s">
        <v>93</v>
      </c>
      <c r="E257" s="15">
        <v>1.2645719856147175</v>
      </c>
      <c r="F257" s="12"/>
    </row>
    <row r="258" spans="1:6">
      <c r="A258" s="14">
        <v>2015</v>
      </c>
      <c r="B258" s="13" t="s">
        <v>77</v>
      </c>
      <c r="C258" s="13" t="s">
        <v>24</v>
      </c>
      <c r="D258" t="s">
        <v>93</v>
      </c>
      <c r="E258" s="15">
        <v>4.5895404994441384E-2</v>
      </c>
      <c r="F258" s="12"/>
    </row>
    <row r="259" spans="1:6">
      <c r="A259" s="14">
        <v>2015</v>
      </c>
      <c r="B259" s="13" t="s">
        <v>77</v>
      </c>
      <c r="C259" s="13" t="s">
        <v>25</v>
      </c>
      <c r="D259" t="s">
        <v>93</v>
      </c>
      <c r="E259" s="15">
        <v>0</v>
      </c>
      <c r="F259" s="12"/>
    </row>
    <row r="260" spans="1:6">
      <c r="A260" s="14">
        <v>2015</v>
      </c>
      <c r="B260" s="13" t="s">
        <v>78</v>
      </c>
      <c r="C260" s="13" t="s">
        <v>26</v>
      </c>
      <c r="D260" t="s">
        <v>93</v>
      </c>
      <c r="E260" s="15">
        <v>11.990470466244295</v>
      </c>
      <c r="F260" s="12"/>
    </row>
    <row r="261" spans="1:6">
      <c r="A261" s="14">
        <v>2015</v>
      </c>
      <c r="B261" s="13" t="s">
        <v>78</v>
      </c>
      <c r="C261" s="13" t="s">
        <v>27</v>
      </c>
      <c r="D261" t="s">
        <v>93</v>
      </c>
      <c r="E261" s="15">
        <v>0</v>
      </c>
      <c r="F261" s="12"/>
    </row>
    <row r="262" spans="1:6">
      <c r="A262" s="14">
        <v>2015</v>
      </c>
      <c r="B262" s="13" t="s">
        <v>78</v>
      </c>
      <c r="C262" s="13" t="s">
        <v>28</v>
      </c>
      <c r="D262" t="s">
        <v>93</v>
      </c>
      <c r="E262" s="15">
        <v>0</v>
      </c>
      <c r="F262" s="12"/>
    </row>
    <row r="263" spans="1:6">
      <c r="A263" s="14">
        <v>2015</v>
      </c>
      <c r="B263" s="13" t="s">
        <v>78</v>
      </c>
      <c r="C263" s="13" t="s">
        <v>29</v>
      </c>
      <c r="D263" t="s">
        <v>93</v>
      </c>
      <c r="E263" s="15">
        <v>0.48677603053699503</v>
      </c>
      <c r="F263" s="12"/>
    </row>
    <row r="264" spans="1:6">
      <c r="A264" s="14">
        <v>2015</v>
      </c>
      <c r="B264" s="13" t="s">
        <v>78</v>
      </c>
      <c r="C264" s="13" t="s">
        <v>30</v>
      </c>
      <c r="D264" t="s">
        <v>93</v>
      </c>
      <c r="E264" s="15">
        <v>0</v>
      </c>
      <c r="F264" s="12"/>
    </row>
    <row r="265" spans="1:6">
      <c r="A265" s="14">
        <v>2015</v>
      </c>
      <c r="B265" s="13" t="s">
        <v>78</v>
      </c>
      <c r="C265" s="13" t="s">
        <v>31</v>
      </c>
      <c r="D265" t="s">
        <v>93</v>
      </c>
      <c r="E265" s="15">
        <v>8.8269031209366862</v>
      </c>
      <c r="F265" s="12"/>
    </row>
    <row r="266" spans="1:6">
      <c r="A266" s="14">
        <v>2015</v>
      </c>
      <c r="B266" s="13" t="s">
        <v>79</v>
      </c>
      <c r="C266" s="13" t="s">
        <v>32</v>
      </c>
      <c r="D266" t="s">
        <v>93</v>
      </c>
      <c r="E266" s="15">
        <v>0</v>
      </c>
      <c r="F266" s="12"/>
    </row>
    <row r="267" spans="1:6">
      <c r="A267" s="14">
        <v>2015</v>
      </c>
      <c r="B267" s="13" t="s">
        <v>79</v>
      </c>
      <c r="C267" s="13" t="s">
        <v>33</v>
      </c>
      <c r="D267" t="s">
        <v>93</v>
      </c>
      <c r="E267" s="15">
        <v>3.2265197534912207</v>
      </c>
      <c r="F267" s="12"/>
    </row>
    <row r="268" spans="1:6">
      <c r="A268" s="14">
        <v>2015</v>
      </c>
      <c r="B268" s="13" t="s">
        <v>79</v>
      </c>
      <c r="C268" s="13" t="s">
        <v>34</v>
      </c>
      <c r="D268" t="s">
        <v>93</v>
      </c>
      <c r="E268" s="15">
        <v>0</v>
      </c>
      <c r="F268" s="12"/>
    </row>
    <row r="269" spans="1:6">
      <c r="A269" s="14">
        <v>2015</v>
      </c>
      <c r="B269" s="13" t="s">
        <v>79</v>
      </c>
      <c r="C269" s="13" t="s">
        <v>35</v>
      </c>
      <c r="D269" t="s">
        <v>93</v>
      </c>
      <c r="E269" s="15">
        <v>24.477081915775269</v>
      </c>
      <c r="F269" s="12"/>
    </row>
    <row r="270" spans="1:6">
      <c r="A270" s="14">
        <v>2015</v>
      </c>
      <c r="B270" s="13" t="s">
        <v>79</v>
      </c>
      <c r="C270" s="13" t="s">
        <v>36</v>
      </c>
      <c r="D270" t="s">
        <v>93</v>
      </c>
      <c r="E270" s="15">
        <v>0</v>
      </c>
      <c r="F270" s="12"/>
    </row>
    <row r="271" spans="1:6">
      <c r="A271" s="14">
        <v>2015</v>
      </c>
      <c r="B271" s="13" t="s">
        <v>79</v>
      </c>
      <c r="C271" s="13" t="s">
        <v>37</v>
      </c>
      <c r="D271" t="s">
        <v>93</v>
      </c>
      <c r="E271" s="15">
        <v>52.477950728110649</v>
      </c>
      <c r="F271" s="12"/>
    </row>
    <row r="272" spans="1:6">
      <c r="A272" s="14">
        <v>2015</v>
      </c>
      <c r="B272" s="13" t="s">
        <v>79</v>
      </c>
      <c r="C272" s="13" t="s">
        <v>38</v>
      </c>
      <c r="D272" t="s">
        <v>93</v>
      </c>
      <c r="E272" s="15">
        <v>26.110777420771626</v>
      </c>
      <c r="F272" s="12"/>
    </row>
    <row r="273" spans="1:6">
      <c r="A273" s="14">
        <v>2015</v>
      </c>
      <c r="B273" s="13" t="s">
        <v>79</v>
      </c>
      <c r="C273" s="13" t="s">
        <v>39</v>
      </c>
      <c r="D273" t="s">
        <v>93</v>
      </c>
      <c r="E273" s="15">
        <v>0</v>
      </c>
      <c r="F273" s="12"/>
    </row>
    <row r="274" spans="1:6">
      <c r="A274" s="14">
        <v>2015</v>
      </c>
      <c r="B274" s="13" t="s">
        <v>80</v>
      </c>
      <c r="C274" s="13" t="s">
        <v>40</v>
      </c>
      <c r="D274" t="s">
        <v>93</v>
      </c>
      <c r="E274" s="15">
        <v>0</v>
      </c>
      <c r="F274" s="12"/>
    </row>
    <row r="275" spans="1:6">
      <c r="A275" s="14">
        <v>2015</v>
      </c>
      <c r="B275" s="13" t="s">
        <v>80</v>
      </c>
      <c r="C275" s="13" t="s">
        <v>41</v>
      </c>
      <c r="D275" t="s">
        <v>93</v>
      </c>
      <c r="E275" s="15">
        <v>3.4570338840465809</v>
      </c>
      <c r="F275" s="12"/>
    </row>
    <row r="276" spans="1:6">
      <c r="A276" s="14">
        <v>2015</v>
      </c>
      <c r="B276" s="13" t="s">
        <v>80</v>
      </c>
      <c r="C276" s="13" t="s">
        <v>42</v>
      </c>
      <c r="D276" t="s">
        <v>93</v>
      </c>
      <c r="E276" s="15">
        <v>1.362158467518112</v>
      </c>
      <c r="F276" s="12"/>
    </row>
    <row r="277" spans="1:6">
      <c r="A277" s="14">
        <v>2015</v>
      </c>
      <c r="B277" s="13" t="s">
        <v>80</v>
      </c>
      <c r="C277" s="13" t="s">
        <v>43</v>
      </c>
      <c r="D277" t="s">
        <v>93</v>
      </c>
      <c r="E277" s="15">
        <v>316.30054684154527</v>
      </c>
      <c r="F277" s="12"/>
    </row>
    <row r="278" spans="1:6">
      <c r="A278" s="14">
        <v>2015</v>
      </c>
      <c r="B278" s="13" t="s">
        <v>80</v>
      </c>
      <c r="C278" s="13" t="s">
        <v>44</v>
      </c>
      <c r="D278" t="s">
        <v>93</v>
      </c>
      <c r="E278" s="15">
        <v>50.679858074743905</v>
      </c>
      <c r="F278" s="12"/>
    </row>
    <row r="279" spans="1:6">
      <c r="A279" s="14">
        <v>2015</v>
      </c>
      <c r="B279" s="13" t="s">
        <v>81</v>
      </c>
      <c r="C279" s="13" t="s">
        <v>45</v>
      </c>
      <c r="D279" t="s">
        <v>93</v>
      </c>
      <c r="E279" s="15">
        <v>193.10358055268844</v>
      </c>
      <c r="F279" s="12"/>
    </row>
    <row r="280" spans="1:6">
      <c r="A280" s="14">
        <v>2015</v>
      </c>
      <c r="B280" s="13" t="s">
        <v>81</v>
      </c>
      <c r="C280" s="13" t="s">
        <v>46</v>
      </c>
      <c r="D280" t="s">
        <v>93</v>
      </c>
      <c r="E280" s="15">
        <v>519.45225229548839</v>
      </c>
      <c r="F280" s="12"/>
    </row>
    <row r="281" spans="1:6">
      <c r="A281" s="14">
        <v>2015</v>
      </c>
      <c r="B281" s="13" t="s">
        <v>81</v>
      </c>
      <c r="C281" s="13" t="s">
        <v>47</v>
      </c>
      <c r="D281" t="s">
        <v>93</v>
      </c>
      <c r="E281" s="15">
        <v>35.334711631461836</v>
      </c>
      <c r="F281" s="12"/>
    </row>
    <row r="282" spans="1:6">
      <c r="A282" s="14">
        <v>2015</v>
      </c>
      <c r="B282" s="13" t="s">
        <v>81</v>
      </c>
      <c r="C282" s="13" t="s">
        <v>48</v>
      </c>
      <c r="D282" t="s">
        <v>93</v>
      </c>
      <c r="E282" s="15">
        <v>111.19760125954048</v>
      </c>
      <c r="F282" s="12"/>
    </row>
    <row r="283" spans="1:6">
      <c r="A283" s="14">
        <v>2015</v>
      </c>
      <c r="B283" s="13" t="s">
        <v>81</v>
      </c>
      <c r="C283" s="13" t="s">
        <v>49</v>
      </c>
      <c r="D283" t="s">
        <v>93</v>
      </c>
      <c r="E283" s="15">
        <v>69.690441078856523</v>
      </c>
      <c r="F283" s="12"/>
    </row>
    <row r="284" spans="1:6">
      <c r="A284" s="14">
        <v>2015</v>
      </c>
      <c r="B284" s="13" t="s">
        <v>81</v>
      </c>
      <c r="C284" s="13" t="s">
        <v>50</v>
      </c>
      <c r="D284" t="s">
        <v>93</v>
      </c>
      <c r="E284" s="15">
        <v>50.591929144065666</v>
      </c>
      <c r="F284" s="12"/>
    </row>
    <row r="285" spans="1:6">
      <c r="A285" s="14">
        <v>2015</v>
      </c>
      <c r="B285" s="13" t="s">
        <v>82</v>
      </c>
      <c r="C285" s="13" t="s">
        <v>51</v>
      </c>
      <c r="D285" t="s">
        <v>93</v>
      </c>
      <c r="E285" s="15">
        <v>9.6844958749317502</v>
      </c>
      <c r="F285" s="12"/>
    </row>
    <row r="286" spans="1:6">
      <c r="A286" s="14">
        <v>2015</v>
      </c>
      <c r="B286" s="13" t="s">
        <v>82</v>
      </c>
      <c r="C286" s="13" t="s">
        <v>52</v>
      </c>
      <c r="D286" t="s">
        <v>93</v>
      </c>
      <c r="E286" s="15">
        <v>2.9835439265858787</v>
      </c>
      <c r="F286" s="12"/>
    </row>
    <row r="287" spans="1:6">
      <c r="A287" s="14">
        <v>2015</v>
      </c>
      <c r="B287" s="13" t="s">
        <v>83</v>
      </c>
      <c r="C287" s="13" t="s">
        <v>53</v>
      </c>
      <c r="D287" t="s">
        <v>93</v>
      </c>
      <c r="E287" s="15">
        <v>12.190110759650262</v>
      </c>
      <c r="F287" s="12"/>
    </row>
    <row r="288" spans="1:6">
      <c r="A288" s="14">
        <v>2015</v>
      </c>
      <c r="B288" s="13" t="s">
        <v>83</v>
      </c>
      <c r="C288" s="13" t="s">
        <v>54</v>
      </c>
      <c r="D288" t="s">
        <v>93</v>
      </c>
      <c r="E288" s="15">
        <v>3.4686472981008407</v>
      </c>
      <c r="F288" s="12"/>
    </row>
    <row r="289" spans="1:6">
      <c r="A289" s="14">
        <v>2015</v>
      </c>
      <c r="B289" s="13" t="s">
        <v>83</v>
      </c>
      <c r="C289" s="13" t="s">
        <v>55</v>
      </c>
      <c r="D289" t="s">
        <v>93</v>
      </c>
      <c r="E289" s="15">
        <v>2.104517802814271</v>
      </c>
      <c r="F289" s="12"/>
    </row>
    <row r="290" spans="1:6">
      <c r="A290" s="14">
        <v>2015</v>
      </c>
      <c r="B290" s="13" t="s">
        <v>83</v>
      </c>
      <c r="C290" s="13" t="s">
        <v>56</v>
      </c>
      <c r="D290" t="s">
        <v>93</v>
      </c>
      <c r="E290" s="15">
        <v>0</v>
      </c>
      <c r="F290" s="12"/>
    </row>
    <row r="291" spans="1:6">
      <c r="A291" s="14">
        <v>2015</v>
      </c>
      <c r="B291" s="13" t="s">
        <v>84</v>
      </c>
      <c r="C291" s="13" t="s">
        <v>57</v>
      </c>
      <c r="D291" t="s">
        <v>93</v>
      </c>
      <c r="E291" s="15">
        <v>51.324926648579272</v>
      </c>
      <c r="F291" s="12"/>
    </row>
    <row r="292" spans="1:6">
      <c r="A292" s="14">
        <v>2015</v>
      </c>
      <c r="B292" s="13" t="s">
        <v>84</v>
      </c>
      <c r="C292" s="13" t="s">
        <v>58</v>
      </c>
      <c r="D292" t="s">
        <v>93</v>
      </c>
      <c r="E292" s="15">
        <v>0</v>
      </c>
      <c r="F292" s="12"/>
    </row>
    <row r="293" spans="1:6">
      <c r="A293" s="14">
        <v>2015</v>
      </c>
      <c r="B293" s="13" t="s">
        <v>84</v>
      </c>
      <c r="C293" s="13" t="s">
        <v>59</v>
      </c>
      <c r="D293" t="s">
        <v>93</v>
      </c>
      <c r="E293" s="15">
        <v>5.6673772354831549</v>
      </c>
      <c r="F293" s="12"/>
    </row>
    <row r="294" spans="1:6">
      <c r="A294" s="14">
        <v>2015</v>
      </c>
      <c r="B294" s="13" t="s">
        <v>84</v>
      </c>
      <c r="C294" s="13" t="s">
        <v>60</v>
      </c>
      <c r="D294" t="s">
        <v>93</v>
      </c>
      <c r="E294" s="15">
        <v>147.44867062423677</v>
      </c>
      <c r="F294" s="12"/>
    </row>
    <row r="295" spans="1:6">
      <c r="A295" s="14">
        <v>2015</v>
      </c>
      <c r="B295" s="13" t="s">
        <v>85</v>
      </c>
      <c r="C295" s="13" t="s">
        <v>61</v>
      </c>
      <c r="D295" t="s">
        <v>93</v>
      </c>
      <c r="E295" s="15">
        <v>71.99657416235992</v>
      </c>
      <c r="F295" s="12"/>
    </row>
    <row r="296" spans="1:6">
      <c r="A296" s="14">
        <v>2015</v>
      </c>
      <c r="B296" s="13" t="s">
        <v>85</v>
      </c>
      <c r="C296" s="13" t="s">
        <v>62</v>
      </c>
      <c r="D296" t="s">
        <v>93</v>
      </c>
      <c r="E296" s="15">
        <v>755.30051042656112</v>
      </c>
      <c r="F296" s="12"/>
    </row>
    <row r="297" spans="1:6">
      <c r="A297" s="14">
        <v>2015</v>
      </c>
      <c r="B297" s="13" t="s">
        <v>85</v>
      </c>
      <c r="C297" s="13" t="s">
        <v>63</v>
      </c>
      <c r="D297" t="s">
        <v>93</v>
      </c>
      <c r="E297" s="15">
        <v>613.44853835011702</v>
      </c>
      <c r="F297" s="12"/>
    </row>
    <row r="298" spans="1:6">
      <c r="A298" s="14">
        <v>2015</v>
      </c>
      <c r="B298" s="13" t="s">
        <v>85</v>
      </c>
      <c r="C298" s="13" t="s">
        <v>64</v>
      </c>
      <c r="D298" t="s">
        <v>93</v>
      </c>
      <c r="E298" s="15">
        <v>0</v>
      </c>
      <c r="F298" s="12"/>
    </row>
    <row r="299" spans="1:6">
      <c r="A299" s="14">
        <v>2015</v>
      </c>
      <c r="B299" s="13" t="s">
        <v>85</v>
      </c>
      <c r="C299" s="13" t="s">
        <v>65</v>
      </c>
      <c r="D299" t="s">
        <v>93</v>
      </c>
      <c r="E299" s="15">
        <v>55.567565560637227</v>
      </c>
      <c r="F299" s="12"/>
    </row>
    <row r="300" spans="1:6">
      <c r="A300" s="14">
        <v>2015</v>
      </c>
      <c r="B300" s="13" t="s">
        <v>85</v>
      </c>
      <c r="C300" s="13" t="s">
        <v>66</v>
      </c>
      <c r="D300" t="s">
        <v>93</v>
      </c>
      <c r="E300" s="15">
        <v>15.173228690415078</v>
      </c>
      <c r="F300" s="12"/>
    </row>
    <row r="301" spans="1:6">
      <c r="A301" s="14">
        <v>2015</v>
      </c>
      <c r="B301" s="13" t="s">
        <v>85</v>
      </c>
      <c r="C301" s="13" t="s">
        <v>67</v>
      </c>
      <c r="D301" t="s">
        <v>93</v>
      </c>
      <c r="E301" s="15">
        <v>0.43020686765097649</v>
      </c>
      <c r="F301" s="12"/>
    </row>
    <row r="302" spans="1:6">
      <c r="A302" s="14">
        <v>2015</v>
      </c>
      <c r="B302" s="13" t="s">
        <v>85</v>
      </c>
      <c r="C302" s="13" t="s">
        <v>68</v>
      </c>
      <c r="D302" t="s">
        <v>93</v>
      </c>
      <c r="E302" s="15">
        <v>41.449078652829996</v>
      </c>
      <c r="F302" s="12"/>
    </row>
    <row r="303" spans="1:6">
      <c r="A303" s="14">
        <v>2015</v>
      </c>
      <c r="B303" s="13" t="s">
        <v>85</v>
      </c>
      <c r="C303" s="13" t="s">
        <v>69</v>
      </c>
      <c r="D303" t="s">
        <v>93</v>
      </c>
      <c r="E303" s="15">
        <v>288.19710374752077</v>
      </c>
      <c r="F303" s="12"/>
    </row>
    <row r="304" spans="1:6">
      <c r="A304" s="14">
        <v>2015</v>
      </c>
      <c r="B304" s="13" t="s">
        <v>86</v>
      </c>
      <c r="C304" s="13" t="s">
        <v>70</v>
      </c>
      <c r="D304" t="s">
        <v>93</v>
      </c>
      <c r="E304" s="15">
        <v>1.1139594248549243</v>
      </c>
      <c r="F304" s="12"/>
    </row>
    <row r="305" spans="1:6">
      <c r="A305" s="14">
        <v>2015</v>
      </c>
      <c r="B305" s="13" t="s">
        <v>86</v>
      </c>
      <c r="C305" s="13" t="s">
        <v>71</v>
      </c>
      <c r="D305" t="s">
        <v>93</v>
      </c>
      <c r="E305" s="15">
        <v>6.0756335599820783</v>
      </c>
      <c r="F305" s="12"/>
    </row>
    <row r="306" spans="1:6">
      <c r="A306" s="14">
        <v>2015</v>
      </c>
      <c r="B306" s="13" t="s">
        <v>86</v>
      </c>
      <c r="C306" s="13" t="s">
        <v>72</v>
      </c>
      <c r="D306" t="s">
        <v>93</v>
      </c>
      <c r="E306" s="15">
        <v>3.9771210133224999</v>
      </c>
      <c r="F306" s="12"/>
    </row>
    <row r="307" spans="1:6">
      <c r="A307" s="14">
        <v>2015</v>
      </c>
      <c r="B307" s="13" t="s">
        <v>87</v>
      </c>
      <c r="C307" s="13" t="s">
        <v>73</v>
      </c>
      <c r="D307" t="s">
        <v>93</v>
      </c>
      <c r="E307" s="15">
        <v>0</v>
      </c>
      <c r="F307" s="12"/>
    </row>
    <row r="308" spans="1:6">
      <c r="A308" s="14">
        <v>2015</v>
      </c>
      <c r="B308" s="13" t="s">
        <v>87</v>
      </c>
      <c r="C308" s="13" t="s">
        <v>74</v>
      </c>
      <c r="D308" t="s">
        <v>93</v>
      </c>
      <c r="E308" s="15">
        <v>0</v>
      </c>
      <c r="F308" s="12"/>
    </row>
    <row r="309" spans="1:6">
      <c r="A309" s="14">
        <v>2015</v>
      </c>
      <c r="B309" s="13" t="s">
        <v>87</v>
      </c>
      <c r="C309" s="13" t="s">
        <v>75</v>
      </c>
      <c r="D309" t="s">
        <v>93</v>
      </c>
      <c r="E309" s="15">
        <v>9.8237694772143449</v>
      </c>
      <c r="F309" s="12"/>
    </row>
    <row r="310" spans="1:6">
      <c r="A310" s="14">
        <v>2015</v>
      </c>
      <c r="B310" s="13" t="s">
        <v>76</v>
      </c>
      <c r="C310" s="13" t="s">
        <v>76</v>
      </c>
      <c r="D310" t="s">
        <v>90</v>
      </c>
      <c r="E310" s="15">
        <v>907.25389903014116</v>
      </c>
      <c r="F310" s="12">
        <v>43.12092698849159</v>
      </c>
    </row>
    <row r="311" spans="1:6">
      <c r="A311" s="14">
        <v>2015</v>
      </c>
      <c r="B311" s="13" t="s">
        <v>77</v>
      </c>
      <c r="C311" s="13" t="s">
        <v>77</v>
      </c>
      <c r="D311" t="s">
        <v>90</v>
      </c>
      <c r="E311" s="15">
        <v>699.66000843623408</v>
      </c>
      <c r="F311" s="12">
        <v>62.034793570460941</v>
      </c>
    </row>
    <row r="312" spans="1:6">
      <c r="A312" s="14">
        <v>2015</v>
      </c>
      <c r="B312" s="13" t="s">
        <v>78</v>
      </c>
      <c r="C312" s="13" t="s">
        <v>78</v>
      </c>
      <c r="D312" t="s">
        <v>90</v>
      </c>
      <c r="E312" s="15">
        <v>674.54449695270591</v>
      </c>
      <c r="F312" s="12">
        <v>67.441031574503725</v>
      </c>
    </row>
    <row r="313" spans="1:6">
      <c r="A313" s="14">
        <v>2015</v>
      </c>
      <c r="B313" s="13" t="s">
        <v>79</v>
      </c>
      <c r="C313" s="13" t="s">
        <v>79</v>
      </c>
      <c r="D313" t="s">
        <v>90</v>
      </c>
      <c r="E313" s="15">
        <v>1347.2347170142996</v>
      </c>
      <c r="F313" s="12">
        <v>46.263073632213107</v>
      </c>
    </row>
    <row r="314" spans="1:6">
      <c r="A314" s="14">
        <v>2015</v>
      </c>
      <c r="B314" s="13" t="s">
        <v>80</v>
      </c>
      <c r="C314" s="13" t="s">
        <v>80</v>
      </c>
      <c r="D314" t="s">
        <v>90</v>
      </c>
      <c r="E314" s="15">
        <v>514.8756652362913</v>
      </c>
      <c r="F314" s="12">
        <v>34.431193002089358</v>
      </c>
    </row>
    <row r="315" spans="1:6">
      <c r="A315" s="14">
        <v>2015</v>
      </c>
      <c r="B315" s="13" t="s">
        <v>81</v>
      </c>
      <c r="C315" s="13" t="s">
        <v>81</v>
      </c>
      <c r="D315" t="s">
        <v>90</v>
      </c>
      <c r="E315" s="15">
        <v>558.73175249698011</v>
      </c>
      <c r="F315" s="12">
        <v>8.5151013498587709</v>
      </c>
    </row>
    <row r="316" spans="1:6">
      <c r="A316" s="14">
        <v>2015</v>
      </c>
      <c r="B316" s="13" t="s">
        <v>82</v>
      </c>
      <c r="C316" s="13" t="s">
        <v>82</v>
      </c>
      <c r="D316" t="s">
        <v>90</v>
      </c>
      <c r="E316" s="15">
        <v>385.17367157793376</v>
      </c>
      <c r="F316" s="12">
        <v>24.049000311773302</v>
      </c>
    </row>
    <row r="317" spans="1:6">
      <c r="A317" s="14">
        <v>2015</v>
      </c>
      <c r="B317" s="13" t="s">
        <v>83</v>
      </c>
      <c r="C317" s="13" t="s">
        <v>83</v>
      </c>
      <c r="D317" t="s">
        <v>90</v>
      </c>
      <c r="E317" s="15">
        <v>406.00578492008833</v>
      </c>
      <c r="F317" s="12">
        <v>34.714298486393041</v>
      </c>
    </row>
    <row r="318" spans="1:6">
      <c r="A318" s="14">
        <v>2015</v>
      </c>
      <c r="B318" s="13" t="s">
        <v>84</v>
      </c>
      <c r="C318" s="13" t="s">
        <v>84</v>
      </c>
      <c r="D318" t="s">
        <v>90</v>
      </c>
      <c r="E318" s="15">
        <v>375.06265758992004</v>
      </c>
      <c r="F318" s="12">
        <v>23.554710674712673</v>
      </c>
    </row>
    <row r="319" spans="1:6">
      <c r="A319" s="14">
        <v>2015</v>
      </c>
      <c r="B319" s="13" t="s">
        <v>85</v>
      </c>
      <c r="C319" s="13" t="s">
        <v>85</v>
      </c>
      <c r="D319" t="s">
        <v>90</v>
      </c>
      <c r="E319" s="15">
        <v>565.21255310591584</v>
      </c>
      <c r="F319" s="12">
        <v>11.056556768246304</v>
      </c>
    </row>
    <row r="320" spans="1:6">
      <c r="A320" s="14">
        <v>2015</v>
      </c>
      <c r="B320" s="13" t="s">
        <v>86</v>
      </c>
      <c r="C320" s="13" t="s">
        <v>86</v>
      </c>
      <c r="D320" t="s">
        <v>90</v>
      </c>
      <c r="E320" s="15">
        <v>405.15066814274513</v>
      </c>
      <c r="F320" s="12">
        <v>41.580747058802736</v>
      </c>
    </row>
    <row r="321" spans="1:6">
      <c r="A321" s="14">
        <v>2015</v>
      </c>
      <c r="B321" s="13" t="s">
        <v>87</v>
      </c>
      <c r="C321" s="13" t="s">
        <v>87</v>
      </c>
      <c r="D321" t="s">
        <v>90</v>
      </c>
      <c r="E321" s="15">
        <v>458.65490103670788</v>
      </c>
      <c r="F321" s="12">
        <v>44.937697119617908</v>
      </c>
    </row>
    <row r="322" spans="1:6">
      <c r="A322" s="14">
        <v>2015</v>
      </c>
      <c r="B322" s="13" t="s">
        <v>7</v>
      </c>
      <c r="C322" s="13" t="s">
        <v>7</v>
      </c>
      <c r="D322" t="s">
        <v>90</v>
      </c>
      <c r="E322" s="15">
        <v>7297.5607755399624</v>
      </c>
      <c r="F322" s="12">
        <v>27.36069597343085</v>
      </c>
    </row>
    <row r="323" spans="1:6">
      <c r="A323" s="14">
        <v>2015</v>
      </c>
      <c r="B323" s="13" t="s">
        <v>76</v>
      </c>
      <c r="C323" s="13" t="s">
        <v>12</v>
      </c>
      <c r="D323" t="s">
        <v>90</v>
      </c>
      <c r="E323" s="15">
        <v>115.5897271485249</v>
      </c>
      <c r="F323" s="12">
        <v>74.826381523914051</v>
      </c>
    </row>
    <row r="324" spans="1:6">
      <c r="A324" s="14">
        <v>2015</v>
      </c>
      <c r="B324" s="13" t="s">
        <v>76</v>
      </c>
      <c r="C324" s="13" t="s">
        <v>13</v>
      </c>
      <c r="D324" t="s">
        <v>90</v>
      </c>
      <c r="E324" s="15">
        <v>90.185514782635892</v>
      </c>
      <c r="F324" s="12">
        <v>83.214134859729555</v>
      </c>
    </row>
    <row r="325" spans="1:6">
      <c r="A325" s="14">
        <v>2015</v>
      </c>
      <c r="B325" s="13" t="s">
        <v>76</v>
      </c>
      <c r="C325" s="13" t="s">
        <v>14</v>
      </c>
      <c r="D325" t="s">
        <v>90</v>
      </c>
      <c r="E325" s="15">
        <v>98.456260729975455</v>
      </c>
      <c r="F325" s="12">
        <v>74.279474681281286</v>
      </c>
    </row>
    <row r="326" spans="1:6">
      <c r="A326" s="14">
        <v>2015</v>
      </c>
      <c r="B326" s="13" t="s">
        <v>76</v>
      </c>
      <c r="C326" s="13" t="s">
        <v>15</v>
      </c>
      <c r="D326" t="s">
        <v>90</v>
      </c>
      <c r="E326" s="15">
        <v>48.718919810003648</v>
      </c>
      <c r="F326" s="12">
        <v>58.461469784592254</v>
      </c>
    </row>
    <row r="327" spans="1:6">
      <c r="A327" s="14">
        <v>2015</v>
      </c>
      <c r="B327" s="13" t="s">
        <v>76</v>
      </c>
      <c r="C327" s="13" t="s">
        <v>16</v>
      </c>
      <c r="D327" t="s">
        <v>90</v>
      </c>
      <c r="E327" s="15">
        <v>76.743290424148171</v>
      </c>
      <c r="F327" s="12">
        <v>66.875959569248778</v>
      </c>
    </row>
    <row r="328" spans="1:6">
      <c r="A328" s="14">
        <v>2015</v>
      </c>
      <c r="B328" s="13" t="s">
        <v>76</v>
      </c>
      <c r="C328" s="13" t="s">
        <v>17</v>
      </c>
      <c r="D328" t="s">
        <v>90</v>
      </c>
      <c r="E328" s="15">
        <v>193.26741243234733</v>
      </c>
      <c r="F328" s="12">
        <v>17.452386731761127</v>
      </c>
    </row>
    <row r="329" spans="1:6">
      <c r="A329" s="14">
        <v>2015</v>
      </c>
      <c r="B329" s="13" t="s">
        <v>76</v>
      </c>
      <c r="C329" s="13" t="s">
        <v>18</v>
      </c>
      <c r="D329" t="s">
        <v>90</v>
      </c>
      <c r="E329" s="15">
        <v>196.05025518762977</v>
      </c>
      <c r="F329" s="12">
        <v>68.148475451772114</v>
      </c>
    </row>
    <row r="330" spans="1:6">
      <c r="A330" s="14">
        <v>2015</v>
      </c>
      <c r="B330" s="13" t="s">
        <v>76</v>
      </c>
      <c r="C330" s="13" t="s">
        <v>19</v>
      </c>
      <c r="D330" t="s">
        <v>90</v>
      </c>
      <c r="E330" s="15">
        <v>88.242518514876039</v>
      </c>
      <c r="F330" s="12">
        <v>76.46427898692771</v>
      </c>
    </row>
    <row r="331" spans="1:6">
      <c r="A331" s="14">
        <v>2015</v>
      </c>
      <c r="B331" s="13" t="s">
        <v>77</v>
      </c>
      <c r="C331" s="13" t="s">
        <v>20</v>
      </c>
      <c r="D331" t="s">
        <v>90</v>
      </c>
      <c r="E331" s="15">
        <v>50.570668419996117</v>
      </c>
      <c r="F331" s="12">
        <v>76.640341951878185</v>
      </c>
    </row>
    <row r="332" spans="1:6">
      <c r="A332" s="14">
        <v>2015</v>
      </c>
      <c r="B332" s="13" t="s">
        <v>77</v>
      </c>
      <c r="C332" s="13" t="s">
        <v>21</v>
      </c>
      <c r="D332" t="s">
        <v>90</v>
      </c>
      <c r="E332" s="15">
        <v>39.492691377246558</v>
      </c>
      <c r="F332" s="12">
        <v>58.116330732269226</v>
      </c>
    </row>
    <row r="333" spans="1:6">
      <c r="A333" s="14">
        <v>2015</v>
      </c>
      <c r="B333" s="13" t="s">
        <v>77</v>
      </c>
      <c r="C333" s="13" t="s">
        <v>22</v>
      </c>
      <c r="D333" t="s">
        <v>90</v>
      </c>
      <c r="E333" s="15">
        <v>142.92110296083996</v>
      </c>
      <c r="F333" s="12">
        <v>58.426320767841098</v>
      </c>
    </row>
    <row r="334" spans="1:6">
      <c r="A334" s="14">
        <v>2015</v>
      </c>
      <c r="B334" s="13" t="s">
        <v>77</v>
      </c>
      <c r="C334" s="13" t="s">
        <v>23</v>
      </c>
      <c r="D334" t="s">
        <v>90</v>
      </c>
      <c r="E334" s="15">
        <v>209.87680072300071</v>
      </c>
      <c r="F334" s="12">
        <v>46.180959699819731</v>
      </c>
    </row>
    <row r="335" spans="1:6">
      <c r="A335" s="14">
        <v>2015</v>
      </c>
      <c r="B335" s="13" t="s">
        <v>77</v>
      </c>
      <c r="C335" s="13" t="s">
        <v>24</v>
      </c>
      <c r="D335" t="s">
        <v>90</v>
      </c>
      <c r="E335" s="15">
        <v>227.92543042000833</v>
      </c>
      <c r="F335" s="12">
        <v>88.333201344363516</v>
      </c>
    </row>
    <row r="336" spans="1:6">
      <c r="A336" s="14">
        <v>2015</v>
      </c>
      <c r="B336" s="13" t="s">
        <v>77</v>
      </c>
      <c r="C336" s="13" t="s">
        <v>25</v>
      </c>
      <c r="D336" t="s">
        <v>90</v>
      </c>
      <c r="E336" s="15">
        <v>28.873314535142409</v>
      </c>
      <c r="F336" s="12">
        <v>78.462073802532885</v>
      </c>
    </row>
    <row r="337" spans="1:6">
      <c r="A337" s="14">
        <v>2015</v>
      </c>
      <c r="B337" s="13" t="s">
        <v>78</v>
      </c>
      <c r="C337" s="13" t="s">
        <v>26</v>
      </c>
      <c r="D337" t="s">
        <v>90</v>
      </c>
      <c r="E337" s="15">
        <v>88.260170690002838</v>
      </c>
      <c r="F337" s="12">
        <v>59.591452727343984</v>
      </c>
    </row>
    <row r="338" spans="1:6">
      <c r="A338" s="14">
        <v>2015</v>
      </c>
      <c r="B338" s="13" t="s">
        <v>78</v>
      </c>
      <c r="C338" s="13" t="s">
        <v>27</v>
      </c>
      <c r="D338" t="s">
        <v>90</v>
      </c>
      <c r="E338" s="15">
        <v>112.30213627268458</v>
      </c>
      <c r="F338" s="12">
        <v>76.714876914308945</v>
      </c>
    </row>
    <row r="339" spans="1:6">
      <c r="A339" s="14">
        <v>2015</v>
      </c>
      <c r="B339" s="13" t="s">
        <v>78</v>
      </c>
      <c r="C339" s="13" t="s">
        <v>28</v>
      </c>
      <c r="D339" t="s">
        <v>90</v>
      </c>
      <c r="E339" s="15">
        <v>106.76339822057885</v>
      </c>
      <c r="F339" s="12">
        <v>68.704363493121889</v>
      </c>
    </row>
    <row r="340" spans="1:6">
      <c r="A340" s="14">
        <v>2015</v>
      </c>
      <c r="B340" s="13" t="s">
        <v>78</v>
      </c>
      <c r="C340" s="13" t="s">
        <v>29</v>
      </c>
      <c r="D340" t="s">
        <v>90</v>
      </c>
      <c r="E340" s="15">
        <v>136.16107353209193</v>
      </c>
      <c r="F340" s="12">
        <v>68.970065550324961</v>
      </c>
    </row>
    <row r="341" spans="1:6">
      <c r="A341" s="14">
        <v>2015</v>
      </c>
      <c r="B341" s="13" t="s">
        <v>78</v>
      </c>
      <c r="C341" s="13" t="s">
        <v>30</v>
      </c>
      <c r="D341" t="s">
        <v>90</v>
      </c>
      <c r="E341" s="15">
        <v>135.32541596730186</v>
      </c>
      <c r="F341" s="12">
        <v>73.355568474737026</v>
      </c>
    </row>
    <row r="342" spans="1:6">
      <c r="A342" s="14">
        <v>2015</v>
      </c>
      <c r="B342" s="13" t="s">
        <v>78</v>
      </c>
      <c r="C342" s="13" t="s">
        <v>31</v>
      </c>
      <c r="D342" t="s">
        <v>90</v>
      </c>
      <c r="E342" s="15">
        <v>95.732302270045764</v>
      </c>
      <c r="F342" s="12">
        <v>56.845944437709342</v>
      </c>
    </row>
    <row r="343" spans="1:6">
      <c r="A343" s="14">
        <v>2015</v>
      </c>
      <c r="B343" s="13" t="s">
        <v>79</v>
      </c>
      <c r="C343" s="13" t="s">
        <v>32</v>
      </c>
      <c r="D343" t="s">
        <v>90</v>
      </c>
      <c r="E343" s="15">
        <v>133.56768956999031</v>
      </c>
      <c r="F343" s="12">
        <v>58.921721195573603</v>
      </c>
    </row>
    <row r="344" spans="1:6">
      <c r="A344" s="14">
        <v>2015</v>
      </c>
      <c r="B344" s="13" t="s">
        <v>79</v>
      </c>
      <c r="C344" s="13" t="s">
        <v>33</v>
      </c>
      <c r="D344" t="s">
        <v>90</v>
      </c>
      <c r="E344" s="15">
        <v>109.85684158999142</v>
      </c>
      <c r="F344" s="12">
        <v>32.966596107020841</v>
      </c>
    </row>
    <row r="345" spans="1:6">
      <c r="A345" s="14">
        <v>2015</v>
      </c>
      <c r="B345" s="13" t="s">
        <v>79</v>
      </c>
      <c r="C345" s="13" t="s">
        <v>34</v>
      </c>
      <c r="D345" t="s">
        <v>90</v>
      </c>
      <c r="E345" s="15">
        <v>170.86604534997463</v>
      </c>
      <c r="F345" s="12">
        <v>72.741664269234462</v>
      </c>
    </row>
    <row r="346" spans="1:6">
      <c r="A346" s="14">
        <v>2015</v>
      </c>
      <c r="B346" s="13" t="s">
        <v>79</v>
      </c>
      <c r="C346" s="13" t="s">
        <v>35</v>
      </c>
      <c r="D346" t="s">
        <v>90</v>
      </c>
      <c r="E346" s="15">
        <v>171.55572844432049</v>
      </c>
      <c r="F346" s="12">
        <v>54.697646044512091</v>
      </c>
    </row>
    <row r="347" spans="1:6">
      <c r="A347" s="14">
        <v>2015</v>
      </c>
      <c r="B347" s="13" t="s">
        <v>79</v>
      </c>
      <c r="C347" s="13" t="s">
        <v>36</v>
      </c>
      <c r="D347" t="s">
        <v>90</v>
      </c>
      <c r="E347" s="15">
        <v>451.81316609256862</v>
      </c>
      <c r="F347" s="12">
        <v>59.759592501062997</v>
      </c>
    </row>
    <row r="348" spans="1:6">
      <c r="A348" s="14">
        <v>2015</v>
      </c>
      <c r="B348" s="13" t="s">
        <v>79</v>
      </c>
      <c r="C348" s="13" t="s">
        <v>37</v>
      </c>
      <c r="D348" t="s">
        <v>90</v>
      </c>
      <c r="E348" s="15">
        <v>44.260207170006247</v>
      </c>
      <c r="F348" s="12">
        <v>14.572037278496271</v>
      </c>
    </row>
    <row r="349" spans="1:6">
      <c r="A349" s="14">
        <v>2015</v>
      </c>
      <c r="B349" s="13" t="s">
        <v>79</v>
      </c>
      <c r="C349" s="13" t="s">
        <v>38</v>
      </c>
      <c r="D349" t="s">
        <v>90</v>
      </c>
      <c r="E349" s="15">
        <v>40.115339530013387</v>
      </c>
      <c r="F349" s="12">
        <v>13.743465288396578</v>
      </c>
    </row>
    <row r="350" spans="1:6">
      <c r="A350" s="14">
        <v>2015</v>
      </c>
      <c r="B350" s="13" t="s">
        <v>79</v>
      </c>
      <c r="C350" s="13" t="s">
        <v>39</v>
      </c>
      <c r="D350" t="s">
        <v>90</v>
      </c>
      <c r="E350" s="15">
        <v>225.19969926743462</v>
      </c>
      <c r="F350" s="12">
        <v>49.824767758290896</v>
      </c>
    </row>
    <row r="351" spans="1:6">
      <c r="A351" s="14">
        <v>2015</v>
      </c>
      <c r="B351" s="13" t="s">
        <v>80</v>
      </c>
      <c r="C351" s="13" t="s">
        <v>40</v>
      </c>
      <c r="D351" t="s">
        <v>90</v>
      </c>
      <c r="E351" s="15">
        <v>118.07555361259156</v>
      </c>
      <c r="F351" s="12">
        <v>59.785690309931447</v>
      </c>
    </row>
    <row r="352" spans="1:6">
      <c r="A352" s="14">
        <v>2015</v>
      </c>
      <c r="B352" s="13" t="s">
        <v>80</v>
      </c>
      <c r="C352" s="13" t="s">
        <v>41</v>
      </c>
      <c r="D352" t="s">
        <v>90</v>
      </c>
      <c r="E352" s="15">
        <v>133.00627662878682</v>
      </c>
      <c r="F352" s="12">
        <v>52.499094598525787</v>
      </c>
    </row>
    <row r="353" spans="1:6">
      <c r="A353" s="14">
        <v>2015</v>
      </c>
      <c r="B353" s="13" t="s">
        <v>80</v>
      </c>
      <c r="C353" s="13" t="s">
        <v>42</v>
      </c>
      <c r="D353" t="s">
        <v>90</v>
      </c>
      <c r="E353" s="15">
        <v>88.196573823666327</v>
      </c>
      <c r="F353" s="12">
        <v>38.635466933687333</v>
      </c>
    </row>
    <row r="354" spans="1:6">
      <c r="A354" s="14">
        <v>2015</v>
      </c>
      <c r="B354" s="13" t="s">
        <v>80</v>
      </c>
      <c r="C354" s="13" t="s">
        <v>43</v>
      </c>
      <c r="D354" t="s">
        <v>90</v>
      </c>
      <c r="E354" s="15">
        <v>42.908101098843417</v>
      </c>
      <c r="F354" s="12">
        <v>7.1915362552507398</v>
      </c>
    </row>
    <row r="355" spans="1:6">
      <c r="A355" s="14">
        <v>2015</v>
      </c>
      <c r="B355" s="13" t="s">
        <v>80</v>
      </c>
      <c r="C355" s="13" t="s">
        <v>44</v>
      </c>
      <c r="D355" t="s">
        <v>90</v>
      </c>
      <c r="E355" s="15">
        <v>132.68916007240321</v>
      </c>
      <c r="F355" s="12">
        <v>60.422581201950429</v>
      </c>
    </row>
    <row r="356" spans="1:6">
      <c r="A356" s="14">
        <v>2015</v>
      </c>
      <c r="B356" s="13" t="s">
        <v>81</v>
      </c>
      <c r="C356" s="13" t="s">
        <v>45</v>
      </c>
      <c r="D356" t="s">
        <v>90</v>
      </c>
      <c r="E356" s="15">
        <v>118.05821108634132</v>
      </c>
      <c r="F356" s="12">
        <v>8.3936041645424346</v>
      </c>
    </row>
    <row r="357" spans="1:6">
      <c r="A357" s="14">
        <v>2015</v>
      </c>
      <c r="B357" s="13" t="s">
        <v>81</v>
      </c>
      <c r="C357" s="13" t="s">
        <v>46</v>
      </c>
      <c r="D357" t="s">
        <v>90</v>
      </c>
      <c r="E357" s="15">
        <v>90.396930890704255</v>
      </c>
      <c r="F357" s="12">
        <v>7.0232120008358949</v>
      </c>
    </row>
    <row r="358" spans="1:6">
      <c r="A358" s="14">
        <v>2015</v>
      </c>
      <c r="B358" s="13" t="s">
        <v>81</v>
      </c>
      <c r="C358" s="13" t="s">
        <v>47</v>
      </c>
      <c r="D358" t="s">
        <v>90</v>
      </c>
      <c r="E358" s="15">
        <v>44.102113320034057</v>
      </c>
      <c r="F358" s="12">
        <v>5.7876776222186148</v>
      </c>
    </row>
    <row r="359" spans="1:6">
      <c r="A359" s="14">
        <v>2015</v>
      </c>
      <c r="B359" s="13" t="s">
        <v>81</v>
      </c>
      <c r="C359" s="13" t="s">
        <v>48</v>
      </c>
      <c r="D359" t="s">
        <v>90</v>
      </c>
      <c r="E359" s="15">
        <v>21.495534390000422</v>
      </c>
      <c r="F359" s="12">
        <v>4.3086553235706173</v>
      </c>
    </row>
    <row r="360" spans="1:6">
      <c r="A360" s="14">
        <v>2015</v>
      </c>
      <c r="B360" s="13" t="s">
        <v>81</v>
      </c>
      <c r="C360" s="13" t="s">
        <v>49</v>
      </c>
      <c r="D360" t="s">
        <v>90</v>
      </c>
      <c r="E360" s="15">
        <v>41.705826639985141</v>
      </c>
      <c r="F360" s="12">
        <v>4.8346647523636506</v>
      </c>
    </row>
    <row r="361" spans="1:6">
      <c r="A361" s="14">
        <v>2015</v>
      </c>
      <c r="B361" s="13" t="s">
        <v>81</v>
      </c>
      <c r="C361" s="13" t="s">
        <v>50</v>
      </c>
      <c r="D361" t="s">
        <v>90</v>
      </c>
      <c r="E361" s="15">
        <v>242.97313616991488</v>
      </c>
      <c r="F361" s="12">
        <v>13.928104794340701</v>
      </c>
    </row>
    <row r="362" spans="1:6">
      <c r="A362" s="14">
        <v>2015</v>
      </c>
      <c r="B362" s="13" t="s">
        <v>82</v>
      </c>
      <c r="C362" s="13" t="s">
        <v>51</v>
      </c>
      <c r="D362" t="s">
        <v>90</v>
      </c>
      <c r="E362" s="15">
        <v>231.83812166293004</v>
      </c>
      <c r="F362" s="12">
        <v>26.044165689052551</v>
      </c>
    </row>
    <row r="363" spans="1:6">
      <c r="A363" s="14">
        <v>2015</v>
      </c>
      <c r="B363" s="13" t="s">
        <v>82</v>
      </c>
      <c r="C363" s="13" t="s">
        <v>52</v>
      </c>
      <c r="D363" t="s">
        <v>90</v>
      </c>
      <c r="E363" s="15">
        <v>153.33554991500372</v>
      </c>
      <c r="F363" s="12">
        <v>21.552621196877439</v>
      </c>
    </row>
    <row r="364" spans="1:6">
      <c r="A364" s="14">
        <v>2015</v>
      </c>
      <c r="B364" s="13" t="s">
        <v>83</v>
      </c>
      <c r="C364" s="13" t="s">
        <v>53</v>
      </c>
      <c r="D364" t="s">
        <v>90</v>
      </c>
      <c r="E364" s="15">
        <v>74.251599433695574</v>
      </c>
      <c r="F364" s="12">
        <v>12.830385403513619</v>
      </c>
    </row>
    <row r="365" spans="1:6">
      <c r="A365" s="14">
        <v>2015</v>
      </c>
      <c r="B365" s="13" t="s">
        <v>83</v>
      </c>
      <c r="C365" s="13" t="s">
        <v>54</v>
      </c>
      <c r="D365" t="s">
        <v>90</v>
      </c>
      <c r="E365" s="15">
        <v>71.173766900077538</v>
      </c>
      <c r="F365" s="12">
        <v>30.619838838686871</v>
      </c>
    </row>
    <row r="366" spans="1:6">
      <c r="A366" s="14">
        <v>2015</v>
      </c>
      <c r="B366" s="13" t="s">
        <v>83</v>
      </c>
      <c r="C366" s="13" t="s">
        <v>55</v>
      </c>
      <c r="D366" t="s">
        <v>90</v>
      </c>
      <c r="E366" s="15">
        <v>77.482214776295621</v>
      </c>
      <c r="F366" s="12">
        <v>71.649083121222148</v>
      </c>
    </row>
    <row r="367" spans="1:6">
      <c r="A367" s="14">
        <v>2015</v>
      </c>
      <c r="B367" s="13" t="s">
        <v>83</v>
      </c>
      <c r="C367" s="13" t="s">
        <v>56</v>
      </c>
      <c r="D367" t="s">
        <v>90</v>
      </c>
      <c r="E367" s="15">
        <v>183.09820381001958</v>
      </c>
      <c r="F367" s="12">
        <v>73.162557347140265</v>
      </c>
    </row>
    <row r="368" spans="1:6">
      <c r="A368" s="14">
        <v>2015</v>
      </c>
      <c r="B368" s="13" t="s">
        <v>84</v>
      </c>
      <c r="C368" s="13" t="s">
        <v>57</v>
      </c>
      <c r="D368" t="s">
        <v>90</v>
      </c>
      <c r="E368" s="15">
        <v>55.919569504095186</v>
      </c>
      <c r="F368" s="12">
        <v>23.906941002218382</v>
      </c>
    </row>
    <row r="369" spans="1:6">
      <c r="A369" s="14">
        <v>2015</v>
      </c>
      <c r="B369" s="13" t="s">
        <v>84</v>
      </c>
      <c r="C369" s="13" t="s">
        <v>58</v>
      </c>
      <c r="D369" t="s">
        <v>90</v>
      </c>
      <c r="E369" s="15">
        <v>83.301332673632501</v>
      </c>
      <c r="F369" s="12">
        <v>13.76125333254862</v>
      </c>
    </row>
    <row r="370" spans="1:6">
      <c r="A370" s="14">
        <v>2015</v>
      </c>
      <c r="B370" s="13" t="s">
        <v>84</v>
      </c>
      <c r="C370" s="13" t="s">
        <v>59</v>
      </c>
      <c r="D370" t="s">
        <v>90</v>
      </c>
      <c r="E370" s="15">
        <v>69.858661646355259</v>
      </c>
      <c r="F370" s="12">
        <v>41.301429907102701</v>
      </c>
    </row>
    <row r="371" spans="1:6">
      <c r="A371" s="14">
        <v>2015</v>
      </c>
      <c r="B371" s="13" t="s">
        <v>84</v>
      </c>
      <c r="C371" s="13" t="s">
        <v>60</v>
      </c>
      <c r="D371" t="s">
        <v>90</v>
      </c>
      <c r="E371" s="15">
        <v>165.98309376583714</v>
      </c>
      <c r="F371" s="12">
        <v>28.425501816311488</v>
      </c>
    </row>
    <row r="372" spans="1:6">
      <c r="A372" s="14">
        <v>2015</v>
      </c>
      <c r="B372" s="13" t="s">
        <v>85</v>
      </c>
      <c r="C372" s="13" t="s">
        <v>61</v>
      </c>
      <c r="D372" t="s">
        <v>90</v>
      </c>
      <c r="E372" s="15">
        <v>194.64763985588186</v>
      </c>
      <c r="F372" s="12">
        <v>17.758721255622032</v>
      </c>
    </row>
    <row r="373" spans="1:6">
      <c r="A373" s="14">
        <v>2015</v>
      </c>
      <c r="B373" s="13" t="s">
        <v>85</v>
      </c>
      <c r="C373" s="13" t="s">
        <v>62</v>
      </c>
      <c r="D373" t="s">
        <v>90</v>
      </c>
      <c r="E373" s="15">
        <v>28.408260972490716</v>
      </c>
      <c r="F373" s="12">
        <v>3.2049776678702284</v>
      </c>
    </row>
    <row r="374" spans="1:6">
      <c r="A374" s="14">
        <v>2015</v>
      </c>
      <c r="B374" s="13" t="s">
        <v>85</v>
      </c>
      <c r="C374" s="13" t="s">
        <v>63</v>
      </c>
      <c r="D374" t="s">
        <v>90</v>
      </c>
      <c r="E374" s="15">
        <v>58.654202458917453</v>
      </c>
      <c r="F374" s="12">
        <v>8.1517316468680967</v>
      </c>
    </row>
    <row r="375" spans="1:6">
      <c r="A375" s="14">
        <v>2015</v>
      </c>
      <c r="B375" s="13" t="s">
        <v>85</v>
      </c>
      <c r="C375" s="13" t="s">
        <v>64</v>
      </c>
      <c r="D375" t="s">
        <v>90</v>
      </c>
      <c r="E375" s="15">
        <v>0</v>
      </c>
      <c r="F375" s="12">
        <v>0</v>
      </c>
    </row>
    <row r="376" spans="1:6">
      <c r="A376" s="14">
        <v>2015</v>
      </c>
      <c r="B376" s="13" t="s">
        <v>85</v>
      </c>
      <c r="C376" s="13" t="s">
        <v>65</v>
      </c>
      <c r="D376" t="s">
        <v>90</v>
      </c>
      <c r="E376" s="15">
        <v>62.573279408141403</v>
      </c>
      <c r="F376" s="12">
        <v>21.614597568969458</v>
      </c>
    </row>
    <row r="377" spans="1:6">
      <c r="A377" s="14">
        <v>2015</v>
      </c>
      <c r="B377" s="13" t="s">
        <v>85</v>
      </c>
      <c r="C377" s="13" t="s">
        <v>66</v>
      </c>
      <c r="D377" t="s">
        <v>90</v>
      </c>
      <c r="E377" s="15">
        <v>41.18390884220598</v>
      </c>
      <c r="F377" s="12">
        <v>32.903927725638987</v>
      </c>
    </row>
    <row r="378" spans="1:6">
      <c r="A378" s="14">
        <v>2015</v>
      </c>
      <c r="B378" s="13" t="s">
        <v>85</v>
      </c>
      <c r="C378" s="13" t="s">
        <v>67</v>
      </c>
      <c r="D378" t="s">
        <v>90</v>
      </c>
      <c r="E378" s="15">
        <v>86.209092558223432</v>
      </c>
      <c r="F378" s="12">
        <v>50.360795623819875</v>
      </c>
    </row>
    <row r="379" spans="1:6">
      <c r="A379" s="14">
        <v>2015</v>
      </c>
      <c r="B379" s="13" t="s">
        <v>85</v>
      </c>
      <c r="C379" s="13" t="s">
        <v>68</v>
      </c>
      <c r="D379" t="s">
        <v>90</v>
      </c>
      <c r="E379" s="15">
        <v>71.889802733443318</v>
      </c>
      <c r="F379" s="12">
        <v>18.679550175517431</v>
      </c>
    </row>
    <row r="380" spans="1:6">
      <c r="A380" s="14">
        <v>2015</v>
      </c>
      <c r="B380" s="13" t="s">
        <v>85</v>
      </c>
      <c r="C380" s="13" t="s">
        <v>69</v>
      </c>
      <c r="D380" t="s">
        <v>90</v>
      </c>
      <c r="E380" s="15">
        <v>21.646366276611712</v>
      </c>
      <c r="F380" s="12">
        <v>12.289278398834817</v>
      </c>
    </row>
    <row r="381" spans="1:6">
      <c r="A381" s="14">
        <v>2015</v>
      </c>
      <c r="B381" s="13" t="s">
        <v>86</v>
      </c>
      <c r="C381" s="13" t="s">
        <v>70</v>
      </c>
      <c r="D381" t="s">
        <v>90</v>
      </c>
      <c r="E381" s="15">
        <v>102.61227805161946</v>
      </c>
      <c r="F381" s="12">
        <v>68.182535501119133</v>
      </c>
    </row>
    <row r="382" spans="1:6">
      <c r="A382" s="14">
        <v>2015</v>
      </c>
      <c r="B382" s="13" t="s">
        <v>86</v>
      </c>
      <c r="C382" s="13" t="s">
        <v>71</v>
      </c>
      <c r="D382" t="s">
        <v>90</v>
      </c>
      <c r="E382" s="15">
        <v>240.70434792257345</v>
      </c>
      <c r="F382" s="12">
        <v>36.139402662855517</v>
      </c>
    </row>
    <row r="383" spans="1:6">
      <c r="A383" s="14">
        <v>2015</v>
      </c>
      <c r="B383" s="13" t="s">
        <v>86</v>
      </c>
      <c r="C383" s="13" t="s">
        <v>72</v>
      </c>
      <c r="D383" t="s">
        <v>90</v>
      </c>
      <c r="E383" s="15">
        <v>61.83404216855223</v>
      </c>
      <c r="F383" s="12">
        <v>39.177540524924453</v>
      </c>
    </row>
    <row r="384" spans="1:6">
      <c r="A384" s="14">
        <v>2015</v>
      </c>
      <c r="B384" s="13" t="s">
        <v>87</v>
      </c>
      <c r="C384" s="13" t="s">
        <v>73</v>
      </c>
      <c r="D384" t="s">
        <v>90</v>
      </c>
      <c r="E384" s="15">
        <v>154.98120861107517</v>
      </c>
      <c r="F384" s="12">
        <v>66.121923915326917</v>
      </c>
    </row>
    <row r="385" spans="1:6">
      <c r="A385" s="14">
        <v>2015</v>
      </c>
      <c r="B385" s="13" t="s">
        <v>87</v>
      </c>
      <c r="C385" s="13" t="s">
        <v>74</v>
      </c>
      <c r="D385" t="s">
        <v>90</v>
      </c>
      <c r="E385" s="15">
        <v>158.7533371732454</v>
      </c>
      <c r="F385" s="12">
        <v>58.439982346074324</v>
      </c>
    </row>
    <row r="386" spans="1:6">
      <c r="A386" s="14">
        <v>2015</v>
      </c>
      <c r="B386" s="13" t="s">
        <v>87</v>
      </c>
      <c r="C386" s="13" t="s">
        <v>75</v>
      </c>
      <c r="D386" t="s">
        <v>90</v>
      </c>
      <c r="E386" s="15">
        <v>144.92035525238734</v>
      </c>
      <c r="F386" s="12">
        <v>28.161350758869091</v>
      </c>
    </row>
    <row r="387" spans="1:6">
      <c r="A387" s="14">
        <v>2015</v>
      </c>
      <c r="B387" s="13" t="s">
        <v>76</v>
      </c>
      <c r="C387" s="13" t="s">
        <v>76</v>
      </c>
      <c r="D387" t="s">
        <v>94</v>
      </c>
      <c r="E387" s="15">
        <v>316.60172355881531</v>
      </c>
      <c r="F387" s="12"/>
    </row>
    <row r="388" spans="1:6">
      <c r="A388" s="14">
        <v>2015</v>
      </c>
      <c r="B388" s="13" t="s">
        <v>77</v>
      </c>
      <c r="C388" s="13" t="s">
        <v>77</v>
      </c>
      <c r="D388" t="s">
        <v>94</v>
      </c>
      <c r="E388" s="15">
        <v>192.54224460240908</v>
      </c>
      <c r="F388" s="12"/>
    </row>
    <row r="389" spans="1:6">
      <c r="A389" s="14">
        <v>2015</v>
      </c>
      <c r="B389" s="13" t="s">
        <v>78</v>
      </c>
      <c r="C389" s="13" t="s">
        <v>78</v>
      </c>
      <c r="D389" t="s">
        <v>94</v>
      </c>
      <c r="E389" s="15">
        <v>164.94143607020391</v>
      </c>
      <c r="F389" s="12"/>
    </row>
    <row r="390" spans="1:6">
      <c r="A390" s="14">
        <v>2015</v>
      </c>
      <c r="B390" s="13" t="s">
        <v>79</v>
      </c>
      <c r="C390" s="13" t="s">
        <v>79</v>
      </c>
      <c r="D390" t="s">
        <v>94</v>
      </c>
      <c r="E390" s="15">
        <v>401.53633673530624</v>
      </c>
      <c r="F390" s="12"/>
    </row>
    <row r="391" spans="1:6">
      <c r="A391" s="14">
        <v>2015</v>
      </c>
      <c r="B391" s="13" t="s">
        <v>80</v>
      </c>
      <c r="C391" s="13" t="s">
        <v>80</v>
      </c>
      <c r="D391" t="s">
        <v>94</v>
      </c>
      <c r="E391" s="15">
        <v>241.88464964591341</v>
      </c>
      <c r="F391" s="12"/>
    </row>
    <row r="392" spans="1:6">
      <c r="A392" s="14">
        <v>2015</v>
      </c>
      <c r="B392" s="13" t="s">
        <v>81</v>
      </c>
      <c r="C392" s="13" t="s">
        <v>81</v>
      </c>
      <c r="D392" t="s">
        <v>94</v>
      </c>
      <c r="E392" s="15">
        <v>408.84805539073625</v>
      </c>
      <c r="F392" s="12"/>
    </row>
    <row r="393" spans="1:6">
      <c r="A393" s="14">
        <v>2015</v>
      </c>
      <c r="B393" s="13" t="s">
        <v>82</v>
      </c>
      <c r="C393" s="13" t="s">
        <v>82</v>
      </c>
      <c r="D393" t="s">
        <v>94</v>
      </c>
      <c r="E393" s="15">
        <v>412.21497386337091</v>
      </c>
      <c r="F393" s="12"/>
    </row>
    <row r="394" spans="1:6">
      <c r="A394" s="14">
        <v>2015</v>
      </c>
      <c r="B394" s="13" t="s">
        <v>83</v>
      </c>
      <c r="C394" s="13" t="s">
        <v>83</v>
      </c>
      <c r="D394" t="s">
        <v>94</v>
      </c>
      <c r="E394" s="15">
        <v>402.22487113145269</v>
      </c>
      <c r="F394" s="12"/>
    </row>
    <row r="395" spans="1:6">
      <c r="A395" s="14">
        <v>2015</v>
      </c>
      <c r="B395" s="13" t="s">
        <v>84</v>
      </c>
      <c r="C395" s="13" t="s">
        <v>84</v>
      </c>
      <c r="D395" t="s">
        <v>94</v>
      </c>
      <c r="E395" s="15">
        <v>371.20215517608875</v>
      </c>
      <c r="F395" s="12"/>
    </row>
    <row r="396" spans="1:6">
      <c r="A396" s="14">
        <v>2015</v>
      </c>
      <c r="B396" s="13" t="s">
        <v>85</v>
      </c>
      <c r="C396" s="13" t="s">
        <v>85</v>
      </c>
      <c r="D396" t="s">
        <v>94</v>
      </c>
      <c r="E396" s="15">
        <v>330.76577311909864</v>
      </c>
      <c r="F396" s="12"/>
    </row>
    <row r="397" spans="1:6">
      <c r="A397" s="14">
        <v>2015</v>
      </c>
      <c r="B397" s="13" t="s">
        <v>86</v>
      </c>
      <c r="C397" s="13" t="s">
        <v>86</v>
      </c>
      <c r="D397" t="s">
        <v>94</v>
      </c>
      <c r="E397" s="15">
        <v>214.82007854864534</v>
      </c>
      <c r="F397" s="12"/>
    </row>
    <row r="398" spans="1:6">
      <c r="A398" s="14">
        <v>2015</v>
      </c>
      <c r="B398" s="13" t="s">
        <v>87</v>
      </c>
      <c r="C398" s="13" t="s">
        <v>87</v>
      </c>
      <c r="D398" t="s">
        <v>94</v>
      </c>
      <c r="E398" s="15">
        <v>171.38289404256329</v>
      </c>
      <c r="F398" s="12"/>
    </row>
    <row r="399" spans="1:6">
      <c r="A399" s="14">
        <v>2015</v>
      </c>
      <c r="B399" s="13" t="s">
        <v>7</v>
      </c>
      <c r="C399" s="13" t="s">
        <v>7</v>
      </c>
      <c r="D399" t="s">
        <v>94</v>
      </c>
      <c r="E399" s="15">
        <v>273.67973926254143</v>
      </c>
      <c r="F399" s="12"/>
    </row>
    <row r="400" spans="1:6">
      <c r="A400" s="14">
        <v>2015</v>
      </c>
      <c r="B400" s="13" t="s">
        <v>76</v>
      </c>
      <c r="C400" s="13" t="s">
        <v>12</v>
      </c>
      <c r="D400" t="s">
        <v>94</v>
      </c>
      <c r="E400" s="15">
        <v>1084.3313991418847</v>
      </c>
      <c r="F400" s="12"/>
    </row>
    <row r="401" spans="1:6">
      <c r="A401" s="14">
        <v>2015</v>
      </c>
      <c r="B401" s="13" t="s">
        <v>76</v>
      </c>
      <c r="C401" s="13" t="s">
        <v>13</v>
      </c>
      <c r="D401" t="s">
        <v>94</v>
      </c>
      <c r="E401" s="15">
        <v>362.48197259901883</v>
      </c>
      <c r="F401" s="12"/>
    </row>
    <row r="402" spans="1:6">
      <c r="A402" s="14">
        <v>2015</v>
      </c>
      <c r="B402" s="13" t="s">
        <v>76</v>
      </c>
      <c r="C402" s="13" t="s">
        <v>14</v>
      </c>
      <c r="D402" t="s">
        <v>94</v>
      </c>
      <c r="E402" s="15">
        <v>249.25635627841888</v>
      </c>
      <c r="F402" s="12"/>
    </row>
    <row r="403" spans="1:6">
      <c r="A403" s="14">
        <v>2015</v>
      </c>
      <c r="B403" s="13" t="s">
        <v>76</v>
      </c>
      <c r="C403" s="13" t="s">
        <v>15</v>
      </c>
      <c r="D403" t="s">
        <v>94</v>
      </c>
      <c r="E403" s="15">
        <v>688.12033629948655</v>
      </c>
      <c r="F403" s="12"/>
    </row>
    <row r="404" spans="1:6">
      <c r="A404" s="14">
        <v>2015</v>
      </c>
      <c r="B404" s="13" t="s">
        <v>76</v>
      </c>
      <c r="C404" s="13" t="s">
        <v>16</v>
      </c>
      <c r="D404" t="s">
        <v>94</v>
      </c>
      <c r="E404" s="15">
        <v>149.83071148798939</v>
      </c>
      <c r="F404" s="12"/>
    </row>
    <row r="405" spans="1:6">
      <c r="A405" s="14">
        <v>2015</v>
      </c>
      <c r="B405" s="13" t="s">
        <v>76</v>
      </c>
      <c r="C405" s="13" t="s">
        <v>17</v>
      </c>
      <c r="D405" t="s">
        <v>94</v>
      </c>
      <c r="E405" s="15">
        <v>801.27451257192092</v>
      </c>
      <c r="F405" s="12"/>
    </row>
    <row r="406" spans="1:6">
      <c r="A406" s="14">
        <v>2015</v>
      </c>
      <c r="B406" s="13" t="s">
        <v>76</v>
      </c>
      <c r="C406" s="13" t="s">
        <v>18</v>
      </c>
      <c r="D406" t="s">
        <v>94</v>
      </c>
      <c r="E406" s="15">
        <v>359.85729659990778</v>
      </c>
      <c r="F406" s="12"/>
    </row>
    <row r="407" spans="1:6">
      <c r="A407" s="14">
        <v>2015</v>
      </c>
      <c r="B407" s="13" t="s">
        <v>76</v>
      </c>
      <c r="C407" s="13" t="s">
        <v>19</v>
      </c>
      <c r="D407" t="s">
        <v>94</v>
      </c>
      <c r="E407" s="15">
        <v>118.25585434853396</v>
      </c>
      <c r="F407" s="12"/>
    </row>
    <row r="408" spans="1:6">
      <c r="A408" s="14">
        <v>2015</v>
      </c>
      <c r="B408" s="13" t="s">
        <v>77</v>
      </c>
      <c r="C408" s="13" t="s">
        <v>20</v>
      </c>
      <c r="D408" t="s">
        <v>94</v>
      </c>
      <c r="E408" s="15">
        <v>156.9542781502052</v>
      </c>
      <c r="F408" s="12"/>
    </row>
    <row r="409" spans="1:6">
      <c r="A409" s="14">
        <v>2015</v>
      </c>
      <c r="B409" s="13" t="s">
        <v>77</v>
      </c>
      <c r="C409" s="13" t="s">
        <v>21</v>
      </c>
      <c r="D409" t="s">
        <v>94</v>
      </c>
      <c r="E409" s="15">
        <v>126.33618482804403</v>
      </c>
      <c r="F409" s="12"/>
    </row>
    <row r="410" spans="1:6">
      <c r="A410" s="14">
        <v>2015</v>
      </c>
      <c r="B410" s="13" t="s">
        <v>77</v>
      </c>
      <c r="C410" s="13" t="s">
        <v>22</v>
      </c>
      <c r="D410" t="s">
        <v>94</v>
      </c>
      <c r="E410" s="15">
        <v>210.42565218027084</v>
      </c>
      <c r="F410" s="12"/>
    </row>
    <row r="411" spans="1:6">
      <c r="A411" s="14">
        <v>2015</v>
      </c>
      <c r="B411" s="13" t="s">
        <v>77</v>
      </c>
      <c r="C411" s="13" t="s">
        <v>23</v>
      </c>
      <c r="D411" t="s">
        <v>94</v>
      </c>
      <c r="E411" s="15">
        <v>152.37171534993519</v>
      </c>
      <c r="F411" s="12"/>
    </row>
    <row r="412" spans="1:6">
      <c r="A412" s="14">
        <v>2015</v>
      </c>
      <c r="B412" s="13" t="s">
        <v>77</v>
      </c>
      <c r="C412" s="13" t="s">
        <v>24</v>
      </c>
      <c r="D412" t="s">
        <v>94</v>
      </c>
      <c r="E412" s="15">
        <v>556.1869946803522</v>
      </c>
      <c r="F412" s="12"/>
    </row>
    <row r="413" spans="1:6">
      <c r="A413" s="14">
        <v>2015</v>
      </c>
      <c r="B413" s="13" t="s">
        <v>77</v>
      </c>
      <c r="C413" s="13" t="s">
        <v>25</v>
      </c>
      <c r="D413" t="s">
        <v>94</v>
      </c>
      <c r="E413" s="15">
        <v>54.212006262002276</v>
      </c>
      <c r="F413" s="12"/>
    </row>
    <row r="414" spans="1:6">
      <c r="A414" s="14">
        <v>2015</v>
      </c>
      <c r="B414" s="13" t="s">
        <v>78</v>
      </c>
      <c r="C414" s="13" t="s">
        <v>26</v>
      </c>
      <c r="D414" t="s">
        <v>94</v>
      </c>
      <c r="E414" s="15">
        <v>117.055929297086</v>
      </c>
      <c r="F414" s="12"/>
    </row>
    <row r="415" spans="1:6">
      <c r="A415" s="14">
        <v>2015</v>
      </c>
      <c r="B415" s="13" t="s">
        <v>78</v>
      </c>
      <c r="C415" s="13" t="s">
        <v>27</v>
      </c>
      <c r="D415" t="s">
        <v>94</v>
      </c>
      <c r="E415" s="15">
        <v>101.88907301096405</v>
      </c>
      <c r="F415" s="12"/>
    </row>
    <row r="416" spans="1:6">
      <c r="A416" s="14">
        <v>2015</v>
      </c>
      <c r="B416" s="13" t="s">
        <v>78</v>
      </c>
      <c r="C416" s="13" t="s">
        <v>28</v>
      </c>
      <c r="D416" t="s">
        <v>94</v>
      </c>
      <c r="E416" s="15">
        <v>0</v>
      </c>
      <c r="F416" s="12"/>
    </row>
    <row r="417" spans="1:6">
      <c r="A417" s="14">
        <v>2015</v>
      </c>
      <c r="B417" s="13" t="s">
        <v>78</v>
      </c>
      <c r="C417" s="13" t="s">
        <v>29</v>
      </c>
      <c r="D417" t="s">
        <v>94</v>
      </c>
      <c r="E417" s="15">
        <v>157.77644673475311</v>
      </c>
      <c r="F417" s="12"/>
    </row>
    <row r="418" spans="1:6">
      <c r="A418" s="14">
        <v>2015</v>
      </c>
      <c r="B418" s="13" t="s">
        <v>78</v>
      </c>
      <c r="C418" s="13" t="s">
        <v>30</v>
      </c>
      <c r="D418" t="s">
        <v>94</v>
      </c>
      <c r="E418" s="15">
        <v>247.30521923849025</v>
      </c>
      <c r="F418" s="12"/>
    </row>
    <row r="419" spans="1:6">
      <c r="A419" s="14">
        <v>2015</v>
      </c>
      <c r="B419" s="13" t="s">
        <v>78</v>
      </c>
      <c r="C419" s="13" t="s">
        <v>31</v>
      </c>
      <c r="D419" t="s">
        <v>94</v>
      </c>
      <c r="E419" s="15">
        <v>121.27223495065336</v>
      </c>
      <c r="F419" s="12"/>
    </row>
    <row r="420" spans="1:6">
      <c r="A420" s="14">
        <v>2015</v>
      </c>
      <c r="B420" s="13" t="s">
        <v>79</v>
      </c>
      <c r="C420" s="13" t="s">
        <v>32</v>
      </c>
      <c r="D420" t="s">
        <v>94</v>
      </c>
      <c r="E420" s="15">
        <v>217.89182637845076</v>
      </c>
      <c r="F420" s="12"/>
    </row>
    <row r="421" spans="1:6">
      <c r="A421" s="14">
        <v>2015</v>
      </c>
      <c r="B421" s="13" t="s">
        <v>79</v>
      </c>
      <c r="C421" s="13" t="s">
        <v>33</v>
      </c>
      <c r="D421" t="s">
        <v>94</v>
      </c>
      <c r="E421" s="15">
        <v>178.1654907395255</v>
      </c>
      <c r="F421" s="12"/>
    </row>
    <row r="422" spans="1:6">
      <c r="A422" s="14">
        <v>2015</v>
      </c>
      <c r="B422" s="13" t="s">
        <v>79</v>
      </c>
      <c r="C422" s="13" t="s">
        <v>34</v>
      </c>
      <c r="D422" t="s">
        <v>94</v>
      </c>
      <c r="E422" s="15">
        <v>149.90879570975139</v>
      </c>
      <c r="F422" s="12"/>
    </row>
    <row r="423" spans="1:6">
      <c r="A423" s="14">
        <v>2015</v>
      </c>
      <c r="B423" s="13" t="s">
        <v>79</v>
      </c>
      <c r="C423" s="13" t="s">
        <v>35</v>
      </c>
      <c r="D423" t="s">
        <v>94</v>
      </c>
      <c r="E423" s="15">
        <v>270.934504807834</v>
      </c>
      <c r="F423" s="12"/>
    </row>
    <row r="424" spans="1:6">
      <c r="A424" s="14">
        <v>2015</v>
      </c>
      <c r="B424" s="13" t="s">
        <v>79</v>
      </c>
      <c r="C424" s="13" t="s">
        <v>36</v>
      </c>
      <c r="D424" t="s">
        <v>94</v>
      </c>
      <c r="E424" s="15">
        <v>0</v>
      </c>
      <c r="F424" s="12"/>
    </row>
    <row r="425" spans="1:6">
      <c r="A425" s="14">
        <v>2015</v>
      </c>
      <c r="B425" s="13" t="s">
        <v>79</v>
      </c>
      <c r="C425" s="13" t="s">
        <v>37</v>
      </c>
      <c r="D425" t="s">
        <v>94</v>
      </c>
      <c r="E425" s="15">
        <v>317.05019462755195</v>
      </c>
      <c r="F425" s="12"/>
    </row>
    <row r="426" spans="1:6">
      <c r="A426" s="14">
        <v>2015</v>
      </c>
      <c r="B426" s="13" t="s">
        <v>79</v>
      </c>
      <c r="C426" s="13" t="s">
        <v>38</v>
      </c>
      <c r="D426" t="s">
        <v>94</v>
      </c>
      <c r="E426" s="15">
        <v>266.01684038470415</v>
      </c>
      <c r="F426" s="12"/>
    </row>
    <row r="427" spans="1:6">
      <c r="A427" s="14">
        <v>2015</v>
      </c>
      <c r="B427" s="13" t="s">
        <v>79</v>
      </c>
      <c r="C427" s="13" t="s">
        <v>39</v>
      </c>
      <c r="D427" t="s">
        <v>94</v>
      </c>
      <c r="E427" s="15">
        <v>0</v>
      </c>
      <c r="F427" s="12"/>
    </row>
    <row r="428" spans="1:6">
      <c r="A428" s="14">
        <v>2015</v>
      </c>
      <c r="B428" s="13" t="s">
        <v>80</v>
      </c>
      <c r="C428" s="13" t="s">
        <v>40</v>
      </c>
      <c r="D428" t="s">
        <v>94</v>
      </c>
      <c r="E428" s="15">
        <v>257.02123119850143</v>
      </c>
      <c r="F428" s="12"/>
    </row>
    <row r="429" spans="1:6">
      <c r="A429" s="14">
        <v>2015</v>
      </c>
      <c r="B429" s="13" t="s">
        <v>80</v>
      </c>
      <c r="C429" s="13" t="s">
        <v>41</v>
      </c>
      <c r="D429" t="s">
        <v>94</v>
      </c>
      <c r="E429" s="15">
        <v>207.30404711469268</v>
      </c>
      <c r="F429" s="12"/>
    </row>
    <row r="430" spans="1:6">
      <c r="A430" s="14">
        <v>2015</v>
      </c>
      <c r="B430" s="13" t="s">
        <v>80</v>
      </c>
      <c r="C430" s="13" t="s">
        <v>42</v>
      </c>
      <c r="D430" t="s">
        <v>94</v>
      </c>
      <c r="E430" s="15">
        <v>244.85445259207754</v>
      </c>
      <c r="F430" s="12"/>
    </row>
    <row r="431" spans="1:6">
      <c r="A431" s="14">
        <v>2015</v>
      </c>
      <c r="B431" s="13" t="s">
        <v>80</v>
      </c>
      <c r="C431" s="13" t="s">
        <v>43</v>
      </c>
      <c r="D431" t="s">
        <v>94</v>
      </c>
      <c r="E431" s="15">
        <v>341.08188472848508</v>
      </c>
      <c r="F431" s="12"/>
    </row>
    <row r="432" spans="1:6">
      <c r="A432" s="14">
        <v>2015</v>
      </c>
      <c r="B432" s="13" t="s">
        <v>80</v>
      </c>
      <c r="C432" s="13" t="s">
        <v>44</v>
      </c>
      <c r="D432" t="s">
        <v>94</v>
      </c>
      <c r="E432" s="15">
        <v>244.99475641137965</v>
      </c>
      <c r="F432" s="12"/>
    </row>
    <row r="433" spans="1:6">
      <c r="A433" s="14">
        <v>2015</v>
      </c>
      <c r="B433" s="13" t="s">
        <v>81</v>
      </c>
      <c r="C433" s="13" t="s">
        <v>45</v>
      </c>
      <c r="D433" t="s">
        <v>94</v>
      </c>
      <c r="E433" s="15">
        <v>262.70184932430197</v>
      </c>
      <c r="F433" s="12"/>
    </row>
    <row r="434" spans="1:6">
      <c r="A434" s="14">
        <v>2015</v>
      </c>
      <c r="B434" s="13" t="s">
        <v>81</v>
      </c>
      <c r="C434" s="13" t="s">
        <v>46</v>
      </c>
      <c r="D434" t="s">
        <v>94</v>
      </c>
      <c r="E434" s="15">
        <v>526.17538353145665</v>
      </c>
      <c r="F434" s="12"/>
    </row>
    <row r="435" spans="1:6">
      <c r="A435" s="14">
        <v>2015</v>
      </c>
      <c r="B435" s="13" t="s">
        <v>81</v>
      </c>
      <c r="C435" s="13" t="s">
        <v>47</v>
      </c>
      <c r="D435" t="s">
        <v>94</v>
      </c>
      <c r="E435" s="15">
        <v>474.21627225843071</v>
      </c>
      <c r="F435" s="12"/>
    </row>
    <row r="436" spans="1:6">
      <c r="A436" s="14">
        <v>2015</v>
      </c>
      <c r="B436" s="13" t="s">
        <v>81</v>
      </c>
      <c r="C436" s="13" t="s">
        <v>48</v>
      </c>
      <c r="D436" t="s">
        <v>94</v>
      </c>
      <c r="E436" s="15">
        <v>311.5294839130496</v>
      </c>
      <c r="F436" s="12"/>
    </row>
    <row r="437" spans="1:6">
      <c r="A437" s="14">
        <v>2015</v>
      </c>
      <c r="B437" s="13" t="s">
        <v>81</v>
      </c>
      <c r="C437" s="13" t="s">
        <v>49</v>
      </c>
      <c r="D437" t="s">
        <v>94</v>
      </c>
      <c r="E437" s="15">
        <v>343.54058187796659</v>
      </c>
      <c r="F437" s="12"/>
    </row>
    <row r="438" spans="1:6">
      <c r="A438" s="14">
        <v>2015</v>
      </c>
      <c r="B438" s="13" t="s">
        <v>81</v>
      </c>
      <c r="C438" s="13" t="s">
        <v>50</v>
      </c>
      <c r="D438" t="s">
        <v>94</v>
      </c>
      <c r="E438" s="15">
        <v>525.91587915565992</v>
      </c>
      <c r="F438" s="12"/>
    </row>
    <row r="439" spans="1:6">
      <c r="A439" s="14">
        <v>2015</v>
      </c>
      <c r="B439" s="13" t="s">
        <v>82</v>
      </c>
      <c r="C439" s="13" t="s">
        <v>51</v>
      </c>
      <c r="D439" t="s">
        <v>94</v>
      </c>
      <c r="E439" s="15">
        <v>671.2163337085409</v>
      </c>
      <c r="F439" s="12"/>
    </row>
    <row r="440" spans="1:6">
      <c r="A440" s="14">
        <v>2015</v>
      </c>
      <c r="B440" s="13" t="s">
        <v>82</v>
      </c>
      <c r="C440" s="13" t="s">
        <v>52</v>
      </c>
      <c r="D440" t="s">
        <v>94</v>
      </c>
      <c r="E440" s="15">
        <v>260.33200325127967</v>
      </c>
      <c r="F440" s="12"/>
    </row>
    <row r="441" spans="1:6">
      <c r="A441" s="14">
        <v>2015</v>
      </c>
      <c r="B441" s="13" t="s">
        <v>83</v>
      </c>
      <c r="C441" s="13" t="s">
        <v>53</v>
      </c>
      <c r="D441" t="s">
        <v>94</v>
      </c>
      <c r="E441" s="15">
        <v>297.24419308925371</v>
      </c>
      <c r="F441" s="12"/>
    </row>
    <row r="442" spans="1:6">
      <c r="A442" s="14">
        <v>2015</v>
      </c>
      <c r="B442" s="13" t="s">
        <v>83</v>
      </c>
      <c r="C442" s="13" t="s">
        <v>54</v>
      </c>
      <c r="D442" t="s">
        <v>94</v>
      </c>
      <c r="E442" s="15">
        <v>157.60355823754992</v>
      </c>
      <c r="F442" s="12"/>
    </row>
    <row r="443" spans="1:6">
      <c r="A443" s="14">
        <v>2015</v>
      </c>
      <c r="B443" s="13" t="s">
        <v>83</v>
      </c>
      <c r="C443" s="13" t="s">
        <v>55</v>
      </c>
      <c r="D443" t="s">
        <v>94</v>
      </c>
      <c r="E443" s="15">
        <v>251.56563239057019</v>
      </c>
      <c r="F443" s="12"/>
    </row>
    <row r="444" spans="1:6">
      <c r="A444" s="14">
        <v>2015</v>
      </c>
      <c r="B444" s="13" t="s">
        <v>83</v>
      </c>
      <c r="C444" s="13" t="s">
        <v>56</v>
      </c>
      <c r="D444" t="s">
        <v>94</v>
      </c>
      <c r="E444" s="15">
        <v>0</v>
      </c>
      <c r="F444" s="12"/>
    </row>
    <row r="445" spans="1:6">
      <c r="A445" s="14">
        <v>2015</v>
      </c>
      <c r="B445" s="13" t="s">
        <v>84</v>
      </c>
      <c r="C445" s="13" t="s">
        <v>57</v>
      </c>
      <c r="D445" t="s">
        <v>94</v>
      </c>
      <c r="E445" s="15">
        <v>212.29904899049043</v>
      </c>
      <c r="F445" s="12"/>
    </row>
    <row r="446" spans="1:6">
      <c r="A446" s="14">
        <v>2015</v>
      </c>
      <c r="B446" s="13" t="s">
        <v>84</v>
      </c>
      <c r="C446" s="13" t="s">
        <v>58</v>
      </c>
      <c r="D446" t="s">
        <v>94</v>
      </c>
      <c r="E446" s="15">
        <v>0</v>
      </c>
      <c r="F446" s="12"/>
    </row>
    <row r="447" spans="1:6">
      <c r="A447" s="14">
        <v>2015</v>
      </c>
      <c r="B447" s="13" t="s">
        <v>84</v>
      </c>
      <c r="C447" s="13" t="s">
        <v>59</v>
      </c>
      <c r="D447" t="s">
        <v>94</v>
      </c>
      <c r="E447" s="15">
        <v>229.34557336295225</v>
      </c>
      <c r="F447" s="12"/>
    </row>
    <row r="448" spans="1:6">
      <c r="A448" s="14">
        <v>2015</v>
      </c>
      <c r="B448" s="13" t="s">
        <v>84</v>
      </c>
      <c r="C448" s="13" t="s">
        <v>60</v>
      </c>
      <c r="D448" t="s">
        <v>94</v>
      </c>
      <c r="E448" s="15">
        <v>378.61107154616138</v>
      </c>
      <c r="F448" s="12"/>
    </row>
    <row r="449" spans="1:6">
      <c r="A449" s="14">
        <v>2015</v>
      </c>
      <c r="B449" s="13" t="s">
        <v>85</v>
      </c>
      <c r="C449" s="13" t="s">
        <v>61</v>
      </c>
      <c r="D449" t="s">
        <v>94</v>
      </c>
      <c r="E449" s="15">
        <v>334.21641458770927</v>
      </c>
      <c r="F449" s="12"/>
    </row>
    <row r="450" spans="1:6">
      <c r="A450" s="14">
        <v>2015</v>
      </c>
      <c r="B450" s="13" t="s">
        <v>85</v>
      </c>
      <c r="C450" s="13" t="s">
        <v>62</v>
      </c>
      <c r="D450" t="s">
        <v>94</v>
      </c>
      <c r="E450" s="15">
        <v>1651.6430797959717</v>
      </c>
      <c r="F450" s="12"/>
    </row>
    <row r="451" spans="1:6">
      <c r="A451" s="14">
        <v>2015</v>
      </c>
      <c r="B451" s="13" t="s">
        <v>85</v>
      </c>
      <c r="C451" s="13" t="s">
        <v>63</v>
      </c>
      <c r="D451" t="s">
        <v>94</v>
      </c>
      <c r="E451" s="15">
        <v>542.09059573860861</v>
      </c>
      <c r="F451" s="12"/>
    </row>
    <row r="452" spans="1:6">
      <c r="A452" s="14">
        <v>2015</v>
      </c>
      <c r="B452" s="13" t="s">
        <v>85</v>
      </c>
      <c r="C452" s="13" t="s">
        <v>64</v>
      </c>
      <c r="D452" t="s">
        <v>94</v>
      </c>
      <c r="E452" s="15">
        <v>0</v>
      </c>
      <c r="F452" s="12"/>
    </row>
    <row r="453" spans="1:6">
      <c r="A453" s="14">
        <v>2015</v>
      </c>
      <c r="B453" s="13" t="s">
        <v>85</v>
      </c>
      <c r="C453" s="13" t="s">
        <v>65</v>
      </c>
      <c r="D453" t="s">
        <v>94</v>
      </c>
      <c r="E453" s="15">
        <v>614.6687564650432</v>
      </c>
      <c r="F453" s="12"/>
    </row>
    <row r="454" spans="1:6">
      <c r="A454" s="14">
        <v>2015</v>
      </c>
      <c r="B454" s="13" t="s">
        <v>85</v>
      </c>
      <c r="C454" s="13" t="s">
        <v>66</v>
      </c>
      <c r="D454" t="s">
        <v>94</v>
      </c>
      <c r="E454" s="15">
        <v>228.54555406329621</v>
      </c>
      <c r="F454" s="12"/>
    </row>
    <row r="455" spans="1:6">
      <c r="A455" s="14">
        <v>2015</v>
      </c>
      <c r="B455" s="13" t="s">
        <v>85</v>
      </c>
      <c r="C455" s="13" t="s">
        <v>67</v>
      </c>
      <c r="D455" t="s">
        <v>94</v>
      </c>
      <c r="E455" s="15">
        <v>210.88329882148588</v>
      </c>
      <c r="F455" s="12"/>
    </row>
    <row r="456" spans="1:6">
      <c r="A456" s="14">
        <v>2015</v>
      </c>
      <c r="B456" s="13" t="s">
        <v>85</v>
      </c>
      <c r="C456" s="13" t="s">
        <v>68</v>
      </c>
      <c r="D456" t="s">
        <v>94</v>
      </c>
      <c r="E456" s="15">
        <v>336.5627468794163</v>
      </c>
      <c r="F456" s="12"/>
    </row>
    <row r="457" spans="1:6">
      <c r="A457" s="14">
        <v>2015</v>
      </c>
      <c r="B457" s="13" t="s">
        <v>85</v>
      </c>
      <c r="C457" s="13" t="s">
        <v>69</v>
      </c>
      <c r="D457" t="s">
        <v>94</v>
      </c>
      <c r="E457" s="15">
        <v>224.08246663159122</v>
      </c>
      <c r="F457" s="12"/>
    </row>
    <row r="458" spans="1:6">
      <c r="A458" s="14">
        <v>2015</v>
      </c>
      <c r="B458" s="13" t="s">
        <v>86</v>
      </c>
      <c r="C458" s="13" t="s">
        <v>70</v>
      </c>
      <c r="D458" t="s">
        <v>94</v>
      </c>
      <c r="E458" s="15">
        <v>116.71096229711038</v>
      </c>
      <c r="F458" s="12"/>
    </row>
    <row r="459" spans="1:6">
      <c r="A459" s="14">
        <v>2015</v>
      </c>
      <c r="B459" s="13" t="s">
        <v>86</v>
      </c>
      <c r="C459" s="13" t="s">
        <v>71</v>
      </c>
      <c r="D459" t="s">
        <v>94</v>
      </c>
      <c r="E459" s="15">
        <v>263.3526782522685</v>
      </c>
      <c r="F459" s="12"/>
    </row>
    <row r="460" spans="1:6">
      <c r="A460" s="14">
        <v>2015</v>
      </c>
      <c r="B460" s="13" t="s">
        <v>86</v>
      </c>
      <c r="C460" s="13" t="s">
        <v>72</v>
      </c>
      <c r="D460" t="s">
        <v>94</v>
      </c>
      <c r="E460" s="15">
        <v>666.31510957491628</v>
      </c>
      <c r="F460" s="12"/>
    </row>
    <row r="461" spans="1:6">
      <c r="A461" s="14">
        <v>2015</v>
      </c>
      <c r="B461" s="13" t="s">
        <v>87</v>
      </c>
      <c r="C461" s="13" t="s">
        <v>73</v>
      </c>
      <c r="D461" t="s">
        <v>94</v>
      </c>
      <c r="E461" s="15">
        <v>131.7643331160306</v>
      </c>
      <c r="F461" s="12"/>
    </row>
    <row r="462" spans="1:6">
      <c r="A462" s="14">
        <v>2015</v>
      </c>
      <c r="B462" s="13" t="s">
        <v>87</v>
      </c>
      <c r="C462" s="13" t="s">
        <v>74</v>
      </c>
      <c r="D462" t="s">
        <v>94</v>
      </c>
      <c r="E462" s="15">
        <v>156.46889135939819</v>
      </c>
      <c r="F462" s="12"/>
    </row>
    <row r="463" spans="1:6">
      <c r="A463" s="14">
        <v>2015</v>
      </c>
      <c r="B463" s="13" t="s">
        <v>87</v>
      </c>
      <c r="C463" s="13" t="s">
        <v>75</v>
      </c>
      <c r="D463" t="s">
        <v>94</v>
      </c>
      <c r="E463" s="15">
        <v>298.55862227521084</v>
      </c>
      <c r="F463" s="12"/>
    </row>
    <row r="464" spans="1:6">
      <c r="A464" s="14">
        <v>2015</v>
      </c>
      <c r="B464" s="13" t="s">
        <v>76</v>
      </c>
      <c r="C464" s="13" t="s">
        <v>76</v>
      </c>
      <c r="D464" t="s">
        <v>95</v>
      </c>
      <c r="E464" s="15">
        <v>138.95144364201076</v>
      </c>
      <c r="F464" s="12"/>
    </row>
    <row r="465" spans="1:6">
      <c r="A465" s="14">
        <v>2015</v>
      </c>
      <c r="B465" s="13" t="s">
        <v>77</v>
      </c>
      <c r="C465" s="13" t="s">
        <v>77</v>
      </c>
      <c r="D465" t="s">
        <v>95</v>
      </c>
      <c r="E465" s="15">
        <v>11.949104536547463</v>
      </c>
      <c r="F465" s="12"/>
    </row>
    <row r="466" spans="1:6">
      <c r="A466" s="14">
        <v>2015</v>
      </c>
      <c r="B466" s="13" t="s">
        <v>78</v>
      </c>
      <c r="C466" s="13" t="s">
        <v>78</v>
      </c>
      <c r="D466" t="s">
        <v>95</v>
      </c>
      <c r="E466" s="15">
        <v>11.883956232631938</v>
      </c>
      <c r="F466" s="12"/>
    </row>
    <row r="467" spans="1:6">
      <c r="A467" s="14">
        <v>2015</v>
      </c>
      <c r="B467" s="13" t="s">
        <v>79</v>
      </c>
      <c r="C467" s="13" t="s">
        <v>79</v>
      </c>
      <c r="D467" t="s">
        <v>95</v>
      </c>
      <c r="E467" s="15">
        <v>36.341331319823176</v>
      </c>
      <c r="F467" s="12"/>
    </row>
    <row r="468" spans="1:6">
      <c r="A468" s="14">
        <v>2015</v>
      </c>
      <c r="B468" s="13" t="s">
        <v>80</v>
      </c>
      <c r="C468" s="13" t="s">
        <v>80</v>
      </c>
      <c r="D468" t="s">
        <v>95</v>
      </c>
      <c r="E468" s="15">
        <v>31.634516698160319</v>
      </c>
      <c r="F468" s="12"/>
    </row>
    <row r="469" spans="1:6">
      <c r="A469" s="14">
        <v>2015</v>
      </c>
      <c r="B469" s="13" t="s">
        <v>81</v>
      </c>
      <c r="C469" s="13" t="s">
        <v>81</v>
      </c>
      <c r="D469" t="s">
        <v>95</v>
      </c>
      <c r="E469" s="15">
        <v>110.06979237986849</v>
      </c>
      <c r="F469" s="12"/>
    </row>
    <row r="470" spans="1:6">
      <c r="A470" s="14">
        <v>2015</v>
      </c>
      <c r="B470" s="13" t="s">
        <v>82</v>
      </c>
      <c r="C470" s="13" t="s">
        <v>82</v>
      </c>
      <c r="D470" t="s">
        <v>95</v>
      </c>
      <c r="E470" s="15">
        <v>64.147525060218896</v>
      </c>
      <c r="F470" s="12"/>
    </row>
    <row r="471" spans="1:6">
      <c r="A471" s="14">
        <v>2015</v>
      </c>
      <c r="B471" s="13" t="s">
        <v>83</v>
      </c>
      <c r="C471" s="13" t="s">
        <v>83</v>
      </c>
      <c r="D471" t="s">
        <v>95</v>
      </c>
      <c r="E471" s="15">
        <v>36.521869566102545</v>
      </c>
      <c r="F471" s="12"/>
    </row>
    <row r="472" spans="1:6">
      <c r="A472" s="14">
        <v>2015</v>
      </c>
      <c r="B472" s="13" t="s">
        <v>84</v>
      </c>
      <c r="C472" s="13" t="s">
        <v>84</v>
      </c>
      <c r="D472" t="s">
        <v>95</v>
      </c>
      <c r="E472" s="15">
        <v>29.944347654375523</v>
      </c>
      <c r="F472" s="12"/>
    </row>
    <row r="473" spans="1:6">
      <c r="A473" s="14">
        <v>2015</v>
      </c>
      <c r="B473" s="13" t="s">
        <v>85</v>
      </c>
      <c r="C473" s="13" t="s">
        <v>85</v>
      </c>
      <c r="D473" t="s">
        <v>95</v>
      </c>
      <c r="E473" s="15">
        <v>22.01370175562149</v>
      </c>
      <c r="F473" s="12"/>
    </row>
    <row r="474" spans="1:6">
      <c r="A474" s="14">
        <v>2015</v>
      </c>
      <c r="B474" s="13" t="s">
        <v>86</v>
      </c>
      <c r="C474" s="13" t="s">
        <v>86</v>
      </c>
      <c r="D474" t="s">
        <v>95</v>
      </c>
      <c r="E474" s="15">
        <v>24.896341040666403</v>
      </c>
      <c r="F474" s="12"/>
    </row>
    <row r="475" spans="1:6">
      <c r="A475" s="14">
        <v>2015</v>
      </c>
      <c r="B475" s="13" t="s">
        <v>87</v>
      </c>
      <c r="C475" s="13" t="s">
        <v>87</v>
      </c>
      <c r="D475" t="s">
        <v>95</v>
      </c>
      <c r="E475" s="15">
        <v>9.5158890753588121</v>
      </c>
      <c r="F475" s="12"/>
    </row>
    <row r="476" spans="1:6">
      <c r="A476" s="14">
        <v>2015</v>
      </c>
      <c r="B476" s="13" t="s">
        <v>7</v>
      </c>
      <c r="C476" s="13" t="s">
        <v>7</v>
      </c>
      <c r="D476" t="s">
        <v>95</v>
      </c>
      <c r="E476" s="15">
        <v>40.015222889568122</v>
      </c>
      <c r="F476" s="12"/>
    </row>
    <row r="477" spans="1:6">
      <c r="A477" s="14">
        <v>2015</v>
      </c>
      <c r="B477" s="13" t="s">
        <v>76</v>
      </c>
      <c r="C477" s="13" t="s">
        <v>12</v>
      </c>
      <c r="D477" t="s">
        <v>95</v>
      </c>
      <c r="E477" s="15">
        <v>797.2263437945561</v>
      </c>
      <c r="F477" s="12"/>
    </row>
    <row r="478" spans="1:6">
      <c r="A478" s="14">
        <v>2015</v>
      </c>
      <c r="B478" s="13" t="s">
        <v>76</v>
      </c>
      <c r="C478" s="13" t="s">
        <v>13</v>
      </c>
      <c r="D478" t="s">
        <v>95</v>
      </c>
      <c r="E478" s="15">
        <v>144.22672017683948</v>
      </c>
      <c r="F478" s="12"/>
    </row>
    <row r="479" spans="1:6">
      <c r="A479" s="14">
        <v>2015</v>
      </c>
      <c r="B479" s="13" t="s">
        <v>76</v>
      </c>
      <c r="C479" s="13" t="s">
        <v>14</v>
      </c>
      <c r="D479" t="s">
        <v>95</v>
      </c>
      <c r="E479" s="15">
        <v>105.9866416962258</v>
      </c>
      <c r="F479" s="12"/>
    </row>
    <row r="480" spans="1:6">
      <c r="A480" s="14">
        <v>2015</v>
      </c>
      <c r="B480" s="13" t="s">
        <v>76</v>
      </c>
      <c r="C480" s="13" t="s">
        <v>15</v>
      </c>
      <c r="D480" t="s">
        <v>95</v>
      </c>
      <c r="E480" s="15">
        <v>59.919174717348284</v>
      </c>
      <c r="F480" s="12"/>
    </row>
    <row r="481" spans="1:6">
      <c r="A481" s="14">
        <v>2015</v>
      </c>
      <c r="B481" s="13" t="s">
        <v>76</v>
      </c>
      <c r="C481" s="13" t="s">
        <v>16</v>
      </c>
      <c r="D481" t="s">
        <v>95</v>
      </c>
      <c r="E481" s="15">
        <v>77.914426545799472</v>
      </c>
      <c r="F481" s="12"/>
    </row>
    <row r="482" spans="1:6">
      <c r="A482" s="14">
        <v>2015</v>
      </c>
      <c r="B482" s="13" t="s">
        <v>76</v>
      </c>
      <c r="C482" s="13" t="s">
        <v>17</v>
      </c>
      <c r="D482" t="s">
        <v>95</v>
      </c>
      <c r="E482" s="15">
        <v>486.74837743298946</v>
      </c>
      <c r="F482" s="12"/>
    </row>
    <row r="483" spans="1:6">
      <c r="A483" s="14">
        <v>2015</v>
      </c>
      <c r="B483" s="13" t="s">
        <v>76</v>
      </c>
      <c r="C483" s="13" t="s">
        <v>18</v>
      </c>
      <c r="D483" t="s">
        <v>95</v>
      </c>
      <c r="E483" s="15">
        <v>127.17013788262878</v>
      </c>
      <c r="F483" s="12"/>
    </row>
    <row r="484" spans="1:6">
      <c r="A484" s="14">
        <v>2015</v>
      </c>
      <c r="B484" s="13" t="s">
        <v>76</v>
      </c>
      <c r="C484" s="13" t="s">
        <v>19</v>
      </c>
      <c r="D484" t="s">
        <v>95</v>
      </c>
      <c r="E484" s="15">
        <v>6.1787062449738333</v>
      </c>
      <c r="F484" s="12"/>
    </row>
    <row r="485" spans="1:6">
      <c r="A485" s="14">
        <v>2015</v>
      </c>
      <c r="B485" s="13" t="s">
        <v>77</v>
      </c>
      <c r="C485" s="13" t="s">
        <v>20</v>
      </c>
      <c r="D485" t="s">
        <v>95</v>
      </c>
      <c r="E485" s="15">
        <v>0</v>
      </c>
      <c r="F485" s="12"/>
    </row>
    <row r="486" spans="1:6">
      <c r="A486" s="14">
        <v>2015</v>
      </c>
      <c r="B486" s="13" t="s">
        <v>77</v>
      </c>
      <c r="C486" s="13" t="s">
        <v>21</v>
      </c>
      <c r="D486" t="s">
        <v>95</v>
      </c>
      <c r="E486" s="15">
        <v>0.10438775125666092</v>
      </c>
      <c r="F486" s="12"/>
    </row>
    <row r="487" spans="1:6">
      <c r="A487" s="14">
        <v>2015</v>
      </c>
      <c r="B487" s="13" t="s">
        <v>77</v>
      </c>
      <c r="C487" s="13" t="s">
        <v>22</v>
      </c>
      <c r="D487" t="s">
        <v>95</v>
      </c>
      <c r="E487" s="15">
        <v>47.265869720141445</v>
      </c>
      <c r="F487" s="12"/>
    </row>
    <row r="488" spans="1:6">
      <c r="A488" s="14">
        <v>2015</v>
      </c>
      <c r="B488" s="13" t="s">
        <v>77</v>
      </c>
      <c r="C488" s="13" t="s">
        <v>23</v>
      </c>
      <c r="D488" t="s">
        <v>95</v>
      </c>
      <c r="E488" s="15">
        <v>5.046923312000529</v>
      </c>
      <c r="F488" s="12"/>
    </row>
    <row r="489" spans="1:6">
      <c r="A489" s="14">
        <v>2015</v>
      </c>
      <c r="B489" s="13" t="s">
        <v>77</v>
      </c>
      <c r="C489" s="13" t="s">
        <v>24</v>
      </c>
      <c r="D489" t="s">
        <v>95</v>
      </c>
      <c r="E489" s="15">
        <v>7.7374478037864485</v>
      </c>
      <c r="F489" s="12"/>
    </row>
    <row r="490" spans="1:6">
      <c r="A490" s="14">
        <v>2015</v>
      </c>
      <c r="B490" s="13" t="s">
        <v>77</v>
      </c>
      <c r="C490" s="13" t="s">
        <v>25</v>
      </c>
      <c r="D490" t="s">
        <v>95</v>
      </c>
      <c r="E490" s="15">
        <v>2.1828904618889373</v>
      </c>
      <c r="F490" s="12"/>
    </row>
    <row r="491" spans="1:6">
      <c r="A491" s="14">
        <v>2015</v>
      </c>
      <c r="B491" s="13" t="s">
        <v>78</v>
      </c>
      <c r="C491" s="13" t="s">
        <v>26</v>
      </c>
      <c r="D491" t="s">
        <v>95</v>
      </c>
      <c r="E491" s="15">
        <v>2.6602317108751459</v>
      </c>
      <c r="F491" s="12"/>
    </row>
    <row r="492" spans="1:6">
      <c r="A492" s="14">
        <v>2015</v>
      </c>
      <c r="B492" s="13" t="s">
        <v>78</v>
      </c>
      <c r="C492" s="13" t="s">
        <v>27</v>
      </c>
      <c r="D492" t="s">
        <v>95</v>
      </c>
      <c r="E492" s="15">
        <v>4.3915069034334966</v>
      </c>
      <c r="F492" s="12"/>
    </row>
    <row r="493" spans="1:6">
      <c r="A493" s="14">
        <v>2015</v>
      </c>
      <c r="B493" s="13" t="s">
        <v>78</v>
      </c>
      <c r="C493" s="13" t="s">
        <v>28</v>
      </c>
      <c r="D493" t="s">
        <v>95</v>
      </c>
      <c r="E493" s="15">
        <v>0</v>
      </c>
      <c r="F493" s="12"/>
    </row>
    <row r="494" spans="1:6">
      <c r="A494" s="14">
        <v>2015</v>
      </c>
      <c r="B494" s="13" t="s">
        <v>78</v>
      </c>
      <c r="C494" s="13" t="s">
        <v>29</v>
      </c>
      <c r="D494" t="s">
        <v>95</v>
      </c>
      <c r="E494" s="15">
        <v>18.950198099647857</v>
      </c>
      <c r="F494" s="12"/>
    </row>
    <row r="495" spans="1:6">
      <c r="A495" s="14">
        <v>2015</v>
      </c>
      <c r="B495" s="13" t="s">
        <v>78</v>
      </c>
      <c r="C495" s="13" t="s">
        <v>30</v>
      </c>
      <c r="D495" t="s">
        <v>95</v>
      </c>
      <c r="E495" s="15">
        <v>22.132609046045889</v>
      </c>
      <c r="F495" s="12"/>
    </row>
    <row r="496" spans="1:6">
      <c r="A496" s="14">
        <v>2015</v>
      </c>
      <c r="B496" s="13" t="s">
        <v>78</v>
      </c>
      <c r="C496" s="13" t="s">
        <v>31</v>
      </c>
      <c r="D496" t="s">
        <v>95</v>
      </c>
      <c r="E496" s="15">
        <v>16.834949531308467</v>
      </c>
      <c r="F496" s="12"/>
    </row>
    <row r="497" spans="1:6">
      <c r="A497" s="14">
        <v>2015</v>
      </c>
      <c r="B497" s="13" t="s">
        <v>79</v>
      </c>
      <c r="C497" s="13" t="s">
        <v>32</v>
      </c>
      <c r="D497" t="s">
        <v>95</v>
      </c>
      <c r="E497" s="15">
        <v>31.917608352348065</v>
      </c>
      <c r="F497" s="12"/>
    </row>
    <row r="498" spans="1:6">
      <c r="A498" s="14">
        <v>2015</v>
      </c>
      <c r="B498" s="13" t="s">
        <v>79</v>
      </c>
      <c r="C498" s="13" t="s">
        <v>33</v>
      </c>
      <c r="D498" t="s">
        <v>95</v>
      </c>
      <c r="E498" s="15">
        <v>8.2353557249404403</v>
      </c>
      <c r="F498" s="12"/>
    </row>
    <row r="499" spans="1:6">
      <c r="A499" s="14">
        <v>2015</v>
      </c>
      <c r="B499" s="13" t="s">
        <v>79</v>
      </c>
      <c r="C499" s="13" t="s">
        <v>34</v>
      </c>
      <c r="D499" t="s">
        <v>95</v>
      </c>
      <c r="E499" s="15">
        <v>8.2212295753576239</v>
      </c>
      <c r="F499" s="12"/>
    </row>
    <row r="500" spans="1:6">
      <c r="A500" s="14">
        <v>2015</v>
      </c>
      <c r="B500" s="13" t="s">
        <v>79</v>
      </c>
      <c r="C500" s="13" t="s">
        <v>35</v>
      </c>
      <c r="D500" t="s">
        <v>95</v>
      </c>
      <c r="E500" s="15">
        <v>65.32456458356269</v>
      </c>
      <c r="F500" s="12"/>
    </row>
    <row r="501" spans="1:6">
      <c r="A501" s="14">
        <v>2015</v>
      </c>
      <c r="B501" s="13" t="s">
        <v>79</v>
      </c>
      <c r="C501" s="13" t="s">
        <v>36</v>
      </c>
      <c r="D501" t="s">
        <v>95</v>
      </c>
      <c r="E501" s="15">
        <v>0</v>
      </c>
      <c r="F501" s="12"/>
    </row>
    <row r="502" spans="1:6">
      <c r="A502" s="14">
        <v>2015</v>
      </c>
      <c r="B502" s="13" t="s">
        <v>79</v>
      </c>
      <c r="C502" s="13" t="s">
        <v>37</v>
      </c>
      <c r="D502" t="s">
        <v>95</v>
      </c>
      <c r="E502" s="15">
        <v>8.596165830950472</v>
      </c>
      <c r="F502" s="12"/>
    </row>
    <row r="503" spans="1:6">
      <c r="A503" s="14">
        <v>2015</v>
      </c>
      <c r="B503" s="13" t="s">
        <v>79</v>
      </c>
      <c r="C503" s="13" t="s">
        <v>38</v>
      </c>
      <c r="D503" t="s">
        <v>95</v>
      </c>
      <c r="E503" s="15">
        <v>5.6470655835810373</v>
      </c>
      <c r="F503" s="12"/>
    </row>
    <row r="504" spans="1:6">
      <c r="A504" s="14">
        <v>2015</v>
      </c>
      <c r="B504" s="13" t="s">
        <v>79</v>
      </c>
      <c r="C504" s="13" t="s">
        <v>39</v>
      </c>
      <c r="D504" t="s">
        <v>95</v>
      </c>
      <c r="E504" s="15">
        <v>0</v>
      </c>
      <c r="F504" s="12"/>
    </row>
    <row r="505" spans="1:6">
      <c r="A505" s="14">
        <v>2015</v>
      </c>
      <c r="B505" s="13" t="s">
        <v>80</v>
      </c>
      <c r="C505" s="13" t="s">
        <v>40</v>
      </c>
      <c r="D505" t="s">
        <v>95</v>
      </c>
      <c r="E505" s="15">
        <v>30.826815720099763</v>
      </c>
      <c r="F505" s="12"/>
    </row>
    <row r="506" spans="1:6">
      <c r="A506" s="14">
        <v>2015</v>
      </c>
      <c r="B506" s="13" t="s">
        <v>80</v>
      </c>
      <c r="C506" s="13" t="s">
        <v>41</v>
      </c>
      <c r="D506" t="s">
        <v>95</v>
      </c>
      <c r="E506" s="15">
        <v>37.054670066585068</v>
      </c>
      <c r="F506" s="12"/>
    </row>
    <row r="507" spans="1:6">
      <c r="A507" s="14">
        <v>2015</v>
      </c>
      <c r="B507" s="13" t="s">
        <v>80</v>
      </c>
      <c r="C507" s="13" t="s">
        <v>42</v>
      </c>
      <c r="D507" t="s">
        <v>95</v>
      </c>
      <c r="E507" s="15">
        <v>27.024136950254448</v>
      </c>
      <c r="F507" s="12"/>
    </row>
    <row r="508" spans="1:6">
      <c r="A508" s="14">
        <v>2015</v>
      </c>
      <c r="B508" s="13" t="s">
        <v>80</v>
      </c>
      <c r="C508" s="13" t="s">
        <v>43</v>
      </c>
      <c r="D508" t="s">
        <v>95</v>
      </c>
      <c r="E508" s="15">
        <v>17.158837263128813</v>
      </c>
      <c r="F508" s="12"/>
    </row>
    <row r="509" spans="1:6">
      <c r="A509" s="14">
        <v>2015</v>
      </c>
      <c r="B509" s="13" t="s">
        <v>80</v>
      </c>
      <c r="C509" s="13" t="s">
        <v>44</v>
      </c>
      <c r="D509" t="s">
        <v>95</v>
      </c>
      <c r="E509" s="15">
        <v>32.327254302042071</v>
      </c>
      <c r="F509" s="12"/>
    </row>
    <row r="510" spans="1:6">
      <c r="A510" s="14">
        <v>2015</v>
      </c>
      <c r="B510" s="13" t="s">
        <v>81</v>
      </c>
      <c r="C510" s="13" t="s">
        <v>45</v>
      </c>
      <c r="D510" t="s">
        <v>95</v>
      </c>
      <c r="E510" s="15">
        <v>30.646301482771609</v>
      </c>
      <c r="F510" s="12"/>
    </row>
    <row r="511" spans="1:6">
      <c r="A511" s="14">
        <v>2015</v>
      </c>
      <c r="B511" s="13" t="s">
        <v>81</v>
      </c>
      <c r="C511" s="13" t="s">
        <v>46</v>
      </c>
      <c r="D511" t="s">
        <v>95</v>
      </c>
      <c r="E511" s="15">
        <v>70.9601414435691</v>
      </c>
      <c r="F511" s="12"/>
    </row>
    <row r="512" spans="1:6">
      <c r="A512" s="14">
        <v>2015</v>
      </c>
      <c r="B512" s="13" t="s">
        <v>81</v>
      </c>
      <c r="C512" s="13" t="s">
        <v>47</v>
      </c>
      <c r="D512" t="s">
        <v>95</v>
      </c>
      <c r="E512" s="15">
        <v>15.763716989299317</v>
      </c>
      <c r="F512" s="12"/>
    </row>
    <row r="513" spans="1:6">
      <c r="A513" s="14">
        <v>2015</v>
      </c>
      <c r="B513" s="13" t="s">
        <v>81</v>
      </c>
      <c r="C513" s="13" t="s">
        <v>48</v>
      </c>
      <c r="D513" t="s">
        <v>95</v>
      </c>
      <c r="E513" s="15">
        <v>10.647796811648666</v>
      </c>
      <c r="F513" s="12"/>
    </row>
    <row r="514" spans="1:6">
      <c r="A514" s="14">
        <v>2015</v>
      </c>
      <c r="B514" s="13" t="s">
        <v>81</v>
      </c>
      <c r="C514" s="13" t="s">
        <v>49</v>
      </c>
      <c r="D514" t="s">
        <v>95</v>
      </c>
      <c r="E514" s="15">
        <v>29.679275947190042</v>
      </c>
      <c r="F514" s="12"/>
    </row>
    <row r="515" spans="1:6">
      <c r="A515" s="14">
        <v>2015</v>
      </c>
      <c r="B515" s="13" t="s">
        <v>81</v>
      </c>
      <c r="C515" s="13" t="s">
        <v>50</v>
      </c>
      <c r="D515" t="s">
        <v>95</v>
      </c>
      <c r="E515" s="15">
        <v>256.82725177482268</v>
      </c>
      <c r="F515" s="12"/>
    </row>
    <row r="516" spans="1:6">
      <c r="A516" s="14">
        <v>2015</v>
      </c>
      <c r="B516" s="13" t="s">
        <v>82</v>
      </c>
      <c r="C516" s="13" t="s">
        <v>51</v>
      </c>
      <c r="D516" t="s">
        <v>95</v>
      </c>
      <c r="E516" s="15">
        <v>51.58973646875927</v>
      </c>
      <c r="F516" s="12"/>
    </row>
    <row r="517" spans="1:6">
      <c r="A517" s="14">
        <v>2015</v>
      </c>
      <c r="B517" s="13" t="s">
        <v>82</v>
      </c>
      <c r="C517" s="13" t="s">
        <v>52</v>
      </c>
      <c r="D517" t="s">
        <v>95</v>
      </c>
      <c r="E517" s="15">
        <v>71.511634023699628</v>
      </c>
      <c r="F517" s="12"/>
    </row>
    <row r="518" spans="1:6">
      <c r="A518" s="14">
        <v>2015</v>
      </c>
      <c r="B518" s="13" t="s">
        <v>83</v>
      </c>
      <c r="C518" s="13" t="s">
        <v>53</v>
      </c>
      <c r="D518" t="s">
        <v>95</v>
      </c>
      <c r="E518" s="15">
        <v>44.194506325083722</v>
      </c>
      <c r="F518" s="12"/>
    </row>
    <row r="519" spans="1:6">
      <c r="A519" s="14">
        <v>2015</v>
      </c>
      <c r="B519" s="13" t="s">
        <v>83</v>
      </c>
      <c r="C519" s="13" t="s">
        <v>54</v>
      </c>
      <c r="D519" t="s">
        <v>95</v>
      </c>
      <c r="E519" s="15">
        <v>6.0695057878186534</v>
      </c>
      <c r="F519" s="12"/>
    </row>
    <row r="520" spans="1:6">
      <c r="A520" s="14">
        <v>2015</v>
      </c>
      <c r="B520" s="13" t="s">
        <v>83</v>
      </c>
      <c r="C520" s="13" t="s">
        <v>55</v>
      </c>
      <c r="D520" t="s">
        <v>95</v>
      </c>
      <c r="E520" s="15">
        <v>74.374386968297742</v>
      </c>
      <c r="F520" s="12"/>
    </row>
    <row r="521" spans="1:6">
      <c r="A521" s="14">
        <v>2015</v>
      </c>
      <c r="B521" s="13" t="s">
        <v>83</v>
      </c>
      <c r="C521" s="13" t="s">
        <v>56</v>
      </c>
      <c r="D521" t="s">
        <v>95</v>
      </c>
      <c r="E521" s="15">
        <v>0</v>
      </c>
      <c r="F521" s="12"/>
    </row>
    <row r="522" spans="1:6">
      <c r="A522" s="14">
        <v>2015</v>
      </c>
      <c r="B522" s="13" t="s">
        <v>84</v>
      </c>
      <c r="C522" s="13" t="s">
        <v>57</v>
      </c>
      <c r="D522" t="s">
        <v>95</v>
      </c>
      <c r="E522" s="15">
        <v>0</v>
      </c>
      <c r="F522" s="12"/>
    </row>
    <row r="523" spans="1:6">
      <c r="A523" s="14">
        <v>2015</v>
      </c>
      <c r="B523" s="13" t="s">
        <v>84</v>
      </c>
      <c r="C523" s="13" t="s">
        <v>58</v>
      </c>
      <c r="D523" t="s">
        <v>95</v>
      </c>
      <c r="E523" s="15">
        <v>0</v>
      </c>
      <c r="F523" s="12"/>
    </row>
    <row r="524" spans="1:6">
      <c r="A524" s="14">
        <v>2015</v>
      </c>
      <c r="B524" s="13" t="s">
        <v>84</v>
      </c>
      <c r="C524" s="13" t="s">
        <v>59</v>
      </c>
      <c r="D524" t="s">
        <v>95</v>
      </c>
      <c r="E524" s="15">
        <v>21.447540183828167</v>
      </c>
      <c r="F524" s="12"/>
    </row>
    <row r="525" spans="1:6">
      <c r="A525" s="14">
        <v>2015</v>
      </c>
      <c r="B525" s="13" t="s">
        <v>84</v>
      </c>
      <c r="C525" s="13" t="s">
        <v>60</v>
      </c>
      <c r="D525" t="s">
        <v>95</v>
      </c>
      <c r="E525" s="15">
        <v>9.3451784443320847</v>
      </c>
      <c r="F525" s="12"/>
    </row>
    <row r="526" spans="1:6">
      <c r="A526" s="14">
        <v>2015</v>
      </c>
      <c r="B526" s="13" t="s">
        <v>85</v>
      </c>
      <c r="C526" s="13" t="s">
        <v>61</v>
      </c>
      <c r="D526" t="s">
        <v>95</v>
      </c>
      <c r="E526" s="15">
        <v>8.6906674450572936</v>
      </c>
      <c r="F526" s="12"/>
    </row>
    <row r="527" spans="1:6">
      <c r="A527" s="14">
        <v>2015</v>
      </c>
      <c r="B527" s="13" t="s">
        <v>85</v>
      </c>
      <c r="C527" s="13" t="s">
        <v>62</v>
      </c>
      <c r="D527" t="s">
        <v>95</v>
      </c>
      <c r="E527" s="15">
        <v>94.692556977188374</v>
      </c>
      <c r="F527" s="12"/>
    </row>
    <row r="528" spans="1:6">
      <c r="A528" s="14">
        <v>2015</v>
      </c>
      <c r="B528" s="13" t="s">
        <v>85</v>
      </c>
      <c r="C528" s="13" t="s">
        <v>63</v>
      </c>
      <c r="D528" t="s">
        <v>95</v>
      </c>
      <c r="E528" s="15">
        <v>99.650035397382283</v>
      </c>
      <c r="F528" s="12"/>
    </row>
    <row r="529" spans="1:6">
      <c r="A529" s="14">
        <v>2015</v>
      </c>
      <c r="B529" s="13" t="s">
        <v>85</v>
      </c>
      <c r="C529" s="13" t="s">
        <v>64</v>
      </c>
      <c r="D529" t="s">
        <v>95</v>
      </c>
      <c r="E529" s="15">
        <v>0</v>
      </c>
      <c r="F529" s="12"/>
    </row>
    <row r="530" spans="1:6">
      <c r="A530" s="14">
        <v>2015</v>
      </c>
      <c r="B530" s="13" t="s">
        <v>85</v>
      </c>
      <c r="C530" s="13" t="s">
        <v>65</v>
      </c>
      <c r="D530" t="s">
        <v>95</v>
      </c>
      <c r="E530" s="15">
        <v>3.8312029469521613</v>
      </c>
      <c r="F530" s="12"/>
    </row>
    <row r="531" spans="1:6">
      <c r="A531" s="14">
        <v>2015</v>
      </c>
      <c r="B531" s="13" t="s">
        <v>85</v>
      </c>
      <c r="C531" s="13" t="s">
        <v>66</v>
      </c>
      <c r="D531" t="s">
        <v>95</v>
      </c>
      <c r="E531" s="15">
        <v>1.6020848501650244</v>
      </c>
      <c r="F531" s="12"/>
    </row>
    <row r="532" spans="1:6">
      <c r="A532" s="14">
        <v>2015</v>
      </c>
      <c r="B532" s="13" t="s">
        <v>85</v>
      </c>
      <c r="C532" s="13" t="s">
        <v>67</v>
      </c>
      <c r="D532" t="s">
        <v>95</v>
      </c>
      <c r="E532" s="15">
        <v>0.20610817025593808</v>
      </c>
      <c r="F532" s="12"/>
    </row>
    <row r="533" spans="1:6">
      <c r="A533" s="14">
        <v>2015</v>
      </c>
      <c r="B533" s="13" t="s">
        <v>85</v>
      </c>
      <c r="C533" s="13" t="s">
        <v>68</v>
      </c>
      <c r="D533" t="s">
        <v>95</v>
      </c>
      <c r="E533" s="15">
        <v>86.648699987934592</v>
      </c>
      <c r="F533" s="12"/>
    </row>
    <row r="534" spans="1:6">
      <c r="A534" s="14">
        <v>2015</v>
      </c>
      <c r="B534" s="13" t="s">
        <v>85</v>
      </c>
      <c r="C534" s="13" t="s">
        <v>69</v>
      </c>
      <c r="D534" t="s">
        <v>95</v>
      </c>
      <c r="E534" s="15">
        <v>9.0433907099099411</v>
      </c>
      <c r="F534" s="12"/>
    </row>
    <row r="535" spans="1:6">
      <c r="A535" s="14">
        <v>2015</v>
      </c>
      <c r="B535" s="13" t="s">
        <v>86</v>
      </c>
      <c r="C535" s="13" t="s">
        <v>70</v>
      </c>
      <c r="D535" t="s">
        <v>95</v>
      </c>
      <c r="E535" s="15">
        <v>6.6706078043181591</v>
      </c>
      <c r="F535" s="12"/>
    </row>
    <row r="536" spans="1:6">
      <c r="A536" s="14">
        <v>2015</v>
      </c>
      <c r="B536" s="13" t="s">
        <v>86</v>
      </c>
      <c r="C536" s="13" t="s">
        <v>71</v>
      </c>
      <c r="D536" t="s">
        <v>95</v>
      </c>
      <c r="E536" s="15">
        <v>37.826390582648955</v>
      </c>
      <c r="F536" s="12"/>
    </row>
    <row r="537" spans="1:6">
      <c r="A537" s="14">
        <v>2015</v>
      </c>
      <c r="B537" s="13" t="s">
        <v>86</v>
      </c>
      <c r="C537" s="13" t="s">
        <v>72</v>
      </c>
      <c r="D537" t="s">
        <v>95</v>
      </c>
      <c r="E537" s="15">
        <v>70.219610221973824</v>
      </c>
      <c r="F537" s="12"/>
    </row>
    <row r="538" spans="1:6">
      <c r="A538" s="14">
        <v>2015</v>
      </c>
      <c r="B538" s="13" t="s">
        <v>87</v>
      </c>
      <c r="C538" s="13" t="s">
        <v>73</v>
      </c>
      <c r="D538" t="s">
        <v>95</v>
      </c>
      <c r="E538" s="15">
        <v>8.7164183873436993</v>
      </c>
      <c r="F538" s="12"/>
    </row>
    <row r="539" spans="1:6">
      <c r="A539" s="14">
        <v>2015</v>
      </c>
      <c r="B539" s="13" t="s">
        <v>87</v>
      </c>
      <c r="C539" s="13" t="s">
        <v>74</v>
      </c>
      <c r="D539" t="s">
        <v>95</v>
      </c>
      <c r="E539" s="15">
        <v>5.1865615181021267</v>
      </c>
      <c r="F539" s="12"/>
    </row>
    <row r="540" spans="1:6">
      <c r="A540" s="14">
        <v>2015</v>
      </c>
      <c r="B540" s="13" t="s">
        <v>87</v>
      </c>
      <c r="C540" s="13" t="s">
        <v>75</v>
      </c>
      <c r="D540" t="s">
        <v>95</v>
      </c>
      <c r="E540" s="15">
        <v>20.502442768881696</v>
      </c>
      <c r="F540" s="12"/>
    </row>
    <row r="541" spans="1:6">
      <c r="A541" s="14">
        <v>2015</v>
      </c>
      <c r="B541" s="13" t="s">
        <v>76</v>
      </c>
      <c r="C541" s="13" t="s">
        <v>76</v>
      </c>
      <c r="D541" t="s">
        <v>96</v>
      </c>
      <c r="E541" s="15">
        <v>199.08962845027301</v>
      </c>
      <c r="F541" s="12">
        <v>18.925086663716677</v>
      </c>
    </row>
    <row r="542" spans="1:6">
      <c r="A542" s="14">
        <v>2015</v>
      </c>
      <c r="B542" s="13" t="s">
        <v>77</v>
      </c>
      <c r="C542" s="13" t="s">
        <v>77</v>
      </c>
      <c r="D542" t="s">
        <v>96</v>
      </c>
      <c r="E542" s="15">
        <v>21.710328032453084</v>
      </c>
      <c r="F542" s="12">
        <v>3.8498576497186301</v>
      </c>
    </row>
    <row r="543" spans="1:6">
      <c r="A543" s="14">
        <v>2015</v>
      </c>
      <c r="B543" s="13" t="s">
        <v>78</v>
      </c>
      <c r="C543" s="13" t="s">
        <v>78</v>
      </c>
      <c r="D543" t="s">
        <v>96</v>
      </c>
      <c r="E543" s="15">
        <v>24.300313704485788</v>
      </c>
      <c r="F543" s="12">
        <v>4.8590959713350834</v>
      </c>
    </row>
    <row r="544" spans="1:6">
      <c r="A544" s="14">
        <v>2015</v>
      </c>
      <c r="B544" s="13" t="s">
        <v>79</v>
      </c>
      <c r="C544" s="13" t="s">
        <v>79</v>
      </c>
      <c r="D544" t="s">
        <v>96</v>
      </c>
      <c r="E544" s="15">
        <v>60.966217422135365</v>
      </c>
      <c r="F544" s="12">
        <v>4.1870723342528375</v>
      </c>
    </row>
    <row r="545" spans="1:6">
      <c r="A545" s="14">
        <v>2015</v>
      </c>
      <c r="B545" s="13" t="s">
        <v>80</v>
      </c>
      <c r="C545" s="13" t="s">
        <v>80</v>
      </c>
      <c r="D545" t="s">
        <v>96</v>
      </c>
      <c r="E545" s="15">
        <v>33.668616121852025</v>
      </c>
      <c r="F545" s="12">
        <v>4.5030313066853944</v>
      </c>
    </row>
    <row r="546" spans="1:6">
      <c r="A546" s="14">
        <v>2015</v>
      </c>
      <c r="B546" s="13" t="s">
        <v>81</v>
      </c>
      <c r="C546" s="13" t="s">
        <v>81</v>
      </c>
      <c r="D546" t="s">
        <v>96</v>
      </c>
      <c r="E546" s="15">
        <v>75.210689133164138</v>
      </c>
      <c r="F546" s="12">
        <v>2.2924297310812878</v>
      </c>
    </row>
    <row r="547" spans="1:6">
      <c r="A547" s="14">
        <v>2015</v>
      </c>
      <c r="B547" s="13" t="s">
        <v>82</v>
      </c>
      <c r="C547" s="13" t="s">
        <v>82</v>
      </c>
      <c r="D547" t="s">
        <v>96</v>
      </c>
      <c r="E547" s="15">
        <v>29.969723708134264</v>
      </c>
      <c r="F547" s="12">
        <v>3.7424255497424364</v>
      </c>
    </row>
    <row r="548" spans="1:6">
      <c r="A548" s="14">
        <v>2015</v>
      </c>
      <c r="B548" s="13" t="s">
        <v>83</v>
      </c>
      <c r="C548" s="13" t="s">
        <v>83</v>
      </c>
      <c r="D548" t="s">
        <v>96</v>
      </c>
      <c r="E548" s="15">
        <v>18.432587570011954</v>
      </c>
      <c r="F548" s="12">
        <v>3.1520454660906654</v>
      </c>
    </row>
    <row r="549" spans="1:6">
      <c r="A549" s="14">
        <v>2015</v>
      </c>
      <c r="B549" s="13" t="s">
        <v>84</v>
      </c>
      <c r="C549" s="13" t="s">
        <v>84</v>
      </c>
      <c r="D549" t="s">
        <v>96</v>
      </c>
      <c r="E549" s="15">
        <v>15.127884434990516</v>
      </c>
      <c r="F549" s="12">
        <v>1.9001248659432919</v>
      </c>
    </row>
    <row r="550" spans="1:6">
      <c r="A550" s="14">
        <v>2015</v>
      </c>
      <c r="B550" s="13" t="s">
        <v>85</v>
      </c>
      <c r="C550" s="13" t="s">
        <v>85</v>
      </c>
      <c r="D550" t="s">
        <v>96</v>
      </c>
      <c r="E550" s="15">
        <v>18.808506780003</v>
      </c>
      <c r="F550" s="12">
        <v>0.73585528770122455</v>
      </c>
    </row>
    <row r="551" spans="1:6">
      <c r="A551" s="14">
        <v>2015</v>
      </c>
      <c r="B551" s="13" t="s">
        <v>86</v>
      </c>
      <c r="C551" s="13" t="s">
        <v>86</v>
      </c>
      <c r="D551" t="s">
        <v>96</v>
      </c>
      <c r="E551" s="15">
        <v>23.477249601348419</v>
      </c>
      <c r="F551" s="12">
        <v>4.8189557814877135</v>
      </c>
    </row>
    <row r="552" spans="1:6">
      <c r="A552" s="14">
        <v>2015</v>
      </c>
      <c r="B552" s="13" t="s">
        <v>87</v>
      </c>
      <c r="C552" s="13" t="s">
        <v>87</v>
      </c>
      <c r="D552" t="s">
        <v>96</v>
      </c>
      <c r="E552" s="15">
        <v>12.733211171737626</v>
      </c>
      <c r="F552" s="12">
        <v>2.4951273199188382</v>
      </c>
    </row>
    <row r="553" spans="1:6">
      <c r="A553" s="14">
        <v>2015</v>
      </c>
      <c r="B553" s="13" t="s">
        <v>7</v>
      </c>
      <c r="C553" s="13" t="s">
        <v>7</v>
      </c>
      <c r="D553" t="s">
        <v>96</v>
      </c>
      <c r="E553" s="15">
        <v>533.49495613058912</v>
      </c>
      <c r="F553" s="12">
        <v>4.0004581659596603</v>
      </c>
    </row>
    <row r="554" spans="1:6">
      <c r="A554" s="14">
        <v>2015</v>
      </c>
      <c r="B554" s="13" t="s">
        <v>76</v>
      </c>
      <c r="C554" s="13" t="s">
        <v>12</v>
      </c>
      <c r="D554" t="s">
        <v>96</v>
      </c>
      <c r="E554" s="15">
        <v>42.49216412424984</v>
      </c>
      <c r="F554" s="12">
        <v>55.014142916911759</v>
      </c>
    </row>
    <row r="555" spans="1:6">
      <c r="A555" s="14">
        <v>2015</v>
      </c>
      <c r="B555" s="13" t="s">
        <v>76</v>
      </c>
      <c r="C555" s="13" t="s">
        <v>13</v>
      </c>
      <c r="D555" t="s">
        <v>96</v>
      </c>
      <c r="E555" s="15">
        <v>17.941803989998832</v>
      </c>
      <c r="F555" s="12">
        <v>33.109789314814833</v>
      </c>
    </row>
    <row r="556" spans="1:6">
      <c r="A556" s="14">
        <v>2015</v>
      </c>
      <c r="B556" s="13" t="s">
        <v>76</v>
      </c>
      <c r="C556" s="13" t="s">
        <v>14</v>
      </c>
      <c r="D556" t="s">
        <v>96</v>
      </c>
      <c r="E556" s="15">
        <v>20.932361735004598</v>
      </c>
      <c r="F556" s="12">
        <v>31.584478670767062</v>
      </c>
    </row>
    <row r="557" spans="1:6">
      <c r="A557" s="14">
        <v>2015</v>
      </c>
      <c r="B557" s="13" t="s">
        <v>76</v>
      </c>
      <c r="C557" s="13" t="s">
        <v>15</v>
      </c>
      <c r="D557" t="s">
        <v>96</v>
      </c>
      <c r="E557" s="15">
        <v>2.1211387849941294</v>
      </c>
      <c r="F557" s="12">
        <v>5.0906256325657946</v>
      </c>
    </row>
    <row r="558" spans="1:6">
      <c r="A558" s="14">
        <v>2015</v>
      </c>
      <c r="B558" s="13" t="s">
        <v>76</v>
      </c>
      <c r="C558" s="13" t="s">
        <v>16</v>
      </c>
      <c r="D558" t="s">
        <v>96</v>
      </c>
      <c r="E558" s="15">
        <v>19.953884638379247</v>
      </c>
      <c r="F558" s="12">
        <v>34.776595450898448</v>
      </c>
    </row>
    <row r="559" spans="1:6">
      <c r="A559" s="14">
        <v>2015</v>
      </c>
      <c r="B559" s="13" t="s">
        <v>76</v>
      </c>
      <c r="C559" s="13" t="s">
        <v>17</v>
      </c>
      <c r="D559" t="s">
        <v>96</v>
      </c>
      <c r="E559" s="15">
        <v>58.701854318418526</v>
      </c>
      <c r="F559" s="12">
        <v>10.601761057831318</v>
      </c>
    </row>
    <row r="560" spans="1:6">
      <c r="A560" s="14">
        <v>2015</v>
      </c>
      <c r="B560" s="13" t="s">
        <v>76</v>
      </c>
      <c r="C560" s="13" t="s">
        <v>18</v>
      </c>
      <c r="D560" t="s">
        <v>96</v>
      </c>
      <c r="E560" s="15">
        <v>34.641145559228079</v>
      </c>
      <c r="F560" s="12">
        <v>24.083021524302257</v>
      </c>
    </row>
    <row r="561" spans="1:6">
      <c r="A561" s="14">
        <v>2015</v>
      </c>
      <c r="B561" s="13" t="s">
        <v>76</v>
      </c>
      <c r="C561" s="13" t="s">
        <v>19</v>
      </c>
      <c r="D561" t="s">
        <v>96</v>
      </c>
      <c r="E561" s="15">
        <v>2.305275299999737</v>
      </c>
      <c r="F561" s="12">
        <v>3.9951537342202519</v>
      </c>
    </row>
    <row r="562" spans="1:6">
      <c r="A562" s="14">
        <v>2015</v>
      </c>
      <c r="B562" s="13" t="s">
        <v>77</v>
      </c>
      <c r="C562" s="13" t="s">
        <v>20</v>
      </c>
      <c r="D562" t="s">
        <v>96</v>
      </c>
      <c r="E562" s="15">
        <v>0</v>
      </c>
      <c r="F562" s="12">
        <v>0</v>
      </c>
    </row>
    <row r="563" spans="1:6">
      <c r="A563" s="14">
        <v>2015</v>
      </c>
      <c r="B563" s="13" t="s">
        <v>77</v>
      </c>
      <c r="C563" s="13" t="s">
        <v>21</v>
      </c>
      <c r="D563" t="s">
        <v>96</v>
      </c>
      <c r="E563" s="15">
        <v>1.63158055214161E-2</v>
      </c>
      <c r="F563" s="12">
        <v>4.8019758430153985E-2</v>
      </c>
    </row>
    <row r="564" spans="1:6">
      <c r="A564" s="14">
        <v>2015</v>
      </c>
      <c r="B564" s="13" t="s">
        <v>77</v>
      </c>
      <c r="C564" s="13" t="s">
        <v>22</v>
      </c>
      <c r="D564" t="s">
        <v>96</v>
      </c>
      <c r="E564" s="15">
        <v>16.051489356960037</v>
      </c>
      <c r="F564" s="12">
        <v>13.123736754652636</v>
      </c>
    </row>
    <row r="565" spans="1:6">
      <c r="A565" s="14">
        <v>2015</v>
      </c>
      <c r="B565" s="13" t="s">
        <v>77</v>
      </c>
      <c r="C565" s="13" t="s">
        <v>23</v>
      </c>
      <c r="D565" t="s">
        <v>96</v>
      </c>
      <c r="E565" s="15">
        <v>3.4758160849747641</v>
      </c>
      <c r="F565" s="12">
        <v>1.529626161550437</v>
      </c>
    </row>
    <row r="566" spans="1:6">
      <c r="A566" s="14">
        <v>2015</v>
      </c>
      <c r="B566" s="13" t="s">
        <v>77</v>
      </c>
      <c r="C566" s="13" t="s">
        <v>24</v>
      </c>
      <c r="D566" t="s">
        <v>96</v>
      </c>
      <c r="E566" s="15">
        <v>1.5854030549958433</v>
      </c>
      <c r="F566" s="12">
        <v>1.228855656965105</v>
      </c>
    </row>
    <row r="567" spans="1:6">
      <c r="A567" s="14">
        <v>2015</v>
      </c>
      <c r="B567" s="13" t="s">
        <v>77</v>
      </c>
      <c r="C567" s="13" t="s">
        <v>25</v>
      </c>
      <c r="D567" t="s">
        <v>96</v>
      </c>
      <c r="E567" s="15">
        <v>0.58130373000102398</v>
      </c>
      <c r="F567" s="12">
        <v>3.1593391267576569</v>
      </c>
    </row>
    <row r="568" spans="1:6">
      <c r="A568" s="14">
        <v>2015</v>
      </c>
      <c r="B568" s="13" t="s">
        <v>78</v>
      </c>
      <c r="C568" s="13" t="s">
        <v>26</v>
      </c>
      <c r="D568" t="s">
        <v>96</v>
      </c>
      <c r="E568" s="15">
        <v>1.0029073549999301</v>
      </c>
      <c r="F568" s="12">
        <v>1.354284855063246</v>
      </c>
    </row>
    <row r="569" spans="1:6">
      <c r="A569" s="14">
        <v>2015</v>
      </c>
      <c r="B569" s="13" t="s">
        <v>78</v>
      </c>
      <c r="C569" s="13" t="s">
        <v>27</v>
      </c>
      <c r="D569" t="s">
        <v>96</v>
      </c>
      <c r="E569" s="15">
        <v>2.4201594544821998</v>
      </c>
      <c r="F569" s="12">
        <v>3.3064773445233548</v>
      </c>
    </row>
    <row r="570" spans="1:6">
      <c r="A570" s="14">
        <v>2015</v>
      </c>
      <c r="B570" s="13" t="s">
        <v>78</v>
      </c>
      <c r="C570" s="13" t="s">
        <v>28</v>
      </c>
      <c r="D570" t="s">
        <v>96</v>
      </c>
      <c r="E570" s="15">
        <v>0</v>
      </c>
      <c r="F570" s="12">
        <v>0</v>
      </c>
    </row>
    <row r="571" spans="1:6">
      <c r="A571" s="14">
        <v>2015</v>
      </c>
      <c r="B571" s="13" t="s">
        <v>78</v>
      </c>
      <c r="C571" s="13" t="s">
        <v>29</v>
      </c>
      <c r="D571" t="s">
        <v>96</v>
      </c>
      <c r="E571" s="15">
        <v>8.1770104799980494</v>
      </c>
      <c r="F571" s="12">
        <v>8.2838499165951021</v>
      </c>
    </row>
    <row r="572" spans="1:6">
      <c r="A572" s="14">
        <v>2015</v>
      </c>
      <c r="B572" s="13" t="s">
        <v>78</v>
      </c>
      <c r="C572" s="13" t="s">
        <v>30</v>
      </c>
      <c r="D572" t="s">
        <v>96</v>
      </c>
      <c r="E572" s="15">
        <v>6.0554818349981554</v>
      </c>
      <c r="F572" s="12">
        <v>6.5649650395615922</v>
      </c>
    </row>
    <row r="573" spans="1:6">
      <c r="A573" s="14">
        <v>2015</v>
      </c>
      <c r="B573" s="13" t="s">
        <v>78</v>
      </c>
      <c r="C573" s="13" t="s">
        <v>31</v>
      </c>
      <c r="D573" t="s">
        <v>96</v>
      </c>
      <c r="E573" s="15">
        <v>6.6447545800074526</v>
      </c>
      <c r="F573" s="12">
        <v>7.891324886177058</v>
      </c>
    </row>
    <row r="574" spans="1:6">
      <c r="A574" s="14">
        <v>2015</v>
      </c>
      <c r="B574" s="13" t="s">
        <v>79</v>
      </c>
      <c r="C574" s="13" t="s">
        <v>32</v>
      </c>
      <c r="D574" t="s">
        <v>96</v>
      </c>
      <c r="E574" s="15">
        <v>9.7827469599946824</v>
      </c>
      <c r="F574" s="12">
        <v>8.6310737388566725</v>
      </c>
    </row>
    <row r="575" spans="1:6">
      <c r="A575" s="14">
        <v>2015</v>
      </c>
      <c r="B575" s="13" t="s">
        <v>79</v>
      </c>
      <c r="C575" s="13" t="s">
        <v>33</v>
      </c>
      <c r="D575" t="s">
        <v>96</v>
      </c>
      <c r="E575" s="15">
        <v>2.5389601699991378</v>
      </c>
      <c r="F575" s="12">
        <v>1.5238172378660515</v>
      </c>
    </row>
    <row r="576" spans="1:6">
      <c r="A576" s="14">
        <v>2015</v>
      </c>
      <c r="B576" s="13" t="s">
        <v>79</v>
      </c>
      <c r="C576" s="13" t="s">
        <v>34</v>
      </c>
      <c r="D576" t="s">
        <v>96</v>
      </c>
      <c r="E576" s="15">
        <v>4.6852787349963103</v>
      </c>
      <c r="F576" s="12">
        <v>3.9892650649321739</v>
      </c>
    </row>
    <row r="577" spans="1:6">
      <c r="A577" s="14">
        <v>2015</v>
      </c>
      <c r="B577" s="13" t="s">
        <v>79</v>
      </c>
      <c r="C577" s="13" t="s">
        <v>35</v>
      </c>
      <c r="D577" t="s">
        <v>96</v>
      </c>
      <c r="E577" s="15">
        <v>20.681757147155945</v>
      </c>
      <c r="F577" s="12">
        <v>13.188057808059103</v>
      </c>
    </row>
    <row r="578" spans="1:6">
      <c r="A578" s="14">
        <v>2015</v>
      </c>
      <c r="B578" s="13" t="s">
        <v>79</v>
      </c>
      <c r="C578" s="13" t="s">
        <v>36</v>
      </c>
      <c r="D578" t="s">
        <v>96</v>
      </c>
      <c r="E578" s="15">
        <v>10.738418624992642</v>
      </c>
      <c r="F578" s="12">
        <v>2.8406587912664216</v>
      </c>
    </row>
    <row r="579" spans="1:6">
      <c r="A579" s="14">
        <v>2015</v>
      </c>
      <c r="B579" s="13" t="s">
        <v>79</v>
      </c>
      <c r="C579" s="13" t="s">
        <v>37</v>
      </c>
      <c r="D579" t="s">
        <v>96</v>
      </c>
      <c r="E579" s="15">
        <v>0.60001237500034299</v>
      </c>
      <c r="F579" s="12">
        <v>0.39509090693950538</v>
      </c>
    </row>
    <row r="580" spans="1:6">
      <c r="A580" s="14">
        <v>2015</v>
      </c>
      <c r="B580" s="13" t="s">
        <v>79</v>
      </c>
      <c r="C580" s="13" t="s">
        <v>38</v>
      </c>
      <c r="D580" t="s">
        <v>96</v>
      </c>
      <c r="E580" s="15">
        <v>0.42578874500201014</v>
      </c>
      <c r="F580" s="12">
        <v>0.29174938592988225</v>
      </c>
    </row>
    <row r="581" spans="1:6">
      <c r="A581" s="14">
        <v>2015</v>
      </c>
      <c r="B581" s="13" t="s">
        <v>79</v>
      </c>
      <c r="C581" s="13" t="s">
        <v>39</v>
      </c>
      <c r="D581" t="s">
        <v>96</v>
      </c>
      <c r="E581" s="15">
        <v>11.513254664994301</v>
      </c>
      <c r="F581" s="12">
        <v>5.0945471214343954</v>
      </c>
    </row>
    <row r="582" spans="1:6">
      <c r="A582" s="14">
        <v>2015</v>
      </c>
      <c r="B582" s="13" t="s">
        <v>80</v>
      </c>
      <c r="C582" s="13" t="s">
        <v>40</v>
      </c>
      <c r="D582" t="s">
        <v>96</v>
      </c>
      <c r="E582" s="15">
        <v>7.0809195709069153</v>
      </c>
      <c r="F582" s="12">
        <v>7.1706234122730184</v>
      </c>
    </row>
    <row r="583" spans="1:6">
      <c r="A583" s="14">
        <v>2015</v>
      </c>
      <c r="B583" s="13" t="s">
        <v>80</v>
      </c>
      <c r="C583" s="13" t="s">
        <v>41</v>
      </c>
      <c r="D583" t="s">
        <v>96</v>
      </c>
      <c r="E583" s="15">
        <v>11.887138157360489</v>
      </c>
      <c r="F583" s="12">
        <v>9.3839780564753639</v>
      </c>
    </row>
    <row r="584" spans="1:6">
      <c r="A584" s="14">
        <v>2015</v>
      </c>
      <c r="B584" s="13" t="s">
        <v>80</v>
      </c>
      <c r="C584" s="13" t="s">
        <v>42</v>
      </c>
      <c r="D584" t="s">
        <v>96</v>
      </c>
      <c r="E584" s="15">
        <v>4.8670470647408264</v>
      </c>
      <c r="F584" s="12">
        <v>4.2641256407635222</v>
      </c>
    </row>
    <row r="585" spans="1:6">
      <c r="A585" s="14">
        <v>2015</v>
      </c>
      <c r="B585" s="13" t="s">
        <v>80</v>
      </c>
      <c r="C585" s="13" t="s">
        <v>43</v>
      </c>
      <c r="D585" t="s">
        <v>96</v>
      </c>
      <c r="E585" s="15">
        <v>1.0792908638508023</v>
      </c>
      <c r="F585" s="12">
        <v>0.36178526565246449</v>
      </c>
    </row>
    <row r="586" spans="1:6">
      <c r="A586" s="14">
        <v>2015</v>
      </c>
      <c r="B586" s="13" t="s">
        <v>80</v>
      </c>
      <c r="C586" s="13" t="s">
        <v>44</v>
      </c>
      <c r="D586" t="s">
        <v>96</v>
      </c>
      <c r="E586" s="15">
        <v>8.7542204649929936</v>
      </c>
      <c r="F586" s="12">
        <v>7.9728079764343516</v>
      </c>
    </row>
    <row r="587" spans="1:6">
      <c r="A587" s="14">
        <v>2015</v>
      </c>
      <c r="B587" s="13" t="s">
        <v>81</v>
      </c>
      <c r="C587" s="13" t="s">
        <v>45</v>
      </c>
      <c r="D587" t="s">
        <v>96</v>
      </c>
      <c r="E587" s="15">
        <v>6.8862239431787806</v>
      </c>
      <c r="F587" s="12">
        <v>0.97918200581855841</v>
      </c>
    </row>
    <row r="588" spans="1:6">
      <c r="A588" s="14">
        <v>2015</v>
      </c>
      <c r="B588" s="13" t="s">
        <v>81</v>
      </c>
      <c r="C588" s="13" t="s">
        <v>46</v>
      </c>
      <c r="D588" t="s">
        <v>96</v>
      </c>
      <c r="E588" s="15">
        <v>6.095476150002586</v>
      </c>
      <c r="F588" s="12">
        <v>0.94715209522471466</v>
      </c>
    </row>
    <row r="589" spans="1:6">
      <c r="A589" s="14">
        <v>2015</v>
      </c>
      <c r="B589" s="13" t="s">
        <v>81</v>
      </c>
      <c r="C589" s="13" t="s">
        <v>47</v>
      </c>
      <c r="D589" t="s">
        <v>96</v>
      </c>
      <c r="E589" s="15">
        <v>0.73301284000241818</v>
      </c>
      <c r="F589" s="12">
        <v>0.19239177860230638</v>
      </c>
    </row>
    <row r="590" spans="1:6">
      <c r="A590" s="14">
        <v>2015</v>
      </c>
      <c r="B590" s="13" t="s">
        <v>81</v>
      </c>
      <c r="C590" s="13" t="s">
        <v>48</v>
      </c>
      <c r="D590" t="s">
        <v>96</v>
      </c>
      <c r="E590" s="15">
        <v>0.36734899000187898</v>
      </c>
      <c r="F590" s="12">
        <v>0.14726595325922059</v>
      </c>
    </row>
    <row r="591" spans="1:6">
      <c r="A591" s="14">
        <v>2015</v>
      </c>
      <c r="B591" s="13" t="s">
        <v>81</v>
      </c>
      <c r="C591" s="13" t="s">
        <v>49</v>
      </c>
      <c r="D591" t="s">
        <v>96</v>
      </c>
      <c r="E591" s="15">
        <v>1.8015320499944354</v>
      </c>
      <c r="F591" s="12">
        <v>0.41767801787249886</v>
      </c>
    </row>
    <row r="592" spans="1:6">
      <c r="A592" s="14">
        <v>2015</v>
      </c>
      <c r="B592" s="13" t="s">
        <v>81</v>
      </c>
      <c r="C592" s="13" t="s">
        <v>50</v>
      </c>
      <c r="D592" t="s">
        <v>96</v>
      </c>
      <c r="E592" s="15">
        <v>59.32709515998404</v>
      </c>
      <c r="F592" s="12">
        <v>6.8016901914146306</v>
      </c>
    </row>
    <row r="593" spans="1:6">
      <c r="A593" s="14">
        <v>2015</v>
      </c>
      <c r="B593" s="13" t="s">
        <v>82</v>
      </c>
      <c r="C593" s="13" t="s">
        <v>51</v>
      </c>
      <c r="D593" t="s">
        <v>96</v>
      </c>
      <c r="E593" s="15">
        <v>8.9095474881547254</v>
      </c>
      <c r="F593" s="12">
        <v>2.0017564784565471</v>
      </c>
    </row>
    <row r="594" spans="1:6">
      <c r="A594" s="14">
        <v>2015</v>
      </c>
      <c r="B594" s="13" t="s">
        <v>82</v>
      </c>
      <c r="C594" s="13" t="s">
        <v>52</v>
      </c>
      <c r="D594" t="s">
        <v>96</v>
      </c>
      <c r="E594" s="15">
        <v>21.060176219979539</v>
      </c>
      <c r="F594" s="12">
        <v>5.9203752901438724</v>
      </c>
    </row>
    <row r="595" spans="1:6">
      <c r="A595" s="14">
        <v>2015</v>
      </c>
      <c r="B595" s="13" t="s">
        <v>83</v>
      </c>
      <c r="C595" s="13" t="s">
        <v>53</v>
      </c>
      <c r="D595" t="s">
        <v>96</v>
      </c>
      <c r="E595" s="15">
        <v>5.5198938400029567</v>
      </c>
      <c r="F595" s="12">
        <v>1.9076320481678215</v>
      </c>
    </row>
    <row r="596" spans="1:6">
      <c r="A596" s="14">
        <v>2015</v>
      </c>
      <c r="B596" s="13" t="s">
        <v>83</v>
      </c>
      <c r="C596" s="13" t="s">
        <v>54</v>
      </c>
      <c r="D596" t="s">
        <v>96</v>
      </c>
      <c r="E596" s="15">
        <v>1.370494406889452</v>
      </c>
      <c r="F596" s="12">
        <v>1.1792074438659801</v>
      </c>
    </row>
    <row r="597" spans="1:6">
      <c r="A597" s="14">
        <v>2015</v>
      </c>
      <c r="B597" s="13" t="s">
        <v>83</v>
      </c>
      <c r="C597" s="13" t="s">
        <v>55</v>
      </c>
      <c r="D597" t="s">
        <v>96</v>
      </c>
      <c r="E597" s="15">
        <v>11.453655593117851</v>
      </c>
      <c r="F597" s="12">
        <v>21.182768819979938</v>
      </c>
    </row>
    <row r="598" spans="1:6">
      <c r="A598" s="14">
        <v>2015</v>
      </c>
      <c r="B598" s="13" t="s">
        <v>83</v>
      </c>
      <c r="C598" s="13" t="s">
        <v>56</v>
      </c>
      <c r="D598" t="s">
        <v>96</v>
      </c>
      <c r="E598" s="15">
        <v>8.8543730001695894E-2</v>
      </c>
      <c r="F598" s="12">
        <v>7.0760778524079471E-2</v>
      </c>
    </row>
    <row r="599" spans="1:6">
      <c r="A599" s="14">
        <v>2015</v>
      </c>
      <c r="B599" s="13" t="s">
        <v>84</v>
      </c>
      <c r="C599" s="13" t="s">
        <v>57</v>
      </c>
      <c r="D599" t="s">
        <v>96</v>
      </c>
      <c r="E599" s="15">
        <v>0</v>
      </c>
      <c r="F599" s="12">
        <v>0</v>
      </c>
    </row>
    <row r="600" spans="1:6">
      <c r="A600" s="14">
        <v>2015</v>
      </c>
      <c r="B600" s="13" t="s">
        <v>84</v>
      </c>
      <c r="C600" s="13" t="s">
        <v>58</v>
      </c>
      <c r="D600" t="s">
        <v>96</v>
      </c>
      <c r="E600" s="15">
        <v>9.8129609499958956</v>
      </c>
      <c r="F600" s="12">
        <v>3.2421724176819677</v>
      </c>
    </row>
    <row r="601" spans="1:6">
      <c r="A601" s="14">
        <v>2015</v>
      </c>
      <c r="B601" s="13" t="s">
        <v>84</v>
      </c>
      <c r="C601" s="13" t="s">
        <v>59</v>
      </c>
      <c r="D601" t="s">
        <v>96</v>
      </c>
      <c r="E601" s="15">
        <v>3.2664603699970298</v>
      </c>
      <c r="F601" s="12">
        <v>3.8623552423237619</v>
      </c>
    </row>
    <row r="602" spans="1:6">
      <c r="A602" s="14">
        <v>2015</v>
      </c>
      <c r="B602" s="13" t="s">
        <v>84</v>
      </c>
      <c r="C602" s="13" t="s">
        <v>60</v>
      </c>
      <c r="D602" t="s">
        <v>96</v>
      </c>
      <c r="E602" s="15">
        <v>2.0484631149975927</v>
      </c>
      <c r="F602" s="12">
        <v>0.70162075757134557</v>
      </c>
    </row>
    <row r="603" spans="1:6">
      <c r="A603" s="14">
        <v>2015</v>
      </c>
      <c r="B603" s="13" t="s">
        <v>85</v>
      </c>
      <c r="C603" s="13" t="s">
        <v>61</v>
      </c>
      <c r="D603" t="s">
        <v>96</v>
      </c>
      <c r="E603" s="15">
        <v>2.5307223600006838</v>
      </c>
      <c r="F603" s="12">
        <v>0.46178204883344776</v>
      </c>
    </row>
    <row r="604" spans="1:6">
      <c r="A604" s="14">
        <v>2015</v>
      </c>
      <c r="B604" s="13" t="s">
        <v>85</v>
      </c>
      <c r="C604" s="13" t="s">
        <v>62</v>
      </c>
      <c r="D604" t="s">
        <v>96</v>
      </c>
      <c r="E604" s="15">
        <v>0.81435599000381997</v>
      </c>
      <c r="F604" s="12">
        <v>0.18374885841734515</v>
      </c>
    </row>
    <row r="605" spans="1:6">
      <c r="A605" s="14">
        <v>2015</v>
      </c>
      <c r="B605" s="13" t="s">
        <v>85</v>
      </c>
      <c r="C605" s="13" t="s">
        <v>63</v>
      </c>
      <c r="D605" t="s">
        <v>96</v>
      </c>
      <c r="E605" s="15">
        <v>5.3910669149983814</v>
      </c>
      <c r="F605" s="12">
        <v>1.4984955532267912</v>
      </c>
    </row>
    <row r="606" spans="1:6">
      <c r="A606" s="14">
        <v>2015</v>
      </c>
      <c r="B606" s="13" t="s">
        <v>85</v>
      </c>
      <c r="C606" s="13" t="s">
        <v>64</v>
      </c>
      <c r="D606" t="s">
        <v>96</v>
      </c>
      <c r="E606" s="15">
        <v>0</v>
      </c>
      <c r="F606" s="12">
        <v>0</v>
      </c>
    </row>
    <row r="607" spans="1:6">
      <c r="A607" s="14">
        <v>2015</v>
      </c>
      <c r="B607" s="13" t="s">
        <v>85</v>
      </c>
      <c r="C607" s="13" t="s">
        <v>65</v>
      </c>
      <c r="D607" t="s">
        <v>96</v>
      </c>
      <c r="E607" s="15">
        <v>0.195008229999865</v>
      </c>
      <c r="F607" s="12">
        <v>0.13472282271130903</v>
      </c>
    </row>
    <row r="608" spans="1:6">
      <c r="A608" s="14">
        <v>2015</v>
      </c>
      <c r="B608" s="13" t="s">
        <v>85</v>
      </c>
      <c r="C608" s="13" t="s">
        <v>66</v>
      </c>
      <c r="D608" t="s">
        <v>96</v>
      </c>
      <c r="E608" s="15">
        <v>0.14434784499986869</v>
      </c>
      <c r="F608" s="12">
        <v>0.2306537282522311</v>
      </c>
    </row>
    <row r="609" spans="1:6">
      <c r="A609" s="14">
        <v>2015</v>
      </c>
      <c r="B609" s="13" t="s">
        <v>85</v>
      </c>
      <c r="C609" s="13" t="s">
        <v>67</v>
      </c>
      <c r="D609" t="s">
        <v>96</v>
      </c>
      <c r="E609" s="15">
        <v>4.2128510000313743E-2</v>
      </c>
      <c r="F609" s="12">
        <v>4.9220452717999789E-2</v>
      </c>
    </row>
    <row r="610" spans="1:6">
      <c r="A610" s="14">
        <v>2015</v>
      </c>
      <c r="B610" s="13" t="s">
        <v>85</v>
      </c>
      <c r="C610" s="13" t="s">
        <v>68</v>
      </c>
      <c r="D610" t="s">
        <v>96</v>
      </c>
      <c r="E610" s="15">
        <v>9.2540811587114149</v>
      </c>
      <c r="F610" s="12">
        <v>4.8090846478855198</v>
      </c>
    </row>
    <row r="611" spans="1:6">
      <c r="A611" s="14">
        <v>2015</v>
      </c>
      <c r="B611" s="13" t="s">
        <v>85</v>
      </c>
      <c r="C611" s="13" t="s">
        <v>69</v>
      </c>
      <c r="D611" t="s">
        <v>96</v>
      </c>
      <c r="E611" s="15">
        <v>0.43679577128865016</v>
      </c>
      <c r="F611" s="12">
        <v>0.49596359667995377</v>
      </c>
    </row>
    <row r="612" spans="1:6">
      <c r="A612" s="14">
        <v>2015</v>
      </c>
      <c r="B612" s="13" t="s">
        <v>86</v>
      </c>
      <c r="C612" s="13" t="s">
        <v>70</v>
      </c>
      <c r="D612" t="s">
        <v>96</v>
      </c>
      <c r="E612" s="15">
        <v>2.9323991907782627</v>
      </c>
      <c r="F612" s="12">
        <v>3.8969685835863075</v>
      </c>
    </row>
    <row r="613" spans="1:6">
      <c r="A613" s="14">
        <v>2015</v>
      </c>
      <c r="B613" s="13" t="s">
        <v>86</v>
      </c>
      <c r="C613" s="13" t="s">
        <v>71</v>
      </c>
      <c r="D613" t="s">
        <v>96</v>
      </c>
      <c r="E613" s="15">
        <v>17.286660496270571</v>
      </c>
      <c r="F613" s="12">
        <v>5.1908458635051717</v>
      </c>
    </row>
    <row r="614" spans="1:6">
      <c r="A614" s="14">
        <v>2015</v>
      </c>
      <c r="B614" s="13" t="s">
        <v>86</v>
      </c>
      <c r="C614" s="13" t="s">
        <v>72</v>
      </c>
      <c r="D614" t="s">
        <v>96</v>
      </c>
      <c r="E614" s="15">
        <v>3.2581899142995852</v>
      </c>
      <c r="F614" s="12">
        <v>4.1287246613255286</v>
      </c>
    </row>
    <row r="615" spans="1:6">
      <c r="A615" s="14">
        <v>2015</v>
      </c>
      <c r="B615" s="13" t="s">
        <v>87</v>
      </c>
      <c r="C615" s="13" t="s">
        <v>73</v>
      </c>
      <c r="D615" t="s">
        <v>96</v>
      </c>
      <c r="E615" s="15">
        <v>5.12612565359683</v>
      </c>
      <c r="F615" s="12">
        <v>4.3740695208814273</v>
      </c>
    </row>
    <row r="616" spans="1:6">
      <c r="A616" s="14">
        <v>2015</v>
      </c>
      <c r="B616" s="13" t="s">
        <v>87</v>
      </c>
      <c r="C616" s="13" t="s">
        <v>74</v>
      </c>
      <c r="D616" t="s">
        <v>96</v>
      </c>
      <c r="E616" s="15">
        <v>2.6311426581332089</v>
      </c>
      <c r="F616" s="12">
        <v>1.9371426545006394</v>
      </c>
    </row>
    <row r="617" spans="1:6">
      <c r="A617" s="14">
        <v>2015</v>
      </c>
      <c r="B617" s="13" t="s">
        <v>87</v>
      </c>
      <c r="C617" s="13" t="s">
        <v>75</v>
      </c>
      <c r="D617" t="s">
        <v>96</v>
      </c>
      <c r="E617" s="15">
        <v>4.9759428600075877</v>
      </c>
      <c r="F617" s="12">
        <v>1.9338797782094934</v>
      </c>
    </row>
    <row r="618" spans="1:6">
      <c r="A618" s="14">
        <v>2015</v>
      </c>
      <c r="B618" s="13" t="s">
        <v>76</v>
      </c>
      <c r="C618" s="13" t="s">
        <v>76</v>
      </c>
      <c r="D618" t="s">
        <v>97</v>
      </c>
      <c r="E618" s="15">
        <v>347.95558571286369</v>
      </c>
      <c r="F618" s="12">
        <v>33.07600534492439</v>
      </c>
    </row>
    <row r="619" spans="1:6">
      <c r="A619" s="14">
        <v>2015</v>
      </c>
      <c r="B619" s="13" t="s">
        <v>77</v>
      </c>
      <c r="C619" s="13" t="s">
        <v>77</v>
      </c>
      <c r="D619" t="s">
        <v>97</v>
      </c>
      <c r="E619" s="15">
        <v>110.2351698121367</v>
      </c>
      <c r="F619" s="12">
        <v>19.547825861262876</v>
      </c>
    </row>
    <row r="620" spans="1:6">
      <c r="A620" s="14">
        <v>2015</v>
      </c>
      <c r="B620" s="13" t="s">
        <v>78</v>
      </c>
      <c r="C620" s="13" t="s">
        <v>78</v>
      </c>
      <c r="D620" t="s">
        <v>97</v>
      </c>
      <c r="E620" s="15">
        <v>57.887674560804584</v>
      </c>
      <c r="F620" s="12">
        <v>11.575231894905039</v>
      </c>
    </row>
    <row r="621" spans="1:6">
      <c r="A621" s="14">
        <v>2015</v>
      </c>
      <c r="B621" s="13" t="s">
        <v>79</v>
      </c>
      <c r="C621" s="13" t="s">
        <v>79</v>
      </c>
      <c r="D621" t="s">
        <v>97</v>
      </c>
      <c r="E621" s="15">
        <v>542.89373634999515</v>
      </c>
      <c r="F621" s="12">
        <v>37.285162833226678</v>
      </c>
    </row>
    <row r="622" spans="1:6">
      <c r="A622" s="14">
        <v>2015</v>
      </c>
      <c r="B622" s="13" t="s">
        <v>80</v>
      </c>
      <c r="C622" s="13" t="s">
        <v>80</v>
      </c>
      <c r="D622" t="s">
        <v>97</v>
      </c>
      <c r="E622" s="15">
        <v>389.82604814749817</v>
      </c>
      <c r="F622" s="12">
        <v>52.137542351505239</v>
      </c>
    </row>
    <row r="623" spans="1:6">
      <c r="A623" s="14">
        <v>2015</v>
      </c>
      <c r="B623" s="13" t="s">
        <v>81</v>
      </c>
      <c r="C623" s="13" t="s">
        <v>81</v>
      </c>
      <c r="D623" t="s">
        <v>97</v>
      </c>
      <c r="E623" s="15">
        <v>2745.3360248592321</v>
      </c>
      <c r="F623" s="12">
        <v>83.678131363121736</v>
      </c>
    </row>
    <row r="624" spans="1:6">
      <c r="A624" s="14">
        <v>2015</v>
      </c>
      <c r="B624" s="13" t="s">
        <v>82</v>
      </c>
      <c r="C624" s="13" t="s">
        <v>82</v>
      </c>
      <c r="D624" t="s">
        <v>97</v>
      </c>
      <c r="E624" s="15">
        <v>530.68083316045795</v>
      </c>
      <c r="F624" s="12">
        <v>66.267995264809855</v>
      </c>
    </row>
    <row r="625" spans="1:6">
      <c r="A625" s="14">
        <v>2015</v>
      </c>
      <c r="B625" s="13" t="s">
        <v>83</v>
      </c>
      <c r="C625" s="13" t="s">
        <v>83</v>
      </c>
      <c r="D625" t="s">
        <v>97</v>
      </c>
      <c r="E625" s="15">
        <v>333.17196892517762</v>
      </c>
      <c r="F625" s="12">
        <v>56.973726021388174</v>
      </c>
    </row>
    <row r="626" spans="1:6">
      <c r="A626" s="14">
        <v>2015</v>
      </c>
      <c r="B626" s="13" t="s">
        <v>84</v>
      </c>
      <c r="C626" s="13" t="s">
        <v>84</v>
      </c>
      <c r="D626" t="s">
        <v>97</v>
      </c>
      <c r="E626" s="15">
        <v>476.32187168255064</v>
      </c>
      <c r="F626" s="12">
        <v>59.827997527747634</v>
      </c>
    </row>
    <row r="627" spans="1:6">
      <c r="A627" s="14">
        <v>2015</v>
      </c>
      <c r="B627" s="13" t="s">
        <v>85</v>
      </c>
      <c r="C627" s="13" t="s">
        <v>85</v>
      </c>
      <c r="D627" t="s">
        <v>97</v>
      </c>
      <c r="E627" s="15">
        <v>1976.825768752647</v>
      </c>
      <c r="F627" s="12">
        <v>77.340413665759471</v>
      </c>
    </row>
    <row r="628" spans="1:6">
      <c r="A628" s="14">
        <v>2015</v>
      </c>
      <c r="B628" s="13" t="s">
        <v>86</v>
      </c>
      <c r="C628" s="13" t="s">
        <v>86</v>
      </c>
      <c r="D628" t="s">
        <v>97</v>
      </c>
      <c r="E628" s="15">
        <v>230.54196636514183</v>
      </c>
      <c r="F628" s="12">
        <v>47.321196501102818</v>
      </c>
    </row>
    <row r="629" spans="1:6">
      <c r="A629" s="14">
        <v>2015</v>
      </c>
      <c r="B629" s="13" t="s">
        <v>87</v>
      </c>
      <c r="C629" s="13" t="s">
        <v>87</v>
      </c>
      <c r="D629" t="s">
        <v>97</v>
      </c>
      <c r="E629" s="15">
        <v>174.0825118689454</v>
      </c>
      <c r="F629" s="12">
        <v>34.112214540853074</v>
      </c>
    </row>
    <row r="630" spans="1:6">
      <c r="A630" s="14">
        <v>2015</v>
      </c>
      <c r="B630" s="13" t="s">
        <v>7</v>
      </c>
      <c r="C630" s="13" t="s">
        <v>7</v>
      </c>
      <c r="D630" t="s">
        <v>97</v>
      </c>
      <c r="E630" s="15">
        <v>7915.7591601974509</v>
      </c>
      <c r="F630" s="12">
        <v>59.357006112782251</v>
      </c>
    </row>
    <row r="631" spans="1:6">
      <c r="A631" s="14">
        <v>2015</v>
      </c>
      <c r="B631" s="13" t="s">
        <v>76</v>
      </c>
      <c r="C631" s="13" t="s">
        <v>12</v>
      </c>
      <c r="D631" t="s">
        <v>97</v>
      </c>
      <c r="E631" s="15">
        <v>1.8407562368617847</v>
      </c>
      <c r="F631" s="12">
        <v>2.383207087165478</v>
      </c>
    </row>
    <row r="632" spans="1:6">
      <c r="A632" s="14">
        <v>2015</v>
      </c>
      <c r="B632" s="13" t="s">
        <v>76</v>
      </c>
      <c r="C632" s="13" t="s">
        <v>13</v>
      </c>
      <c r="D632" t="s">
        <v>97</v>
      </c>
      <c r="E632" s="15">
        <v>8.7767165000316505E-2</v>
      </c>
      <c r="F632" s="12">
        <v>0.16196544915655717</v>
      </c>
    </row>
    <row r="633" spans="1:6">
      <c r="A633" s="14">
        <v>2015</v>
      </c>
      <c r="B633" s="13" t="s">
        <v>76</v>
      </c>
      <c r="C633" s="13" t="s">
        <v>14</v>
      </c>
      <c r="D633" t="s">
        <v>97</v>
      </c>
      <c r="E633" s="15">
        <v>0.576402825000218</v>
      </c>
      <c r="F633" s="12">
        <v>0.86972425579407586</v>
      </c>
    </row>
    <row r="634" spans="1:6">
      <c r="A634" s="14">
        <v>2015</v>
      </c>
      <c r="B634" s="13" t="s">
        <v>76</v>
      </c>
      <c r="C634" s="13" t="s">
        <v>15</v>
      </c>
      <c r="D634" t="s">
        <v>97</v>
      </c>
      <c r="E634" s="15">
        <v>3.2212108866150406</v>
      </c>
      <c r="F634" s="12">
        <v>7.730742949640562</v>
      </c>
    </row>
    <row r="635" spans="1:6">
      <c r="A635" s="14">
        <v>2015</v>
      </c>
      <c r="B635" s="13" t="s">
        <v>76</v>
      </c>
      <c r="C635" s="13" t="s">
        <v>16</v>
      </c>
      <c r="D635" t="s">
        <v>97</v>
      </c>
      <c r="E635" s="15">
        <v>0.3318001133094593</v>
      </c>
      <c r="F635" s="12">
        <v>0.57827728887093421</v>
      </c>
    </row>
    <row r="636" spans="1:6">
      <c r="A636" s="14">
        <v>2015</v>
      </c>
      <c r="B636" s="13" t="s">
        <v>76</v>
      </c>
      <c r="C636" s="13" t="s">
        <v>17</v>
      </c>
      <c r="D636" t="s">
        <v>97</v>
      </c>
      <c r="E636" s="15">
        <v>313.95153233560518</v>
      </c>
      <c r="F636" s="12">
        <v>56.700749375096734</v>
      </c>
    </row>
    <row r="637" spans="1:6">
      <c r="A637" s="14">
        <v>2015</v>
      </c>
      <c r="B637" s="13" t="s">
        <v>76</v>
      </c>
      <c r="C637" s="13" t="s">
        <v>18</v>
      </c>
      <c r="D637" t="s">
        <v>97</v>
      </c>
      <c r="E637" s="15">
        <v>23.89035542547197</v>
      </c>
      <c r="F637" s="12">
        <v>16.608917939828473</v>
      </c>
    </row>
    <row r="638" spans="1:6">
      <c r="A638" s="14">
        <v>2015</v>
      </c>
      <c r="B638" s="13" t="s">
        <v>76</v>
      </c>
      <c r="C638" s="13" t="s">
        <v>19</v>
      </c>
      <c r="D638" t="s">
        <v>97</v>
      </c>
      <c r="E638" s="15">
        <v>4.0557607249997467</v>
      </c>
      <c r="F638" s="12">
        <v>7.0288297478346387</v>
      </c>
    </row>
    <row r="639" spans="1:6">
      <c r="A639" s="14">
        <v>2015</v>
      </c>
      <c r="B639" s="13" t="s">
        <v>77</v>
      </c>
      <c r="C639" s="13" t="s">
        <v>20</v>
      </c>
      <c r="D639" t="s">
        <v>97</v>
      </c>
      <c r="E639" s="15">
        <v>0.59713018500091875</v>
      </c>
      <c r="F639" s="12">
        <v>1.8099132559680813</v>
      </c>
    </row>
    <row r="640" spans="1:6">
      <c r="A640" s="14">
        <v>2015</v>
      </c>
      <c r="B640" s="13" t="s">
        <v>77</v>
      </c>
      <c r="C640" s="13" t="s">
        <v>21</v>
      </c>
      <c r="D640" t="s">
        <v>97</v>
      </c>
      <c r="E640" s="15">
        <v>0.31508511052104571</v>
      </c>
      <c r="F640" s="12">
        <v>0.92734072322074212</v>
      </c>
    </row>
    <row r="641" spans="1:6">
      <c r="A641" s="14">
        <v>2015</v>
      </c>
      <c r="B641" s="13" t="s">
        <v>77</v>
      </c>
      <c r="C641" s="13" t="s">
        <v>22</v>
      </c>
      <c r="D641" t="s">
        <v>97</v>
      </c>
      <c r="E641" s="15">
        <v>29.860547145023762</v>
      </c>
      <c r="F641" s="12">
        <v>24.414056002302583</v>
      </c>
    </row>
    <row r="642" spans="1:6">
      <c r="A642" s="14">
        <v>2015</v>
      </c>
      <c r="B642" s="13" t="s">
        <v>77</v>
      </c>
      <c r="C642" s="13" t="s">
        <v>23</v>
      </c>
      <c r="D642" t="s">
        <v>97</v>
      </c>
      <c r="E642" s="15">
        <v>78.693740858544942</v>
      </c>
      <c r="F642" s="12">
        <v>34.631292860357092</v>
      </c>
    </row>
    <row r="643" spans="1:6">
      <c r="A643" s="14">
        <v>2015</v>
      </c>
      <c r="B643" s="13" t="s">
        <v>77</v>
      </c>
      <c r="C643" s="13" t="s">
        <v>24</v>
      </c>
      <c r="D643" t="s">
        <v>97</v>
      </c>
      <c r="E643" s="15">
        <v>0.3633279730466023</v>
      </c>
      <c r="F643" s="12">
        <v>0.28161774610252222</v>
      </c>
    </row>
    <row r="644" spans="1:6">
      <c r="A644" s="14">
        <v>2015</v>
      </c>
      <c r="B644" s="13" t="s">
        <v>77</v>
      </c>
      <c r="C644" s="13" t="s">
        <v>25</v>
      </c>
      <c r="D644" t="s">
        <v>97</v>
      </c>
      <c r="E644" s="15">
        <v>0.40533853999942526</v>
      </c>
      <c r="F644" s="12">
        <v>2.2029824391471773</v>
      </c>
    </row>
    <row r="645" spans="1:6">
      <c r="A645" s="14">
        <v>2015</v>
      </c>
      <c r="B645" s="13" t="s">
        <v>78</v>
      </c>
      <c r="C645" s="13" t="s">
        <v>26</v>
      </c>
      <c r="D645" t="s">
        <v>97</v>
      </c>
      <c r="E645" s="15">
        <v>10.288736084791896</v>
      </c>
      <c r="F645" s="12">
        <v>13.893486160919974</v>
      </c>
    </row>
    <row r="646" spans="1:6">
      <c r="A646" s="14">
        <v>2015</v>
      </c>
      <c r="B646" s="13" t="s">
        <v>78</v>
      </c>
      <c r="C646" s="13" t="s">
        <v>27</v>
      </c>
      <c r="D646" t="s">
        <v>97</v>
      </c>
      <c r="E646" s="15">
        <v>2.3593949394451723</v>
      </c>
      <c r="F646" s="12">
        <v>3.2234594706602193</v>
      </c>
    </row>
    <row r="647" spans="1:6">
      <c r="A647" s="14">
        <v>2015</v>
      </c>
      <c r="B647" s="13" t="s">
        <v>78</v>
      </c>
      <c r="C647" s="13" t="s">
        <v>28</v>
      </c>
      <c r="D647" t="s">
        <v>97</v>
      </c>
      <c r="E647" s="15">
        <v>11.703041583899322</v>
      </c>
      <c r="F647" s="12">
        <v>15.06227857779742</v>
      </c>
    </row>
    <row r="648" spans="1:6">
      <c r="A648" s="14">
        <v>2015</v>
      </c>
      <c r="B648" s="13" t="s">
        <v>78</v>
      </c>
      <c r="C648" s="13" t="s">
        <v>29</v>
      </c>
      <c r="D648" t="s">
        <v>97</v>
      </c>
      <c r="E648" s="15">
        <v>11.739189459301191</v>
      </c>
      <c r="F648" s="12">
        <v>11.892571724250676</v>
      </c>
    </row>
    <row r="649" spans="1:6">
      <c r="A649" s="14">
        <v>2015</v>
      </c>
      <c r="B649" s="13" t="s">
        <v>78</v>
      </c>
      <c r="C649" s="13" t="s">
        <v>30</v>
      </c>
      <c r="D649" t="s">
        <v>97</v>
      </c>
      <c r="E649" s="15">
        <v>6.3228814712359558</v>
      </c>
      <c r="F649" s="12">
        <v>6.8548625756002224</v>
      </c>
    </row>
    <row r="650" spans="1:6">
      <c r="A650" s="14">
        <v>2015</v>
      </c>
      <c r="B650" s="13" t="s">
        <v>78</v>
      </c>
      <c r="C650" s="13" t="s">
        <v>31</v>
      </c>
      <c r="D650" t="s">
        <v>97</v>
      </c>
      <c r="E650" s="15">
        <v>15.474431022131039</v>
      </c>
      <c r="F650" s="12">
        <v>18.377467693357005</v>
      </c>
    </row>
    <row r="651" spans="1:6">
      <c r="A651" s="14">
        <v>2015</v>
      </c>
      <c r="B651" s="13" t="s">
        <v>79</v>
      </c>
      <c r="C651" s="13" t="s">
        <v>32</v>
      </c>
      <c r="D651" t="s">
        <v>97</v>
      </c>
      <c r="E651" s="15">
        <v>29.295505234069704</v>
      </c>
      <c r="F651" s="12">
        <v>25.846693870987615</v>
      </c>
    </row>
    <row r="652" spans="1:6">
      <c r="A652" s="14">
        <v>2015</v>
      </c>
      <c r="B652" s="13" t="s">
        <v>79</v>
      </c>
      <c r="C652" s="13" t="s">
        <v>33</v>
      </c>
      <c r="D652" t="s">
        <v>97</v>
      </c>
      <c r="E652" s="15">
        <v>87.824103588604061</v>
      </c>
      <c r="F652" s="12">
        <v>52.709721298421975</v>
      </c>
    </row>
    <row r="653" spans="1:6">
      <c r="A653" s="14">
        <v>2015</v>
      </c>
      <c r="B653" s="13" t="s">
        <v>79</v>
      </c>
      <c r="C653" s="13" t="s">
        <v>34</v>
      </c>
      <c r="D653" t="s">
        <v>97</v>
      </c>
      <c r="E653" s="15">
        <v>4.8328229735062491</v>
      </c>
      <c r="F653" s="12">
        <v>4.114891118260287</v>
      </c>
    </row>
    <row r="654" spans="1:6">
      <c r="A654" s="14">
        <v>2015</v>
      </c>
      <c r="B654" s="13" t="s">
        <v>79</v>
      </c>
      <c r="C654" s="13" t="s">
        <v>35</v>
      </c>
      <c r="D654" t="s">
        <v>97</v>
      </c>
      <c r="E654" s="15">
        <v>33.117681172910707</v>
      </c>
      <c r="F654" s="12">
        <v>21.118026416690512</v>
      </c>
    </row>
    <row r="655" spans="1:6">
      <c r="A655" s="14">
        <v>2015</v>
      </c>
      <c r="B655" s="13" t="s">
        <v>79</v>
      </c>
      <c r="C655" s="13" t="s">
        <v>36</v>
      </c>
      <c r="D655" t="s">
        <v>97</v>
      </c>
      <c r="E655" s="15">
        <v>99.75530560180141</v>
      </c>
      <c r="F655" s="12">
        <v>26.388502416334127</v>
      </c>
    </row>
    <row r="656" spans="1:6">
      <c r="A656" s="14">
        <v>2015</v>
      </c>
      <c r="B656" s="13" t="s">
        <v>79</v>
      </c>
      <c r="C656" s="13" t="s">
        <v>37</v>
      </c>
      <c r="D656" t="s">
        <v>97</v>
      </c>
      <c r="E656" s="15">
        <v>111.85495320914238</v>
      </c>
      <c r="F656" s="12">
        <v>73.653272416340982</v>
      </c>
    </row>
    <row r="657" spans="1:6">
      <c r="A657" s="14">
        <v>2015</v>
      </c>
      <c r="B657" s="13" t="s">
        <v>79</v>
      </c>
      <c r="C657" s="13" t="s">
        <v>38</v>
      </c>
      <c r="D657" t="s">
        <v>97</v>
      </c>
      <c r="E657" s="15">
        <v>107.66220989429056</v>
      </c>
      <c r="F657" s="12">
        <v>73.769877652273479</v>
      </c>
    </row>
    <row r="658" spans="1:6">
      <c r="A658" s="14">
        <v>2015</v>
      </c>
      <c r="B658" s="13" t="s">
        <v>79</v>
      </c>
      <c r="C658" s="13" t="s">
        <v>39</v>
      </c>
      <c r="D658" t="s">
        <v>97</v>
      </c>
      <c r="E658" s="15">
        <v>68.551154675670048</v>
      </c>
      <c r="F658" s="12">
        <v>30.333480660840717</v>
      </c>
    </row>
    <row r="659" spans="1:6">
      <c r="A659" s="14">
        <v>2015</v>
      </c>
      <c r="B659" s="13" t="s">
        <v>80</v>
      </c>
      <c r="C659" s="13" t="s">
        <v>40</v>
      </c>
      <c r="D659" t="s">
        <v>97</v>
      </c>
      <c r="E659" s="15">
        <v>27.046634449940996</v>
      </c>
      <c r="F659" s="12">
        <v>27.389271727753449</v>
      </c>
    </row>
    <row r="660" spans="1:6">
      <c r="A660" s="14">
        <v>2015</v>
      </c>
      <c r="B660" s="13" t="s">
        <v>80</v>
      </c>
      <c r="C660" s="13" t="s">
        <v>41</v>
      </c>
      <c r="D660" t="s">
        <v>97</v>
      </c>
      <c r="E660" s="15">
        <v>42.494208311559774</v>
      </c>
      <c r="F660" s="12">
        <v>33.545897510752468</v>
      </c>
    </row>
    <row r="661" spans="1:6">
      <c r="A661" s="14">
        <v>2015</v>
      </c>
      <c r="B661" s="13" t="s">
        <v>80</v>
      </c>
      <c r="C661" s="13" t="s">
        <v>42</v>
      </c>
      <c r="D661" t="s">
        <v>97</v>
      </c>
      <c r="E661" s="15">
        <v>59.111115382865918</v>
      </c>
      <c r="F661" s="12">
        <v>51.788532020623023</v>
      </c>
    </row>
    <row r="662" spans="1:6">
      <c r="A662" s="14">
        <v>2015</v>
      </c>
      <c r="B662" s="13" t="s">
        <v>80</v>
      </c>
      <c r="C662" s="13" t="s">
        <v>43</v>
      </c>
      <c r="D662" t="s">
        <v>97</v>
      </c>
      <c r="E662" s="15">
        <v>245.71527350205463</v>
      </c>
      <c r="F662" s="12">
        <v>82.36534605846299</v>
      </c>
    </row>
    <row r="663" spans="1:6">
      <c r="A663" s="14">
        <v>2015</v>
      </c>
      <c r="B663" s="13" t="s">
        <v>80</v>
      </c>
      <c r="C663" s="13" t="s">
        <v>44</v>
      </c>
      <c r="D663" t="s">
        <v>97</v>
      </c>
      <c r="E663" s="15">
        <v>15.458816501076829</v>
      </c>
      <c r="F663" s="12">
        <v>14.078943522028259</v>
      </c>
    </row>
    <row r="664" spans="1:6">
      <c r="A664" s="14">
        <v>2015</v>
      </c>
      <c r="B664" s="13" t="s">
        <v>81</v>
      </c>
      <c r="C664" s="13" t="s">
        <v>45</v>
      </c>
      <c r="D664" t="s">
        <v>97</v>
      </c>
      <c r="E664" s="15">
        <v>571.68751593005447</v>
      </c>
      <c r="F664" s="12">
        <v>81.29072379418065</v>
      </c>
    </row>
    <row r="665" spans="1:6">
      <c r="A665" s="14">
        <v>2015</v>
      </c>
      <c r="B665" s="13" t="s">
        <v>81</v>
      </c>
      <c r="C665" s="13" t="s">
        <v>46</v>
      </c>
      <c r="D665" t="s">
        <v>97</v>
      </c>
      <c r="E665" s="15">
        <v>523.60088329189432</v>
      </c>
      <c r="F665" s="12">
        <v>81.360284490854511</v>
      </c>
    </row>
    <row r="666" spans="1:6">
      <c r="A666" s="14">
        <v>2015</v>
      </c>
      <c r="B666" s="13" t="s">
        <v>81</v>
      </c>
      <c r="C666" s="13" t="s">
        <v>47</v>
      </c>
      <c r="D666" t="s">
        <v>97</v>
      </c>
      <c r="E666" s="15">
        <v>340.73053941815618</v>
      </c>
      <c r="F666" s="12">
        <v>89.430567822749282</v>
      </c>
    </row>
    <row r="667" spans="1:6">
      <c r="A667" s="14">
        <v>2015</v>
      </c>
      <c r="B667" s="13" t="s">
        <v>81</v>
      </c>
      <c r="C667" s="13" t="s">
        <v>48</v>
      </c>
      <c r="D667" t="s">
        <v>97</v>
      </c>
      <c r="E667" s="15">
        <v>221.97344525757597</v>
      </c>
      <c r="F667" s="12">
        <v>88.98658198004884</v>
      </c>
    </row>
    <row r="668" spans="1:6">
      <c r="A668" s="14">
        <v>2015</v>
      </c>
      <c r="B668" s="13" t="s">
        <v>81</v>
      </c>
      <c r="C668" s="13" t="s">
        <v>49</v>
      </c>
      <c r="D668" t="s">
        <v>97</v>
      </c>
      <c r="E668" s="15">
        <v>382.72868165009754</v>
      </c>
      <c r="F668" s="12">
        <v>88.734117794385696</v>
      </c>
    </row>
    <row r="669" spans="1:6">
      <c r="A669" s="14">
        <v>2015</v>
      </c>
      <c r="B669" s="13" t="s">
        <v>81</v>
      </c>
      <c r="C669" s="13" t="s">
        <v>50</v>
      </c>
      <c r="D669" t="s">
        <v>97</v>
      </c>
      <c r="E669" s="15">
        <v>704.61495931145339</v>
      </c>
      <c r="F669" s="12">
        <v>80.782189732176661</v>
      </c>
    </row>
    <row r="670" spans="1:6">
      <c r="A670" s="14">
        <v>2015</v>
      </c>
      <c r="B670" s="13" t="s">
        <v>82</v>
      </c>
      <c r="C670" s="13" t="s">
        <v>51</v>
      </c>
      <c r="D670" t="s">
        <v>97</v>
      </c>
      <c r="E670" s="15">
        <v>283.15328640538615</v>
      </c>
      <c r="F670" s="12">
        <v>63.617588459100936</v>
      </c>
    </row>
    <row r="671" spans="1:6">
      <c r="A671" s="14">
        <v>2015</v>
      </c>
      <c r="B671" s="13" t="s">
        <v>82</v>
      </c>
      <c r="C671" s="13" t="s">
        <v>52</v>
      </c>
      <c r="D671" t="s">
        <v>97</v>
      </c>
      <c r="E671" s="15">
        <v>247.52754675507177</v>
      </c>
      <c r="F671" s="12">
        <v>69.584221714555184</v>
      </c>
    </row>
    <row r="672" spans="1:6">
      <c r="A672" s="14">
        <v>2015</v>
      </c>
      <c r="B672" s="13" t="s">
        <v>83</v>
      </c>
      <c r="C672" s="13" t="s">
        <v>53</v>
      </c>
      <c r="D672" t="s">
        <v>97</v>
      </c>
      <c r="E672" s="15">
        <v>230.31732874203837</v>
      </c>
      <c r="F672" s="12">
        <v>79.595863669088402</v>
      </c>
    </row>
    <row r="673" spans="1:6">
      <c r="A673" s="14">
        <v>2015</v>
      </c>
      <c r="B673" s="13" t="s">
        <v>83</v>
      </c>
      <c r="C673" s="13" t="s">
        <v>54</v>
      </c>
      <c r="D673" t="s">
        <v>97</v>
      </c>
      <c r="E673" s="15">
        <v>66.818269636665107</v>
      </c>
      <c r="F673" s="12">
        <v>57.492099599758028</v>
      </c>
    </row>
    <row r="674" spans="1:6">
      <c r="A674" s="14">
        <v>2015</v>
      </c>
      <c r="B674" s="13" t="s">
        <v>83</v>
      </c>
      <c r="C674" s="13" t="s">
        <v>55</v>
      </c>
      <c r="D674" t="s">
        <v>97</v>
      </c>
      <c r="E674" s="15">
        <v>8.4180387632027376</v>
      </c>
      <c r="F674" s="12">
        <v>15.568598827582946</v>
      </c>
    </row>
    <row r="675" spans="1:6">
      <c r="A675" s="14">
        <v>2015</v>
      </c>
      <c r="B675" s="13" t="s">
        <v>83</v>
      </c>
      <c r="C675" s="13" t="s">
        <v>56</v>
      </c>
      <c r="D675" t="s">
        <v>97</v>
      </c>
      <c r="E675" s="15">
        <v>27.618331783271383</v>
      </c>
      <c r="F675" s="12">
        <v>22.071519445625118</v>
      </c>
    </row>
    <row r="676" spans="1:6">
      <c r="A676" s="14">
        <v>2015</v>
      </c>
      <c r="B676" s="13" t="s">
        <v>84</v>
      </c>
      <c r="C676" s="13" t="s">
        <v>57</v>
      </c>
      <c r="D676" t="s">
        <v>97</v>
      </c>
      <c r="E676" s="15">
        <v>65.424753657747758</v>
      </c>
      <c r="F676" s="12">
        <v>55.941264914991947</v>
      </c>
    </row>
    <row r="677" spans="1:6">
      <c r="A677" s="14">
        <v>2015</v>
      </c>
      <c r="B677" s="13" t="s">
        <v>84</v>
      </c>
      <c r="C677" s="13" t="s">
        <v>58</v>
      </c>
      <c r="D677" t="s">
        <v>97</v>
      </c>
      <c r="E677" s="15">
        <v>225.83386823917849</v>
      </c>
      <c r="F677" s="12">
        <v>74.614822408296092</v>
      </c>
    </row>
    <row r="678" spans="1:6">
      <c r="A678" s="14">
        <v>2015</v>
      </c>
      <c r="B678" s="13" t="s">
        <v>84</v>
      </c>
      <c r="C678" s="13" t="s">
        <v>59</v>
      </c>
      <c r="D678" t="s">
        <v>97</v>
      </c>
      <c r="E678" s="15">
        <v>30.315342865697165</v>
      </c>
      <c r="F678" s="12">
        <v>35.845719885551269</v>
      </c>
    </row>
    <row r="679" spans="1:6">
      <c r="A679" s="14">
        <v>2015</v>
      </c>
      <c r="B679" s="13" t="s">
        <v>84</v>
      </c>
      <c r="C679" s="13" t="s">
        <v>60</v>
      </c>
      <c r="D679" t="s">
        <v>97</v>
      </c>
      <c r="E679" s="15">
        <v>154.74790691992726</v>
      </c>
      <c r="F679" s="12">
        <v>53.002830703088847</v>
      </c>
    </row>
    <row r="680" spans="1:6">
      <c r="A680" s="14">
        <v>2015</v>
      </c>
      <c r="B680" s="13" t="s">
        <v>85</v>
      </c>
      <c r="C680" s="13" t="s">
        <v>61</v>
      </c>
      <c r="D680" t="s">
        <v>97</v>
      </c>
      <c r="E680" s="15">
        <v>368.81789199871446</v>
      </c>
      <c r="F680" s="12">
        <v>67.298366863741464</v>
      </c>
    </row>
    <row r="681" spans="1:6">
      <c r="A681" s="14">
        <v>2015</v>
      </c>
      <c r="B681" s="13" t="s">
        <v>85</v>
      </c>
      <c r="C681" s="13" t="s">
        <v>62</v>
      </c>
      <c r="D681" t="s">
        <v>97</v>
      </c>
      <c r="E681" s="15">
        <v>394.74356605137069</v>
      </c>
      <c r="F681" s="12">
        <v>89.068761720769075</v>
      </c>
    </row>
    <row r="682" spans="1:6">
      <c r="A682" s="14">
        <v>2015</v>
      </c>
      <c r="B682" s="13" t="s">
        <v>85</v>
      </c>
      <c r="C682" s="13" t="s">
        <v>63</v>
      </c>
      <c r="D682" t="s">
        <v>97</v>
      </c>
      <c r="E682" s="15">
        <v>269.59317219435013</v>
      </c>
      <c r="F682" s="12">
        <v>74.935847779893422</v>
      </c>
    </row>
    <row r="683" spans="1:6">
      <c r="A683" s="14">
        <v>2015</v>
      </c>
      <c r="B683" s="13" t="s">
        <v>85</v>
      </c>
      <c r="C683" s="13" t="s">
        <v>64</v>
      </c>
      <c r="D683" t="s">
        <v>97</v>
      </c>
      <c r="E683" s="15">
        <v>572.70667279707993</v>
      </c>
      <c r="F683" s="12">
        <v>90.676002910221513</v>
      </c>
    </row>
    <row r="684" spans="1:6">
      <c r="A684" s="14">
        <v>2015</v>
      </c>
      <c r="B684" s="13" t="s">
        <v>85</v>
      </c>
      <c r="C684" s="13" t="s">
        <v>65</v>
      </c>
      <c r="D684" t="s">
        <v>97</v>
      </c>
      <c r="E684" s="15">
        <v>105.74222752417188</v>
      </c>
      <c r="F684" s="12">
        <v>73.052769987439888</v>
      </c>
    </row>
    <row r="685" spans="1:6">
      <c r="A685" s="14">
        <v>2015</v>
      </c>
      <c r="B685" s="13" t="s">
        <v>85</v>
      </c>
      <c r="C685" s="13" t="s">
        <v>66</v>
      </c>
      <c r="D685" t="s">
        <v>97</v>
      </c>
      <c r="E685" s="15">
        <v>33.9910414060584</v>
      </c>
      <c r="F685" s="12">
        <v>54.314357290823857</v>
      </c>
    </row>
    <row r="686" spans="1:6">
      <c r="A686" s="14">
        <v>2015</v>
      </c>
      <c r="B686" s="13" t="s">
        <v>85</v>
      </c>
      <c r="C686" s="13" t="s">
        <v>67</v>
      </c>
      <c r="D686" t="s">
        <v>97</v>
      </c>
      <c r="E686" s="15">
        <v>33.147695321710955</v>
      </c>
      <c r="F686" s="12">
        <v>38.727801440895639</v>
      </c>
    </row>
    <row r="687" spans="1:6">
      <c r="A687" s="14">
        <v>2015</v>
      </c>
      <c r="B687" s="13" t="s">
        <v>85</v>
      </c>
      <c r="C687" s="13" t="s">
        <v>68</v>
      </c>
      <c r="D687" t="s">
        <v>97</v>
      </c>
      <c r="E687" s="15">
        <v>139.87138310844611</v>
      </c>
      <c r="F687" s="12">
        <v>72.687207908494926</v>
      </c>
    </row>
    <row r="688" spans="1:6">
      <c r="A688" s="14">
        <v>2015</v>
      </c>
      <c r="B688" s="13" t="s">
        <v>85</v>
      </c>
      <c r="C688" s="13" t="s">
        <v>69</v>
      </c>
      <c r="D688" t="s">
        <v>97</v>
      </c>
      <c r="E688" s="15">
        <v>58.212118350744291</v>
      </c>
      <c r="F688" s="12">
        <v>66.097461297342164</v>
      </c>
    </row>
    <row r="689" spans="1:6">
      <c r="A689" s="14">
        <v>2015</v>
      </c>
      <c r="B689" s="13" t="s">
        <v>86</v>
      </c>
      <c r="C689" s="13" t="s">
        <v>70</v>
      </c>
      <c r="D689" t="s">
        <v>97</v>
      </c>
      <c r="E689" s="15">
        <v>9.3685990242233697</v>
      </c>
      <c r="F689" s="12">
        <v>12.450261268802983</v>
      </c>
    </row>
    <row r="690" spans="1:6">
      <c r="A690" s="14">
        <v>2015</v>
      </c>
      <c r="B690" s="13" t="s">
        <v>86</v>
      </c>
      <c r="C690" s="13" t="s">
        <v>71</v>
      </c>
      <c r="D690" t="s">
        <v>97</v>
      </c>
      <c r="E690" s="15">
        <v>181.9985166481535</v>
      </c>
      <c r="F690" s="12">
        <v>54.65059301135463</v>
      </c>
    </row>
    <row r="691" spans="1:6">
      <c r="A691" s="14">
        <v>2015</v>
      </c>
      <c r="B691" s="13" t="s">
        <v>86</v>
      </c>
      <c r="C691" s="13" t="s">
        <v>72</v>
      </c>
      <c r="D691" t="s">
        <v>97</v>
      </c>
      <c r="E691" s="15">
        <v>39.174850692764977</v>
      </c>
      <c r="F691" s="12">
        <v>49.641726361348105</v>
      </c>
    </row>
    <row r="692" spans="1:6">
      <c r="A692" s="14">
        <v>2015</v>
      </c>
      <c r="B692" s="13" t="s">
        <v>87</v>
      </c>
      <c r="C692" s="13" t="s">
        <v>73</v>
      </c>
      <c r="D692" t="s">
        <v>97</v>
      </c>
      <c r="E692" s="15">
        <v>7.2738965622512524</v>
      </c>
      <c r="F692" s="12">
        <v>6.2067400218062945</v>
      </c>
    </row>
    <row r="693" spans="1:6">
      <c r="A693" s="14">
        <v>2015</v>
      </c>
      <c r="B693" s="13" t="s">
        <v>87</v>
      </c>
      <c r="C693" s="13" t="s">
        <v>74</v>
      </c>
      <c r="D693" t="s">
        <v>97</v>
      </c>
      <c r="E693" s="15">
        <v>15.384988145925913</v>
      </c>
      <c r="F693" s="12">
        <v>11.326986275082824</v>
      </c>
    </row>
    <row r="694" spans="1:6">
      <c r="A694" s="14">
        <v>2015</v>
      </c>
      <c r="B694" s="13" t="s">
        <v>87</v>
      </c>
      <c r="C694" s="13" t="s">
        <v>75</v>
      </c>
      <c r="D694" t="s">
        <v>97</v>
      </c>
      <c r="E694" s="15">
        <v>151.42362716076823</v>
      </c>
      <c r="F694" s="12">
        <v>58.850171464568824</v>
      </c>
    </row>
    <row r="695" spans="1:6">
      <c r="A695" s="14">
        <v>2015</v>
      </c>
      <c r="B695" s="13" t="s">
        <v>76</v>
      </c>
      <c r="C695" s="13" t="s">
        <v>76</v>
      </c>
      <c r="D695" t="s">
        <v>98</v>
      </c>
      <c r="E695" s="15">
        <v>242.85007378061397</v>
      </c>
      <c r="F695" s="12"/>
    </row>
    <row r="696" spans="1:6">
      <c r="A696" s="14">
        <v>2015</v>
      </c>
      <c r="B696" s="13" t="s">
        <v>77</v>
      </c>
      <c r="C696" s="13" t="s">
        <v>77</v>
      </c>
      <c r="D696" t="s">
        <v>98</v>
      </c>
      <c r="E696" s="15">
        <v>60.672117239328912</v>
      </c>
      <c r="F696" s="12"/>
    </row>
    <row r="697" spans="1:6">
      <c r="A697" s="14">
        <v>2015</v>
      </c>
      <c r="B697" s="13" t="s">
        <v>78</v>
      </c>
      <c r="C697" s="13" t="s">
        <v>78</v>
      </c>
      <c r="D697" t="s">
        <v>98</v>
      </c>
      <c r="E697" s="15">
        <v>28.309700000393477</v>
      </c>
      <c r="F697" s="12"/>
    </row>
    <row r="698" spans="1:6">
      <c r="A698" s="14">
        <v>2015</v>
      </c>
      <c r="B698" s="13" t="s">
        <v>79</v>
      </c>
      <c r="C698" s="13" t="s">
        <v>79</v>
      </c>
      <c r="D698" t="s">
        <v>98</v>
      </c>
      <c r="E698" s="15">
        <v>323.61333831067901</v>
      </c>
      <c r="F698" s="12"/>
    </row>
    <row r="699" spans="1:6">
      <c r="A699" s="14">
        <v>2015</v>
      </c>
      <c r="B699" s="13" t="s">
        <v>80</v>
      </c>
      <c r="C699" s="13" t="s">
        <v>80</v>
      </c>
      <c r="D699" t="s">
        <v>98</v>
      </c>
      <c r="E699" s="15">
        <v>366.27459188903333</v>
      </c>
      <c r="F699" s="12"/>
    </row>
    <row r="700" spans="1:6">
      <c r="A700" s="14">
        <v>2015</v>
      </c>
      <c r="B700" s="13" t="s">
        <v>81</v>
      </c>
      <c r="C700" s="13" t="s">
        <v>81</v>
      </c>
      <c r="D700" t="s">
        <v>98</v>
      </c>
      <c r="E700" s="15">
        <v>4017.7609027648646</v>
      </c>
      <c r="F700" s="12"/>
    </row>
    <row r="701" spans="1:6">
      <c r="A701" s="14">
        <v>2015</v>
      </c>
      <c r="B701" s="13" t="s">
        <v>82</v>
      </c>
      <c r="C701" s="13" t="s">
        <v>82</v>
      </c>
      <c r="D701" t="s">
        <v>98</v>
      </c>
      <c r="E701" s="15">
        <v>1135.8750709770077</v>
      </c>
      <c r="F701" s="12"/>
    </row>
    <row r="702" spans="1:6">
      <c r="A702" s="14">
        <v>2015</v>
      </c>
      <c r="B702" s="13" t="s">
        <v>83</v>
      </c>
      <c r="C702" s="13" t="s">
        <v>83</v>
      </c>
      <c r="D702" t="s">
        <v>98</v>
      </c>
      <c r="E702" s="15">
        <v>660.1386346843226</v>
      </c>
      <c r="F702" s="12"/>
    </row>
    <row r="703" spans="1:6">
      <c r="A703" s="14">
        <v>2015</v>
      </c>
      <c r="B703" s="13" t="s">
        <v>84</v>
      </c>
      <c r="C703" s="13" t="s">
        <v>84</v>
      </c>
      <c r="D703" t="s">
        <v>98</v>
      </c>
      <c r="E703" s="15">
        <v>942.83822581660866</v>
      </c>
      <c r="F703" s="12"/>
    </row>
    <row r="704" spans="1:6">
      <c r="A704" s="14">
        <v>2015</v>
      </c>
      <c r="B704" s="13" t="s">
        <v>85</v>
      </c>
      <c r="C704" s="13" t="s">
        <v>85</v>
      </c>
      <c r="D704" t="s">
        <v>98</v>
      </c>
      <c r="E704" s="15">
        <v>2313.7005720419561</v>
      </c>
      <c r="F704" s="12"/>
    </row>
    <row r="705" spans="1:6">
      <c r="A705" s="14">
        <v>2015</v>
      </c>
      <c r="B705" s="13" t="s">
        <v>86</v>
      </c>
      <c r="C705" s="13" t="s">
        <v>86</v>
      </c>
      <c r="D705" t="s">
        <v>98</v>
      </c>
      <c r="E705" s="15">
        <v>244.47716475624799</v>
      </c>
      <c r="F705" s="12"/>
    </row>
    <row r="706" spans="1:6">
      <c r="A706" s="14">
        <v>2015</v>
      </c>
      <c r="B706" s="13" t="s">
        <v>87</v>
      </c>
      <c r="C706" s="13" t="s">
        <v>87</v>
      </c>
      <c r="D706" t="s">
        <v>98</v>
      </c>
      <c r="E706" s="15">
        <v>130.09678788502009</v>
      </c>
      <c r="F706" s="12"/>
    </row>
    <row r="707" spans="1:6">
      <c r="A707" s="14">
        <v>2015</v>
      </c>
      <c r="B707" s="13" t="s">
        <v>7</v>
      </c>
      <c r="C707" s="13" t="s">
        <v>7</v>
      </c>
      <c r="D707" t="s">
        <v>98</v>
      </c>
      <c r="E707" s="15">
        <v>593.72795093100592</v>
      </c>
      <c r="F707" s="12"/>
    </row>
    <row r="708" spans="1:6">
      <c r="A708" s="14">
        <v>2015</v>
      </c>
      <c r="B708" s="13" t="s">
        <v>76</v>
      </c>
      <c r="C708" s="13" t="s">
        <v>12</v>
      </c>
      <c r="D708" t="s">
        <v>98</v>
      </c>
      <c r="E708" s="15">
        <v>34.535764293842114</v>
      </c>
      <c r="F708" s="12"/>
    </row>
    <row r="709" spans="1:6">
      <c r="A709" s="14">
        <v>2015</v>
      </c>
      <c r="B709" s="13" t="s">
        <v>76</v>
      </c>
      <c r="C709" s="13" t="s">
        <v>13</v>
      </c>
      <c r="D709" t="s">
        <v>98</v>
      </c>
      <c r="E709" s="15">
        <v>0.70552383440768895</v>
      </c>
      <c r="F709" s="12"/>
    </row>
    <row r="710" spans="1:6">
      <c r="A710" s="14">
        <v>2015</v>
      </c>
      <c r="B710" s="13" t="s">
        <v>76</v>
      </c>
      <c r="C710" s="13" t="s">
        <v>14</v>
      </c>
      <c r="D710" t="s">
        <v>98</v>
      </c>
      <c r="E710" s="15">
        <v>2.9184953164568004</v>
      </c>
      <c r="F710" s="12"/>
    </row>
    <row r="711" spans="1:6">
      <c r="A711" s="14">
        <v>2015</v>
      </c>
      <c r="B711" s="13" t="s">
        <v>76</v>
      </c>
      <c r="C711" s="13" t="s">
        <v>15</v>
      </c>
      <c r="D711" t="s">
        <v>98</v>
      </c>
      <c r="E711" s="15">
        <v>90.994657813984205</v>
      </c>
      <c r="F711" s="12"/>
    </row>
    <row r="712" spans="1:6">
      <c r="A712" s="14">
        <v>2015</v>
      </c>
      <c r="B712" s="13" t="s">
        <v>76</v>
      </c>
      <c r="C712" s="13" t="s">
        <v>16</v>
      </c>
      <c r="D712" t="s">
        <v>98</v>
      </c>
      <c r="E712" s="15">
        <v>1.295588103512141</v>
      </c>
      <c r="F712" s="12"/>
    </row>
    <row r="713" spans="1:6">
      <c r="A713" s="14">
        <v>2015</v>
      </c>
      <c r="B713" s="13" t="s">
        <v>76</v>
      </c>
      <c r="C713" s="13" t="s">
        <v>17</v>
      </c>
      <c r="D713" t="s">
        <v>98</v>
      </c>
      <c r="E713" s="15">
        <v>2603.2465367794794</v>
      </c>
      <c r="F713" s="12"/>
    </row>
    <row r="714" spans="1:6">
      <c r="A714" s="14">
        <v>2015</v>
      </c>
      <c r="B714" s="13" t="s">
        <v>76</v>
      </c>
      <c r="C714" s="13" t="s">
        <v>18</v>
      </c>
      <c r="D714" t="s">
        <v>98</v>
      </c>
      <c r="E714" s="15">
        <v>87.703213749897103</v>
      </c>
      <c r="F714" s="12"/>
    </row>
    <row r="715" spans="1:6">
      <c r="A715" s="14">
        <v>2015</v>
      </c>
      <c r="B715" s="13" t="s">
        <v>76</v>
      </c>
      <c r="C715" s="13" t="s">
        <v>19</v>
      </c>
      <c r="D715" t="s">
        <v>98</v>
      </c>
      <c r="E715" s="15">
        <v>10.870438823371071</v>
      </c>
      <c r="F715" s="12"/>
    </row>
    <row r="716" spans="1:6">
      <c r="A716" s="14">
        <v>2015</v>
      </c>
      <c r="B716" s="13" t="s">
        <v>77</v>
      </c>
      <c r="C716" s="13" t="s">
        <v>20</v>
      </c>
      <c r="D716" t="s">
        <v>98</v>
      </c>
      <c r="E716" s="15">
        <v>3.7065809124824254</v>
      </c>
      <c r="F716" s="12"/>
    </row>
    <row r="717" spans="1:6">
      <c r="A717" s="14">
        <v>2015</v>
      </c>
      <c r="B717" s="13" t="s">
        <v>77</v>
      </c>
      <c r="C717" s="13" t="s">
        <v>21</v>
      </c>
      <c r="D717" t="s">
        <v>98</v>
      </c>
      <c r="E717" s="15">
        <v>2.0158996194564667</v>
      </c>
      <c r="F717" s="12"/>
    </row>
    <row r="718" spans="1:6">
      <c r="A718" s="14">
        <v>2015</v>
      </c>
      <c r="B718" s="13" t="s">
        <v>77</v>
      </c>
      <c r="C718" s="13" t="s">
        <v>22</v>
      </c>
      <c r="D718" t="s">
        <v>98</v>
      </c>
      <c r="E718" s="15">
        <v>87.928584054840286</v>
      </c>
      <c r="F718" s="12"/>
    </row>
    <row r="719" spans="1:6">
      <c r="A719" s="14">
        <v>2015</v>
      </c>
      <c r="B719" s="13" t="s">
        <v>77</v>
      </c>
      <c r="C719" s="13" t="s">
        <v>23</v>
      </c>
      <c r="D719" t="s">
        <v>98</v>
      </c>
      <c r="E719" s="15">
        <v>114.26418013437628</v>
      </c>
      <c r="F719" s="12"/>
    </row>
    <row r="720" spans="1:6">
      <c r="A720" s="14">
        <v>2015</v>
      </c>
      <c r="B720" s="13" t="s">
        <v>77</v>
      </c>
      <c r="C720" s="13" t="s">
        <v>24</v>
      </c>
      <c r="D720" t="s">
        <v>98</v>
      </c>
      <c r="E720" s="15">
        <v>1.7731965497637985</v>
      </c>
      <c r="F720" s="12"/>
    </row>
    <row r="721" spans="1:6">
      <c r="A721" s="14">
        <v>2015</v>
      </c>
      <c r="B721" s="13" t="s">
        <v>77</v>
      </c>
      <c r="C721" s="13" t="s">
        <v>25</v>
      </c>
      <c r="D721" t="s">
        <v>98</v>
      </c>
      <c r="E721" s="15">
        <v>1.5221124295885289</v>
      </c>
      <c r="F721" s="12"/>
    </row>
    <row r="722" spans="1:6">
      <c r="A722" s="14">
        <v>2015</v>
      </c>
      <c r="B722" s="13" t="s">
        <v>78</v>
      </c>
      <c r="C722" s="13" t="s">
        <v>26</v>
      </c>
      <c r="D722" t="s">
        <v>98</v>
      </c>
      <c r="E722" s="15">
        <v>27.291077147989114</v>
      </c>
      <c r="F722" s="12"/>
    </row>
    <row r="723" spans="1:6">
      <c r="A723" s="14">
        <v>2015</v>
      </c>
      <c r="B723" s="13" t="s">
        <v>78</v>
      </c>
      <c r="C723" s="13" t="s">
        <v>27</v>
      </c>
      <c r="D723" t="s">
        <v>98</v>
      </c>
      <c r="E723" s="15">
        <v>4.2812464878337364</v>
      </c>
      <c r="F723" s="12"/>
    </row>
    <row r="724" spans="1:6">
      <c r="A724" s="14">
        <v>2015</v>
      </c>
      <c r="B724" s="13" t="s">
        <v>78</v>
      </c>
      <c r="C724" s="13" t="s">
        <v>28</v>
      </c>
      <c r="D724" t="s">
        <v>98</v>
      </c>
      <c r="E724" s="15">
        <v>0</v>
      </c>
      <c r="F724" s="12"/>
    </row>
    <row r="725" spans="1:6">
      <c r="A725" s="14">
        <v>2015</v>
      </c>
      <c r="B725" s="13" t="s">
        <v>78</v>
      </c>
      <c r="C725" s="13" t="s">
        <v>29</v>
      </c>
      <c r="D725" t="s">
        <v>98</v>
      </c>
      <c r="E725" s="15">
        <v>27.205537565008555</v>
      </c>
      <c r="F725" s="12"/>
    </row>
    <row r="726" spans="1:6">
      <c r="A726" s="14">
        <v>2015</v>
      </c>
      <c r="B726" s="13" t="s">
        <v>78</v>
      </c>
      <c r="C726" s="13" t="s">
        <v>30</v>
      </c>
      <c r="D726" t="s">
        <v>98</v>
      </c>
      <c r="E726" s="15">
        <v>23.109946897792234</v>
      </c>
      <c r="F726" s="12"/>
    </row>
    <row r="727" spans="1:6">
      <c r="A727" s="14">
        <v>2015</v>
      </c>
      <c r="B727" s="13" t="s">
        <v>78</v>
      </c>
      <c r="C727" s="13" t="s">
        <v>31</v>
      </c>
      <c r="D727" t="s">
        <v>98</v>
      </c>
      <c r="E727" s="15">
        <v>39.205551107501996</v>
      </c>
      <c r="F727" s="12"/>
    </row>
    <row r="728" spans="1:6">
      <c r="A728" s="14">
        <v>2015</v>
      </c>
      <c r="B728" s="13" t="s">
        <v>79</v>
      </c>
      <c r="C728" s="13" t="s">
        <v>32</v>
      </c>
      <c r="D728" t="s">
        <v>98</v>
      </c>
      <c r="E728" s="15">
        <v>95.580767484729861</v>
      </c>
      <c r="F728" s="12"/>
    </row>
    <row r="729" spans="1:6">
      <c r="A729" s="14">
        <v>2015</v>
      </c>
      <c r="B729" s="13" t="s">
        <v>79</v>
      </c>
      <c r="C729" s="13" t="s">
        <v>33</v>
      </c>
      <c r="D729" t="s">
        <v>98</v>
      </c>
      <c r="E729" s="15">
        <v>284.86572685242965</v>
      </c>
      <c r="F729" s="12"/>
    </row>
    <row r="730" spans="1:6">
      <c r="A730" s="14">
        <v>2015</v>
      </c>
      <c r="B730" s="13" t="s">
        <v>79</v>
      </c>
      <c r="C730" s="13" t="s">
        <v>34</v>
      </c>
      <c r="D730" t="s">
        <v>98</v>
      </c>
      <c r="E730" s="15">
        <v>8.4801245367718003</v>
      </c>
      <c r="F730" s="12"/>
    </row>
    <row r="731" spans="1:6">
      <c r="A731" s="14">
        <v>2015</v>
      </c>
      <c r="B731" s="13" t="s">
        <v>79</v>
      </c>
      <c r="C731" s="13" t="s">
        <v>35</v>
      </c>
      <c r="D731" t="s">
        <v>98</v>
      </c>
      <c r="E731" s="15">
        <v>104.60417300350822</v>
      </c>
      <c r="F731" s="12"/>
    </row>
    <row r="732" spans="1:6">
      <c r="A732" s="14">
        <v>2015</v>
      </c>
      <c r="B732" s="13" t="s">
        <v>79</v>
      </c>
      <c r="C732" s="13" t="s">
        <v>36</v>
      </c>
      <c r="D732" t="s">
        <v>98</v>
      </c>
      <c r="E732" s="15">
        <v>0</v>
      </c>
      <c r="F732" s="12"/>
    </row>
    <row r="733" spans="1:6">
      <c r="A733" s="14">
        <v>2015</v>
      </c>
      <c r="B733" s="13" t="s">
        <v>79</v>
      </c>
      <c r="C733" s="13" t="s">
        <v>37</v>
      </c>
      <c r="D733" t="s">
        <v>98</v>
      </c>
      <c r="E733" s="15">
        <v>1602.506492967656</v>
      </c>
      <c r="F733" s="12"/>
    </row>
    <row r="734" spans="1:6">
      <c r="A734" s="14">
        <v>2015</v>
      </c>
      <c r="B734" s="13" t="s">
        <v>79</v>
      </c>
      <c r="C734" s="13" t="s">
        <v>38</v>
      </c>
      <c r="D734" t="s">
        <v>98</v>
      </c>
      <c r="E734" s="15">
        <v>1427.8807678287874</v>
      </c>
      <c r="F734" s="12"/>
    </row>
    <row r="735" spans="1:6">
      <c r="A735" s="14">
        <v>2015</v>
      </c>
      <c r="B735" s="13" t="s">
        <v>79</v>
      </c>
      <c r="C735" s="13" t="s">
        <v>39</v>
      </c>
      <c r="D735" t="s">
        <v>98</v>
      </c>
      <c r="E735" s="15">
        <v>0</v>
      </c>
      <c r="F735" s="12"/>
    </row>
    <row r="736" spans="1:6">
      <c r="A736" s="14">
        <v>2015</v>
      </c>
      <c r="B736" s="13" t="s">
        <v>80</v>
      </c>
      <c r="C736" s="13" t="s">
        <v>40</v>
      </c>
      <c r="D736" t="s">
        <v>98</v>
      </c>
      <c r="E736" s="15">
        <v>117.74764671284717</v>
      </c>
      <c r="F736" s="12"/>
    </row>
    <row r="737" spans="1:6">
      <c r="A737" s="14">
        <v>2015</v>
      </c>
      <c r="B737" s="13" t="s">
        <v>80</v>
      </c>
      <c r="C737" s="13" t="s">
        <v>41</v>
      </c>
      <c r="D737" t="s">
        <v>98</v>
      </c>
      <c r="E737" s="15">
        <v>132.46324286645813</v>
      </c>
      <c r="F737" s="12"/>
    </row>
    <row r="738" spans="1:6">
      <c r="A738" s="14">
        <v>2015</v>
      </c>
      <c r="B738" s="13" t="s">
        <v>80</v>
      </c>
      <c r="C738" s="13" t="s">
        <v>42</v>
      </c>
      <c r="D738" t="s">
        <v>98</v>
      </c>
      <c r="E738" s="15">
        <v>328.21274504645152</v>
      </c>
      <c r="F738" s="12"/>
    </row>
    <row r="739" spans="1:6">
      <c r="A739" s="14">
        <v>2015</v>
      </c>
      <c r="B739" s="13" t="s">
        <v>80</v>
      </c>
      <c r="C739" s="13" t="s">
        <v>43</v>
      </c>
      <c r="D739" t="s">
        <v>98</v>
      </c>
      <c r="E739" s="15">
        <v>3906.4431399372756</v>
      </c>
      <c r="F739" s="12"/>
    </row>
    <row r="740" spans="1:6">
      <c r="A740" s="14">
        <v>2015</v>
      </c>
      <c r="B740" s="13" t="s">
        <v>80</v>
      </c>
      <c r="C740" s="13" t="s">
        <v>44</v>
      </c>
      <c r="D740" t="s">
        <v>98</v>
      </c>
      <c r="E740" s="15">
        <v>57.085733017270414</v>
      </c>
      <c r="F740" s="12"/>
    </row>
    <row r="741" spans="1:6">
      <c r="A741" s="14">
        <v>2015</v>
      </c>
      <c r="B741" s="13" t="s">
        <v>81</v>
      </c>
      <c r="C741" s="13" t="s">
        <v>45</v>
      </c>
      <c r="D741" t="s">
        <v>98</v>
      </c>
      <c r="E741" s="15">
        <v>2544.2257050736735</v>
      </c>
      <c r="F741" s="12"/>
    </row>
    <row r="742" spans="1:6">
      <c r="A742" s="14">
        <v>2015</v>
      </c>
      <c r="B742" s="13" t="s">
        <v>81</v>
      </c>
      <c r="C742" s="13" t="s">
        <v>46</v>
      </c>
      <c r="D742" t="s">
        <v>98</v>
      </c>
      <c r="E742" s="15">
        <v>6095.4701198125067</v>
      </c>
      <c r="F742" s="12"/>
    </row>
    <row r="743" spans="1:6">
      <c r="A743" s="14">
        <v>2015</v>
      </c>
      <c r="B743" s="13" t="s">
        <v>81</v>
      </c>
      <c r="C743" s="13" t="s">
        <v>47</v>
      </c>
      <c r="D743" t="s">
        <v>98</v>
      </c>
      <c r="E743" s="15">
        <v>7327.5384821108855</v>
      </c>
      <c r="F743" s="12"/>
    </row>
    <row r="744" spans="1:6">
      <c r="A744" s="14">
        <v>2015</v>
      </c>
      <c r="B744" s="13" t="s">
        <v>81</v>
      </c>
      <c r="C744" s="13" t="s">
        <v>48</v>
      </c>
      <c r="D744" t="s">
        <v>98</v>
      </c>
      <c r="E744" s="15">
        <v>6434.0129060166955</v>
      </c>
      <c r="F744" s="12"/>
    </row>
    <row r="745" spans="1:6">
      <c r="A745" s="14">
        <v>2015</v>
      </c>
      <c r="B745" s="13" t="s">
        <v>81</v>
      </c>
      <c r="C745" s="13" t="s">
        <v>49</v>
      </c>
      <c r="D745" t="s">
        <v>98</v>
      </c>
      <c r="E745" s="15">
        <v>6305.2501095567959</v>
      </c>
      <c r="F745" s="12"/>
    </row>
    <row r="746" spans="1:6">
      <c r="A746" s="14">
        <v>2015</v>
      </c>
      <c r="B746" s="13" t="s">
        <v>81</v>
      </c>
      <c r="C746" s="13" t="s">
        <v>50</v>
      </c>
      <c r="D746" t="s">
        <v>98</v>
      </c>
      <c r="E746" s="15">
        <v>3050.2812091404908</v>
      </c>
      <c r="F746" s="12"/>
    </row>
    <row r="747" spans="1:6">
      <c r="A747" s="14">
        <v>2015</v>
      </c>
      <c r="B747" s="13" t="s">
        <v>82</v>
      </c>
      <c r="C747" s="13" t="s">
        <v>51</v>
      </c>
      <c r="D747" t="s">
        <v>98</v>
      </c>
      <c r="E747" s="15">
        <v>1639.5673793015992</v>
      </c>
      <c r="F747" s="12"/>
    </row>
    <row r="748" spans="1:6">
      <c r="A748" s="14">
        <v>2015</v>
      </c>
      <c r="B748" s="13" t="s">
        <v>82</v>
      </c>
      <c r="C748" s="13" t="s">
        <v>52</v>
      </c>
      <c r="D748" t="s">
        <v>98</v>
      </c>
      <c r="E748" s="15">
        <v>840.50100765728951</v>
      </c>
      <c r="F748" s="12"/>
    </row>
    <row r="749" spans="1:6">
      <c r="A749" s="14">
        <v>2015</v>
      </c>
      <c r="B749" s="13" t="s">
        <v>83</v>
      </c>
      <c r="C749" s="13" t="s">
        <v>53</v>
      </c>
      <c r="D749" t="s">
        <v>98</v>
      </c>
      <c r="E749" s="15">
        <v>1844.0138410091142</v>
      </c>
      <c r="F749" s="12"/>
    </row>
    <row r="750" spans="1:6">
      <c r="A750" s="14">
        <v>2015</v>
      </c>
      <c r="B750" s="13" t="s">
        <v>83</v>
      </c>
      <c r="C750" s="13" t="s">
        <v>54</v>
      </c>
      <c r="D750" t="s">
        <v>98</v>
      </c>
      <c r="E750" s="15">
        <v>295.91793461764883</v>
      </c>
      <c r="F750" s="12"/>
    </row>
    <row r="751" spans="1:6">
      <c r="A751" s="14">
        <v>2015</v>
      </c>
      <c r="B751" s="13" t="s">
        <v>83</v>
      </c>
      <c r="C751" s="13" t="s">
        <v>55</v>
      </c>
      <c r="D751" t="s">
        <v>98</v>
      </c>
      <c r="E751" s="15">
        <v>54.662589371446344</v>
      </c>
      <c r="F751" s="12"/>
    </row>
    <row r="752" spans="1:6">
      <c r="A752" s="14">
        <v>2015</v>
      </c>
      <c r="B752" s="13" t="s">
        <v>83</v>
      </c>
      <c r="C752" s="13" t="s">
        <v>56</v>
      </c>
      <c r="D752" t="s">
        <v>98</v>
      </c>
      <c r="E752" s="15">
        <v>0</v>
      </c>
      <c r="F752" s="12"/>
    </row>
    <row r="753" spans="1:6">
      <c r="A753" s="14">
        <v>2015</v>
      </c>
      <c r="B753" s="13" t="s">
        <v>84</v>
      </c>
      <c r="C753" s="13" t="s">
        <v>57</v>
      </c>
      <c r="D753" t="s">
        <v>98</v>
      </c>
      <c r="E753" s="15">
        <v>496.77109838836566</v>
      </c>
      <c r="F753" s="12"/>
    </row>
    <row r="754" spans="1:6">
      <c r="A754" s="14">
        <v>2015</v>
      </c>
      <c r="B754" s="13" t="s">
        <v>84</v>
      </c>
      <c r="C754" s="13" t="s">
        <v>58</v>
      </c>
      <c r="D754" t="s">
        <v>98</v>
      </c>
      <c r="E754" s="15">
        <v>0</v>
      </c>
      <c r="F754" s="12"/>
    </row>
    <row r="755" spans="1:6">
      <c r="A755" s="14">
        <v>2015</v>
      </c>
      <c r="B755" s="13" t="s">
        <v>84</v>
      </c>
      <c r="C755" s="13" t="s">
        <v>59</v>
      </c>
      <c r="D755" t="s">
        <v>98</v>
      </c>
      <c r="E755" s="15">
        <v>199.05018296583825</v>
      </c>
      <c r="F755" s="12"/>
    </row>
    <row r="756" spans="1:6">
      <c r="A756" s="14">
        <v>2015</v>
      </c>
      <c r="B756" s="13" t="s">
        <v>84</v>
      </c>
      <c r="C756" s="13" t="s">
        <v>60</v>
      </c>
      <c r="D756" t="s">
        <v>98</v>
      </c>
      <c r="E756" s="15">
        <v>705.96672864930326</v>
      </c>
      <c r="F756" s="12"/>
    </row>
    <row r="757" spans="1:6">
      <c r="A757" s="14">
        <v>2015</v>
      </c>
      <c r="B757" s="13" t="s">
        <v>85</v>
      </c>
      <c r="C757" s="13" t="s">
        <v>61</v>
      </c>
      <c r="D757" t="s">
        <v>98</v>
      </c>
      <c r="E757" s="15">
        <v>1266.544958786794</v>
      </c>
      <c r="F757" s="12"/>
    </row>
    <row r="758" spans="1:6">
      <c r="A758" s="14">
        <v>2015</v>
      </c>
      <c r="B758" s="13" t="s">
        <v>85</v>
      </c>
      <c r="C758" s="13" t="s">
        <v>62</v>
      </c>
      <c r="D758" t="s">
        <v>98</v>
      </c>
      <c r="E758" s="15">
        <v>45900.414657136127</v>
      </c>
      <c r="F758" s="12"/>
    </row>
    <row r="759" spans="1:6">
      <c r="A759" s="14">
        <v>2015</v>
      </c>
      <c r="B759" s="13" t="s">
        <v>85</v>
      </c>
      <c r="C759" s="13" t="s">
        <v>63</v>
      </c>
      <c r="D759" t="s">
        <v>98</v>
      </c>
      <c r="E759" s="15">
        <v>4983.2379333521285</v>
      </c>
      <c r="F759" s="12"/>
    </row>
    <row r="760" spans="1:6">
      <c r="A760" s="14">
        <v>2015</v>
      </c>
      <c r="B760" s="13" t="s">
        <v>85</v>
      </c>
      <c r="C760" s="13" t="s">
        <v>64</v>
      </c>
      <c r="D760" t="s">
        <v>98</v>
      </c>
      <c r="E760" s="15">
        <v>0</v>
      </c>
      <c r="F760" s="12"/>
    </row>
    <row r="761" spans="1:6">
      <c r="A761" s="14">
        <v>2015</v>
      </c>
      <c r="B761" s="13" t="s">
        <v>85</v>
      </c>
      <c r="C761" s="13" t="s">
        <v>65</v>
      </c>
      <c r="D761" t="s">
        <v>98</v>
      </c>
      <c r="E761" s="15">
        <v>2077.4504425181117</v>
      </c>
      <c r="F761" s="12"/>
    </row>
    <row r="762" spans="1:6">
      <c r="A762" s="14">
        <v>2015</v>
      </c>
      <c r="B762" s="13" t="s">
        <v>85</v>
      </c>
      <c r="C762" s="13" t="s">
        <v>66</v>
      </c>
      <c r="D762" t="s">
        <v>98</v>
      </c>
      <c r="E762" s="15">
        <v>377.25906111052603</v>
      </c>
      <c r="F762" s="12"/>
    </row>
    <row r="763" spans="1:6">
      <c r="A763" s="14">
        <v>2015</v>
      </c>
      <c r="B763" s="13" t="s">
        <v>85</v>
      </c>
      <c r="C763" s="13" t="s">
        <v>67</v>
      </c>
      <c r="D763" t="s">
        <v>98</v>
      </c>
      <c r="E763" s="15">
        <v>162.17072075201054</v>
      </c>
      <c r="F763" s="12"/>
    </row>
    <row r="764" spans="1:6">
      <c r="A764" s="14">
        <v>2015</v>
      </c>
      <c r="B764" s="13" t="s">
        <v>85</v>
      </c>
      <c r="C764" s="13" t="s">
        <v>68</v>
      </c>
      <c r="D764" t="s">
        <v>98</v>
      </c>
      <c r="E764" s="15">
        <v>1309.6571452101696</v>
      </c>
      <c r="F764" s="12"/>
    </row>
    <row r="765" spans="1:6">
      <c r="A765" s="14">
        <v>2015</v>
      </c>
      <c r="B765" s="13" t="s">
        <v>85</v>
      </c>
      <c r="C765" s="13" t="s">
        <v>69</v>
      </c>
      <c r="D765" t="s">
        <v>98</v>
      </c>
      <c r="E765" s="15">
        <v>1205.2198416303168</v>
      </c>
      <c r="F765" s="12"/>
    </row>
    <row r="766" spans="1:6">
      <c r="A766" s="14">
        <v>2015</v>
      </c>
      <c r="B766" s="13" t="s">
        <v>86</v>
      </c>
      <c r="C766" s="13" t="s">
        <v>70</v>
      </c>
      <c r="D766" t="s">
        <v>98</v>
      </c>
      <c r="E766" s="15">
        <v>21.311644732082279</v>
      </c>
      <c r="F766" s="12"/>
    </row>
    <row r="767" spans="1:6">
      <c r="A767" s="14">
        <v>2015</v>
      </c>
      <c r="B767" s="13" t="s">
        <v>86</v>
      </c>
      <c r="C767" s="13" t="s">
        <v>71</v>
      </c>
      <c r="D767" t="s">
        <v>98</v>
      </c>
      <c r="E767" s="15">
        <v>398.24620710755687</v>
      </c>
      <c r="F767" s="12"/>
    </row>
    <row r="768" spans="1:6">
      <c r="A768" s="14">
        <v>2015</v>
      </c>
      <c r="B768" s="13" t="s">
        <v>86</v>
      </c>
      <c r="C768" s="13" t="s">
        <v>72</v>
      </c>
      <c r="D768" t="s">
        <v>98</v>
      </c>
      <c r="E768" s="15">
        <v>844.28557527510725</v>
      </c>
      <c r="F768" s="12"/>
    </row>
    <row r="769" spans="1:6">
      <c r="A769" s="14">
        <v>2015</v>
      </c>
      <c r="B769" s="13" t="s">
        <v>87</v>
      </c>
      <c r="C769" s="13" t="s">
        <v>73</v>
      </c>
      <c r="D769" t="s">
        <v>98</v>
      </c>
      <c r="E769" s="15">
        <v>12.368468903674973</v>
      </c>
      <c r="F769" s="12"/>
    </row>
    <row r="770" spans="1:6">
      <c r="A770" s="14">
        <v>2015</v>
      </c>
      <c r="B770" s="13" t="s">
        <v>87</v>
      </c>
      <c r="C770" s="13" t="s">
        <v>74</v>
      </c>
      <c r="D770" t="s">
        <v>98</v>
      </c>
      <c r="E770" s="15">
        <v>30.327199183768801</v>
      </c>
      <c r="F770" s="12"/>
    </row>
    <row r="771" spans="1:6">
      <c r="A771" s="14">
        <v>2015</v>
      </c>
      <c r="B771" s="13" t="s">
        <v>87</v>
      </c>
      <c r="C771" s="13" t="s">
        <v>75</v>
      </c>
      <c r="D771" t="s">
        <v>98</v>
      </c>
      <c r="E771" s="15">
        <v>623.91276127222181</v>
      </c>
      <c r="F771" s="12"/>
    </row>
    <row r="772" spans="1:6">
      <c r="A772" s="14">
        <v>2015</v>
      </c>
      <c r="B772" s="13" t="s">
        <v>76</v>
      </c>
      <c r="C772" s="13" t="s">
        <v>76</v>
      </c>
      <c r="D772" t="s">
        <v>99</v>
      </c>
      <c r="E772" s="15">
        <v>115.54225428898279</v>
      </c>
      <c r="F772" s="12">
        <v>10.983229979186747</v>
      </c>
    </row>
    <row r="773" spans="1:6">
      <c r="A773" s="14">
        <v>2015</v>
      </c>
      <c r="B773" s="13" t="s">
        <v>77</v>
      </c>
      <c r="C773" s="13" t="s">
        <v>77</v>
      </c>
      <c r="D773" t="s">
        <v>99</v>
      </c>
      <c r="E773" s="15">
        <v>102.97998613069878</v>
      </c>
      <c r="F773" s="12">
        <v>18.261275775315529</v>
      </c>
    </row>
    <row r="774" spans="1:6">
      <c r="A774" s="14">
        <v>2015</v>
      </c>
      <c r="B774" s="13" t="s">
        <v>78</v>
      </c>
      <c r="C774" s="13" t="s">
        <v>78</v>
      </c>
      <c r="D774" t="s">
        <v>99</v>
      </c>
      <c r="E774" s="15">
        <v>96.529793653599626</v>
      </c>
      <c r="F774" s="12">
        <v>19.302118366045111</v>
      </c>
    </row>
    <row r="775" spans="1:6">
      <c r="A775" s="14">
        <v>2015</v>
      </c>
      <c r="B775" s="13" t="s">
        <v>79</v>
      </c>
      <c r="C775" s="13" t="s">
        <v>79</v>
      </c>
      <c r="D775" t="s">
        <v>99</v>
      </c>
      <c r="E775" s="15">
        <v>190.22093796505231</v>
      </c>
      <c r="F775" s="12">
        <v>13.06410107804912</v>
      </c>
    </row>
    <row r="776" spans="1:6">
      <c r="A776" s="14">
        <v>2015</v>
      </c>
      <c r="B776" s="13" t="s">
        <v>80</v>
      </c>
      <c r="C776" s="13" t="s">
        <v>80</v>
      </c>
      <c r="D776" t="s">
        <v>99</v>
      </c>
      <c r="E776" s="15">
        <v>65.450177201550858</v>
      </c>
      <c r="F776" s="12">
        <v>8.7536771900584469</v>
      </c>
    </row>
    <row r="777" spans="1:6">
      <c r="A777" s="14">
        <v>2015</v>
      </c>
      <c r="B777" s="13" t="s">
        <v>81</v>
      </c>
      <c r="C777" s="13" t="s">
        <v>81</v>
      </c>
      <c r="D777" t="s">
        <v>99</v>
      </c>
      <c r="E777" s="15">
        <v>146.71900031463736</v>
      </c>
      <c r="F777" s="12">
        <v>4.4720105920089104</v>
      </c>
    </row>
    <row r="778" spans="1:6">
      <c r="A778" s="14">
        <v>2015</v>
      </c>
      <c r="B778" s="13" t="s">
        <v>82</v>
      </c>
      <c r="C778" s="13" t="s">
        <v>82</v>
      </c>
      <c r="D778" t="s">
        <v>99</v>
      </c>
      <c r="E778" s="15">
        <v>74.991316252033073</v>
      </c>
      <c r="F778" s="12">
        <v>9.3644312734938886</v>
      </c>
    </row>
    <row r="779" spans="1:6">
      <c r="A779" s="14">
        <v>2015</v>
      </c>
      <c r="B779" s="13" t="s">
        <v>83</v>
      </c>
      <c r="C779" s="13" t="s">
        <v>83</v>
      </c>
      <c r="D779" t="s">
        <v>99</v>
      </c>
      <c r="E779" s="15">
        <v>45.977057066848595</v>
      </c>
      <c r="F779" s="12">
        <v>7.8622588240147948</v>
      </c>
    </row>
    <row r="780" spans="1:6">
      <c r="A780" s="14">
        <v>2015</v>
      </c>
      <c r="B780" s="13" t="s">
        <v>84</v>
      </c>
      <c r="C780" s="13" t="s">
        <v>84</v>
      </c>
      <c r="D780" t="s">
        <v>99</v>
      </c>
      <c r="E780" s="15">
        <v>91.048221493461384</v>
      </c>
      <c r="F780" s="12">
        <v>11.436033267116038</v>
      </c>
    </row>
    <row r="781" spans="1:6">
      <c r="A781" s="14">
        <v>2015</v>
      </c>
      <c r="B781" s="13" t="s">
        <v>85</v>
      </c>
      <c r="C781" s="13" t="s">
        <v>85</v>
      </c>
      <c r="D781" t="s">
        <v>99</v>
      </c>
      <c r="E781" s="15">
        <v>166.84515168960613</v>
      </c>
      <c r="F781" s="12">
        <v>6.5275722594119721</v>
      </c>
    </row>
    <row r="782" spans="1:6">
      <c r="A782" s="14">
        <v>2015</v>
      </c>
      <c r="B782" s="13" t="s">
        <v>86</v>
      </c>
      <c r="C782" s="13" t="s">
        <v>86</v>
      </c>
      <c r="D782" t="s">
        <v>99</v>
      </c>
      <c r="E782" s="15">
        <v>50.61731253002236</v>
      </c>
      <c r="F782" s="12">
        <v>10.389743049199087</v>
      </c>
    </row>
    <row r="783" spans="1:6">
      <c r="A783" s="14">
        <v>2015</v>
      </c>
      <c r="B783" s="13" t="s">
        <v>87</v>
      </c>
      <c r="C783" s="13" t="s">
        <v>87</v>
      </c>
      <c r="D783" t="s">
        <v>99</v>
      </c>
      <c r="E783" s="15">
        <v>104.52891211836103</v>
      </c>
      <c r="F783" s="12">
        <v>20.482888474104083</v>
      </c>
    </row>
    <row r="784" spans="1:6">
      <c r="A784" s="14">
        <v>2015</v>
      </c>
      <c r="B784" s="13" t="s">
        <v>7</v>
      </c>
      <c r="C784" s="13" t="s">
        <v>7</v>
      </c>
      <c r="D784" t="s">
        <v>99</v>
      </c>
      <c r="E784" s="15">
        <v>1251.4501207048543</v>
      </c>
      <c r="F784" s="12">
        <v>9.3841071918953141</v>
      </c>
    </row>
    <row r="785" spans="1:6">
      <c r="A785" s="14">
        <v>2015</v>
      </c>
      <c r="B785" s="13" t="s">
        <v>76</v>
      </c>
      <c r="C785" s="13" t="s">
        <v>12</v>
      </c>
      <c r="D785" t="s">
        <v>99</v>
      </c>
      <c r="E785" s="15">
        <v>8.1219640079593081</v>
      </c>
      <c r="F785" s="12">
        <v>10.515418499122514</v>
      </c>
    </row>
    <row r="786" spans="1:6">
      <c r="A786" s="14">
        <v>2015</v>
      </c>
      <c r="B786" s="13" t="s">
        <v>76</v>
      </c>
      <c r="C786" s="13" t="s">
        <v>13</v>
      </c>
      <c r="D786" t="s">
        <v>99</v>
      </c>
      <c r="E786" s="15">
        <v>9.0082950082050566</v>
      </c>
      <c r="F786" s="12">
        <v>16.623899691113895</v>
      </c>
    </row>
    <row r="787" spans="1:6">
      <c r="A787" s="14">
        <v>2015</v>
      </c>
      <c r="B787" s="13" t="s">
        <v>76</v>
      </c>
      <c r="C787" s="13" t="s">
        <v>14</v>
      </c>
      <c r="D787" t="s">
        <v>99</v>
      </c>
      <c r="E787" s="15">
        <v>16.469670520008684</v>
      </c>
      <c r="F787" s="12">
        <v>24.850801062924642</v>
      </c>
    </row>
    <row r="788" spans="1:6">
      <c r="A788" s="14">
        <v>2015</v>
      </c>
      <c r="B788" s="13" t="s">
        <v>76</v>
      </c>
      <c r="C788" s="13" t="s">
        <v>15</v>
      </c>
      <c r="D788" t="s">
        <v>99</v>
      </c>
      <c r="E788" s="15">
        <v>9.3742035626496083</v>
      </c>
      <c r="F788" s="12">
        <v>22.497613677384038</v>
      </c>
    </row>
    <row r="789" spans="1:6">
      <c r="A789" s="14">
        <v>2015</v>
      </c>
      <c r="B789" s="13" t="s">
        <v>76</v>
      </c>
      <c r="C789" s="13" t="s">
        <v>16</v>
      </c>
      <c r="D789" t="s">
        <v>99</v>
      </c>
      <c r="E789" s="15">
        <v>12.897364487853938</v>
      </c>
      <c r="F789" s="12">
        <v>22.478150761390385</v>
      </c>
    </row>
    <row r="790" spans="1:6">
      <c r="A790" s="14">
        <v>2015</v>
      </c>
      <c r="B790" s="13" t="s">
        <v>76</v>
      </c>
      <c r="C790" s="13" t="s">
        <v>17</v>
      </c>
      <c r="D790" t="s">
        <v>99</v>
      </c>
      <c r="E790" s="15">
        <v>30.584815718736561</v>
      </c>
      <c r="F790" s="12">
        <v>5.5237251363303113</v>
      </c>
    </row>
    <row r="791" spans="1:6">
      <c r="A791" s="14">
        <v>2015</v>
      </c>
      <c r="B791" s="13" t="s">
        <v>76</v>
      </c>
      <c r="C791" s="13" t="s">
        <v>18</v>
      </c>
      <c r="D791" t="s">
        <v>99</v>
      </c>
      <c r="E791" s="15">
        <v>19.561168910947313</v>
      </c>
      <c r="F791" s="12">
        <v>13.599205347219293</v>
      </c>
    </row>
    <row r="792" spans="1:6">
      <c r="A792" s="14">
        <v>2015</v>
      </c>
      <c r="B792" s="13" t="s">
        <v>76</v>
      </c>
      <c r="C792" s="13" t="s">
        <v>19</v>
      </c>
      <c r="D792" t="s">
        <v>99</v>
      </c>
      <c r="E792" s="15">
        <v>9.5247720726223069</v>
      </c>
      <c r="F792" s="12">
        <v>16.506891265237655</v>
      </c>
    </row>
    <row r="793" spans="1:6">
      <c r="A793" s="14">
        <v>2015</v>
      </c>
      <c r="B793" s="13" t="s">
        <v>77</v>
      </c>
      <c r="C793" s="13" t="s">
        <v>20</v>
      </c>
      <c r="D793" t="s">
        <v>99</v>
      </c>
      <c r="E793" s="15">
        <v>7.1097347080197686</v>
      </c>
      <c r="F793" s="12">
        <v>21.549744792153717</v>
      </c>
    </row>
    <row r="794" spans="1:6">
      <c r="A794" s="14">
        <v>2015</v>
      </c>
      <c r="B794" s="13" t="s">
        <v>77</v>
      </c>
      <c r="C794" s="13" t="s">
        <v>21</v>
      </c>
      <c r="D794" t="s">
        <v>99</v>
      </c>
      <c r="E794" s="15">
        <v>13.915844503370728</v>
      </c>
      <c r="F794" s="12">
        <v>40.956328544510022</v>
      </c>
    </row>
    <row r="795" spans="1:6">
      <c r="A795" s="14">
        <v>2015</v>
      </c>
      <c r="B795" s="13" t="s">
        <v>77</v>
      </c>
      <c r="C795" s="13" t="s">
        <v>22</v>
      </c>
      <c r="D795" t="s">
        <v>99</v>
      </c>
      <c r="E795" s="15">
        <v>20.987735032542055</v>
      </c>
      <c r="F795" s="12">
        <v>17.159623229856322</v>
      </c>
    </row>
    <row r="796" spans="1:6">
      <c r="A796" s="14">
        <v>2015</v>
      </c>
      <c r="B796" s="13" t="s">
        <v>77</v>
      </c>
      <c r="C796" s="13" t="s">
        <v>23</v>
      </c>
      <c r="D796" t="s">
        <v>99</v>
      </c>
      <c r="E796" s="15">
        <v>42.729991809176582</v>
      </c>
      <c r="F796" s="12">
        <v>18.804479798771325</v>
      </c>
    </row>
    <row r="797" spans="1:6">
      <c r="A797" s="14">
        <v>2015</v>
      </c>
      <c r="B797" s="13" t="s">
        <v>77</v>
      </c>
      <c r="C797" s="13" t="s">
        <v>24</v>
      </c>
      <c r="D797" t="s">
        <v>99</v>
      </c>
      <c r="E797" s="15">
        <v>14.679140201328826</v>
      </c>
      <c r="F797" s="12">
        <v>11.377891835735181</v>
      </c>
    </row>
    <row r="798" spans="1:6">
      <c r="A798" s="14">
        <v>2015</v>
      </c>
      <c r="B798" s="13" t="s">
        <v>77</v>
      </c>
      <c r="C798" s="13" t="s">
        <v>25</v>
      </c>
      <c r="D798" t="s">
        <v>99</v>
      </c>
      <c r="E798" s="15">
        <v>3.5575398762608192</v>
      </c>
      <c r="F798" s="12">
        <v>19.334943758319941</v>
      </c>
    </row>
    <row r="799" spans="1:6">
      <c r="A799" s="14">
        <v>2015</v>
      </c>
      <c r="B799" s="13" t="s">
        <v>78</v>
      </c>
      <c r="C799" s="13" t="s">
        <v>26</v>
      </c>
      <c r="D799" t="s">
        <v>99</v>
      </c>
      <c r="E799" s="15">
        <v>15.11515874708096</v>
      </c>
      <c r="F799" s="12">
        <v>20.410888873229894</v>
      </c>
    </row>
    <row r="800" spans="1:6">
      <c r="A800" s="14">
        <v>2015</v>
      </c>
      <c r="B800" s="13" t="s">
        <v>78</v>
      </c>
      <c r="C800" s="13" t="s">
        <v>27</v>
      </c>
      <c r="D800" t="s">
        <v>99</v>
      </c>
      <c r="E800" s="15">
        <v>14.684033734868219</v>
      </c>
      <c r="F800" s="12">
        <v>20.061663615030838</v>
      </c>
    </row>
    <row r="801" spans="1:6">
      <c r="A801" s="14">
        <v>2015</v>
      </c>
      <c r="B801" s="13" t="s">
        <v>78</v>
      </c>
      <c r="C801" s="13" t="s">
        <v>28</v>
      </c>
      <c r="D801" t="s">
        <v>99</v>
      </c>
      <c r="E801" s="15">
        <v>12.417609297099496</v>
      </c>
      <c r="F801" s="12">
        <v>15.981955559354768</v>
      </c>
    </row>
    <row r="802" spans="1:6">
      <c r="A802" s="14">
        <v>2015</v>
      </c>
      <c r="B802" s="13" t="s">
        <v>78</v>
      </c>
      <c r="C802" s="13" t="s">
        <v>29</v>
      </c>
      <c r="D802" t="s">
        <v>99</v>
      </c>
      <c r="E802" s="15">
        <v>18.680498238694515</v>
      </c>
      <c r="F802" s="12">
        <v>18.924574470717985</v>
      </c>
    </row>
    <row r="803" spans="1:6">
      <c r="A803" s="14">
        <v>2015</v>
      </c>
      <c r="B803" s="13" t="s">
        <v>78</v>
      </c>
      <c r="C803" s="13" t="s">
        <v>30</v>
      </c>
      <c r="D803" t="s">
        <v>99</v>
      </c>
      <c r="E803" s="15">
        <v>18.253772042193383</v>
      </c>
      <c r="F803" s="12">
        <v>19.789568949662758</v>
      </c>
    </row>
    <row r="804" spans="1:6">
      <c r="A804" s="14">
        <v>2015</v>
      </c>
      <c r="B804" s="13" t="s">
        <v>78</v>
      </c>
      <c r="C804" s="13" t="s">
        <v>31</v>
      </c>
      <c r="D804" t="s">
        <v>99</v>
      </c>
      <c r="E804" s="15">
        <v>17.378721593663041</v>
      </c>
      <c r="F804" s="12">
        <v>20.63900728773973</v>
      </c>
    </row>
    <row r="805" spans="1:6">
      <c r="A805" s="14">
        <v>2015</v>
      </c>
      <c r="B805" s="13" t="s">
        <v>79</v>
      </c>
      <c r="C805" s="13" t="s">
        <v>32</v>
      </c>
      <c r="D805" t="s">
        <v>99</v>
      </c>
      <c r="E805" s="15">
        <v>17.263986580566211</v>
      </c>
      <c r="F805" s="12">
        <v>15.231584933438782</v>
      </c>
    </row>
    <row r="806" spans="1:6">
      <c r="A806" s="14">
        <v>2015</v>
      </c>
      <c r="B806" s="13" t="s">
        <v>79</v>
      </c>
      <c r="C806" s="13" t="s">
        <v>33</v>
      </c>
      <c r="D806" t="s">
        <v>99</v>
      </c>
      <c r="E806" s="15">
        <v>22.871157251912845</v>
      </c>
      <c r="F806" s="12">
        <v>13.726668138485126</v>
      </c>
    </row>
    <row r="807" spans="1:6">
      <c r="A807" s="14">
        <v>2015</v>
      </c>
      <c r="B807" s="13" t="s">
        <v>79</v>
      </c>
      <c r="C807" s="13" t="s">
        <v>34</v>
      </c>
      <c r="D807" t="s">
        <v>99</v>
      </c>
      <c r="E807" s="15">
        <v>27.181319649758429</v>
      </c>
      <c r="F807" s="12">
        <v>23.143444612505242</v>
      </c>
    </row>
    <row r="808" spans="1:6">
      <c r="A808" s="14">
        <v>2015</v>
      </c>
      <c r="B808" s="13" t="s">
        <v>79</v>
      </c>
      <c r="C808" s="13" t="s">
        <v>35</v>
      </c>
      <c r="D808" t="s">
        <v>99</v>
      </c>
      <c r="E808" s="15">
        <v>30.176867397026424</v>
      </c>
      <c r="F808" s="12">
        <v>19.242768825996297</v>
      </c>
    </row>
    <row r="809" spans="1:6">
      <c r="A809" s="14">
        <v>2015</v>
      </c>
      <c r="B809" s="13" t="s">
        <v>79</v>
      </c>
      <c r="C809" s="13" t="s">
        <v>36</v>
      </c>
      <c r="D809" t="s">
        <v>99</v>
      </c>
      <c r="E809" s="15">
        <v>49.466881990997855</v>
      </c>
      <c r="F809" s="12">
        <v>13.085589052863265</v>
      </c>
    </row>
    <row r="810" spans="1:6">
      <c r="A810" s="14">
        <v>2015</v>
      </c>
      <c r="B810" s="13" t="s">
        <v>79</v>
      </c>
      <c r="C810" s="13" t="s">
        <v>37</v>
      </c>
      <c r="D810" t="s">
        <v>99</v>
      </c>
      <c r="E810" s="15">
        <v>14.218898051377273</v>
      </c>
      <c r="F810" s="12">
        <v>9.3627357715677135</v>
      </c>
    </row>
    <row r="811" spans="1:6">
      <c r="A811" s="14">
        <v>2015</v>
      </c>
      <c r="B811" s="13" t="s">
        <v>79</v>
      </c>
      <c r="C811" s="13" t="s">
        <v>38</v>
      </c>
      <c r="D811" t="s">
        <v>99</v>
      </c>
      <c r="E811" s="15">
        <v>16.254689469993302</v>
      </c>
      <c r="F811" s="12">
        <v>11.137672676925927</v>
      </c>
    </row>
    <row r="812" spans="1:6">
      <c r="A812" s="14">
        <v>2015</v>
      </c>
      <c r="B812" s="13" t="s">
        <v>79</v>
      </c>
      <c r="C812" s="13" t="s">
        <v>39</v>
      </c>
      <c r="D812" t="s">
        <v>99</v>
      </c>
      <c r="E812" s="15">
        <v>12.787137573419997</v>
      </c>
      <c r="F812" s="12">
        <v>5.6582327770550265</v>
      </c>
    </row>
    <row r="813" spans="1:6">
      <c r="A813" s="14">
        <v>2015</v>
      </c>
      <c r="B813" s="13" t="s">
        <v>80</v>
      </c>
      <c r="C813" s="13" t="s">
        <v>40</v>
      </c>
      <c r="D813" t="s">
        <v>99</v>
      </c>
      <c r="E813" s="15">
        <v>12.664597913418277</v>
      </c>
      <c r="F813" s="12">
        <v>12.825037962315097</v>
      </c>
    </row>
    <row r="814" spans="1:6">
      <c r="A814" s="14">
        <v>2015</v>
      </c>
      <c r="B814" s="13" t="s">
        <v>80</v>
      </c>
      <c r="C814" s="13" t="s">
        <v>41</v>
      </c>
      <c r="D814" t="s">
        <v>99</v>
      </c>
      <c r="E814" s="15">
        <v>16.568465913878438</v>
      </c>
      <c r="F814" s="12">
        <v>13.079524988024438</v>
      </c>
    </row>
    <row r="815" spans="1:6">
      <c r="A815" s="14">
        <v>2015</v>
      </c>
      <c r="B815" s="13" t="s">
        <v>80</v>
      </c>
      <c r="C815" s="13" t="s">
        <v>42</v>
      </c>
      <c r="D815" t="s">
        <v>99</v>
      </c>
      <c r="E815" s="15">
        <v>10.684664596110071</v>
      </c>
      <c r="F815" s="12">
        <v>9.3610667127701817</v>
      </c>
    </row>
    <row r="816" spans="1:6">
      <c r="A816" s="14">
        <v>2015</v>
      </c>
      <c r="B816" s="13" t="s">
        <v>80</v>
      </c>
      <c r="C816" s="13" t="s">
        <v>43</v>
      </c>
      <c r="D816" t="s">
        <v>99</v>
      </c>
      <c r="E816" s="15">
        <v>11.258981250431429</v>
      </c>
      <c r="F816" s="12">
        <v>3.7740832050872766</v>
      </c>
    </row>
    <row r="817" spans="1:6">
      <c r="A817" s="14">
        <v>2015</v>
      </c>
      <c r="B817" s="13" t="s">
        <v>80</v>
      </c>
      <c r="C817" s="13" t="s">
        <v>44</v>
      </c>
      <c r="D817" t="s">
        <v>99</v>
      </c>
      <c r="E817" s="15">
        <v>14.273467527712643</v>
      </c>
      <c r="F817" s="12">
        <v>12.999400256298566</v>
      </c>
    </row>
    <row r="818" spans="1:6">
      <c r="A818" s="14">
        <v>2015</v>
      </c>
      <c r="B818" s="13" t="s">
        <v>81</v>
      </c>
      <c r="C818" s="13" t="s">
        <v>45</v>
      </c>
      <c r="D818" t="s">
        <v>99</v>
      </c>
      <c r="E818" s="15">
        <v>29.155921622030288</v>
      </c>
      <c r="F818" s="12">
        <v>4.1458067659312405</v>
      </c>
    </row>
    <row r="819" spans="1:6">
      <c r="A819" s="14">
        <v>2015</v>
      </c>
      <c r="B819" s="13" t="s">
        <v>81</v>
      </c>
      <c r="C819" s="13" t="s">
        <v>46</v>
      </c>
      <c r="D819" t="s">
        <v>99</v>
      </c>
      <c r="E819" s="15">
        <v>30.138026816282725</v>
      </c>
      <c r="F819" s="12">
        <v>4.6830296013821187</v>
      </c>
    </row>
    <row r="820" spans="1:6">
      <c r="A820" s="14">
        <v>2015</v>
      </c>
      <c r="B820" s="13" t="s">
        <v>81</v>
      </c>
      <c r="C820" s="13" t="s">
        <v>47</v>
      </c>
      <c r="D820" t="s">
        <v>99</v>
      </c>
      <c r="E820" s="15">
        <v>16.575424828166966</v>
      </c>
      <c r="F820" s="12">
        <v>4.3505042336903008</v>
      </c>
    </row>
    <row r="821" spans="1:6">
      <c r="A821" s="14">
        <v>2015</v>
      </c>
      <c r="B821" s="13" t="s">
        <v>81</v>
      </c>
      <c r="C821" s="13" t="s">
        <v>48</v>
      </c>
      <c r="D821" t="s">
        <v>99</v>
      </c>
      <c r="E821" s="15">
        <v>12.888443301722686</v>
      </c>
      <c r="F821" s="12">
        <v>5.166827568645008</v>
      </c>
    </row>
    <row r="822" spans="1:6">
      <c r="A822" s="14">
        <v>2015</v>
      </c>
      <c r="B822" s="13" t="s">
        <v>81</v>
      </c>
      <c r="C822" s="13" t="s">
        <v>49</v>
      </c>
      <c r="D822" t="s">
        <v>99</v>
      </c>
      <c r="E822" s="15">
        <v>23.508966976895888</v>
      </c>
      <c r="F822" s="12">
        <v>5.4504601953488612</v>
      </c>
    </row>
    <row r="823" spans="1:6">
      <c r="A823" s="14">
        <v>2015</v>
      </c>
      <c r="B823" s="13" t="s">
        <v>81</v>
      </c>
      <c r="C823" s="13" t="s">
        <v>50</v>
      </c>
      <c r="D823" t="s">
        <v>99</v>
      </c>
      <c r="E823" s="15">
        <v>34.452216769538808</v>
      </c>
      <c r="F823" s="12">
        <v>3.9498530012627335</v>
      </c>
    </row>
    <row r="824" spans="1:6">
      <c r="A824" s="14">
        <v>2015</v>
      </c>
      <c r="B824" s="13" t="s">
        <v>82</v>
      </c>
      <c r="C824" s="13" t="s">
        <v>51</v>
      </c>
      <c r="D824" t="s">
        <v>99</v>
      </c>
      <c r="E824" s="15">
        <v>44.341622324818395</v>
      </c>
      <c r="F824" s="12">
        <v>9.962473388461861</v>
      </c>
    </row>
    <row r="825" spans="1:6">
      <c r="A825" s="14">
        <v>2015</v>
      </c>
      <c r="B825" s="13" t="s">
        <v>82</v>
      </c>
      <c r="C825" s="13" t="s">
        <v>52</v>
      </c>
      <c r="D825" t="s">
        <v>99</v>
      </c>
      <c r="E825" s="15">
        <v>30.64969392721467</v>
      </c>
      <c r="F825" s="12">
        <v>8.6161525279644948</v>
      </c>
    </row>
    <row r="826" spans="1:6">
      <c r="A826" s="14">
        <v>2015</v>
      </c>
      <c r="B826" s="13" t="s">
        <v>83</v>
      </c>
      <c r="C826" s="13" t="s">
        <v>53</v>
      </c>
      <c r="D826" t="s">
        <v>99</v>
      </c>
      <c r="E826" s="15">
        <v>20.392740731810164</v>
      </c>
      <c r="F826" s="12">
        <v>7.0475713659662613</v>
      </c>
    </row>
    <row r="827" spans="1:6">
      <c r="A827" s="14">
        <v>2015</v>
      </c>
      <c r="B827" s="13" t="s">
        <v>83</v>
      </c>
      <c r="C827" s="13" t="s">
        <v>54</v>
      </c>
      <c r="D827" t="s">
        <v>99</v>
      </c>
      <c r="E827" s="15">
        <v>13.033281331778406</v>
      </c>
      <c r="F827" s="12">
        <v>11.214159129123914</v>
      </c>
    </row>
    <row r="828" spans="1:6">
      <c r="A828" s="14">
        <v>2015</v>
      </c>
      <c r="B828" s="13" t="s">
        <v>83</v>
      </c>
      <c r="C828" s="13" t="s">
        <v>55</v>
      </c>
      <c r="D828" t="s">
        <v>99</v>
      </c>
      <c r="E828" s="15">
        <v>6.5873835783877333</v>
      </c>
      <c r="F828" s="12">
        <v>12.18292468592859</v>
      </c>
    </row>
    <row r="829" spans="1:6">
      <c r="A829" s="14">
        <v>2015</v>
      </c>
      <c r="B829" s="13" t="s">
        <v>83</v>
      </c>
      <c r="C829" s="13" t="s">
        <v>56</v>
      </c>
      <c r="D829" t="s">
        <v>99</v>
      </c>
      <c r="E829" s="15">
        <v>5.9636514248722872</v>
      </c>
      <c r="F829" s="12">
        <v>4.7659232072346214</v>
      </c>
    </row>
    <row r="830" spans="1:6">
      <c r="A830" s="14">
        <v>2015</v>
      </c>
      <c r="B830" s="13" t="s">
        <v>84</v>
      </c>
      <c r="C830" s="13" t="s">
        <v>57</v>
      </c>
      <c r="D830" t="s">
        <v>99</v>
      </c>
      <c r="E830" s="15">
        <v>16.80855063654672</v>
      </c>
      <c r="F830" s="12">
        <v>14.372107366502327</v>
      </c>
    </row>
    <row r="831" spans="1:6">
      <c r="A831" s="14">
        <v>2015</v>
      </c>
      <c r="B831" s="13" t="s">
        <v>84</v>
      </c>
      <c r="C831" s="13" t="s">
        <v>58</v>
      </c>
      <c r="D831" t="s">
        <v>99</v>
      </c>
      <c r="E831" s="15">
        <v>33.874376331384696</v>
      </c>
      <c r="F831" s="12">
        <v>11.191990793343601</v>
      </c>
    </row>
    <row r="832" spans="1:6">
      <c r="A832" s="14">
        <v>2015</v>
      </c>
      <c r="B832" s="13" t="s">
        <v>84</v>
      </c>
      <c r="C832" s="13" t="s">
        <v>59</v>
      </c>
      <c r="D832" t="s">
        <v>99</v>
      </c>
      <c r="E832" s="15">
        <v>18.463907581662582</v>
      </c>
      <c r="F832" s="12">
        <v>21.832247192357876</v>
      </c>
    </row>
    <row r="833" spans="1:6">
      <c r="A833" s="14">
        <v>2015</v>
      </c>
      <c r="B833" s="13" t="s">
        <v>84</v>
      </c>
      <c r="C833" s="13" t="s">
        <v>60</v>
      </c>
      <c r="D833" t="s">
        <v>99</v>
      </c>
      <c r="E833" s="15">
        <v>21.901386943867397</v>
      </c>
      <c r="F833" s="12">
        <v>7.5014617480371264</v>
      </c>
    </row>
    <row r="834" spans="1:6">
      <c r="A834" s="14">
        <v>2015</v>
      </c>
      <c r="B834" s="13" t="s">
        <v>85</v>
      </c>
      <c r="C834" s="13" t="s">
        <v>61</v>
      </c>
      <c r="D834" t="s">
        <v>99</v>
      </c>
      <c r="E834" s="15">
        <v>60.926826449494619</v>
      </c>
      <c r="F834" s="12">
        <v>11.117345462881957</v>
      </c>
    </row>
    <row r="835" spans="1:6">
      <c r="A835" s="14">
        <v>2015</v>
      </c>
      <c r="B835" s="13" t="s">
        <v>85</v>
      </c>
      <c r="C835" s="13" t="s">
        <v>62</v>
      </c>
      <c r="D835" t="s">
        <v>99</v>
      </c>
      <c r="E835" s="15">
        <v>27.746405810354652</v>
      </c>
      <c r="F835" s="12">
        <v>6.2606163095983911</v>
      </c>
    </row>
    <row r="836" spans="1:6">
      <c r="A836" s="14">
        <v>2015</v>
      </c>
      <c r="B836" s="13" t="s">
        <v>85</v>
      </c>
      <c r="C836" s="13" t="s">
        <v>63</v>
      </c>
      <c r="D836" t="s">
        <v>99</v>
      </c>
      <c r="E836" s="15">
        <v>27.657453473941406</v>
      </c>
      <c r="F836" s="12">
        <v>7.6876380311615016</v>
      </c>
    </row>
    <row r="837" spans="1:6">
      <c r="A837" s="14">
        <v>2015</v>
      </c>
      <c r="B837" s="13" t="s">
        <v>85</v>
      </c>
      <c r="C837" s="13" t="s">
        <v>64</v>
      </c>
      <c r="D837" t="s">
        <v>99</v>
      </c>
      <c r="E837" s="15">
        <v>12.439723326265501</v>
      </c>
      <c r="F837" s="12">
        <v>1.9695673930701096</v>
      </c>
    </row>
    <row r="838" spans="1:6">
      <c r="A838" s="14">
        <v>2015</v>
      </c>
      <c r="B838" s="13" t="s">
        <v>85</v>
      </c>
      <c r="C838" s="13" t="s">
        <v>65</v>
      </c>
      <c r="D838" t="s">
        <v>99</v>
      </c>
      <c r="E838" s="15">
        <v>4.8904754166626638</v>
      </c>
      <c r="F838" s="12">
        <v>3.3786197256060184</v>
      </c>
    </row>
    <row r="839" spans="1:6">
      <c r="A839" s="14">
        <v>2015</v>
      </c>
      <c r="B839" s="13" t="s">
        <v>85</v>
      </c>
      <c r="C839" s="13" t="s">
        <v>66</v>
      </c>
      <c r="D839" t="s">
        <v>99</v>
      </c>
      <c r="E839" s="15">
        <v>6.6319521026363457</v>
      </c>
      <c r="F839" s="12">
        <v>10.597210357138952</v>
      </c>
    </row>
    <row r="840" spans="1:6">
      <c r="A840" s="14">
        <v>2015</v>
      </c>
      <c r="B840" s="13" t="s">
        <v>85</v>
      </c>
      <c r="C840" s="13" t="s">
        <v>67</v>
      </c>
      <c r="D840" t="s">
        <v>99</v>
      </c>
      <c r="E840" s="15">
        <v>9.2512961030641065</v>
      </c>
      <c r="F840" s="12">
        <v>10.808665732960684</v>
      </c>
    </row>
    <row r="841" spans="1:6">
      <c r="A841" s="14">
        <v>2015</v>
      </c>
      <c r="B841" s="13" t="s">
        <v>85</v>
      </c>
      <c r="C841" s="13" t="s">
        <v>68</v>
      </c>
      <c r="D841" t="s">
        <v>99</v>
      </c>
      <c r="E841" s="15">
        <v>12.186113240512229</v>
      </c>
      <c r="F841" s="12">
        <v>6.3327789217813759</v>
      </c>
    </row>
    <row r="842" spans="1:6">
      <c r="A842" s="14">
        <v>2015</v>
      </c>
      <c r="B842" s="13" t="s">
        <v>85</v>
      </c>
      <c r="C842" s="13" t="s">
        <v>69</v>
      </c>
      <c r="D842" t="s">
        <v>99</v>
      </c>
      <c r="E842" s="15">
        <v>5.1149057666745739</v>
      </c>
      <c r="F842" s="12">
        <v>5.8077646979840969</v>
      </c>
    </row>
    <row r="843" spans="1:6">
      <c r="A843" s="14">
        <v>2015</v>
      </c>
      <c r="B843" s="13" t="s">
        <v>86</v>
      </c>
      <c r="C843" s="13" t="s">
        <v>70</v>
      </c>
      <c r="D843" t="s">
        <v>99</v>
      </c>
      <c r="E843" s="15">
        <v>14.083777628728219</v>
      </c>
      <c r="F843" s="12">
        <v>18.716428216856531</v>
      </c>
    </row>
    <row r="844" spans="1:6">
      <c r="A844" s="14">
        <v>2015</v>
      </c>
      <c r="B844" s="13" t="s">
        <v>86</v>
      </c>
      <c r="C844" s="13" t="s">
        <v>71</v>
      </c>
      <c r="D844" t="s">
        <v>99</v>
      </c>
      <c r="E844" s="15">
        <v>27.894779235489143</v>
      </c>
      <c r="F844" s="12">
        <v>8.3762563300856989</v>
      </c>
    </row>
    <row r="845" spans="1:6">
      <c r="A845" s="14">
        <v>2015</v>
      </c>
      <c r="B845" s="13" t="s">
        <v>86</v>
      </c>
      <c r="C845" s="13" t="s">
        <v>72</v>
      </c>
      <c r="D845" t="s">
        <v>99</v>
      </c>
      <c r="E845" s="15">
        <v>8.6387556658049984</v>
      </c>
      <c r="F845" s="12">
        <v>10.946889069921543</v>
      </c>
    </row>
    <row r="846" spans="1:6">
      <c r="A846" s="14">
        <v>2015</v>
      </c>
      <c r="B846" s="13" t="s">
        <v>87</v>
      </c>
      <c r="C846" s="13" t="s">
        <v>73</v>
      </c>
      <c r="D846" t="s">
        <v>99</v>
      </c>
      <c r="E846" s="15">
        <v>32.429010326424063</v>
      </c>
      <c r="F846" s="12">
        <v>27.671336062866793</v>
      </c>
    </row>
    <row r="847" spans="1:6">
      <c r="A847" s="14">
        <v>2015</v>
      </c>
      <c r="B847" s="13" t="s">
        <v>87</v>
      </c>
      <c r="C847" s="13" t="s">
        <v>74</v>
      </c>
      <c r="D847" t="s">
        <v>99</v>
      </c>
      <c r="E847" s="15">
        <v>41.06430590474978</v>
      </c>
      <c r="F847" s="12">
        <v>30.233031378842838</v>
      </c>
    </row>
    <row r="848" spans="1:6">
      <c r="A848" s="14">
        <v>2015</v>
      </c>
      <c r="B848" s="13" t="s">
        <v>87</v>
      </c>
      <c r="C848" s="13" t="s">
        <v>75</v>
      </c>
      <c r="D848" t="s">
        <v>99</v>
      </c>
      <c r="E848" s="15">
        <v>31.035595887187181</v>
      </c>
      <c r="F848" s="12">
        <v>12.061857014737001</v>
      </c>
    </row>
    <row r="849" spans="1:6">
      <c r="A849" s="14">
        <v>2015</v>
      </c>
      <c r="B849" s="13" t="s">
        <v>76</v>
      </c>
      <c r="C849" s="13" t="s">
        <v>76</v>
      </c>
      <c r="D849" t="s">
        <v>100</v>
      </c>
      <c r="E849" s="15">
        <v>80.640880994544105</v>
      </c>
      <c r="F849" s="12"/>
    </row>
    <row r="850" spans="1:6">
      <c r="A850" s="14">
        <v>2015</v>
      </c>
      <c r="B850" s="13" t="s">
        <v>77</v>
      </c>
      <c r="C850" s="13" t="s">
        <v>77</v>
      </c>
      <c r="D850" t="s">
        <v>100</v>
      </c>
      <c r="E850" s="15">
        <v>56.678951032362143</v>
      </c>
      <c r="F850" s="12"/>
    </row>
    <row r="851" spans="1:6">
      <c r="A851" s="14">
        <v>2015</v>
      </c>
      <c r="B851" s="13" t="s">
        <v>78</v>
      </c>
      <c r="C851" s="13" t="s">
        <v>78</v>
      </c>
      <c r="D851" t="s">
        <v>100</v>
      </c>
      <c r="E851" s="15">
        <v>47.207449947965387</v>
      </c>
      <c r="F851" s="12"/>
    </row>
    <row r="852" spans="1:6">
      <c r="A852" s="14">
        <v>2015</v>
      </c>
      <c r="B852" s="13" t="s">
        <v>79</v>
      </c>
      <c r="C852" s="13" t="s">
        <v>79</v>
      </c>
      <c r="D852" t="s">
        <v>100</v>
      </c>
      <c r="E852" s="15">
        <v>113.38873269256814</v>
      </c>
      <c r="F852" s="12"/>
    </row>
    <row r="853" spans="1:6">
      <c r="A853" s="14">
        <v>2015</v>
      </c>
      <c r="B853" s="13" t="s">
        <v>80</v>
      </c>
      <c r="C853" s="13" t="s">
        <v>80</v>
      </c>
      <c r="D853" t="s">
        <v>100</v>
      </c>
      <c r="E853" s="15">
        <v>61.495985343935793</v>
      </c>
      <c r="F853" s="12"/>
    </row>
    <row r="854" spans="1:6">
      <c r="A854" s="14">
        <v>2015</v>
      </c>
      <c r="B854" s="13" t="s">
        <v>81</v>
      </c>
      <c r="C854" s="13" t="s">
        <v>81</v>
      </c>
      <c r="D854" t="s">
        <v>100</v>
      </c>
      <c r="E854" s="15">
        <v>214.72120637295092</v>
      </c>
      <c r="F854" s="12"/>
    </row>
    <row r="855" spans="1:6">
      <c r="A855" s="14">
        <v>2015</v>
      </c>
      <c r="B855" s="13" t="s">
        <v>82</v>
      </c>
      <c r="C855" s="13" t="s">
        <v>82</v>
      </c>
      <c r="D855" t="s">
        <v>100</v>
      </c>
      <c r="E855" s="15">
        <v>160.51223512849546</v>
      </c>
      <c r="F855" s="12"/>
    </row>
    <row r="856" spans="1:6">
      <c r="A856" s="14">
        <v>2015</v>
      </c>
      <c r="B856" s="13" t="s">
        <v>83</v>
      </c>
      <c r="C856" s="13" t="s">
        <v>83</v>
      </c>
      <c r="D856" t="s">
        <v>100</v>
      </c>
      <c r="E856" s="15">
        <v>91.097794861994444</v>
      </c>
      <c r="F856" s="12"/>
    </row>
    <row r="857" spans="1:6">
      <c r="A857" s="14">
        <v>2015</v>
      </c>
      <c r="B857" s="13" t="s">
        <v>84</v>
      </c>
      <c r="C857" s="13" t="s">
        <v>84</v>
      </c>
      <c r="D857" t="s">
        <v>100</v>
      </c>
      <c r="E857" s="15">
        <v>180.22213280574303</v>
      </c>
      <c r="F857" s="12"/>
    </row>
    <row r="858" spans="1:6">
      <c r="A858" s="14">
        <v>2015</v>
      </c>
      <c r="B858" s="13" t="s">
        <v>85</v>
      </c>
      <c r="C858" s="13" t="s">
        <v>85</v>
      </c>
      <c r="D858" t="s">
        <v>100</v>
      </c>
      <c r="E858" s="15">
        <v>195.27756517978247</v>
      </c>
      <c r="F858" s="12"/>
    </row>
    <row r="859" spans="1:6">
      <c r="A859" s="14">
        <v>2015</v>
      </c>
      <c r="B859" s="13" t="s">
        <v>86</v>
      </c>
      <c r="C859" s="13" t="s">
        <v>86</v>
      </c>
      <c r="D859" t="s">
        <v>100</v>
      </c>
      <c r="E859" s="15">
        <v>53.676895577966448</v>
      </c>
      <c r="F859" s="12"/>
    </row>
    <row r="860" spans="1:6">
      <c r="A860" s="14">
        <v>2015</v>
      </c>
      <c r="B860" s="13" t="s">
        <v>87</v>
      </c>
      <c r="C860" s="13" t="s">
        <v>87</v>
      </c>
      <c r="D860" t="s">
        <v>100</v>
      </c>
      <c r="E860" s="15">
        <v>78.117414332531979</v>
      </c>
      <c r="F860" s="12"/>
    </row>
    <row r="861" spans="1:6">
      <c r="A861" s="14">
        <v>2015</v>
      </c>
      <c r="B861" s="13" t="s">
        <v>7</v>
      </c>
      <c r="C861" s="13" t="s">
        <v>7</v>
      </c>
      <c r="D861" t="s">
        <v>100</v>
      </c>
      <c r="E861" s="15">
        <v>93.866033670473527</v>
      </c>
      <c r="F861" s="12"/>
    </row>
    <row r="862" spans="1:6">
      <c r="A862" s="14">
        <v>2015</v>
      </c>
      <c r="B862" s="13" t="s">
        <v>76</v>
      </c>
      <c r="C862" s="13" t="s">
        <v>12</v>
      </c>
      <c r="D862" t="s">
        <v>100</v>
      </c>
      <c r="E862" s="15">
        <v>152.38206393919904</v>
      </c>
      <c r="F862" s="12"/>
    </row>
    <row r="863" spans="1:6">
      <c r="A863" s="14">
        <v>2015</v>
      </c>
      <c r="B863" s="13" t="s">
        <v>76</v>
      </c>
      <c r="C863" s="13" t="s">
        <v>13</v>
      </c>
      <c r="D863" t="s">
        <v>100</v>
      </c>
      <c r="E863" s="15">
        <v>72.413947011294667</v>
      </c>
      <c r="F863" s="12"/>
    </row>
    <row r="864" spans="1:6">
      <c r="A864" s="14">
        <v>2015</v>
      </c>
      <c r="B864" s="13" t="s">
        <v>76</v>
      </c>
      <c r="C864" s="13" t="s">
        <v>14</v>
      </c>
      <c r="D864" t="s">
        <v>100</v>
      </c>
      <c r="E864" s="15">
        <v>83.390736810170552</v>
      </c>
      <c r="F864" s="12"/>
    </row>
    <row r="865" spans="1:6">
      <c r="A865" s="14">
        <v>2015</v>
      </c>
      <c r="B865" s="13" t="s">
        <v>76</v>
      </c>
      <c r="C865" s="13" t="s">
        <v>15</v>
      </c>
      <c r="D865" t="s">
        <v>100</v>
      </c>
      <c r="E865" s="15">
        <v>264.80801024433924</v>
      </c>
      <c r="F865" s="12"/>
    </row>
    <row r="866" spans="1:6">
      <c r="A866" s="14">
        <v>2015</v>
      </c>
      <c r="B866" s="13" t="s">
        <v>76</v>
      </c>
      <c r="C866" s="13" t="s">
        <v>16</v>
      </c>
      <c r="D866" t="s">
        <v>100</v>
      </c>
      <c r="E866" s="15">
        <v>50.360657898687776</v>
      </c>
      <c r="F866" s="12"/>
    </row>
    <row r="867" spans="1:6">
      <c r="A867" s="14">
        <v>2015</v>
      </c>
      <c r="B867" s="13" t="s">
        <v>76</v>
      </c>
      <c r="C867" s="13" t="s">
        <v>17</v>
      </c>
      <c r="D867" t="s">
        <v>100</v>
      </c>
      <c r="E867" s="15">
        <v>253.60543713711911</v>
      </c>
      <c r="F867" s="12"/>
    </row>
    <row r="868" spans="1:6">
      <c r="A868" s="14">
        <v>2015</v>
      </c>
      <c r="B868" s="13" t="s">
        <v>76</v>
      </c>
      <c r="C868" s="13" t="s">
        <v>18</v>
      </c>
      <c r="D868" t="s">
        <v>100</v>
      </c>
      <c r="E868" s="15">
        <v>71.810458557075307</v>
      </c>
      <c r="F868" s="12"/>
    </row>
    <row r="869" spans="1:6">
      <c r="A869" s="14">
        <v>2015</v>
      </c>
      <c r="B869" s="13" t="s">
        <v>76</v>
      </c>
      <c r="C869" s="13" t="s">
        <v>19</v>
      </c>
      <c r="D869" t="s">
        <v>100</v>
      </c>
      <c r="E869" s="15">
        <v>25.528737798505244</v>
      </c>
      <c r="F869" s="12"/>
    </row>
    <row r="870" spans="1:6">
      <c r="A870" s="14">
        <v>2015</v>
      </c>
      <c r="B870" s="13" t="s">
        <v>77</v>
      </c>
      <c r="C870" s="13" t="s">
        <v>20</v>
      </c>
      <c r="D870" t="s">
        <v>100</v>
      </c>
      <c r="E870" s="15">
        <v>44.132431458843996</v>
      </c>
      <c r="F870" s="12"/>
    </row>
    <row r="871" spans="1:6">
      <c r="A871" s="14">
        <v>2015</v>
      </c>
      <c r="B871" s="13" t="s">
        <v>77</v>
      </c>
      <c r="C871" s="13" t="s">
        <v>21</v>
      </c>
      <c r="D871" t="s">
        <v>100</v>
      </c>
      <c r="E871" s="15">
        <v>89.032914289000175</v>
      </c>
      <c r="F871" s="12"/>
    </row>
    <row r="872" spans="1:6">
      <c r="A872" s="14">
        <v>2015</v>
      </c>
      <c r="B872" s="13" t="s">
        <v>77</v>
      </c>
      <c r="C872" s="13" t="s">
        <v>22</v>
      </c>
      <c r="D872" t="s">
        <v>100</v>
      </c>
      <c r="E872" s="15">
        <v>61.801339907367655</v>
      </c>
      <c r="F872" s="12"/>
    </row>
    <row r="873" spans="1:6">
      <c r="A873" s="14">
        <v>2015</v>
      </c>
      <c r="B873" s="13" t="s">
        <v>77</v>
      </c>
      <c r="C873" s="13" t="s">
        <v>23</v>
      </c>
      <c r="D873" t="s">
        <v>100</v>
      </c>
      <c r="E873" s="15">
        <v>62.044419644513695</v>
      </c>
      <c r="F873" s="12"/>
    </row>
    <row r="874" spans="1:6">
      <c r="A874" s="14">
        <v>2015</v>
      </c>
      <c r="B874" s="13" t="s">
        <v>77</v>
      </c>
      <c r="C874" s="13" t="s">
        <v>24</v>
      </c>
      <c r="D874" t="s">
        <v>100</v>
      </c>
      <c r="E874" s="15">
        <v>71.64050854723682</v>
      </c>
      <c r="F874" s="12"/>
    </row>
    <row r="875" spans="1:6">
      <c r="A875" s="14">
        <v>2015</v>
      </c>
      <c r="B875" s="13" t="s">
        <v>77</v>
      </c>
      <c r="C875" s="13" t="s">
        <v>25</v>
      </c>
      <c r="D875" t="s">
        <v>100</v>
      </c>
      <c r="E875" s="15">
        <v>13.359143358095453</v>
      </c>
      <c r="F875" s="12"/>
    </row>
    <row r="876" spans="1:6">
      <c r="A876" s="14">
        <v>2015</v>
      </c>
      <c r="B876" s="13" t="s">
        <v>78</v>
      </c>
      <c r="C876" s="13" t="s">
        <v>26</v>
      </c>
      <c r="D876" t="s">
        <v>100</v>
      </c>
      <c r="E876" s="15">
        <v>40.093259276076822</v>
      </c>
      <c r="F876" s="12"/>
    </row>
    <row r="877" spans="1:6">
      <c r="A877" s="14">
        <v>2015</v>
      </c>
      <c r="B877" s="13" t="s">
        <v>78</v>
      </c>
      <c r="C877" s="13" t="s">
        <v>27</v>
      </c>
      <c r="D877" t="s">
        <v>100</v>
      </c>
      <c r="E877" s="15">
        <v>26.644953247810232</v>
      </c>
      <c r="F877" s="12"/>
    </row>
    <row r="878" spans="1:6">
      <c r="A878" s="14">
        <v>2015</v>
      </c>
      <c r="B878" s="13" t="s">
        <v>78</v>
      </c>
      <c r="C878" s="13" t="s">
        <v>28</v>
      </c>
      <c r="D878" t="s">
        <v>100</v>
      </c>
      <c r="E878" s="15">
        <v>0</v>
      </c>
      <c r="F878" s="12"/>
    </row>
    <row r="879" spans="1:6">
      <c r="A879" s="14">
        <v>2015</v>
      </c>
      <c r="B879" s="13" t="s">
        <v>78</v>
      </c>
      <c r="C879" s="13" t="s">
        <v>29</v>
      </c>
      <c r="D879" t="s">
        <v>100</v>
      </c>
      <c r="E879" s="15">
        <v>43.292000553173843</v>
      </c>
      <c r="F879" s="12"/>
    </row>
    <row r="880" spans="1:6">
      <c r="A880" s="14">
        <v>2015</v>
      </c>
      <c r="B880" s="13" t="s">
        <v>78</v>
      </c>
      <c r="C880" s="13" t="s">
        <v>30</v>
      </c>
      <c r="D880" t="s">
        <v>100</v>
      </c>
      <c r="E880" s="15">
        <v>66.717003078192192</v>
      </c>
      <c r="F880" s="12"/>
    </row>
    <row r="881" spans="1:6">
      <c r="A881" s="14">
        <v>2015</v>
      </c>
      <c r="B881" s="13" t="s">
        <v>78</v>
      </c>
      <c r="C881" s="13" t="s">
        <v>31</v>
      </c>
      <c r="D881" t="s">
        <v>100</v>
      </c>
      <c r="E881" s="15">
        <v>44.030204189670741</v>
      </c>
      <c r="F881" s="12"/>
    </row>
    <row r="882" spans="1:6">
      <c r="A882" s="14">
        <v>2015</v>
      </c>
      <c r="B882" s="13" t="s">
        <v>79</v>
      </c>
      <c r="C882" s="13" t="s">
        <v>32</v>
      </c>
      <c r="D882" t="s">
        <v>100</v>
      </c>
      <c r="E882" s="15">
        <v>56.32622049124376</v>
      </c>
      <c r="F882" s="12"/>
    </row>
    <row r="883" spans="1:6">
      <c r="A883" s="14">
        <v>2015</v>
      </c>
      <c r="B883" s="13" t="s">
        <v>79</v>
      </c>
      <c r="C883" s="13" t="s">
        <v>33</v>
      </c>
      <c r="D883" t="s">
        <v>100</v>
      </c>
      <c r="E883" s="15">
        <v>74.184746194981656</v>
      </c>
      <c r="F883" s="12"/>
    </row>
    <row r="884" spans="1:6">
      <c r="A884" s="14">
        <v>2015</v>
      </c>
      <c r="B884" s="13" t="s">
        <v>79</v>
      </c>
      <c r="C884" s="13" t="s">
        <v>34</v>
      </c>
      <c r="D884" t="s">
        <v>100</v>
      </c>
      <c r="E884" s="15">
        <v>47.694893226458028</v>
      </c>
      <c r="F884" s="12"/>
    </row>
    <row r="885" spans="1:6">
      <c r="A885" s="14">
        <v>2015</v>
      </c>
      <c r="B885" s="13" t="s">
        <v>79</v>
      </c>
      <c r="C885" s="13" t="s">
        <v>35</v>
      </c>
      <c r="D885" t="s">
        <v>100</v>
      </c>
      <c r="E885" s="15">
        <v>95.315437135269832</v>
      </c>
      <c r="F885" s="12"/>
    </row>
    <row r="886" spans="1:6">
      <c r="A886" s="14">
        <v>2015</v>
      </c>
      <c r="B886" s="13" t="s">
        <v>79</v>
      </c>
      <c r="C886" s="13" t="s">
        <v>36</v>
      </c>
      <c r="D886" t="s">
        <v>100</v>
      </c>
      <c r="E886" s="15">
        <v>0</v>
      </c>
      <c r="F886" s="12"/>
    </row>
    <row r="887" spans="1:6">
      <c r="A887" s="14">
        <v>2015</v>
      </c>
      <c r="B887" s="13" t="s">
        <v>79</v>
      </c>
      <c r="C887" s="13" t="s">
        <v>37</v>
      </c>
      <c r="D887" t="s">
        <v>100</v>
      </c>
      <c r="E887" s="15">
        <v>203.7091411372102</v>
      </c>
      <c r="F887" s="12"/>
    </row>
    <row r="888" spans="1:6">
      <c r="A888" s="14">
        <v>2015</v>
      </c>
      <c r="B888" s="13" t="s">
        <v>79</v>
      </c>
      <c r="C888" s="13" t="s">
        <v>38</v>
      </c>
      <c r="D888" t="s">
        <v>100</v>
      </c>
      <c r="E888" s="15">
        <v>215.57943594155572</v>
      </c>
      <c r="F888" s="12"/>
    </row>
    <row r="889" spans="1:6">
      <c r="A889" s="14">
        <v>2015</v>
      </c>
      <c r="B889" s="13" t="s">
        <v>79</v>
      </c>
      <c r="C889" s="13" t="s">
        <v>39</v>
      </c>
      <c r="D889" t="s">
        <v>100</v>
      </c>
      <c r="E889" s="15">
        <v>0</v>
      </c>
      <c r="F889" s="12"/>
    </row>
    <row r="890" spans="1:6">
      <c r="A890" s="14">
        <v>2015</v>
      </c>
      <c r="B890" s="13" t="s">
        <v>80</v>
      </c>
      <c r="C890" s="13" t="s">
        <v>40</v>
      </c>
      <c r="D890" t="s">
        <v>100</v>
      </c>
      <c r="E890" s="15">
        <v>55.135384908220622</v>
      </c>
      <c r="F890" s="12"/>
    </row>
    <row r="891" spans="1:6">
      <c r="A891" s="14">
        <v>2015</v>
      </c>
      <c r="B891" s="13" t="s">
        <v>80</v>
      </c>
      <c r="C891" s="13" t="s">
        <v>41</v>
      </c>
      <c r="D891" t="s">
        <v>100</v>
      </c>
      <c r="E891" s="15">
        <v>51.647337636778168</v>
      </c>
      <c r="F891" s="12"/>
    </row>
    <row r="892" spans="1:6">
      <c r="A892" s="14">
        <v>2015</v>
      </c>
      <c r="B892" s="13" t="s">
        <v>80</v>
      </c>
      <c r="C892" s="13" t="s">
        <v>42</v>
      </c>
      <c r="D892" t="s">
        <v>100</v>
      </c>
      <c r="E892" s="15">
        <v>59.326288706885464</v>
      </c>
      <c r="F892" s="12"/>
    </row>
    <row r="893" spans="1:6">
      <c r="A893" s="14">
        <v>2015</v>
      </c>
      <c r="B893" s="13" t="s">
        <v>80</v>
      </c>
      <c r="C893" s="13" t="s">
        <v>43</v>
      </c>
      <c r="D893" t="s">
        <v>100</v>
      </c>
      <c r="E893" s="15">
        <v>178.99811208952988</v>
      </c>
      <c r="F893" s="12"/>
    </row>
    <row r="894" spans="1:6">
      <c r="A894" s="14">
        <v>2015</v>
      </c>
      <c r="B894" s="13" t="s">
        <v>80</v>
      </c>
      <c r="C894" s="13" t="s">
        <v>44</v>
      </c>
      <c r="D894" t="s">
        <v>100</v>
      </c>
      <c r="E894" s="15">
        <v>52.70852115108066</v>
      </c>
      <c r="F894" s="12"/>
    </row>
    <row r="895" spans="1:6">
      <c r="A895" s="14">
        <v>2015</v>
      </c>
      <c r="B895" s="13" t="s">
        <v>81</v>
      </c>
      <c r="C895" s="13" t="s">
        <v>45</v>
      </c>
      <c r="D895" t="s">
        <v>100</v>
      </c>
      <c r="E895" s="15">
        <v>129.75488038286733</v>
      </c>
      <c r="F895" s="12"/>
    </row>
    <row r="896" spans="1:6">
      <c r="A896" s="14">
        <v>2015</v>
      </c>
      <c r="B896" s="13" t="s">
        <v>81</v>
      </c>
      <c r="C896" s="13" t="s">
        <v>46</v>
      </c>
      <c r="D896" t="s">
        <v>100</v>
      </c>
      <c r="E896" s="15">
        <v>350.85013755858819</v>
      </c>
      <c r="F896" s="12"/>
    </row>
    <row r="897" spans="1:6">
      <c r="A897" s="14">
        <v>2015</v>
      </c>
      <c r="B897" s="13" t="s">
        <v>81</v>
      </c>
      <c r="C897" s="13" t="s">
        <v>47</v>
      </c>
      <c r="D897" t="s">
        <v>100</v>
      </c>
      <c r="E897" s="15">
        <v>356.46074899283798</v>
      </c>
      <c r="F897" s="12"/>
    </row>
    <row r="898" spans="1:6">
      <c r="A898" s="14">
        <v>2015</v>
      </c>
      <c r="B898" s="13" t="s">
        <v>81</v>
      </c>
      <c r="C898" s="13" t="s">
        <v>48</v>
      </c>
      <c r="D898" t="s">
        <v>100</v>
      </c>
      <c r="E898" s="15">
        <v>373.57806671659961</v>
      </c>
      <c r="F898" s="12"/>
    </row>
    <row r="899" spans="1:6">
      <c r="A899" s="14">
        <v>2015</v>
      </c>
      <c r="B899" s="13" t="s">
        <v>81</v>
      </c>
      <c r="C899" s="13" t="s">
        <v>49</v>
      </c>
      <c r="D899" t="s">
        <v>100</v>
      </c>
      <c r="E899" s="15">
        <v>387.29764377093721</v>
      </c>
      <c r="F899" s="12"/>
    </row>
    <row r="900" spans="1:6">
      <c r="A900" s="14">
        <v>2015</v>
      </c>
      <c r="B900" s="13" t="s">
        <v>81</v>
      </c>
      <c r="C900" s="13" t="s">
        <v>50</v>
      </c>
      <c r="D900" t="s">
        <v>100</v>
      </c>
      <c r="E900" s="15">
        <v>149.14379553912903</v>
      </c>
      <c r="F900" s="12"/>
    </row>
    <row r="901" spans="1:6">
      <c r="A901" s="14">
        <v>2015</v>
      </c>
      <c r="B901" s="13" t="s">
        <v>82</v>
      </c>
      <c r="C901" s="13" t="s">
        <v>51</v>
      </c>
      <c r="D901" t="s">
        <v>100</v>
      </c>
      <c r="E901" s="15">
        <v>256.75519585882108</v>
      </c>
      <c r="F901" s="12"/>
    </row>
    <row r="902" spans="1:6">
      <c r="A902" s="14">
        <v>2015</v>
      </c>
      <c r="B902" s="13" t="s">
        <v>82</v>
      </c>
      <c r="C902" s="13" t="s">
        <v>52</v>
      </c>
      <c r="D902" t="s">
        <v>100</v>
      </c>
      <c r="E902" s="15">
        <v>104.07366358986306</v>
      </c>
      <c r="F902" s="12"/>
    </row>
    <row r="903" spans="1:6">
      <c r="A903" s="14">
        <v>2015</v>
      </c>
      <c r="B903" s="13" t="s">
        <v>83</v>
      </c>
      <c r="C903" s="13" t="s">
        <v>53</v>
      </c>
      <c r="D903" t="s">
        <v>100</v>
      </c>
      <c r="E903" s="15">
        <v>163.27254388959298</v>
      </c>
      <c r="F903" s="12"/>
    </row>
    <row r="904" spans="1:6">
      <c r="A904" s="14">
        <v>2015</v>
      </c>
      <c r="B904" s="13" t="s">
        <v>83</v>
      </c>
      <c r="C904" s="13" t="s">
        <v>54</v>
      </c>
      <c r="D904" t="s">
        <v>100</v>
      </c>
      <c r="E904" s="15">
        <v>57.720466482632446</v>
      </c>
      <c r="F904" s="12"/>
    </row>
    <row r="905" spans="1:6">
      <c r="A905" s="14">
        <v>2015</v>
      </c>
      <c r="B905" s="13" t="s">
        <v>83</v>
      </c>
      <c r="C905" s="13" t="s">
        <v>55</v>
      </c>
      <c r="D905" t="s">
        <v>100</v>
      </c>
      <c r="E905" s="15">
        <v>42.775218041478787</v>
      </c>
      <c r="F905" s="12"/>
    </row>
    <row r="906" spans="1:6">
      <c r="A906" s="14">
        <v>2015</v>
      </c>
      <c r="B906" s="13" t="s">
        <v>83</v>
      </c>
      <c r="C906" s="13" t="s">
        <v>56</v>
      </c>
      <c r="D906" t="s">
        <v>100</v>
      </c>
      <c r="E906" s="15">
        <v>0</v>
      </c>
      <c r="F906" s="12"/>
    </row>
    <row r="907" spans="1:6">
      <c r="A907" s="14">
        <v>2015</v>
      </c>
      <c r="B907" s="13" t="s">
        <v>84</v>
      </c>
      <c r="C907" s="13" t="s">
        <v>57</v>
      </c>
      <c r="D907" t="s">
        <v>100</v>
      </c>
      <c r="E907" s="15">
        <v>127.62756747567744</v>
      </c>
      <c r="F907" s="12"/>
    </row>
    <row r="908" spans="1:6">
      <c r="A908" s="14">
        <v>2015</v>
      </c>
      <c r="B908" s="13" t="s">
        <v>84</v>
      </c>
      <c r="C908" s="13" t="s">
        <v>58</v>
      </c>
      <c r="D908" t="s">
        <v>100</v>
      </c>
      <c r="E908" s="15">
        <v>0</v>
      </c>
      <c r="F908" s="12"/>
    </row>
    <row r="909" spans="1:6">
      <c r="A909" s="14">
        <v>2015</v>
      </c>
      <c r="B909" s="13" t="s">
        <v>84</v>
      </c>
      <c r="C909" s="13" t="s">
        <v>59</v>
      </c>
      <c r="D909" t="s">
        <v>100</v>
      </c>
      <c r="E909" s="15">
        <v>121.23379896035838</v>
      </c>
      <c r="F909" s="12"/>
    </row>
    <row r="910" spans="1:6">
      <c r="A910" s="14">
        <v>2015</v>
      </c>
      <c r="B910" s="13" t="s">
        <v>84</v>
      </c>
      <c r="C910" s="13" t="s">
        <v>60</v>
      </c>
      <c r="D910" t="s">
        <v>100</v>
      </c>
      <c r="E910" s="15">
        <v>99.915086422752722</v>
      </c>
      <c r="F910" s="12"/>
    </row>
    <row r="911" spans="1:6">
      <c r="A911" s="14">
        <v>2015</v>
      </c>
      <c r="B911" s="13" t="s">
        <v>85</v>
      </c>
      <c r="C911" s="13" t="s">
        <v>61</v>
      </c>
      <c r="D911" t="s">
        <v>100</v>
      </c>
      <c r="E911" s="15">
        <v>209.2267391809568</v>
      </c>
      <c r="F911" s="12"/>
    </row>
    <row r="912" spans="1:6">
      <c r="A912" s="14">
        <v>2015</v>
      </c>
      <c r="B912" s="13" t="s">
        <v>85</v>
      </c>
      <c r="C912" s="13" t="s">
        <v>62</v>
      </c>
      <c r="D912" t="s">
        <v>100</v>
      </c>
      <c r="E912" s="15">
        <v>3226.3262570179827</v>
      </c>
      <c r="F912" s="12"/>
    </row>
    <row r="913" spans="1:6">
      <c r="A913" s="14">
        <v>2015</v>
      </c>
      <c r="B913" s="13" t="s">
        <v>85</v>
      </c>
      <c r="C913" s="13" t="s">
        <v>63</v>
      </c>
      <c r="D913" t="s">
        <v>100</v>
      </c>
      <c r="E913" s="15">
        <v>511.22834517451764</v>
      </c>
      <c r="F913" s="12"/>
    </row>
    <row r="914" spans="1:6">
      <c r="A914" s="14">
        <v>2015</v>
      </c>
      <c r="B914" s="13" t="s">
        <v>85</v>
      </c>
      <c r="C914" s="13" t="s">
        <v>64</v>
      </c>
      <c r="D914" t="s">
        <v>100</v>
      </c>
      <c r="E914" s="15">
        <v>0</v>
      </c>
      <c r="F914" s="12"/>
    </row>
    <row r="915" spans="1:6">
      <c r="A915" s="14">
        <v>2015</v>
      </c>
      <c r="B915" s="13" t="s">
        <v>85</v>
      </c>
      <c r="C915" s="13" t="s">
        <v>65</v>
      </c>
      <c r="D915" t="s">
        <v>100</v>
      </c>
      <c r="E915" s="15">
        <v>96.080067125003225</v>
      </c>
      <c r="F915" s="12"/>
    </row>
    <row r="916" spans="1:6">
      <c r="A916" s="14">
        <v>2015</v>
      </c>
      <c r="B916" s="13" t="s">
        <v>85</v>
      </c>
      <c r="C916" s="13" t="s">
        <v>66</v>
      </c>
      <c r="D916" t="s">
        <v>100</v>
      </c>
      <c r="E916" s="15">
        <v>73.606571616385622</v>
      </c>
      <c r="F916" s="12"/>
    </row>
    <row r="917" spans="1:6">
      <c r="A917" s="14">
        <v>2015</v>
      </c>
      <c r="B917" s="13" t="s">
        <v>85</v>
      </c>
      <c r="C917" s="13" t="s">
        <v>67</v>
      </c>
      <c r="D917" t="s">
        <v>100</v>
      </c>
      <c r="E917" s="15">
        <v>45.26074414414925</v>
      </c>
      <c r="F917" s="12"/>
    </row>
    <row r="918" spans="1:6">
      <c r="A918" s="14">
        <v>2015</v>
      </c>
      <c r="B918" s="13" t="s">
        <v>85</v>
      </c>
      <c r="C918" s="13" t="s">
        <v>68</v>
      </c>
      <c r="D918" t="s">
        <v>100</v>
      </c>
      <c r="E918" s="15">
        <v>114.10218389992724</v>
      </c>
      <c r="F918" s="12"/>
    </row>
    <row r="919" spans="1:6">
      <c r="A919" s="14">
        <v>2015</v>
      </c>
      <c r="B919" s="13" t="s">
        <v>85</v>
      </c>
      <c r="C919" s="13" t="s">
        <v>69</v>
      </c>
      <c r="D919" t="s">
        <v>100</v>
      </c>
      <c r="E919" s="15">
        <v>105.89867011748599</v>
      </c>
      <c r="F919" s="12"/>
    </row>
    <row r="920" spans="1:6">
      <c r="A920" s="14">
        <v>2015</v>
      </c>
      <c r="B920" s="13" t="s">
        <v>86</v>
      </c>
      <c r="C920" s="13" t="s">
        <v>70</v>
      </c>
      <c r="D920" t="s">
        <v>100</v>
      </c>
      <c r="E920" s="15">
        <v>32.037710711392677</v>
      </c>
      <c r="F920" s="12"/>
    </row>
    <row r="921" spans="1:6">
      <c r="A921" s="14">
        <v>2015</v>
      </c>
      <c r="B921" s="13" t="s">
        <v>86</v>
      </c>
      <c r="C921" s="13" t="s">
        <v>71</v>
      </c>
      <c r="D921" t="s">
        <v>100</v>
      </c>
      <c r="E921" s="15">
        <v>61.038904235206005</v>
      </c>
      <c r="F921" s="12"/>
    </row>
    <row r="922" spans="1:6">
      <c r="A922" s="14">
        <v>2015</v>
      </c>
      <c r="B922" s="13" t="s">
        <v>86</v>
      </c>
      <c r="C922" s="13" t="s">
        <v>72</v>
      </c>
      <c r="D922" t="s">
        <v>100</v>
      </c>
      <c r="E922" s="15">
        <v>186.18007900441808</v>
      </c>
      <c r="F922" s="12"/>
    </row>
    <row r="923" spans="1:6">
      <c r="A923" s="14">
        <v>2015</v>
      </c>
      <c r="B923" s="13" t="s">
        <v>87</v>
      </c>
      <c r="C923" s="13" t="s">
        <v>73</v>
      </c>
      <c r="D923" t="s">
        <v>100</v>
      </c>
      <c r="E923" s="15">
        <v>55.142000214970345</v>
      </c>
      <c r="F923" s="12"/>
    </row>
    <row r="924" spans="1:6">
      <c r="A924" s="14">
        <v>2015</v>
      </c>
      <c r="B924" s="13" t="s">
        <v>87</v>
      </c>
      <c r="C924" s="13" t="s">
        <v>74</v>
      </c>
      <c r="D924" t="s">
        <v>100</v>
      </c>
      <c r="E924" s="15">
        <v>80.946788694559004</v>
      </c>
      <c r="F924" s="12"/>
    </row>
    <row r="925" spans="1:6">
      <c r="A925" s="14">
        <v>2015</v>
      </c>
      <c r="B925" s="13" t="s">
        <v>87</v>
      </c>
      <c r="C925" s="13" t="s">
        <v>75</v>
      </c>
      <c r="D925" t="s">
        <v>100</v>
      </c>
      <c r="E925" s="15">
        <v>127.87637365960931</v>
      </c>
      <c r="F925" s="12"/>
    </row>
    <row r="926" spans="1:6">
      <c r="A926" s="14">
        <v>2016</v>
      </c>
      <c r="B926" s="13" t="s">
        <v>76</v>
      </c>
      <c r="C926" s="13" t="s">
        <v>76</v>
      </c>
      <c r="D926" t="s">
        <v>91</v>
      </c>
      <c r="E926" s="15">
        <v>1383.9455446285233</v>
      </c>
      <c r="F926" s="12"/>
    </row>
    <row r="927" spans="1:6">
      <c r="A927" s="14">
        <v>2016</v>
      </c>
      <c r="B927" s="13" t="s">
        <v>77</v>
      </c>
      <c r="C927" s="13" t="s">
        <v>77</v>
      </c>
      <c r="D927" t="s">
        <v>91</v>
      </c>
      <c r="E927" s="15">
        <v>3204.703346642706</v>
      </c>
      <c r="F927" s="12"/>
    </row>
    <row r="928" spans="1:6">
      <c r="A928" s="14">
        <v>2016</v>
      </c>
      <c r="B928" s="13" t="s">
        <v>78</v>
      </c>
      <c r="C928" s="13" t="s">
        <v>78</v>
      </c>
      <c r="D928" t="s">
        <v>91</v>
      </c>
      <c r="E928" s="15">
        <v>4066.7908680853811</v>
      </c>
      <c r="F928" s="12"/>
    </row>
    <row r="929" spans="1:6">
      <c r="A929" s="14">
        <v>2016</v>
      </c>
      <c r="B929" s="13" t="s">
        <v>79</v>
      </c>
      <c r="C929" s="13" t="s">
        <v>79</v>
      </c>
      <c r="D929" t="s">
        <v>91</v>
      </c>
      <c r="E929" s="15">
        <v>1208.8801035040015</v>
      </c>
      <c r="F929" s="12"/>
    </row>
    <row r="930" spans="1:6">
      <c r="A930" s="14">
        <v>2016</v>
      </c>
      <c r="B930" s="13" t="s">
        <v>80</v>
      </c>
      <c r="C930" s="13" t="s">
        <v>80</v>
      </c>
      <c r="D930" t="s">
        <v>91</v>
      </c>
      <c r="E930" s="15">
        <v>1419.9776792147247</v>
      </c>
      <c r="F930" s="12"/>
    </row>
    <row r="931" spans="1:6">
      <c r="A931" s="14">
        <v>2016</v>
      </c>
      <c r="B931" s="13" t="s">
        <v>81</v>
      </c>
      <c r="C931" s="13" t="s">
        <v>81</v>
      </c>
      <c r="D931" t="s">
        <v>91</v>
      </c>
      <c r="E931" s="15">
        <v>208.84968211842465</v>
      </c>
      <c r="F931" s="12"/>
    </row>
    <row r="932" spans="1:6">
      <c r="A932" s="14">
        <v>2016</v>
      </c>
      <c r="B932" s="13" t="s">
        <v>82</v>
      </c>
      <c r="C932" s="13" t="s">
        <v>82</v>
      </c>
      <c r="D932" t="s">
        <v>91</v>
      </c>
      <c r="E932" s="15">
        <v>585.15741742835189</v>
      </c>
      <c r="F932" s="12"/>
    </row>
    <row r="933" spans="1:6">
      <c r="A933" s="14">
        <v>2016</v>
      </c>
      <c r="B933" s="13" t="s">
        <v>83</v>
      </c>
      <c r="C933" s="13" t="s">
        <v>83</v>
      </c>
      <c r="D933" t="s">
        <v>91</v>
      </c>
      <c r="E933" s="15">
        <v>878.10533420214051</v>
      </c>
      <c r="F933" s="12"/>
    </row>
    <row r="934" spans="1:6">
      <c r="A934" s="14">
        <v>2016</v>
      </c>
      <c r="B934" s="13" t="s">
        <v>84</v>
      </c>
      <c r="C934" s="13" t="s">
        <v>84</v>
      </c>
      <c r="D934" t="s">
        <v>91</v>
      </c>
      <c r="E934" s="15">
        <v>664.19467535510876</v>
      </c>
      <c r="F934" s="12"/>
    </row>
    <row r="935" spans="1:6">
      <c r="A935" s="14">
        <v>2016</v>
      </c>
      <c r="B935" s="13" t="s">
        <v>85</v>
      </c>
      <c r="C935" s="13" t="s">
        <v>85</v>
      </c>
      <c r="D935" t="s">
        <v>91</v>
      </c>
      <c r="E935" s="15">
        <v>345.14783252236265</v>
      </c>
      <c r="F935" s="12"/>
    </row>
    <row r="936" spans="1:6">
      <c r="A936" s="14">
        <v>2016</v>
      </c>
      <c r="B936" s="13" t="s">
        <v>86</v>
      </c>
      <c r="C936" s="13" t="s">
        <v>86</v>
      </c>
      <c r="D936" t="s">
        <v>91</v>
      </c>
      <c r="E936" s="15">
        <v>1968.2444823533192</v>
      </c>
      <c r="F936" s="12"/>
    </row>
    <row r="937" spans="1:6">
      <c r="A937" s="14">
        <v>2016</v>
      </c>
      <c r="B937" s="13" t="s">
        <v>87</v>
      </c>
      <c r="C937" s="13" t="s">
        <v>87</v>
      </c>
      <c r="D937" t="s">
        <v>91</v>
      </c>
      <c r="E937" s="15">
        <v>2658.3158612141169</v>
      </c>
      <c r="F937" s="12"/>
    </row>
    <row r="938" spans="1:6">
      <c r="A938" s="14">
        <v>2016</v>
      </c>
      <c r="B938" s="13" t="s">
        <v>7</v>
      </c>
      <c r="C938" s="13" t="s">
        <v>7</v>
      </c>
      <c r="D938" t="s">
        <v>91</v>
      </c>
      <c r="E938" s="15">
        <v>1013.2540222201184</v>
      </c>
      <c r="F938" s="12"/>
    </row>
    <row r="939" spans="1:6">
      <c r="A939" s="14">
        <v>2016</v>
      </c>
      <c r="B939" s="13" t="s">
        <v>76</v>
      </c>
      <c r="C939" s="13" t="s">
        <v>12</v>
      </c>
      <c r="D939" t="s">
        <v>91</v>
      </c>
      <c r="E939" s="15">
        <v>686.18523784067145</v>
      </c>
      <c r="F939" s="12"/>
    </row>
    <row r="940" spans="1:6">
      <c r="A940" s="14">
        <v>2016</v>
      </c>
      <c r="B940" s="13" t="s">
        <v>76</v>
      </c>
      <c r="C940" s="13" t="s">
        <v>13</v>
      </c>
      <c r="D940" t="s">
        <v>91</v>
      </c>
      <c r="E940" s="15">
        <v>2279.0679146082334</v>
      </c>
      <c r="F940" s="12"/>
    </row>
    <row r="941" spans="1:6">
      <c r="A941" s="14">
        <v>2016</v>
      </c>
      <c r="B941" s="13" t="s">
        <v>76</v>
      </c>
      <c r="C941" s="13" t="s">
        <v>14</v>
      </c>
      <c r="D941" t="s">
        <v>91</v>
      </c>
      <c r="E941" s="15">
        <v>3225.9912308497624</v>
      </c>
      <c r="F941" s="12"/>
    </row>
    <row r="942" spans="1:6">
      <c r="A942" s="14">
        <v>2016</v>
      </c>
      <c r="B942" s="13" t="s">
        <v>76</v>
      </c>
      <c r="C942" s="13" t="s">
        <v>15</v>
      </c>
      <c r="D942" t="s">
        <v>91</v>
      </c>
      <c r="E942" s="15">
        <v>856.78191530075628</v>
      </c>
      <c r="F942" s="12"/>
    </row>
    <row r="943" spans="1:6">
      <c r="A943" s="14">
        <v>2016</v>
      </c>
      <c r="B943" s="13" t="s">
        <v>76</v>
      </c>
      <c r="C943" s="13" t="s">
        <v>16</v>
      </c>
      <c r="D943" t="s">
        <v>91</v>
      </c>
      <c r="E943" s="15">
        <v>4491.3202667610758</v>
      </c>
      <c r="F943" s="12"/>
    </row>
    <row r="944" spans="1:6">
      <c r="A944" s="14">
        <v>2016</v>
      </c>
      <c r="B944" s="13" t="s">
        <v>76</v>
      </c>
      <c r="C944" s="13" t="s">
        <v>17</v>
      </c>
      <c r="D944" t="s">
        <v>91</v>
      </c>
      <c r="E944" s="15">
        <v>221.78111288269773</v>
      </c>
      <c r="F944" s="12"/>
    </row>
    <row r="945" spans="1:6">
      <c r="A945" s="14">
        <v>2016</v>
      </c>
      <c r="B945" s="13" t="s">
        <v>76</v>
      </c>
      <c r="C945" s="13" t="s">
        <v>18</v>
      </c>
      <c r="D945" t="s">
        <v>91</v>
      </c>
      <c r="E945" s="15">
        <v>1907.6681788625567</v>
      </c>
      <c r="F945" s="12"/>
    </row>
    <row r="946" spans="1:6">
      <c r="A946" s="14">
        <v>2016</v>
      </c>
      <c r="B946" s="13" t="s">
        <v>76</v>
      </c>
      <c r="C946" s="13" t="s">
        <v>19</v>
      </c>
      <c r="D946" t="s">
        <v>91</v>
      </c>
      <c r="E946" s="15">
        <v>6498.4446514806932</v>
      </c>
      <c r="F946" s="12"/>
    </row>
    <row r="947" spans="1:6">
      <c r="A947" s="14">
        <v>2016</v>
      </c>
      <c r="B947" s="13" t="s">
        <v>77</v>
      </c>
      <c r="C947" s="13" t="s">
        <v>20</v>
      </c>
      <c r="D947" t="s">
        <v>91</v>
      </c>
      <c r="E947" s="15">
        <v>4710.2043581503012</v>
      </c>
      <c r="F947" s="12"/>
    </row>
    <row r="948" spans="1:6">
      <c r="A948" s="14">
        <v>2016</v>
      </c>
      <c r="B948" s="13" t="s">
        <v>77</v>
      </c>
      <c r="C948" s="13" t="s">
        <v>21</v>
      </c>
      <c r="D948" t="s">
        <v>91</v>
      </c>
      <c r="E948" s="15">
        <v>4573.6451382991891</v>
      </c>
      <c r="F948" s="12"/>
    </row>
    <row r="949" spans="1:6">
      <c r="A949" s="14">
        <v>2016</v>
      </c>
      <c r="B949" s="13" t="s">
        <v>77</v>
      </c>
      <c r="C949" s="13" t="s">
        <v>22</v>
      </c>
      <c r="D949" t="s">
        <v>91</v>
      </c>
      <c r="E949" s="15">
        <v>2887.7717940444304</v>
      </c>
      <c r="F949" s="12"/>
    </row>
    <row r="950" spans="1:6">
      <c r="A950" s="14">
        <v>2016</v>
      </c>
      <c r="B950" s="13" t="s">
        <v>77</v>
      </c>
      <c r="C950" s="13" t="s">
        <v>23</v>
      </c>
      <c r="D950" t="s">
        <v>91</v>
      </c>
      <c r="E950" s="15">
        <v>2970.9587516054976</v>
      </c>
      <c r="F950" s="12"/>
    </row>
    <row r="951" spans="1:6">
      <c r="A951" s="14">
        <v>2016</v>
      </c>
      <c r="B951" s="13" t="s">
        <v>77</v>
      </c>
      <c r="C951" s="13" t="s">
        <v>24</v>
      </c>
      <c r="D951" t="s">
        <v>91</v>
      </c>
      <c r="E951" s="15">
        <v>1585.867181363034</v>
      </c>
      <c r="F951" s="12"/>
    </row>
    <row r="952" spans="1:6">
      <c r="A952" s="14">
        <v>2016</v>
      </c>
      <c r="B952" s="13" t="s">
        <v>77</v>
      </c>
      <c r="C952" s="13" t="s">
        <v>25</v>
      </c>
      <c r="D952" t="s">
        <v>91</v>
      </c>
      <c r="E952" s="15">
        <v>14324.379724736358</v>
      </c>
      <c r="F952" s="12"/>
    </row>
    <row r="953" spans="1:6">
      <c r="A953" s="14">
        <v>2016</v>
      </c>
      <c r="B953" s="13" t="s">
        <v>78</v>
      </c>
      <c r="C953" s="13" t="s">
        <v>26</v>
      </c>
      <c r="D953" t="s">
        <v>91</v>
      </c>
      <c r="E953" s="15">
        <v>5001.7293004642634</v>
      </c>
      <c r="F953" s="12"/>
    </row>
    <row r="954" spans="1:6">
      <c r="A954" s="14">
        <v>2016</v>
      </c>
      <c r="B954" s="13" t="s">
        <v>78</v>
      </c>
      <c r="C954" s="13" t="s">
        <v>27</v>
      </c>
      <c r="D954" t="s">
        <v>91</v>
      </c>
      <c r="E954" s="15">
        <v>7639.9186327705311</v>
      </c>
      <c r="F954" s="12"/>
    </row>
    <row r="955" spans="1:6">
      <c r="A955" s="14">
        <v>2016</v>
      </c>
      <c r="B955" s="13" t="s">
        <v>78</v>
      </c>
      <c r="C955" s="13" t="s">
        <v>28</v>
      </c>
      <c r="D955" t="s">
        <v>91</v>
      </c>
      <c r="E955" s="15">
        <v>124.84284632948925</v>
      </c>
      <c r="F955" s="12"/>
    </row>
    <row r="956" spans="1:6">
      <c r="A956" s="14">
        <v>2016</v>
      </c>
      <c r="B956" s="13" t="s">
        <v>78</v>
      </c>
      <c r="C956" s="13" t="s">
        <v>29</v>
      </c>
      <c r="D956" t="s">
        <v>91</v>
      </c>
      <c r="E956" s="15">
        <v>4312.621242348433</v>
      </c>
      <c r="F956" s="12"/>
    </row>
    <row r="957" spans="1:6">
      <c r="A957" s="14">
        <v>2016</v>
      </c>
      <c r="B957" s="13" t="s">
        <v>78</v>
      </c>
      <c r="C957" s="13" t="s">
        <v>30</v>
      </c>
      <c r="D957" t="s">
        <v>91</v>
      </c>
      <c r="E957" s="15">
        <v>2984.6260374288713</v>
      </c>
      <c r="F957" s="12"/>
    </row>
    <row r="958" spans="1:6">
      <c r="A958" s="14">
        <v>2016</v>
      </c>
      <c r="B958" s="13" t="s">
        <v>78</v>
      </c>
      <c r="C958" s="13" t="s">
        <v>31</v>
      </c>
      <c r="D958" t="s">
        <v>91</v>
      </c>
      <c r="E958" s="15">
        <v>4673.2144962187431</v>
      </c>
      <c r="F958" s="12"/>
    </row>
    <row r="959" spans="1:6">
      <c r="A959" s="14">
        <v>2016</v>
      </c>
      <c r="B959" s="13" t="s">
        <v>79</v>
      </c>
      <c r="C959" s="13" t="s">
        <v>32</v>
      </c>
      <c r="D959" t="s">
        <v>91</v>
      </c>
      <c r="E959" s="15">
        <v>2703.2908081955788</v>
      </c>
      <c r="F959" s="12"/>
    </row>
    <row r="960" spans="1:6">
      <c r="A960" s="14">
        <v>2016</v>
      </c>
      <c r="B960" s="13" t="s">
        <v>79</v>
      </c>
      <c r="C960" s="13" t="s">
        <v>33</v>
      </c>
      <c r="D960" t="s">
        <v>91</v>
      </c>
      <c r="E960" s="15">
        <v>1874.9427845869527</v>
      </c>
      <c r="F960" s="12"/>
    </row>
    <row r="961" spans="1:6">
      <c r="A961" s="14">
        <v>2016</v>
      </c>
      <c r="B961" s="13" t="s">
        <v>79</v>
      </c>
      <c r="C961" s="13" t="s">
        <v>34</v>
      </c>
      <c r="D961" t="s">
        <v>91</v>
      </c>
      <c r="E961" s="15">
        <v>4852.3946793672167</v>
      </c>
      <c r="F961" s="12"/>
    </row>
    <row r="962" spans="1:6">
      <c r="A962" s="14">
        <v>2016</v>
      </c>
      <c r="B962" s="13" t="s">
        <v>79</v>
      </c>
      <c r="C962" s="13" t="s">
        <v>35</v>
      </c>
      <c r="D962" t="s">
        <v>91</v>
      </c>
      <c r="E962" s="15">
        <v>2336.4090132628517</v>
      </c>
      <c r="F962" s="12"/>
    </row>
    <row r="963" spans="1:6">
      <c r="A963" s="14">
        <v>2016</v>
      </c>
      <c r="B963" s="13" t="s">
        <v>79</v>
      </c>
      <c r="C963" s="13" t="s">
        <v>36</v>
      </c>
      <c r="D963" t="s">
        <v>91</v>
      </c>
      <c r="E963" s="15">
        <v>84.650342378124392</v>
      </c>
      <c r="F963" s="12"/>
    </row>
    <row r="964" spans="1:6">
      <c r="A964" s="14">
        <v>2016</v>
      </c>
      <c r="B964" s="13" t="s">
        <v>79</v>
      </c>
      <c r="C964" s="13" t="s">
        <v>37</v>
      </c>
      <c r="D964" t="s">
        <v>91</v>
      </c>
      <c r="E964" s="15">
        <v>609.74439039823619</v>
      </c>
      <c r="F964" s="12"/>
    </row>
    <row r="965" spans="1:6">
      <c r="A965" s="14">
        <v>2016</v>
      </c>
      <c r="B965" s="13" t="s">
        <v>79</v>
      </c>
      <c r="C965" s="13" t="s">
        <v>38</v>
      </c>
      <c r="D965" t="s">
        <v>91</v>
      </c>
      <c r="E965" s="15">
        <v>540.62083181083165</v>
      </c>
      <c r="F965" s="12"/>
    </row>
    <row r="966" spans="1:6">
      <c r="A966" s="14">
        <v>2016</v>
      </c>
      <c r="B966" s="13" t="s">
        <v>79</v>
      </c>
      <c r="C966" s="13" t="s">
        <v>39</v>
      </c>
      <c r="D966" t="s">
        <v>91</v>
      </c>
      <c r="E966" s="15">
        <v>7.0799054059654711</v>
      </c>
      <c r="F966" s="12"/>
    </row>
    <row r="967" spans="1:6">
      <c r="A967" s="14">
        <v>2016</v>
      </c>
      <c r="B967" s="13" t="s">
        <v>80</v>
      </c>
      <c r="C967" s="13" t="s">
        <v>40</v>
      </c>
      <c r="D967" t="s">
        <v>91</v>
      </c>
      <c r="E967" s="15">
        <v>2283.5672164829657</v>
      </c>
      <c r="F967" s="12"/>
    </row>
    <row r="968" spans="1:6">
      <c r="A968" s="14">
        <v>2016</v>
      </c>
      <c r="B968" s="13" t="s">
        <v>80</v>
      </c>
      <c r="C968" s="13" t="s">
        <v>41</v>
      </c>
      <c r="D968" t="s">
        <v>91</v>
      </c>
      <c r="E968" s="15">
        <v>2537.2049247056757</v>
      </c>
      <c r="F968" s="12"/>
    </row>
    <row r="969" spans="1:6">
      <c r="A969" s="14">
        <v>2016</v>
      </c>
      <c r="B969" s="13" t="s">
        <v>80</v>
      </c>
      <c r="C969" s="13" t="s">
        <v>42</v>
      </c>
      <c r="D969" t="s">
        <v>91</v>
      </c>
      <c r="E969" s="15">
        <v>1562.1250249582795</v>
      </c>
      <c r="F969" s="12"/>
    </row>
    <row r="970" spans="1:6">
      <c r="A970" s="14">
        <v>2016</v>
      </c>
      <c r="B970" s="13" t="s">
        <v>80</v>
      </c>
      <c r="C970" s="13" t="s">
        <v>43</v>
      </c>
      <c r="D970" t="s">
        <v>91</v>
      </c>
      <c r="E970" s="15">
        <v>203.13511244147935</v>
      </c>
      <c r="F970" s="12"/>
    </row>
    <row r="971" spans="1:6">
      <c r="A971" s="14">
        <v>2016</v>
      </c>
      <c r="B971" s="13" t="s">
        <v>80</v>
      </c>
      <c r="C971" s="13" t="s">
        <v>44</v>
      </c>
      <c r="D971" t="s">
        <v>91</v>
      </c>
      <c r="E971" s="15">
        <v>2512.7282657485571</v>
      </c>
      <c r="F971" s="12"/>
    </row>
    <row r="972" spans="1:6">
      <c r="A972" s="14">
        <v>2016</v>
      </c>
      <c r="B972" s="13" t="s">
        <v>81</v>
      </c>
      <c r="C972" s="13" t="s">
        <v>45</v>
      </c>
      <c r="D972" t="s">
        <v>91</v>
      </c>
      <c r="E972" s="15">
        <v>315.10263720704449</v>
      </c>
      <c r="F972" s="12"/>
    </row>
    <row r="973" spans="1:6">
      <c r="A973" s="14">
        <v>2016</v>
      </c>
      <c r="B973" s="13" t="s">
        <v>81</v>
      </c>
      <c r="C973" s="13" t="s">
        <v>46</v>
      </c>
      <c r="D973" t="s">
        <v>91</v>
      </c>
      <c r="E973" s="15">
        <v>138.75976219434668</v>
      </c>
      <c r="F973" s="12"/>
    </row>
    <row r="974" spans="1:6">
      <c r="A974" s="14">
        <v>2016</v>
      </c>
      <c r="B974" s="13" t="s">
        <v>81</v>
      </c>
      <c r="C974" s="13" t="s">
        <v>47</v>
      </c>
      <c r="D974" t="s">
        <v>91</v>
      </c>
      <c r="E974" s="15">
        <v>119.16007840348203</v>
      </c>
      <c r="F974" s="12"/>
    </row>
    <row r="975" spans="1:6">
      <c r="A975" s="14">
        <v>2016</v>
      </c>
      <c r="B975" s="13" t="s">
        <v>81</v>
      </c>
      <c r="C975" s="13" t="s">
        <v>48</v>
      </c>
      <c r="D975" t="s">
        <v>91</v>
      </c>
      <c r="E975" s="15">
        <v>135.09939485093832</v>
      </c>
      <c r="F975" s="12"/>
    </row>
    <row r="976" spans="1:6">
      <c r="A976" s="14">
        <v>2016</v>
      </c>
      <c r="B976" s="13" t="s">
        <v>81</v>
      </c>
      <c r="C976" s="13" t="s">
        <v>49</v>
      </c>
      <c r="D976" t="s">
        <v>91</v>
      </c>
      <c r="E976" s="15">
        <v>139.80314409499118</v>
      </c>
      <c r="F976" s="12"/>
    </row>
    <row r="977" spans="1:6">
      <c r="A977" s="14">
        <v>2016</v>
      </c>
      <c r="B977" s="13" t="s">
        <v>81</v>
      </c>
      <c r="C977" s="13" t="s">
        <v>50</v>
      </c>
      <c r="D977" t="s">
        <v>91</v>
      </c>
      <c r="E977" s="15">
        <v>269.3064647198421</v>
      </c>
      <c r="F977" s="12"/>
    </row>
    <row r="978" spans="1:6">
      <c r="A978" s="14">
        <v>2016</v>
      </c>
      <c r="B978" s="13" t="s">
        <v>82</v>
      </c>
      <c r="C978" s="13" t="s">
        <v>51</v>
      </c>
      <c r="D978" t="s">
        <v>91</v>
      </c>
      <c r="E978" s="15">
        <v>391.15993641947244</v>
      </c>
      <c r="F978" s="12"/>
    </row>
    <row r="979" spans="1:6">
      <c r="A979" s="14">
        <v>2016</v>
      </c>
      <c r="B979" s="13" t="s">
        <v>82</v>
      </c>
      <c r="C979" s="13" t="s">
        <v>52</v>
      </c>
      <c r="D979" t="s">
        <v>91</v>
      </c>
      <c r="E979" s="15">
        <v>827.88980715806076</v>
      </c>
      <c r="F979" s="12"/>
    </row>
    <row r="980" spans="1:6">
      <c r="A980" s="14">
        <v>2016</v>
      </c>
      <c r="B980" s="13" t="s">
        <v>83</v>
      </c>
      <c r="C980" s="13" t="s">
        <v>53</v>
      </c>
      <c r="D980" t="s">
        <v>91</v>
      </c>
      <c r="E980" s="15">
        <v>437.86526971093622</v>
      </c>
      <c r="F980" s="12"/>
    </row>
    <row r="981" spans="1:6">
      <c r="A981" s="14">
        <v>2016</v>
      </c>
      <c r="B981" s="13" t="s">
        <v>83</v>
      </c>
      <c r="C981" s="13" t="s">
        <v>54</v>
      </c>
      <c r="D981" t="s">
        <v>91</v>
      </c>
      <c r="E981" s="15">
        <v>1973.6209561218448</v>
      </c>
      <c r="F981" s="12"/>
    </row>
    <row r="982" spans="1:6">
      <c r="A982" s="14">
        <v>2016</v>
      </c>
      <c r="B982" s="13" t="s">
        <v>83</v>
      </c>
      <c r="C982" s="13" t="s">
        <v>55</v>
      </c>
      <c r="D982" t="s">
        <v>91</v>
      </c>
      <c r="E982" s="15">
        <v>2911.0075688570914</v>
      </c>
      <c r="F982" s="12"/>
    </row>
    <row r="983" spans="1:6">
      <c r="A983" s="14">
        <v>2016</v>
      </c>
      <c r="B983" s="13" t="s">
        <v>83</v>
      </c>
      <c r="C983" s="13" t="s">
        <v>56</v>
      </c>
      <c r="D983" t="s">
        <v>91</v>
      </c>
      <c r="E983" s="15">
        <v>0</v>
      </c>
      <c r="F983" s="12"/>
    </row>
    <row r="984" spans="1:6">
      <c r="A984" s="14">
        <v>2016</v>
      </c>
      <c r="B984" s="13" t="s">
        <v>84</v>
      </c>
      <c r="C984" s="13" t="s">
        <v>57</v>
      </c>
      <c r="D984" t="s">
        <v>91</v>
      </c>
      <c r="E984" s="15">
        <v>1119.2570346812795</v>
      </c>
      <c r="F984" s="12"/>
    </row>
    <row r="985" spans="1:6">
      <c r="A985" s="14">
        <v>2016</v>
      </c>
      <c r="B985" s="13" t="s">
        <v>84</v>
      </c>
      <c r="C985" s="13" t="s">
        <v>58</v>
      </c>
      <c r="D985" t="s">
        <v>91</v>
      </c>
      <c r="E985" s="15">
        <v>85.242414397083508</v>
      </c>
      <c r="F985" s="12"/>
    </row>
    <row r="986" spans="1:6">
      <c r="A986" s="14">
        <v>2016</v>
      </c>
      <c r="B986" s="13" t="s">
        <v>84</v>
      </c>
      <c r="C986" s="13" t="s">
        <v>59</v>
      </c>
      <c r="D986" t="s">
        <v>91</v>
      </c>
      <c r="E986" s="15">
        <v>1804.3856138353658</v>
      </c>
      <c r="F986" s="12"/>
    </row>
    <row r="987" spans="1:6">
      <c r="A987" s="14">
        <v>2016</v>
      </c>
      <c r="B987" s="13" t="s">
        <v>84</v>
      </c>
      <c r="C987" s="13" t="s">
        <v>60</v>
      </c>
      <c r="D987" t="s">
        <v>91</v>
      </c>
      <c r="E987" s="15">
        <v>751.81122451937472</v>
      </c>
      <c r="F987" s="12"/>
    </row>
    <row r="988" spans="1:6">
      <c r="A988" s="14">
        <v>2016</v>
      </c>
      <c r="B988" s="13" t="s">
        <v>85</v>
      </c>
      <c r="C988" s="13" t="s">
        <v>61</v>
      </c>
      <c r="D988" t="s">
        <v>91</v>
      </c>
      <c r="E988" s="15">
        <v>576.05921187134959</v>
      </c>
      <c r="F988" s="12"/>
    </row>
    <row r="989" spans="1:6">
      <c r="A989" s="14">
        <v>2016</v>
      </c>
      <c r="B989" s="13" t="s">
        <v>85</v>
      </c>
      <c r="C989" s="13" t="s">
        <v>62</v>
      </c>
      <c r="D989" t="s">
        <v>91</v>
      </c>
      <c r="E989" s="15">
        <v>18.953509640156987</v>
      </c>
      <c r="F989" s="12"/>
    </row>
    <row r="990" spans="1:6">
      <c r="A990" s="14">
        <v>2016</v>
      </c>
      <c r="B990" s="13" t="s">
        <v>85</v>
      </c>
      <c r="C990" s="13" t="s">
        <v>63</v>
      </c>
      <c r="D990" t="s">
        <v>91</v>
      </c>
      <c r="E990" s="15">
        <v>153.4333664232467</v>
      </c>
      <c r="F990" s="12"/>
    </row>
    <row r="991" spans="1:6">
      <c r="A991" s="14">
        <v>2016</v>
      </c>
      <c r="B991" s="13" t="s">
        <v>85</v>
      </c>
      <c r="C991" s="13" t="s">
        <v>64</v>
      </c>
      <c r="D991" t="s">
        <v>91</v>
      </c>
      <c r="E991" s="15">
        <v>0</v>
      </c>
      <c r="F991" s="12"/>
    </row>
    <row r="992" spans="1:6">
      <c r="A992" s="14">
        <v>2016</v>
      </c>
      <c r="B992" s="13" t="s">
        <v>85</v>
      </c>
      <c r="C992" s="13" t="s">
        <v>65</v>
      </c>
      <c r="D992" t="s">
        <v>91</v>
      </c>
      <c r="E992" s="15">
        <v>357.17312721517175</v>
      </c>
      <c r="F992" s="12"/>
    </row>
    <row r="993" spans="1:6">
      <c r="A993" s="14">
        <v>2016</v>
      </c>
      <c r="B993" s="13" t="s">
        <v>85</v>
      </c>
      <c r="C993" s="13" t="s">
        <v>66</v>
      </c>
      <c r="D993" t="s">
        <v>91</v>
      </c>
      <c r="E993" s="15">
        <v>1455.6888357978116</v>
      </c>
      <c r="F993" s="12"/>
    </row>
    <row r="994" spans="1:6">
      <c r="A994" s="14">
        <v>2016</v>
      </c>
      <c r="B994" s="13" t="s">
        <v>85</v>
      </c>
      <c r="C994" s="13" t="s">
        <v>67</v>
      </c>
      <c r="D994" t="s">
        <v>91</v>
      </c>
      <c r="E994" s="15">
        <v>2403.2768127847826</v>
      </c>
      <c r="F994" s="12"/>
    </row>
    <row r="995" spans="1:6">
      <c r="A995" s="14">
        <v>2016</v>
      </c>
      <c r="B995" s="13" t="s">
        <v>85</v>
      </c>
      <c r="C995" s="13" t="s">
        <v>68</v>
      </c>
      <c r="D995" t="s">
        <v>91</v>
      </c>
      <c r="E995" s="15">
        <v>547.21436384382912</v>
      </c>
      <c r="F995" s="12"/>
    </row>
    <row r="996" spans="1:6">
      <c r="A996" s="14">
        <v>2016</v>
      </c>
      <c r="B996" s="13" t="s">
        <v>85</v>
      </c>
      <c r="C996" s="13" t="s">
        <v>69</v>
      </c>
      <c r="D996" t="s">
        <v>91</v>
      </c>
      <c r="E996" s="15">
        <v>557.51026446849835</v>
      </c>
      <c r="F996" s="12"/>
    </row>
    <row r="997" spans="1:6">
      <c r="A997" s="14">
        <v>2016</v>
      </c>
      <c r="B997" s="13" t="s">
        <v>86</v>
      </c>
      <c r="C997" s="13" t="s">
        <v>70</v>
      </c>
      <c r="D997" t="s">
        <v>91</v>
      </c>
      <c r="E997" s="15">
        <v>5856.6175443892744</v>
      </c>
      <c r="F997" s="12"/>
    </row>
    <row r="998" spans="1:6">
      <c r="A998" s="14">
        <v>2016</v>
      </c>
      <c r="B998" s="13" t="s">
        <v>86</v>
      </c>
      <c r="C998" s="13" t="s">
        <v>71</v>
      </c>
      <c r="D998" t="s">
        <v>91</v>
      </c>
      <c r="E998" s="15">
        <v>1412.2188667575003</v>
      </c>
      <c r="F998" s="12"/>
    </row>
    <row r="999" spans="1:6">
      <c r="A999" s="14">
        <v>2016</v>
      </c>
      <c r="B999" s="13" t="s">
        <v>86</v>
      </c>
      <c r="C999" s="13" t="s">
        <v>72</v>
      </c>
      <c r="D999" t="s">
        <v>91</v>
      </c>
      <c r="E999" s="15">
        <v>606.98092032491161</v>
      </c>
      <c r="F999" s="12"/>
    </row>
    <row r="1000" spans="1:6">
      <c r="A1000" s="14">
        <v>2016</v>
      </c>
      <c r="B1000" s="13" t="s">
        <v>87</v>
      </c>
      <c r="C1000" s="13" t="s">
        <v>73</v>
      </c>
      <c r="D1000" t="s">
        <v>91</v>
      </c>
      <c r="E1000" s="15">
        <v>5078.7794813454775</v>
      </c>
      <c r="F1000" s="12"/>
    </row>
    <row r="1001" spans="1:6">
      <c r="A1001" s="14">
        <v>2016</v>
      </c>
      <c r="B1001" s="13" t="s">
        <v>87</v>
      </c>
      <c r="C1001" s="13" t="s">
        <v>74</v>
      </c>
      <c r="D1001" t="s">
        <v>91</v>
      </c>
      <c r="E1001" s="15">
        <v>3794.561731738233</v>
      </c>
      <c r="F1001" s="12"/>
    </row>
    <row r="1002" spans="1:6">
      <c r="A1002" s="14">
        <v>2016</v>
      </c>
      <c r="B1002" s="13" t="s">
        <v>87</v>
      </c>
      <c r="C1002" s="13" t="s">
        <v>75</v>
      </c>
      <c r="D1002" t="s">
        <v>91</v>
      </c>
      <c r="E1002" s="15">
        <v>956.0689075895242</v>
      </c>
      <c r="F1002" s="12"/>
    </row>
    <row r="1003" spans="1:6">
      <c r="A1003" s="14">
        <v>2016</v>
      </c>
      <c r="B1003" s="13" t="s">
        <v>76</v>
      </c>
      <c r="C1003" s="13" t="s">
        <v>76</v>
      </c>
      <c r="D1003" t="s">
        <v>89</v>
      </c>
      <c r="E1003" s="15">
        <v>1051.9922591251889</v>
      </c>
      <c r="F1003" s="12"/>
    </row>
    <row r="1004" spans="1:6">
      <c r="A1004" s="14">
        <v>2016</v>
      </c>
      <c r="B1004" s="13" t="s">
        <v>77</v>
      </c>
      <c r="C1004" s="13" t="s">
        <v>77</v>
      </c>
      <c r="D1004" t="s">
        <v>89</v>
      </c>
      <c r="E1004" s="15">
        <v>563.92115104608638</v>
      </c>
      <c r="F1004" s="12"/>
    </row>
    <row r="1005" spans="1:6">
      <c r="A1005" s="14">
        <v>2016</v>
      </c>
      <c r="B1005" s="13" t="s">
        <v>78</v>
      </c>
      <c r="C1005" s="13" t="s">
        <v>78</v>
      </c>
      <c r="D1005" t="s">
        <v>89</v>
      </c>
      <c r="E1005" s="15">
        <v>500.09948039386143</v>
      </c>
      <c r="F1005" s="12"/>
    </row>
    <row r="1006" spans="1:6">
      <c r="A1006" s="14">
        <v>2016</v>
      </c>
      <c r="B1006" s="13" t="s">
        <v>79</v>
      </c>
      <c r="C1006" s="13" t="s">
        <v>79</v>
      </c>
      <c r="D1006" t="s">
        <v>89</v>
      </c>
      <c r="E1006" s="15">
        <v>1456.0583757627985</v>
      </c>
      <c r="F1006" s="12"/>
    </row>
    <row r="1007" spans="1:6">
      <c r="A1007" s="14">
        <v>2016</v>
      </c>
      <c r="B1007" s="13" t="s">
        <v>80</v>
      </c>
      <c r="C1007" s="13" t="s">
        <v>80</v>
      </c>
      <c r="D1007" t="s">
        <v>89</v>
      </c>
      <c r="E1007" s="15">
        <v>747.68780914016952</v>
      </c>
      <c r="F1007" s="12"/>
    </row>
    <row r="1008" spans="1:6">
      <c r="A1008" s="14">
        <v>2016</v>
      </c>
      <c r="B1008" s="13" t="s">
        <v>81</v>
      </c>
      <c r="C1008" s="13" t="s">
        <v>81</v>
      </c>
      <c r="D1008" t="s">
        <v>89</v>
      </c>
      <c r="E1008" s="15">
        <v>3280.8285511848135</v>
      </c>
      <c r="F1008" s="12"/>
    </row>
    <row r="1009" spans="1:6">
      <c r="A1009" s="14">
        <v>2016</v>
      </c>
      <c r="B1009" s="13" t="s">
        <v>82</v>
      </c>
      <c r="C1009" s="13" t="s">
        <v>82</v>
      </c>
      <c r="D1009" t="s">
        <v>89</v>
      </c>
      <c r="E1009" s="15">
        <v>800.81015132543644</v>
      </c>
      <c r="F1009" s="12"/>
    </row>
    <row r="1010" spans="1:6">
      <c r="A1010" s="14">
        <v>2016</v>
      </c>
      <c r="B1010" s="13" t="s">
        <v>83</v>
      </c>
      <c r="C1010" s="13" t="s">
        <v>83</v>
      </c>
      <c r="D1010" t="s">
        <v>89</v>
      </c>
      <c r="E1010" s="15">
        <v>584.78177958749529</v>
      </c>
      <c r="F1010" s="12"/>
    </row>
    <row r="1011" spans="1:6">
      <c r="A1011" s="14">
        <v>2016</v>
      </c>
      <c r="B1011" s="13" t="s">
        <v>84</v>
      </c>
      <c r="C1011" s="13" t="s">
        <v>84</v>
      </c>
      <c r="D1011" t="s">
        <v>89</v>
      </c>
      <c r="E1011" s="15">
        <v>796.15212169124868</v>
      </c>
      <c r="F1011" s="12"/>
    </row>
    <row r="1012" spans="1:6">
      <c r="A1012" s="14">
        <v>2016</v>
      </c>
      <c r="B1012" s="13" t="s">
        <v>85</v>
      </c>
      <c r="C1012" s="13" t="s">
        <v>85</v>
      </c>
      <c r="D1012" t="s">
        <v>89</v>
      </c>
      <c r="E1012" s="15">
        <v>2556.0062004527899</v>
      </c>
      <c r="F1012" s="12"/>
    </row>
    <row r="1013" spans="1:6">
      <c r="A1013" s="14">
        <v>2016</v>
      </c>
      <c r="B1013" s="13" t="s">
        <v>86</v>
      </c>
      <c r="C1013" s="13" t="s">
        <v>86</v>
      </c>
      <c r="D1013" t="s">
        <v>89</v>
      </c>
      <c r="E1013" s="15">
        <v>487.18541248163297</v>
      </c>
      <c r="F1013" s="12"/>
    </row>
    <row r="1014" spans="1:6">
      <c r="A1014" s="14">
        <v>2016</v>
      </c>
      <c r="B1014" s="13" t="s">
        <v>87</v>
      </c>
      <c r="C1014" s="13" t="s">
        <v>87</v>
      </c>
      <c r="D1014" t="s">
        <v>89</v>
      </c>
      <c r="E1014" s="15">
        <v>510.32310335778084</v>
      </c>
      <c r="F1014" s="12"/>
    </row>
    <row r="1015" spans="1:6">
      <c r="A1015" s="14">
        <v>2016</v>
      </c>
      <c r="B1015" s="13" t="s">
        <v>7</v>
      </c>
      <c r="C1015" s="13" t="s">
        <v>7</v>
      </c>
      <c r="D1015" t="s">
        <v>89</v>
      </c>
      <c r="E1015" s="15">
        <v>13335.846395549303</v>
      </c>
      <c r="F1015" s="12"/>
    </row>
    <row r="1016" spans="1:6">
      <c r="A1016" s="14">
        <v>2016</v>
      </c>
      <c r="B1016" s="13" t="s">
        <v>76</v>
      </c>
      <c r="C1016" s="13" t="s">
        <v>12</v>
      </c>
      <c r="D1016" t="s">
        <v>89</v>
      </c>
      <c r="E1016" s="15">
        <v>77.238618782857458</v>
      </c>
      <c r="F1016" s="12"/>
    </row>
    <row r="1017" spans="1:6">
      <c r="A1017" s="14">
        <v>2016</v>
      </c>
      <c r="B1017" s="13" t="s">
        <v>76</v>
      </c>
      <c r="C1017" s="13" t="s">
        <v>13</v>
      </c>
      <c r="D1017" t="s">
        <v>89</v>
      </c>
      <c r="E1017" s="15">
        <v>54.188819564523314</v>
      </c>
      <c r="F1017" s="12"/>
    </row>
    <row r="1018" spans="1:6">
      <c r="A1018" s="14">
        <v>2016</v>
      </c>
      <c r="B1018" s="13" t="s">
        <v>76</v>
      </c>
      <c r="C1018" s="13" t="s">
        <v>14</v>
      </c>
      <c r="D1018" t="s">
        <v>89</v>
      </c>
      <c r="E1018" s="15">
        <v>66.274203709996655</v>
      </c>
      <c r="F1018" s="12"/>
    </row>
    <row r="1019" spans="1:6">
      <c r="A1019" s="14">
        <v>2016</v>
      </c>
      <c r="B1019" s="13" t="s">
        <v>76</v>
      </c>
      <c r="C1019" s="13" t="s">
        <v>15</v>
      </c>
      <c r="D1019" t="s">
        <v>89</v>
      </c>
      <c r="E1019" s="15">
        <v>41.667546154342233</v>
      </c>
      <c r="F1019" s="12"/>
    </row>
    <row r="1020" spans="1:6">
      <c r="A1020" s="14">
        <v>2016</v>
      </c>
      <c r="B1020" s="13" t="s">
        <v>76</v>
      </c>
      <c r="C1020" s="13" t="s">
        <v>16</v>
      </c>
      <c r="D1020" t="s">
        <v>89</v>
      </c>
      <c r="E1020" s="15">
        <v>57.377337774631876</v>
      </c>
      <c r="F1020" s="12"/>
    </row>
    <row r="1021" spans="1:6">
      <c r="A1021" s="14">
        <v>2016</v>
      </c>
      <c r="B1021" s="13" t="s">
        <v>76</v>
      </c>
      <c r="C1021" s="13" t="s">
        <v>17</v>
      </c>
      <c r="D1021" t="s">
        <v>89</v>
      </c>
      <c r="E1021" s="15">
        <v>553.6990882760615</v>
      </c>
      <c r="F1021" s="12"/>
    </row>
    <row r="1022" spans="1:6">
      <c r="A1022" s="14">
        <v>2016</v>
      </c>
      <c r="B1022" s="13" t="s">
        <v>76</v>
      </c>
      <c r="C1022" s="13" t="s">
        <v>18</v>
      </c>
      <c r="D1022" t="s">
        <v>89</v>
      </c>
      <c r="E1022" s="15">
        <v>143.84052899787343</v>
      </c>
      <c r="F1022" s="12"/>
    </row>
    <row r="1023" spans="1:6">
      <c r="A1023" s="14">
        <v>2016</v>
      </c>
      <c r="B1023" s="13" t="s">
        <v>76</v>
      </c>
      <c r="C1023" s="13" t="s">
        <v>19</v>
      </c>
      <c r="D1023" t="s">
        <v>89</v>
      </c>
      <c r="E1023" s="15">
        <v>57.706115864902365</v>
      </c>
      <c r="F1023" s="12"/>
    </row>
    <row r="1024" spans="1:6">
      <c r="A1024" s="14">
        <v>2016</v>
      </c>
      <c r="B1024" s="13" t="s">
        <v>77</v>
      </c>
      <c r="C1024" s="13" t="s">
        <v>20</v>
      </c>
      <c r="D1024" t="s">
        <v>89</v>
      </c>
      <c r="E1024" s="15">
        <v>32.992199103018457</v>
      </c>
      <c r="F1024" s="12"/>
    </row>
    <row r="1025" spans="1:6">
      <c r="A1025" s="14">
        <v>2016</v>
      </c>
      <c r="B1025" s="13" t="s">
        <v>77</v>
      </c>
      <c r="C1025" s="13" t="s">
        <v>21</v>
      </c>
      <c r="D1025" t="s">
        <v>89</v>
      </c>
      <c r="E1025" s="15">
        <v>33.977275302514819</v>
      </c>
      <c r="F1025" s="12"/>
    </row>
    <row r="1026" spans="1:6">
      <c r="A1026" s="14">
        <v>2016</v>
      </c>
      <c r="B1026" s="13" t="s">
        <v>77</v>
      </c>
      <c r="C1026" s="13" t="s">
        <v>22</v>
      </c>
      <c r="D1026" t="s">
        <v>89</v>
      </c>
      <c r="E1026" s="15">
        <v>122.30883365798461</v>
      </c>
      <c r="F1026" s="12"/>
    </row>
    <row r="1027" spans="1:6">
      <c r="A1027" s="14">
        <v>2016</v>
      </c>
      <c r="B1027" s="13" t="s">
        <v>77</v>
      </c>
      <c r="C1027" s="13" t="s">
        <v>23</v>
      </c>
      <c r="D1027" t="s">
        <v>89</v>
      </c>
      <c r="E1027" s="15">
        <v>227.23304375571618</v>
      </c>
      <c r="F1027" s="12"/>
    </row>
    <row r="1028" spans="1:6">
      <c r="A1028" s="14">
        <v>2016</v>
      </c>
      <c r="B1028" s="13" t="s">
        <v>77</v>
      </c>
      <c r="C1028" s="13" t="s">
        <v>24</v>
      </c>
      <c r="D1028" t="s">
        <v>89</v>
      </c>
      <c r="E1028" s="15">
        <v>129.01458735286315</v>
      </c>
      <c r="F1028" s="12"/>
    </row>
    <row r="1029" spans="1:6">
      <c r="A1029" s="14">
        <v>2016</v>
      </c>
      <c r="B1029" s="13" t="s">
        <v>77</v>
      </c>
      <c r="C1029" s="13" t="s">
        <v>25</v>
      </c>
      <c r="D1029" t="s">
        <v>89</v>
      </c>
      <c r="E1029" s="15">
        <v>18.395211873989172</v>
      </c>
      <c r="F1029" s="12"/>
    </row>
    <row r="1030" spans="1:6">
      <c r="A1030" s="14">
        <v>2016</v>
      </c>
      <c r="B1030" s="13" t="s">
        <v>78</v>
      </c>
      <c r="C1030" s="13" t="s">
        <v>26</v>
      </c>
      <c r="D1030" t="s">
        <v>89</v>
      </c>
      <c r="E1030" s="15">
        <v>74.054387542648357</v>
      </c>
      <c r="F1030" s="12"/>
    </row>
    <row r="1031" spans="1:6">
      <c r="A1031" s="14">
        <v>2016</v>
      </c>
      <c r="B1031" s="13" t="s">
        <v>78</v>
      </c>
      <c r="C1031" s="13" t="s">
        <v>27</v>
      </c>
      <c r="D1031" t="s">
        <v>89</v>
      </c>
      <c r="E1031" s="15">
        <v>73.194496810656787</v>
      </c>
      <c r="F1031" s="12"/>
    </row>
    <row r="1032" spans="1:6">
      <c r="A1032" s="14">
        <v>2016</v>
      </c>
      <c r="B1032" s="13" t="s">
        <v>78</v>
      </c>
      <c r="C1032" s="13" t="s">
        <v>28</v>
      </c>
      <c r="D1032" t="s">
        <v>89</v>
      </c>
      <c r="E1032" s="15">
        <v>77.6976838096069</v>
      </c>
      <c r="F1032" s="12"/>
    </row>
    <row r="1033" spans="1:6">
      <c r="A1033" s="14">
        <v>2016</v>
      </c>
      <c r="B1033" s="13" t="s">
        <v>78</v>
      </c>
      <c r="C1033" s="13" t="s">
        <v>29</v>
      </c>
      <c r="D1033" t="s">
        <v>89</v>
      </c>
      <c r="E1033" s="15">
        <v>98.710268321218379</v>
      </c>
      <c r="F1033" s="12"/>
    </row>
    <row r="1034" spans="1:6">
      <c r="A1034" s="14">
        <v>2016</v>
      </c>
      <c r="B1034" s="13" t="s">
        <v>78</v>
      </c>
      <c r="C1034" s="13" t="s">
        <v>30</v>
      </c>
      <c r="D1034" t="s">
        <v>89</v>
      </c>
      <c r="E1034" s="15">
        <v>92.23936149708031</v>
      </c>
      <c r="F1034" s="12"/>
    </row>
    <row r="1035" spans="1:6">
      <c r="A1035" s="14">
        <v>2016</v>
      </c>
      <c r="B1035" s="13" t="s">
        <v>78</v>
      </c>
      <c r="C1035" s="13" t="s">
        <v>31</v>
      </c>
      <c r="D1035" t="s">
        <v>89</v>
      </c>
      <c r="E1035" s="15">
        <v>84.203282412650694</v>
      </c>
      <c r="F1035" s="12"/>
    </row>
    <row r="1036" spans="1:6">
      <c r="A1036" s="14">
        <v>2016</v>
      </c>
      <c r="B1036" s="13" t="s">
        <v>79</v>
      </c>
      <c r="C1036" s="13" t="s">
        <v>32</v>
      </c>
      <c r="D1036" t="s">
        <v>89</v>
      </c>
      <c r="E1036" s="15">
        <v>113.34333659963099</v>
      </c>
      <c r="F1036" s="12"/>
    </row>
    <row r="1037" spans="1:6">
      <c r="A1037" s="14">
        <v>2016</v>
      </c>
      <c r="B1037" s="13" t="s">
        <v>79</v>
      </c>
      <c r="C1037" s="13" t="s">
        <v>33</v>
      </c>
      <c r="D1037" t="s">
        <v>89</v>
      </c>
      <c r="E1037" s="15">
        <v>166.61841767551391</v>
      </c>
      <c r="F1037" s="12"/>
    </row>
    <row r="1038" spans="1:6">
      <c r="A1038" s="14">
        <v>2016</v>
      </c>
      <c r="B1038" s="13" t="s">
        <v>79</v>
      </c>
      <c r="C1038" s="13" t="s">
        <v>34</v>
      </c>
      <c r="D1038" t="s">
        <v>89</v>
      </c>
      <c r="E1038" s="15">
        <v>117.447165298252</v>
      </c>
      <c r="F1038" s="12"/>
    </row>
    <row r="1039" spans="1:6">
      <c r="A1039" s="14">
        <v>2016</v>
      </c>
      <c r="B1039" s="13" t="s">
        <v>79</v>
      </c>
      <c r="C1039" s="13" t="s">
        <v>35</v>
      </c>
      <c r="D1039" t="s">
        <v>89</v>
      </c>
      <c r="E1039" s="15">
        <v>156.82185692663182</v>
      </c>
      <c r="F1039" s="12"/>
    </row>
    <row r="1040" spans="1:6">
      <c r="A1040" s="14">
        <v>2016</v>
      </c>
      <c r="B1040" s="13" t="s">
        <v>79</v>
      </c>
      <c r="C1040" s="13" t="s">
        <v>36</v>
      </c>
      <c r="D1040" t="s">
        <v>89</v>
      </c>
      <c r="E1040" s="15">
        <v>378.02564172817262</v>
      </c>
      <c r="F1040" s="12"/>
    </row>
    <row r="1041" spans="1:6">
      <c r="A1041" s="14">
        <v>2016</v>
      </c>
      <c r="B1041" s="13" t="s">
        <v>79</v>
      </c>
      <c r="C1041" s="13" t="s">
        <v>37</v>
      </c>
      <c r="D1041" t="s">
        <v>89</v>
      </c>
      <c r="E1041" s="15">
        <v>151.86691580634485</v>
      </c>
      <c r="F1041" s="12"/>
    </row>
    <row r="1042" spans="1:6">
      <c r="A1042" s="14">
        <v>2016</v>
      </c>
      <c r="B1042" s="13" t="s">
        <v>79</v>
      </c>
      <c r="C1042" s="13" t="s">
        <v>38</v>
      </c>
      <c r="D1042" t="s">
        <v>89</v>
      </c>
      <c r="E1042" s="15">
        <v>145.94332174681691</v>
      </c>
      <c r="F1042" s="12"/>
    </row>
    <row r="1043" spans="1:6">
      <c r="A1043" s="14">
        <v>2016</v>
      </c>
      <c r="B1043" s="13" t="s">
        <v>79</v>
      </c>
      <c r="C1043" s="13" t="s">
        <v>39</v>
      </c>
      <c r="D1043" t="s">
        <v>89</v>
      </c>
      <c r="E1043" s="15">
        <v>225.99171998143547</v>
      </c>
      <c r="F1043" s="12"/>
    </row>
    <row r="1044" spans="1:6">
      <c r="A1044" s="14">
        <v>2016</v>
      </c>
      <c r="B1044" s="13" t="s">
        <v>80</v>
      </c>
      <c r="C1044" s="13" t="s">
        <v>40</v>
      </c>
      <c r="D1044" t="s">
        <v>89</v>
      </c>
      <c r="E1044" s="15">
        <v>98.749009169655039</v>
      </c>
      <c r="F1044" s="12"/>
    </row>
    <row r="1045" spans="1:6">
      <c r="A1045" s="14">
        <v>2016</v>
      </c>
      <c r="B1045" s="13" t="s">
        <v>80</v>
      </c>
      <c r="C1045" s="13" t="s">
        <v>41</v>
      </c>
      <c r="D1045" t="s">
        <v>89</v>
      </c>
      <c r="E1045" s="15">
        <v>126.67482900983391</v>
      </c>
      <c r="F1045" s="12"/>
    </row>
    <row r="1046" spans="1:6">
      <c r="A1046" s="14">
        <v>2016</v>
      </c>
      <c r="B1046" s="13" t="s">
        <v>80</v>
      </c>
      <c r="C1046" s="13" t="s">
        <v>42</v>
      </c>
      <c r="D1046" t="s">
        <v>89</v>
      </c>
      <c r="E1046" s="15">
        <v>114.13939163080877</v>
      </c>
      <c r="F1046" s="12"/>
    </row>
    <row r="1047" spans="1:6">
      <c r="A1047" s="14">
        <v>2016</v>
      </c>
      <c r="B1047" s="13" t="s">
        <v>80</v>
      </c>
      <c r="C1047" s="13" t="s">
        <v>43</v>
      </c>
      <c r="D1047" t="s">
        <v>89</v>
      </c>
      <c r="E1047" s="15">
        <v>298.32360969824009</v>
      </c>
      <c r="F1047" s="12"/>
    </row>
    <row r="1048" spans="1:6">
      <c r="A1048" s="14">
        <v>2016</v>
      </c>
      <c r="B1048" s="13" t="s">
        <v>80</v>
      </c>
      <c r="C1048" s="13" t="s">
        <v>44</v>
      </c>
      <c r="D1048" t="s">
        <v>89</v>
      </c>
      <c r="E1048" s="15">
        <v>109.80096963163174</v>
      </c>
      <c r="F1048" s="12"/>
    </row>
    <row r="1049" spans="1:6">
      <c r="A1049" s="14">
        <v>2016</v>
      </c>
      <c r="B1049" s="13" t="s">
        <v>81</v>
      </c>
      <c r="C1049" s="13" t="s">
        <v>45</v>
      </c>
      <c r="D1049" t="s">
        <v>89</v>
      </c>
      <c r="E1049" s="15">
        <v>703.26291764544419</v>
      </c>
      <c r="F1049" s="12"/>
    </row>
    <row r="1050" spans="1:6">
      <c r="A1050" s="14">
        <v>2016</v>
      </c>
      <c r="B1050" s="13" t="s">
        <v>81</v>
      </c>
      <c r="C1050" s="13" t="s">
        <v>46</v>
      </c>
      <c r="D1050" t="s">
        <v>89</v>
      </c>
      <c r="E1050" s="15">
        <v>643.55832402571127</v>
      </c>
      <c r="F1050" s="12"/>
    </row>
    <row r="1051" spans="1:6">
      <c r="A1051" s="14">
        <v>2016</v>
      </c>
      <c r="B1051" s="13" t="s">
        <v>81</v>
      </c>
      <c r="C1051" s="13" t="s">
        <v>47</v>
      </c>
      <c r="D1051" t="s">
        <v>89</v>
      </c>
      <c r="E1051" s="15">
        <v>381.00008499720275</v>
      </c>
      <c r="F1051" s="12"/>
    </row>
    <row r="1052" spans="1:6">
      <c r="A1052" s="14">
        <v>2016</v>
      </c>
      <c r="B1052" s="13" t="s">
        <v>81</v>
      </c>
      <c r="C1052" s="13" t="s">
        <v>48</v>
      </c>
      <c r="D1052" t="s">
        <v>89</v>
      </c>
      <c r="E1052" s="15">
        <v>249.44597299775347</v>
      </c>
      <c r="F1052" s="12"/>
    </row>
    <row r="1053" spans="1:6">
      <c r="A1053" s="14">
        <v>2016</v>
      </c>
      <c r="B1053" s="13" t="s">
        <v>81</v>
      </c>
      <c r="C1053" s="13" t="s">
        <v>49</v>
      </c>
      <c r="D1053" t="s">
        <v>89</v>
      </c>
      <c r="E1053" s="15">
        <v>431.32077172047241</v>
      </c>
      <c r="F1053" s="12"/>
    </row>
    <row r="1054" spans="1:6">
      <c r="A1054" s="14">
        <v>2016</v>
      </c>
      <c r="B1054" s="13" t="s">
        <v>81</v>
      </c>
      <c r="C1054" s="13" t="s">
        <v>50</v>
      </c>
      <c r="D1054" t="s">
        <v>89</v>
      </c>
      <c r="E1054" s="15">
        <v>872.24047979822944</v>
      </c>
      <c r="F1054" s="12"/>
    </row>
    <row r="1055" spans="1:6">
      <c r="A1055" s="14">
        <v>2016</v>
      </c>
      <c r="B1055" s="13" t="s">
        <v>82</v>
      </c>
      <c r="C1055" s="13" t="s">
        <v>51</v>
      </c>
      <c r="D1055" t="s">
        <v>89</v>
      </c>
      <c r="E1055" s="15">
        <v>445.08648199926716</v>
      </c>
      <c r="F1055" s="12"/>
    </row>
    <row r="1056" spans="1:6">
      <c r="A1056" s="14">
        <v>2016</v>
      </c>
      <c r="B1056" s="13" t="s">
        <v>82</v>
      </c>
      <c r="C1056" s="13" t="s">
        <v>52</v>
      </c>
      <c r="D1056" t="s">
        <v>89</v>
      </c>
      <c r="E1056" s="15">
        <v>355.72366932616922</v>
      </c>
      <c r="F1056" s="12"/>
    </row>
    <row r="1057" spans="1:6">
      <c r="A1057" s="14">
        <v>2016</v>
      </c>
      <c r="B1057" s="13" t="s">
        <v>83</v>
      </c>
      <c r="C1057" s="13" t="s">
        <v>53</v>
      </c>
      <c r="D1057" t="s">
        <v>89</v>
      </c>
      <c r="E1057" s="15">
        <v>289.35841402457663</v>
      </c>
      <c r="F1057" s="12"/>
    </row>
    <row r="1058" spans="1:6">
      <c r="A1058" s="14">
        <v>2016</v>
      </c>
      <c r="B1058" s="13" t="s">
        <v>83</v>
      </c>
      <c r="C1058" s="13" t="s">
        <v>54</v>
      </c>
      <c r="D1058" t="s">
        <v>89</v>
      </c>
      <c r="E1058" s="15">
        <v>116.23305847479945</v>
      </c>
      <c r="F1058" s="12"/>
    </row>
    <row r="1059" spans="1:6">
      <c r="A1059" s="14">
        <v>2016</v>
      </c>
      <c r="B1059" s="13" t="s">
        <v>83</v>
      </c>
      <c r="C1059" s="13" t="s">
        <v>55</v>
      </c>
      <c r="D1059" t="s">
        <v>89</v>
      </c>
      <c r="E1059" s="15">
        <v>54.070625471371685</v>
      </c>
      <c r="F1059" s="12"/>
    </row>
    <row r="1060" spans="1:6">
      <c r="A1060" s="14">
        <v>2016</v>
      </c>
      <c r="B1060" s="13" t="s">
        <v>83</v>
      </c>
      <c r="C1060" s="13" t="s">
        <v>56</v>
      </c>
      <c r="D1060" t="s">
        <v>89</v>
      </c>
      <c r="E1060" s="15">
        <v>125.11968161674754</v>
      </c>
      <c r="F1060" s="12"/>
    </row>
    <row r="1061" spans="1:6">
      <c r="A1061" s="14">
        <v>2016</v>
      </c>
      <c r="B1061" s="13" t="s">
        <v>84</v>
      </c>
      <c r="C1061" s="13" t="s">
        <v>57</v>
      </c>
      <c r="D1061" t="s">
        <v>89</v>
      </c>
      <c r="E1061" s="15">
        <v>116.9525818859608</v>
      </c>
      <c r="F1061" s="12"/>
    </row>
    <row r="1062" spans="1:6">
      <c r="A1062" s="14">
        <v>2016</v>
      </c>
      <c r="B1062" s="13" t="s">
        <v>84</v>
      </c>
      <c r="C1062" s="13" t="s">
        <v>58</v>
      </c>
      <c r="D1062" t="s">
        <v>89</v>
      </c>
      <c r="E1062" s="15">
        <v>302.66622763424124</v>
      </c>
      <c r="F1062" s="12"/>
    </row>
    <row r="1063" spans="1:6">
      <c r="A1063" s="14">
        <v>2016</v>
      </c>
      <c r="B1063" s="13" t="s">
        <v>84</v>
      </c>
      <c r="C1063" s="13" t="s">
        <v>59</v>
      </c>
      <c r="D1063" t="s">
        <v>89</v>
      </c>
      <c r="E1063" s="15">
        <v>84.571722823502512</v>
      </c>
      <c r="F1063" s="12"/>
    </row>
    <row r="1064" spans="1:6">
      <c r="A1064" s="14">
        <v>2016</v>
      </c>
      <c r="B1064" s="13" t="s">
        <v>84</v>
      </c>
      <c r="C1064" s="13" t="s">
        <v>60</v>
      </c>
      <c r="D1064" t="s">
        <v>89</v>
      </c>
      <c r="E1064" s="15">
        <v>291.96158934754413</v>
      </c>
      <c r="F1064" s="12"/>
    </row>
    <row r="1065" spans="1:6">
      <c r="A1065" s="14">
        <v>2016</v>
      </c>
      <c r="B1065" s="13" t="s">
        <v>85</v>
      </c>
      <c r="C1065" s="13" t="s">
        <v>61</v>
      </c>
      <c r="D1065" t="s">
        <v>89</v>
      </c>
      <c r="E1065" s="15">
        <v>548.03394077222879</v>
      </c>
      <c r="F1065" s="12"/>
    </row>
    <row r="1066" spans="1:6">
      <c r="A1066" s="14">
        <v>2016</v>
      </c>
      <c r="B1066" s="13" t="s">
        <v>85</v>
      </c>
      <c r="C1066" s="13" t="s">
        <v>62</v>
      </c>
      <c r="D1066" t="s">
        <v>89</v>
      </c>
      <c r="E1066" s="15">
        <v>443.18968673763919</v>
      </c>
      <c r="F1066" s="12"/>
    </row>
    <row r="1067" spans="1:6">
      <c r="A1067" s="14">
        <v>2016</v>
      </c>
      <c r="B1067" s="13" t="s">
        <v>85</v>
      </c>
      <c r="C1067" s="13" t="s">
        <v>63</v>
      </c>
      <c r="D1067" t="s">
        <v>89</v>
      </c>
      <c r="E1067" s="15">
        <v>359.76529282249163</v>
      </c>
      <c r="F1067" s="12"/>
    </row>
    <row r="1068" spans="1:6">
      <c r="A1068" s="14">
        <v>2016</v>
      </c>
      <c r="B1068" s="13" t="s">
        <v>85</v>
      </c>
      <c r="C1068" s="13" t="s">
        <v>64</v>
      </c>
      <c r="D1068" t="s">
        <v>89</v>
      </c>
      <c r="E1068" s="15">
        <v>631.596733883517</v>
      </c>
      <c r="F1068" s="12"/>
    </row>
    <row r="1069" spans="1:6">
      <c r="A1069" s="14">
        <v>2016</v>
      </c>
      <c r="B1069" s="13" t="s">
        <v>85</v>
      </c>
      <c r="C1069" s="13" t="s">
        <v>65</v>
      </c>
      <c r="D1069" t="s">
        <v>89</v>
      </c>
      <c r="E1069" s="15">
        <v>144.74773173194069</v>
      </c>
      <c r="F1069" s="12"/>
    </row>
    <row r="1070" spans="1:6">
      <c r="A1070" s="14">
        <v>2016</v>
      </c>
      <c r="B1070" s="13" t="s">
        <v>85</v>
      </c>
      <c r="C1070" s="13" t="s">
        <v>66</v>
      </c>
      <c r="D1070" t="s">
        <v>89</v>
      </c>
      <c r="E1070" s="15">
        <v>62.582055834804365</v>
      </c>
      <c r="F1070" s="12"/>
    </row>
    <row r="1071" spans="1:6">
      <c r="A1071" s="14">
        <v>2016</v>
      </c>
      <c r="B1071" s="13" t="s">
        <v>85</v>
      </c>
      <c r="C1071" s="13" t="s">
        <v>67</v>
      </c>
      <c r="D1071" t="s">
        <v>89</v>
      </c>
      <c r="E1071" s="15">
        <v>85.591471987634407</v>
      </c>
      <c r="F1071" s="12"/>
    </row>
    <row r="1072" spans="1:6">
      <c r="A1072" s="14">
        <v>2016</v>
      </c>
      <c r="B1072" s="13" t="s">
        <v>85</v>
      </c>
      <c r="C1072" s="13" t="s">
        <v>68</v>
      </c>
      <c r="D1072" t="s">
        <v>89</v>
      </c>
      <c r="E1072" s="15">
        <v>192.42915931580305</v>
      </c>
      <c r="F1072" s="12"/>
    </row>
    <row r="1073" spans="1:6">
      <c r="A1073" s="14">
        <v>2016</v>
      </c>
      <c r="B1073" s="13" t="s">
        <v>85</v>
      </c>
      <c r="C1073" s="13" t="s">
        <v>69</v>
      </c>
      <c r="D1073" t="s">
        <v>89</v>
      </c>
      <c r="E1073" s="15">
        <v>88.070127366730048</v>
      </c>
      <c r="F1073" s="12"/>
    </row>
    <row r="1074" spans="1:6">
      <c r="A1074" s="14">
        <v>2016</v>
      </c>
      <c r="B1074" s="13" t="s">
        <v>86</v>
      </c>
      <c r="C1074" s="13" t="s">
        <v>70</v>
      </c>
      <c r="D1074" t="s">
        <v>89</v>
      </c>
      <c r="E1074" s="15">
        <v>75.248212241927433</v>
      </c>
      <c r="F1074" s="12"/>
    </row>
    <row r="1075" spans="1:6">
      <c r="A1075" s="14">
        <v>2016</v>
      </c>
      <c r="B1075" s="13" t="s">
        <v>86</v>
      </c>
      <c r="C1075" s="13" t="s">
        <v>71</v>
      </c>
      <c r="D1075" t="s">
        <v>89</v>
      </c>
      <c r="E1075" s="15">
        <v>333.02203438184046</v>
      </c>
      <c r="F1075" s="12"/>
    </row>
    <row r="1076" spans="1:6">
      <c r="A1076" s="14">
        <v>2016</v>
      </c>
      <c r="B1076" s="13" t="s">
        <v>86</v>
      </c>
      <c r="C1076" s="13" t="s">
        <v>72</v>
      </c>
      <c r="D1076" t="s">
        <v>89</v>
      </c>
      <c r="E1076" s="15">
        <v>78.915165857865105</v>
      </c>
      <c r="F1076" s="12"/>
    </row>
    <row r="1077" spans="1:6">
      <c r="A1077" s="14">
        <v>2016</v>
      </c>
      <c r="B1077" s="13" t="s">
        <v>87</v>
      </c>
      <c r="C1077" s="13" t="s">
        <v>73</v>
      </c>
      <c r="D1077" t="s">
        <v>89</v>
      </c>
      <c r="E1077" s="15">
        <v>117.1935111942129</v>
      </c>
      <c r="F1077" s="12"/>
    </row>
    <row r="1078" spans="1:6">
      <c r="A1078" s="14">
        <v>2016</v>
      </c>
      <c r="B1078" s="13" t="s">
        <v>87</v>
      </c>
      <c r="C1078" s="13" t="s">
        <v>74</v>
      </c>
      <c r="D1078" t="s">
        <v>89</v>
      </c>
      <c r="E1078" s="15">
        <v>135.82596263729852</v>
      </c>
      <c r="F1078" s="12"/>
    </row>
    <row r="1079" spans="1:6">
      <c r="A1079" s="14">
        <v>2016</v>
      </c>
      <c r="B1079" s="13" t="s">
        <v>87</v>
      </c>
      <c r="C1079" s="13" t="s">
        <v>75</v>
      </c>
      <c r="D1079" t="s">
        <v>89</v>
      </c>
      <c r="E1079" s="15">
        <v>257.30362952626939</v>
      </c>
      <c r="F1079" s="12"/>
    </row>
    <row r="1080" spans="1:6">
      <c r="A1080" s="14">
        <v>2016</v>
      </c>
      <c r="B1080" s="13" t="s">
        <v>76</v>
      </c>
      <c r="C1080" s="13" t="s">
        <v>76</v>
      </c>
      <c r="D1080" t="s">
        <v>92</v>
      </c>
      <c r="E1080" s="15">
        <v>134.85316344342795</v>
      </c>
      <c r="F1080" s="12">
        <v>12.818836096338632</v>
      </c>
    </row>
    <row r="1081" spans="1:6">
      <c r="A1081" s="14">
        <v>2016</v>
      </c>
      <c r="B1081" s="13" t="s">
        <v>77</v>
      </c>
      <c r="C1081" s="13" t="s">
        <v>77</v>
      </c>
      <c r="D1081" t="s">
        <v>92</v>
      </c>
      <c r="E1081" s="15">
        <v>0.88031147497677475</v>
      </c>
      <c r="F1081" s="12">
        <v>0.15610541887704996</v>
      </c>
    </row>
    <row r="1082" spans="1:6">
      <c r="A1082" s="14">
        <v>2016</v>
      </c>
      <c r="B1082" s="13" t="s">
        <v>78</v>
      </c>
      <c r="C1082" s="13" t="s">
        <v>78</v>
      </c>
      <c r="D1082" t="s">
        <v>92</v>
      </c>
      <c r="E1082" s="15">
        <v>8.4097637031040264</v>
      </c>
      <c r="F1082" s="12">
        <v>1.6816181645461381</v>
      </c>
    </row>
    <row r="1083" spans="1:6">
      <c r="A1083" s="14">
        <v>2016</v>
      </c>
      <c r="B1083" s="13" t="s">
        <v>79</v>
      </c>
      <c r="C1083" s="13" t="s">
        <v>79</v>
      </c>
      <c r="D1083" t="s">
        <v>92</v>
      </c>
      <c r="E1083" s="15">
        <v>49.326342940601265</v>
      </c>
      <c r="F1083" s="12">
        <v>3.3876624565110736</v>
      </c>
    </row>
    <row r="1084" spans="1:6">
      <c r="A1084" s="14">
        <v>2016</v>
      </c>
      <c r="B1084" s="13" t="s">
        <v>80</v>
      </c>
      <c r="C1084" s="13" t="s">
        <v>80</v>
      </c>
      <c r="D1084" t="s">
        <v>92</v>
      </c>
      <c r="E1084" s="15">
        <v>34.973751172975994</v>
      </c>
      <c r="F1084" s="12">
        <v>4.6775874563469637</v>
      </c>
    </row>
    <row r="1085" spans="1:6">
      <c r="A1085" s="14">
        <v>2016</v>
      </c>
      <c r="B1085" s="13" t="s">
        <v>81</v>
      </c>
      <c r="C1085" s="13" t="s">
        <v>81</v>
      </c>
      <c r="D1085" t="s">
        <v>92</v>
      </c>
      <c r="E1085" s="15">
        <v>109.40764976245443</v>
      </c>
      <c r="F1085" s="12">
        <v>3.3347566950105878</v>
      </c>
    </row>
    <row r="1086" spans="1:6">
      <c r="A1086" s="14">
        <v>2016</v>
      </c>
      <c r="B1086" s="13" t="s">
        <v>82</v>
      </c>
      <c r="C1086" s="13" t="s">
        <v>82</v>
      </c>
      <c r="D1086" t="s">
        <v>92</v>
      </c>
      <c r="E1086" s="15">
        <v>2.5977206089827072</v>
      </c>
      <c r="F1086" s="12">
        <v>0.3243865733573893</v>
      </c>
    </row>
    <row r="1087" spans="1:6">
      <c r="A1087" s="14">
        <v>2016</v>
      </c>
      <c r="B1087" s="13" t="s">
        <v>83</v>
      </c>
      <c r="C1087" s="13" t="s">
        <v>83</v>
      </c>
      <c r="D1087" t="s">
        <v>92</v>
      </c>
      <c r="E1087" s="15">
        <v>2.6287391004235419</v>
      </c>
      <c r="F1087" s="12">
        <v>0.44952479577558874</v>
      </c>
    </row>
    <row r="1088" spans="1:6">
      <c r="A1088" s="14">
        <v>2016</v>
      </c>
      <c r="B1088" s="13" t="s">
        <v>84</v>
      </c>
      <c r="C1088" s="13" t="s">
        <v>84</v>
      </c>
      <c r="D1088" t="s">
        <v>92</v>
      </c>
      <c r="E1088" s="15">
        <v>41.251107960273863</v>
      </c>
      <c r="F1088" s="12">
        <v>5.1813098070560972</v>
      </c>
    </row>
    <row r="1089" spans="1:6">
      <c r="A1089" s="14">
        <v>2016</v>
      </c>
      <c r="B1089" s="13" t="s">
        <v>85</v>
      </c>
      <c r="C1089" s="13" t="s">
        <v>85</v>
      </c>
      <c r="D1089" t="s">
        <v>92</v>
      </c>
      <c r="E1089" s="15">
        <v>129.71962948757655</v>
      </c>
      <c r="F1089" s="12">
        <v>5.0750905637316945</v>
      </c>
    </row>
    <row r="1090" spans="1:6">
      <c r="A1090" s="14">
        <v>2016</v>
      </c>
      <c r="B1090" s="13" t="s">
        <v>86</v>
      </c>
      <c r="C1090" s="13" t="s">
        <v>86</v>
      </c>
      <c r="D1090" t="s">
        <v>92</v>
      </c>
      <c r="E1090" s="15">
        <v>3.4507995150961981</v>
      </c>
      <c r="F1090" s="12">
        <v>0.70831339089535938</v>
      </c>
    </row>
    <row r="1091" spans="1:6">
      <c r="A1091" s="14">
        <v>2016</v>
      </c>
      <c r="B1091" s="13" t="s">
        <v>87</v>
      </c>
      <c r="C1091" s="13" t="s">
        <v>87</v>
      </c>
      <c r="D1091" t="s">
        <v>92</v>
      </c>
      <c r="E1091" s="15">
        <v>2.3842288521199198</v>
      </c>
      <c r="F1091" s="12">
        <v>0.46719986542493808</v>
      </c>
    </row>
    <row r="1092" spans="1:6">
      <c r="A1092" s="14">
        <v>2016</v>
      </c>
      <c r="B1092" s="13" t="s">
        <v>7</v>
      </c>
      <c r="C1092" s="13" t="s">
        <v>7</v>
      </c>
      <c r="D1092" t="s">
        <v>92</v>
      </c>
      <c r="E1092" s="15">
        <v>519.88320802201315</v>
      </c>
      <c r="F1092" s="12">
        <v>3.8983892930524351</v>
      </c>
    </row>
    <row r="1093" spans="1:6">
      <c r="A1093" s="14">
        <v>2016</v>
      </c>
      <c r="B1093" s="13" t="s">
        <v>76</v>
      </c>
      <c r="C1093" s="13" t="s">
        <v>12</v>
      </c>
      <c r="D1093" t="s">
        <v>92</v>
      </c>
      <c r="E1093" s="15">
        <v>9.4810349637739044</v>
      </c>
      <c r="F1093" s="12">
        <v>12.274992889797961</v>
      </c>
    </row>
    <row r="1094" spans="1:6">
      <c r="A1094" s="14">
        <v>2016</v>
      </c>
      <c r="B1094" s="13" t="s">
        <v>76</v>
      </c>
      <c r="C1094" s="13" t="s">
        <v>13</v>
      </c>
      <c r="D1094" t="s">
        <v>92</v>
      </c>
      <c r="E1094" s="15">
        <v>0</v>
      </c>
      <c r="F1094" s="12">
        <v>0</v>
      </c>
    </row>
    <row r="1095" spans="1:6">
      <c r="A1095" s="14">
        <v>2016</v>
      </c>
      <c r="B1095" s="13" t="s">
        <v>76</v>
      </c>
      <c r="C1095" s="13" t="s">
        <v>14</v>
      </c>
      <c r="D1095" t="s">
        <v>92</v>
      </c>
      <c r="E1095" s="15">
        <v>0</v>
      </c>
      <c r="F1095" s="12">
        <v>0</v>
      </c>
    </row>
    <row r="1096" spans="1:6">
      <c r="A1096" s="14">
        <v>2016</v>
      </c>
      <c r="B1096" s="13" t="s">
        <v>76</v>
      </c>
      <c r="C1096" s="13" t="s">
        <v>15</v>
      </c>
      <c r="D1096" t="s">
        <v>92</v>
      </c>
      <c r="E1096" s="15">
        <v>4.7126718000757686</v>
      </c>
      <c r="F1096" s="12">
        <v>11.310173588383137</v>
      </c>
    </row>
    <row r="1097" spans="1:6">
      <c r="A1097" s="14">
        <v>2016</v>
      </c>
      <c r="B1097" s="13" t="s">
        <v>76</v>
      </c>
      <c r="C1097" s="13" t="s">
        <v>16</v>
      </c>
      <c r="D1097" t="s">
        <v>92</v>
      </c>
      <c r="E1097" s="15">
        <v>5.7765279613943425</v>
      </c>
      <c r="F1097" s="12">
        <v>10.067612380489892</v>
      </c>
    </row>
    <row r="1098" spans="1:6">
      <c r="A1098" s="14">
        <v>2016</v>
      </c>
      <c r="B1098" s="13" t="s">
        <v>76</v>
      </c>
      <c r="C1098" s="13" t="s">
        <v>17</v>
      </c>
      <c r="D1098" t="s">
        <v>92</v>
      </c>
      <c r="E1098" s="15">
        <v>112.51904806554424</v>
      </c>
      <c r="F1098" s="12">
        <v>20.321335260975697</v>
      </c>
    </row>
    <row r="1099" spans="1:6">
      <c r="A1099" s="14">
        <v>2016</v>
      </c>
      <c r="B1099" s="13" t="s">
        <v>76</v>
      </c>
      <c r="C1099" s="13" t="s">
        <v>18</v>
      </c>
      <c r="D1099" t="s">
        <v>92</v>
      </c>
      <c r="E1099" s="15">
        <v>2.3638806526396934</v>
      </c>
      <c r="F1099" s="12">
        <v>1.6434037535239052</v>
      </c>
    </row>
    <row r="1100" spans="1:6">
      <c r="A1100" s="14">
        <v>2016</v>
      </c>
      <c r="B1100" s="13" t="s">
        <v>76</v>
      </c>
      <c r="C1100" s="13" t="s">
        <v>19</v>
      </c>
      <c r="D1100" t="s">
        <v>92</v>
      </c>
      <c r="E1100" s="15">
        <v>0</v>
      </c>
      <c r="F1100" s="12">
        <v>0</v>
      </c>
    </row>
    <row r="1101" spans="1:6">
      <c r="A1101" s="14">
        <v>2016</v>
      </c>
      <c r="B1101" s="13" t="s">
        <v>77</v>
      </c>
      <c r="C1101" s="13" t="s">
        <v>20</v>
      </c>
      <c r="D1101" t="s">
        <v>92</v>
      </c>
      <c r="E1101" s="15">
        <v>0</v>
      </c>
      <c r="F1101" s="12">
        <v>0</v>
      </c>
    </row>
    <row r="1102" spans="1:6">
      <c r="A1102" s="14">
        <v>2016</v>
      </c>
      <c r="B1102" s="13" t="s">
        <v>77</v>
      </c>
      <c r="C1102" s="13" t="s">
        <v>21</v>
      </c>
      <c r="D1102" t="s">
        <v>92</v>
      </c>
      <c r="E1102" s="15">
        <v>0</v>
      </c>
      <c r="F1102" s="12">
        <v>0</v>
      </c>
    </row>
    <row r="1103" spans="1:6">
      <c r="A1103" s="14">
        <v>2016</v>
      </c>
      <c r="B1103" s="13" t="s">
        <v>77</v>
      </c>
      <c r="C1103" s="13" t="s">
        <v>22</v>
      </c>
      <c r="D1103" t="s">
        <v>92</v>
      </c>
      <c r="E1103" s="15">
        <v>0</v>
      </c>
      <c r="F1103" s="12">
        <v>0</v>
      </c>
    </row>
    <row r="1104" spans="1:6">
      <c r="A1104" s="14">
        <v>2016</v>
      </c>
      <c r="B1104" s="13" t="s">
        <v>77</v>
      </c>
      <c r="C1104" s="13" t="s">
        <v>23</v>
      </c>
      <c r="D1104" t="s">
        <v>92</v>
      </c>
      <c r="E1104" s="15">
        <v>0.87090750649341375</v>
      </c>
      <c r="F1104" s="12">
        <v>0.38326622400467036</v>
      </c>
    </row>
    <row r="1105" spans="1:6">
      <c r="A1105" s="14">
        <v>2016</v>
      </c>
      <c r="B1105" s="13" t="s">
        <v>77</v>
      </c>
      <c r="C1105" s="13" t="s">
        <v>24</v>
      </c>
      <c r="D1105" t="s">
        <v>92</v>
      </c>
      <c r="E1105" s="15">
        <v>9.4039684833610391E-3</v>
      </c>
      <c r="F1105" s="12">
        <v>7.2890737987950033E-3</v>
      </c>
    </row>
    <row r="1106" spans="1:6">
      <c r="A1106" s="14">
        <v>2016</v>
      </c>
      <c r="B1106" s="13" t="s">
        <v>77</v>
      </c>
      <c r="C1106" s="13" t="s">
        <v>25</v>
      </c>
      <c r="D1106" t="s">
        <v>92</v>
      </c>
      <c r="E1106" s="15">
        <v>0</v>
      </c>
      <c r="F1106" s="12">
        <v>0</v>
      </c>
    </row>
    <row r="1107" spans="1:6">
      <c r="A1107" s="14">
        <v>2016</v>
      </c>
      <c r="B1107" s="13" t="s">
        <v>78</v>
      </c>
      <c r="C1107" s="13" t="s">
        <v>26</v>
      </c>
      <c r="D1107" t="s">
        <v>92</v>
      </c>
      <c r="E1107" s="15">
        <v>4.5204073657740995</v>
      </c>
      <c r="F1107" s="12">
        <v>6.1041722385061528</v>
      </c>
    </row>
    <row r="1108" spans="1:6">
      <c r="A1108" s="14">
        <v>2016</v>
      </c>
      <c r="B1108" s="13" t="s">
        <v>78</v>
      </c>
      <c r="C1108" s="13" t="s">
        <v>27</v>
      </c>
      <c r="D1108" t="s">
        <v>92</v>
      </c>
      <c r="E1108" s="15">
        <v>0</v>
      </c>
      <c r="F1108" s="12">
        <v>0</v>
      </c>
    </row>
    <row r="1109" spans="1:6">
      <c r="A1109" s="14">
        <v>2016</v>
      </c>
      <c r="B1109" s="13" t="s">
        <v>78</v>
      </c>
      <c r="C1109" s="13" t="s">
        <v>28</v>
      </c>
      <c r="D1109" t="s">
        <v>92</v>
      </c>
      <c r="E1109" s="15">
        <v>0.19533381831950403</v>
      </c>
      <c r="F1109" s="12">
        <v>0.25140236972591978</v>
      </c>
    </row>
    <row r="1110" spans="1:6">
      <c r="A1110" s="14">
        <v>2016</v>
      </c>
      <c r="B1110" s="13" t="s">
        <v>78</v>
      </c>
      <c r="C1110" s="13" t="s">
        <v>29</v>
      </c>
      <c r="D1110" t="s">
        <v>92</v>
      </c>
      <c r="E1110" s="15">
        <v>0.21004385717671342</v>
      </c>
      <c r="F1110" s="12">
        <v>0.21278825470638824</v>
      </c>
    </row>
    <row r="1111" spans="1:6">
      <c r="A1111" s="14">
        <v>2016</v>
      </c>
      <c r="B1111" s="13" t="s">
        <v>78</v>
      </c>
      <c r="C1111" s="13" t="s">
        <v>30</v>
      </c>
      <c r="D1111" t="s">
        <v>92</v>
      </c>
      <c r="E1111" s="15">
        <v>0</v>
      </c>
      <c r="F1111" s="12">
        <v>0</v>
      </c>
    </row>
    <row r="1112" spans="1:6">
      <c r="A1112" s="14">
        <v>2016</v>
      </c>
      <c r="B1112" s="13" t="s">
        <v>78</v>
      </c>
      <c r="C1112" s="13" t="s">
        <v>31</v>
      </c>
      <c r="D1112" t="s">
        <v>92</v>
      </c>
      <c r="E1112" s="15">
        <v>3.4839786618337101</v>
      </c>
      <c r="F1112" s="12">
        <v>4.1375805811939195</v>
      </c>
    </row>
    <row r="1113" spans="1:6">
      <c r="A1113" s="14">
        <v>2016</v>
      </c>
      <c r="B1113" s="13" t="s">
        <v>79</v>
      </c>
      <c r="C1113" s="13" t="s">
        <v>32</v>
      </c>
      <c r="D1113" t="s">
        <v>92</v>
      </c>
      <c r="E1113" s="15">
        <v>0</v>
      </c>
      <c r="F1113" s="12">
        <v>0</v>
      </c>
    </row>
    <row r="1114" spans="1:6">
      <c r="A1114" s="14">
        <v>2016</v>
      </c>
      <c r="B1114" s="13" t="s">
        <v>79</v>
      </c>
      <c r="C1114" s="13" t="s">
        <v>33</v>
      </c>
      <c r="D1114" t="s">
        <v>92</v>
      </c>
      <c r="E1114" s="15">
        <v>0.99473604000134408</v>
      </c>
      <c r="F1114" s="12">
        <v>0.59701445607206094</v>
      </c>
    </row>
    <row r="1115" spans="1:6">
      <c r="A1115" s="14">
        <v>2016</v>
      </c>
      <c r="B1115" s="13" t="s">
        <v>79</v>
      </c>
      <c r="C1115" s="13" t="s">
        <v>34</v>
      </c>
      <c r="D1115" t="s">
        <v>92</v>
      </c>
      <c r="E1115" s="15">
        <v>0</v>
      </c>
      <c r="F1115" s="12">
        <v>0</v>
      </c>
    </row>
    <row r="1116" spans="1:6">
      <c r="A1116" s="14">
        <v>2016</v>
      </c>
      <c r="B1116" s="13" t="s">
        <v>79</v>
      </c>
      <c r="C1116" s="13" t="s">
        <v>35</v>
      </c>
      <c r="D1116" t="s">
        <v>92</v>
      </c>
      <c r="E1116" s="15">
        <v>7.7494441345344498</v>
      </c>
      <c r="F1116" s="12">
        <v>4.9415587128010996</v>
      </c>
    </row>
    <row r="1117" spans="1:6">
      <c r="A1117" s="14">
        <v>2016</v>
      </c>
      <c r="B1117" s="13" t="s">
        <v>79</v>
      </c>
      <c r="C1117" s="13" t="s">
        <v>36</v>
      </c>
      <c r="D1117" t="s">
        <v>92</v>
      </c>
      <c r="E1117" s="15">
        <v>2.8968710890890286</v>
      </c>
      <c r="F1117" s="12">
        <v>0.76631602973961366</v>
      </c>
    </row>
    <row r="1118" spans="1:6">
      <c r="A1118" s="14">
        <v>2016</v>
      </c>
      <c r="B1118" s="13" t="s">
        <v>79</v>
      </c>
      <c r="C1118" s="13" t="s">
        <v>37</v>
      </c>
      <c r="D1118" t="s">
        <v>92</v>
      </c>
      <c r="E1118" s="15">
        <v>3.662960960822113</v>
      </c>
      <c r="F1118" s="12">
        <v>2.4119545335950505</v>
      </c>
    </row>
    <row r="1119" spans="1:6">
      <c r="A1119" s="14">
        <v>2016</v>
      </c>
      <c r="B1119" s="13" t="s">
        <v>79</v>
      </c>
      <c r="C1119" s="13" t="s">
        <v>38</v>
      </c>
      <c r="D1119" t="s">
        <v>92</v>
      </c>
      <c r="E1119" s="15">
        <v>1.9687526175261807</v>
      </c>
      <c r="F1119" s="12">
        <v>1.348984382404</v>
      </c>
    </row>
    <row r="1120" spans="1:6">
      <c r="A1120" s="14">
        <v>2016</v>
      </c>
      <c r="B1120" s="13" t="s">
        <v>79</v>
      </c>
      <c r="C1120" s="13" t="s">
        <v>39</v>
      </c>
      <c r="D1120" t="s">
        <v>92</v>
      </c>
      <c r="E1120" s="15">
        <v>32.053578098628151</v>
      </c>
      <c r="F1120" s="12">
        <v>14.183518803813367</v>
      </c>
    </row>
    <row r="1121" spans="1:6">
      <c r="A1121" s="14">
        <v>2016</v>
      </c>
      <c r="B1121" s="13" t="s">
        <v>80</v>
      </c>
      <c r="C1121" s="13" t="s">
        <v>40</v>
      </c>
      <c r="D1121" t="s">
        <v>92</v>
      </c>
      <c r="E1121" s="15">
        <v>0</v>
      </c>
      <c r="F1121" s="12">
        <v>0</v>
      </c>
    </row>
    <row r="1122" spans="1:6">
      <c r="A1122" s="14">
        <v>2016</v>
      </c>
      <c r="B1122" s="13" t="s">
        <v>80</v>
      </c>
      <c r="C1122" s="13" t="s">
        <v>41</v>
      </c>
      <c r="D1122" t="s">
        <v>92</v>
      </c>
      <c r="E1122" s="15">
        <v>1.109016470002143</v>
      </c>
      <c r="F1122" s="12">
        <v>0.875482902697306</v>
      </c>
    </row>
    <row r="1123" spans="1:6">
      <c r="A1123" s="14">
        <v>2016</v>
      </c>
      <c r="B1123" s="13" t="s">
        <v>80</v>
      </c>
      <c r="C1123" s="13" t="s">
        <v>42</v>
      </c>
      <c r="D1123" t="s">
        <v>92</v>
      </c>
      <c r="E1123" s="15">
        <v>0.24532474000001198</v>
      </c>
      <c r="F1123" s="12">
        <v>0.21493433291946279</v>
      </c>
    </row>
    <row r="1124" spans="1:6">
      <c r="A1124" s="14">
        <v>2016</v>
      </c>
      <c r="B1124" s="13" t="s">
        <v>80</v>
      </c>
      <c r="C1124" s="13" t="s">
        <v>43</v>
      </c>
      <c r="D1124" t="s">
        <v>92</v>
      </c>
      <c r="E1124" s="15">
        <v>19.895304396333195</v>
      </c>
      <c r="F1124" s="12">
        <v>6.669034481199013</v>
      </c>
    </row>
    <row r="1125" spans="1:6">
      <c r="A1125" s="14">
        <v>2016</v>
      </c>
      <c r="B1125" s="13" t="s">
        <v>80</v>
      </c>
      <c r="C1125" s="13" t="s">
        <v>44</v>
      </c>
      <c r="D1125" t="s">
        <v>92</v>
      </c>
      <c r="E1125" s="15">
        <v>13.724105566640649</v>
      </c>
      <c r="F1125" s="12">
        <v>12.499075019722753</v>
      </c>
    </row>
    <row r="1126" spans="1:6">
      <c r="A1126" s="14">
        <v>2016</v>
      </c>
      <c r="B1126" s="13" t="s">
        <v>81</v>
      </c>
      <c r="C1126" s="13" t="s">
        <v>45</v>
      </c>
      <c r="D1126" t="s">
        <v>92</v>
      </c>
      <c r="E1126" s="15">
        <v>43.390374550189094</v>
      </c>
      <c r="F1126" s="12">
        <v>6.1698652753456722</v>
      </c>
    </row>
    <row r="1127" spans="1:6">
      <c r="A1127" s="14">
        <v>2016</v>
      </c>
      <c r="B1127" s="13" t="s">
        <v>81</v>
      </c>
      <c r="C1127" s="13" t="s">
        <v>46</v>
      </c>
      <c r="D1127" t="s">
        <v>92</v>
      </c>
      <c r="E1127" s="15">
        <v>44.620948472182455</v>
      </c>
      <c r="F1127" s="12">
        <v>6.9334739069274747</v>
      </c>
    </row>
    <row r="1128" spans="1:6">
      <c r="A1128" s="14">
        <v>2016</v>
      </c>
      <c r="B1128" s="13" t="s">
        <v>81</v>
      </c>
      <c r="C1128" s="13" t="s">
        <v>47</v>
      </c>
      <c r="D1128" t="s">
        <v>92</v>
      </c>
      <c r="E1128" s="15">
        <v>1.6430640908629766</v>
      </c>
      <c r="F1128" s="12">
        <v>0.43125032134180225</v>
      </c>
    </row>
    <row r="1129" spans="1:6">
      <c r="A1129" s="14">
        <v>2016</v>
      </c>
      <c r="B1129" s="13" t="s">
        <v>81</v>
      </c>
      <c r="C1129" s="13" t="s">
        <v>48</v>
      </c>
      <c r="D1129" t="s">
        <v>92</v>
      </c>
      <c r="E1129" s="15">
        <v>3.8363172434541357</v>
      </c>
      <c r="F1129" s="12">
        <v>1.5379351277355302</v>
      </c>
    </row>
    <row r="1130" spans="1:6">
      <c r="A1130" s="14">
        <v>2016</v>
      </c>
      <c r="B1130" s="13" t="s">
        <v>81</v>
      </c>
      <c r="C1130" s="13" t="s">
        <v>49</v>
      </c>
      <c r="D1130" t="s">
        <v>92</v>
      </c>
      <c r="E1130" s="15">
        <v>4.230209773486596</v>
      </c>
      <c r="F1130" s="12">
        <v>0.98075725790180202</v>
      </c>
    </row>
    <row r="1131" spans="1:6">
      <c r="A1131" s="14">
        <v>2016</v>
      </c>
      <c r="B1131" s="13" t="s">
        <v>81</v>
      </c>
      <c r="C1131" s="13" t="s">
        <v>50</v>
      </c>
      <c r="D1131" t="s">
        <v>92</v>
      </c>
      <c r="E1131" s="15">
        <v>11.686735632279166</v>
      </c>
      <c r="F1131" s="12">
        <v>1.3398524722198852</v>
      </c>
    </row>
    <row r="1132" spans="1:6">
      <c r="A1132" s="14">
        <v>2016</v>
      </c>
      <c r="B1132" s="13" t="s">
        <v>82</v>
      </c>
      <c r="C1132" s="13" t="s">
        <v>51</v>
      </c>
      <c r="D1132" t="s">
        <v>92</v>
      </c>
      <c r="E1132" s="15">
        <v>1.7190669226031636</v>
      </c>
      <c r="F1132" s="12">
        <v>0.38623211266299345</v>
      </c>
    </row>
    <row r="1133" spans="1:6">
      <c r="A1133" s="14">
        <v>2016</v>
      </c>
      <c r="B1133" s="13" t="s">
        <v>82</v>
      </c>
      <c r="C1133" s="13" t="s">
        <v>52</v>
      </c>
      <c r="D1133" t="s">
        <v>92</v>
      </c>
      <c r="E1133" s="15">
        <v>0.87865368637954344</v>
      </c>
      <c r="F1133" s="12">
        <v>0.24700456060287923</v>
      </c>
    </row>
    <row r="1134" spans="1:6">
      <c r="A1134" s="14">
        <v>2016</v>
      </c>
      <c r="B1134" s="13" t="s">
        <v>83</v>
      </c>
      <c r="C1134" s="13" t="s">
        <v>53</v>
      </c>
      <c r="D1134" t="s">
        <v>92</v>
      </c>
      <c r="E1134" s="15">
        <v>1.5214227988789752</v>
      </c>
      <c r="F1134" s="12">
        <v>0.52579179492936867</v>
      </c>
    </row>
    <row r="1135" spans="1:6">
      <c r="A1135" s="14">
        <v>2016</v>
      </c>
      <c r="B1135" s="13" t="s">
        <v>83</v>
      </c>
      <c r="C1135" s="13" t="s">
        <v>54</v>
      </c>
      <c r="D1135" t="s">
        <v>92</v>
      </c>
      <c r="E1135" s="15">
        <v>0.78322055991116912</v>
      </c>
      <c r="F1135" s="12">
        <v>0.67383631661123289</v>
      </c>
    </row>
    <row r="1136" spans="1:6">
      <c r="A1136" s="14">
        <v>2016</v>
      </c>
      <c r="B1136" s="13" t="s">
        <v>83</v>
      </c>
      <c r="C1136" s="13" t="s">
        <v>55</v>
      </c>
      <c r="D1136" t="s">
        <v>92</v>
      </c>
      <c r="E1136" s="15">
        <v>0.32409574163339766</v>
      </c>
      <c r="F1136" s="12">
        <v>0.5993933652663106</v>
      </c>
    </row>
    <row r="1137" spans="1:6">
      <c r="A1137" s="14">
        <v>2016</v>
      </c>
      <c r="B1137" s="13" t="s">
        <v>83</v>
      </c>
      <c r="C1137" s="13" t="s">
        <v>56</v>
      </c>
      <c r="D1137" t="s">
        <v>92</v>
      </c>
      <c r="E1137" s="15">
        <v>0</v>
      </c>
      <c r="F1137" s="12">
        <v>0</v>
      </c>
    </row>
    <row r="1138" spans="1:6">
      <c r="A1138" s="14">
        <v>2016</v>
      </c>
      <c r="B1138" s="13" t="s">
        <v>84</v>
      </c>
      <c r="C1138" s="13" t="s">
        <v>57</v>
      </c>
      <c r="D1138" t="s">
        <v>92</v>
      </c>
      <c r="E1138" s="15">
        <v>6.7594928396178897</v>
      </c>
      <c r="F1138" s="12">
        <v>5.779686716287288</v>
      </c>
    </row>
    <row r="1139" spans="1:6">
      <c r="A1139" s="14">
        <v>2016</v>
      </c>
      <c r="B1139" s="13" t="s">
        <v>84</v>
      </c>
      <c r="C1139" s="13" t="s">
        <v>58</v>
      </c>
      <c r="D1139" t="s">
        <v>92</v>
      </c>
      <c r="E1139" s="15">
        <v>1.307316726862034</v>
      </c>
      <c r="F1139" s="12">
        <v>0.43193346581167574</v>
      </c>
    </row>
    <row r="1140" spans="1:6">
      <c r="A1140" s="14">
        <v>2016</v>
      </c>
      <c r="B1140" s="13" t="s">
        <v>84</v>
      </c>
      <c r="C1140" s="13" t="s">
        <v>59</v>
      </c>
      <c r="D1140" t="s">
        <v>92</v>
      </c>
      <c r="E1140" s="15">
        <v>0.86314155296408457</v>
      </c>
      <c r="F1140" s="12">
        <v>1.020603014988146</v>
      </c>
    </row>
    <row r="1141" spans="1:6">
      <c r="A1141" s="14">
        <v>2016</v>
      </c>
      <c r="B1141" s="13" t="s">
        <v>84</v>
      </c>
      <c r="C1141" s="13" t="s">
        <v>60</v>
      </c>
      <c r="D1141" t="s">
        <v>92</v>
      </c>
      <c r="E1141" s="15">
        <v>32.321156840829858</v>
      </c>
      <c r="F1141" s="12">
        <v>11.070345559174061</v>
      </c>
    </row>
    <row r="1142" spans="1:6">
      <c r="A1142" s="14">
        <v>2016</v>
      </c>
      <c r="B1142" s="13" t="s">
        <v>85</v>
      </c>
      <c r="C1142" s="13" t="s">
        <v>61</v>
      </c>
      <c r="D1142" t="s">
        <v>92</v>
      </c>
      <c r="E1142" s="15">
        <v>20.96540239607921</v>
      </c>
      <c r="F1142" s="12">
        <v>3.8255664177545436</v>
      </c>
    </row>
    <row r="1143" spans="1:6">
      <c r="A1143" s="14">
        <v>2016</v>
      </c>
      <c r="B1143" s="13" t="s">
        <v>85</v>
      </c>
      <c r="C1143" s="13" t="s">
        <v>62</v>
      </c>
      <c r="D1143" t="s">
        <v>92</v>
      </c>
      <c r="E1143" s="15">
        <v>6.4955843896684256</v>
      </c>
      <c r="F1143" s="12">
        <v>1.4656443017623066</v>
      </c>
    </row>
    <row r="1144" spans="1:6">
      <c r="A1144" s="14">
        <v>2016</v>
      </c>
      <c r="B1144" s="13" t="s">
        <v>85</v>
      </c>
      <c r="C1144" s="13" t="s">
        <v>63</v>
      </c>
      <c r="D1144" t="s">
        <v>92</v>
      </c>
      <c r="E1144" s="15">
        <v>33.187565924741342</v>
      </c>
      <c r="F1144" s="12">
        <v>9.2247825420769836</v>
      </c>
    </row>
    <row r="1145" spans="1:6">
      <c r="A1145" s="14">
        <v>2016</v>
      </c>
      <c r="B1145" s="13" t="s">
        <v>85</v>
      </c>
      <c r="C1145" s="13" t="s">
        <v>64</v>
      </c>
      <c r="D1145" t="s">
        <v>92</v>
      </c>
      <c r="E1145" s="15">
        <v>46.440958165169299</v>
      </c>
      <c r="F1145" s="12">
        <v>7.3529446359889228</v>
      </c>
    </row>
    <row r="1146" spans="1:6">
      <c r="A1146" s="14">
        <v>2016</v>
      </c>
      <c r="B1146" s="13" t="s">
        <v>85</v>
      </c>
      <c r="C1146" s="13" t="s">
        <v>65</v>
      </c>
      <c r="D1146" t="s">
        <v>92</v>
      </c>
      <c r="E1146" s="15">
        <v>2.8283890870364354</v>
      </c>
      <c r="F1146" s="12">
        <v>1.954012717984658</v>
      </c>
    </row>
    <row r="1147" spans="1:6">
      <c r="A1147" s="14">
        <v>2016</v>
      </c>
      <c r="B1147" s="13" t="s">
        <v>85</v>
      </c>
      <c r="C1147" s="13" t="s">
        <v>66</v>
      </c>
      <c r="D1147" t="s">
        <v>92</v>
      </c>
      <c r="E1147" s="15">
        <v>1.3671135300063777</v>
      </c>
      <c r="F1147" s="12">
        <v>2.1845136145976074</v>
      </c>
    </row>
    <row r="1148" spans="1:6">
      <c r="A1148" s="14">
        <v>2016</v>
      </c>
      <c r="B1148" s="13" t="s">
        <v>85</v>
      </c>
      <c r="C1148" s="13" t="s">
        <v>67</v>
      </c>
      <c r="D1148" t="s">
        <v>92</v>
      </c>
      <c r="E1148" s="15">
        <v>8.7934283747859596E-2</v>
      </c>
      <c r="F1148" s="12">
        <v>0.10273720232380587</v>
      </c>
    </row>
    <row r="1149" spans="1:6">
      <c r="A1149" s="14">
        <v>2016</v>
      </c>
      <c r="B1149" s="13" t="s">
        <v>85</v>
      </c>
      <c r="C1149" s="13" t="s">
        <v>68</v>
      </c>
      <c r="D1149" t="s">
        <v>92</v>
      </c>
      <c r="E1149" s="15">
        <v>4.4267616001222425</v>
      </c>
      <c r="F1149" s="12">
        <v>2.3004629942062524</v>
      </c>
    </row>
    <row r="1150" spans="1:6">
      <c r="A1150" s="14">
        <v>2016</v>
      </c>
      <c r="B1150" s="13" t="s">
        <v>85</v>
      </c>
      <c r="C1150" s="13" t="s">
        <v>69</v>
      </c>
      <c r="D1150" t="s">
        <v>92</v>
      </c>
      <c r="E1150" s="15">
        <v>13.919920111005355</v>
      </c>
      <c r="F1150" s="12">
        <v>15.805495605839031</v>
      </c>
    </row>
    <row r="1151" spans="1:6">
      <c r="A1151" s="14">
        <v>2016</v>
      </c>
      <c r="B1151" s="13" t="s">
        <v>86</v>
      </c>
      <c r="C1151" s="13" t="s">
        <v>70</v>
      </c>
      <c r="D1151" t="s">
        <v>92</v>
      </c>
      <c r="E1151" s="15">
        <v>0.48969656316622467</v>
      </c>
      <c r="F1151" s="12">
        <v>0.65077501322133924</v>
      </c>
    </row>
    <row r="1152" spans="1:6">
      <c r="A1152" s="14">
        <v>2016</v>
      </c>
      <c r="B1152" s="13" t="s">
        <v>86</v>
      </c>
      <c r="C1152" s="13" t="s">
        <v>71</v>
      </c>
      <c r="D1152" t="s">
        <v>92</v>
      </c>
      <c r="E1152" s="15">
        <v>2.7765645369118093</v>
      </c>
      <c r="F1152" s="12">
        <v>0.83374799570415881</v>
      </c>
    </row>
    <row r="1153" spans="1:6">
      <c r="A1153" s="14">
        <v>2016</v>
      </c>
      <c r="B1153" s="13" t="s">
        <v>86</v>
      </c>
      <c r="C1153" s="13" t="s">
        <v>72</v>
      </c>
      <c r="D1153" t="s">
        <v>92</v>
      </c>
      <c r="E1153" s="15">
        <v>0.18453841501816401</v>
      </c>
      <c r="F1153" s="12">
        <v>0.23384404380589913</v>
      </c>
    </row>
    <row r="1154" spans="1:6">
      <c r="A1154" s="14">
        <v>2016</v>
      </c>
      <c r="B1154" s="13" t="s">
        <v>87</v>
      </c>
      <c r="C1154" s="13" t="s">
        <v>73</v>
      </c>
      <c r="D1154" t="s">
        <v>92</v>
      </c>
      <c r="E1154" s="15">
        <v>0</v>
      </c>
      <c r="F1154" s="12">
        <v>0</v>
      </c>
    </row>
    <row r="1155" spans="1:6">
      <c r="A1155" s="14">
        <v>2016</v>
      </c>
      <c r="B1155" s="13" t="s">
        <v>87</v>
      </c>
      <c r="C1155" s="13" t="s">
        <v>74</v>
      </c>
      <c r="D1155" t="s">
        <v>92</v>
      </c>
      <c r="E1155" s="15">
        <v>0</v>
      </c>
      <c r="F1155" s="12">
        <v>0</v>
      </c>
    </row>
    <row r="1156" spans="1:6">
      <c r="A1156" s="14">
        <v>2016</v>
      </c>
      <c r="B1156" s="13" t="s">
        <v>87</v>
      </c>
      <c r="C1156" s="13" t="s">
        <v>75</v>
      </c>
      <c r="D1156" t="s">
        <v>92</v>
      </c>
      <c r="E1156" s="15">
        <v>2.3842288521199198</v>
      </c>
      <c r="F1156" s="12">
        <v>0.92662076182508812</v>
      </c>
    </row>
    <row r="1157" spans="1:6">
      <c r="A1157" s="14">
        <v>2016</v>
      </c>
      <c r="B1157" s="13" t="s">
        <v>76</v>
      </c>
      <c r="C1157" s="13" t="s">
        <v>76</v>
      </c>
      <c r="D1157" t="s">
        <v>93</v>
      </c>
      <c r="E1157" s="15">
        <v>92.625292563656814</v>
      </c>
      <c r="F1157" s="12"/>
    </row>
    <row r="1158" spans="1:6">
      <c r="A1158" s="14">
        <v>2016</v>
      </c>
      <c r="B1158" s="13" t="s">
        <v>77</v>
      </c>
      <c r="C1158" s="13" t="s">
        <v>77</v>
      </c>
      <c r="D1158" t="s">
        <v>93</v>
      </c>
      <c r="E1158" s="15">
        <v>0.48711347663610827</v>
      </c>
      <c r="F1158" s="12"/>
    </row>
    <row r="1159" spans="1:6">
      <c r="A1159" s="14">
        <v>2016</v>
      </c>
      <c r="B1159" s="13" t="s">
        <v>78</v>
      </c>
      <c r="C1159" s="13" t="s">
        <v>78</v>
      </c>
      <c r="D1159" t="s">
        <v>93</v>
      </c>
      <c r="E1159" s="15">
        <v>4.135000345709523</v>
      </c>
      <c r="F1159" s="12"/>
    </row>
    <row r="1160" spans="1:6">
      <c r="A1160" s="14">
        <v>2016</v>
      </c>
      <c r="B1160" s="13" t="s">
        <v>79</v>
      </c>
      <c r="C1160" s="13" t="s">
        <v>79</v>
      </c>
      <c r="D1160" t="s">
        <v>93</v>
      </c>
      <c r="E1160" s="15">
        <v>28.023146767754383</v>
      </c>
      <c r="F1160" s="12"/>
    </row>
    <row r="1161" spans="1:6">
      <c r="A1161" s="14">
        <v>2016</v>
      </c>
      <c r="B1161" s="13" t="s">
        <v>80</v>
      </c>
      <c r="C1161" s="13" t="s">
        <v>80</v>
      </c>
      <c r="D1161" t="s">
        <v>93</v>
      </c>
      <c r="E1161" s="15">
        <v>32.941274534214934</v>
      </c>
      <c r="F1161" s="12"/>
    </row>
    <row r="1162" spans="1:6">
      <c r="A1162" s="14">
        <v>2016</v>
      </c>
      <c r="B1162" s="13" t="s">
        <v>81</v>
      </c>
      <c r="C1162" s="13" t="s">
        <v>81</v>
      </c>
      <c r="D1162" t="s">
        <v>93</v>
      </c>
      <c r="E1162" s="15">
        <v>159.67257700299828</v>
      </c>
      <c r="F1162" s="12"/>
    </row>
    <row r="1163" spans="1:6">
      <c r="A1163" s="14">
        <v>2016</v>
      </c>
      <c r="B1163" s="13" t="s">
        <v>82</v>
      </c>
      <c r="C1163" s="13" t="s">
        <v>82</v>
      </c>
      <c r="D1163" t="s">
        <v>93</v>
      </c>
      <c r="E1163" s="15">
        <v>5.5435779107612193</v>
      </c>
      <c r="F1163" s="12"/>
    </row>
    <row r="1164" spans="1:6">
      <c r="A1164" s="14">
        <v>2016</v>
      </c>
      <c r="B1164" s="13" t="s">
        <v>83</v>
      </c>
      <c r="C1164" s="13" t="s">
        <v>83</v>
      </c>
      <c r="D1164" t="s">
        <v>93</v>
      </c>
      <c r="E1164" s="15">
        <v>5.1192582286729147</v>
      </c>
      <c r="F1164" s="12"/>
    </row>
    <row r="1165" spans="1:6">
      <c r="A1165" s="14">
        <v>2016</v>
      </c>
      <c r="B1165" s="13" t="s">
        <v>84</v>
      </c>
      <c r="C1165" s="13" t="s">
        <v>84</v>
      </c>
      <c r="D1165" t="s">
        <v>93</v>
      </c>
      <c r="E1165" s="15">
        <v>78.008903101879469</v>
      </c>
      <c r="F1165" s="12"/>
    </row>
    <row r="1166" spans="1:6">
      <c r="A1166" s="14">
        <v>2016</v>
      </c>
      <c r="B1166" s="13" t="s">
        <v>85</v>
      </c>
      <c r="C1166" s="13" t="s">
        <v>85</v>
      </c>
      <c r="D1166" t="s">
        <v>93</v>
      </c>
      <c r="E1166" s="15">
        <v>147.04106720423547</v>
      </c>
      <c r="F1166" s="12"/>
    </row>
    <row r="1167" spans="1:6">
      <c r="A1167" s="14">
        <v>2016</v>
      </c>
      <c r="B1167" s="13" t="s">
        <v>86</v>
      </c>
      <c r="C1167" s="13" t="s">
        <v>86</v>
      </c>
      <c r="D1167" t="s">
        <v>93</v>
      </c>
      <c r="E1167" s="15">
        <v>3.5987063459132318</v>
      </c>
      <c r="F1167" s="12"/>
    </row>
    <row r="1168" spans="1:6">
      <c r="A1168" s="14">
        <v>2016</v>
      </c>
      <c r="B1168" s="13" t="s">
        <v>87</v>
      </c>
      <c r="C1168" s="13" t="s">
        <v>87</v>
      </c>
      <c r="D1168" t="s">
        <v>93</v>
      </c>
      <c r="E1168" s="15">
        <v>1.7575032081084474</v>
      </c>
      <c r="F1168" s="12"/>
    </row>
    <row r="1169" spans="1:6">
      <c r="A1169" s="14">
        <v>2016</v>
      </c>
      <c r="B1169" s="13" t="s">
        <v>7</v>
      </c>
      <c r="C1169" s="13" t="s">
        <v>7</v>
      </c>
      <c r="D1169" t="s">
        <v>93</v>
      </c>
      <c r="E1169" s="15">
        <v>38.473958233205536</v>
      </c>
      <c r="F1169" s="12"/>
    </row>
    <row r="1170" spans="1:6">
      <c r="A1170" s="14">
        <v>2016</v>
      </c>
      <c r="B1170" s="13" t="s">
        <v>76</v>
      </c>
      <c r="C1170" s="13" t="s">
        <v>12</v>
      </c>
      <c r="D1170" t="s">
        <v>93</v>
      </c>
      <c r="E1170" s="15">
        <v>178.88745214667745</v>
      </c>
      <c r="F1170" s="12"/>
    </row>
    <row r="1171" spans="1:6">
      <c r="A1171" s="14">
        <v>2016</v>
      </c>
      <c r="B1171" s="13" t="s">
        <v>76</v>
      </c>
      <c r="C1171" s="13" t="s">
        <v>13</v>
      </c>
      <c r="D1171" t="s">
        <v>93</v>
      </c>
      <c r="E1171" s="15">
        <v>0</v>
      </c>
      <c r="F1171" s="12"/>
    </row>
    <row r="1172" spans="1:6">
      <c r="A1172" s="14">
        <v>2016</v>
      </c>
      <c r="B1172" s="13" t="s">
        <v>76</v>
      </c>
      <c r="C1172" s="13" t="s">
        <v>14</v>
      </c>
      <c r="D1172" t="s">
        <v>93</v>
      </c>
      <c r="E1172" s="15">
        <v>0</v>
      </c>
      <c r="F1172" s="12"/>
    </row>
    <row r="1173" spans="1:6">
      <c r="A1173" s="14">
        <v>2016</v>
      </c>
      <c r="B1173" s="13" t="s">
        <v>76</v>
      </c>
      <c r="C1173" s="13" t="s">
        <v>15</v>
      </c>
      <c r="D1173" t="s">
        <v>93</v>
      </c>
      <c r="E1173" s="15">
        <v>132.00761344750052</v>
      </c>
      <c r="F1173" s="12"/>
    </row>
    <row r="1174" spans="1:6">
      <c r="A1174" s="14">
        <v>2016</v>
      </c>
      <c r="B1174" s="13" t="s">
        <v>76</v>
      </c>
      <c r="C1174" s="13" t="s">
        <v>16</v>
      </c>
      <c r="D1174" t="s">
        <v>93</v>
      </c>
      <c r="E1174" s="15">
        <v>22.415708038006763</v>
      </c>
      <c r="F1174" s="12"/>
    </row>
    <row r="1175" spans="1:6">
      <c r="A1175" s="14">
        <v>2016</v>
      </c>
      <c r="B1175" s="13" t="s">
        <v>76</v>
      </c>
      <c r="C1175" s="13" t="s">
        <v>17</v>
      </c>
      <c r="D1175" t="s">
        <v>93</v>
      </c>
      <c r="E1175" s="15">
        <v>916.27889304189125</v>
      </c>
      <c r="F1175" s="12"/>
    </row>
    <row r="1176" spans="1:6">
      <c r="A1176" s="14">
        <v>2016</v>
      </c>
      <c r="B1176" s="13" t="s">
        <v>76</v>
      </c>
      <c r="C1176" s="13" t="s">
        <v>18</v>
      </c>
      <c r="D1176" t="s">
        <v>93</v>
      </c>
      <c r="E1176" s="15">
        <v>8.6147254104945095</v>
      </c>
      <c r="F1176" s="12"/>
    </row>
    <row r="1177" spans="1:6">
      <c r="A1177" s="14">
        <v>2016</v>
      </c>
      <c r="B1177" s="13" t="s">
        <v>76</v>
      </c>
      <c r="C1177" s="13" t="s">
        <v>19</v>
      </c>
      <c r="D1177" t="s">
        <v>93</v>
      </c>
      <c r="E1177" s="15">
        <v>0</v>
      </c>
      <c r="F1177" s="12"/>
    </row>
    <row r="1178" spans="1:6">
      <c r="A1178" s="14">
        <v>2016</v>
      </c>
      <c r="B1178" s="13" t="s">
        <v>77</v>
      </c>
      <c r="C1178" s="13" t="s">
        <v>20</v>
      </c>
      <c r="D1178" t="s">
        <v>93</v>
      </c>
      <c r="E1178" s="15">
        <v>0</v>
      </c>
      <c r="F1178" s="12"/>
    </row>
    <row r="1179" spans="1:6">
      <c r="A1179" s="14">
        <v>2016</v>
      </c>
      <c r="B1179" s="13" t="s">
        <v>77</v>
      </c>
      <c r="C1179" s="13" t="s">
        <v>21</v>
      </c>
      <c r="D1179" t="s">
        <v>93</v>
      </c>
      <c r="E1179" s="15">
        <v>0</v>
      </c>
      <c r="F1179" s="12"/>
    </row>
    <row r="1180" spans="1:6">
      <c r="A1180" s="14">
        <v>2016</v>
      </c>
      <c r="B1180" s="13" t="s">
        <v>77</v>
      </c>
      <c r="C1180" s="13" t="s">
        <v>22</v>
      </c>
      <c r="D1180" t="s">
        <v>93</v>
      </c>
      <c r="E1180" s="15">
        <v>0</v>
      </c>
      <c r="F1180" s="12"/>
    </row>
    <row r="1181" spans="1:6">
      <c r="A1181" s="14">
        <v>2016</v>
      </c>
      <c r="B1181" s="13" t="s">
        <v>77</v>
      </c>
      <c r="C1181" s="13" t="s">
        <v>23</v>
      </c>
      <c r="D1181" t="s">
        <v>93</v>
      </c>
      <c r="E1181" s="15">
        <v>1.2900422255864519</v>
      </c>
      <c r="F1181" s="12"/>
    </row>
    <row r="1182" spans="1:6">
      <c r="A1182" s="14">
        <v>2016</v>
      </c>
      <c r="B1182" s="13" t="s">
        <v>77</v>
      </c>
      <c r="C1182" s="13" t="s">
        <v>24</v>
      </c>
      <c r="D1182" t="s">
        <v>93</v>
      </c>
      <c r="E1182" s="15">
        <v>4.5962700309682497E-2</v>
      </c>
      <c r="F1182" s="12"/>
    </row>
    <row r="1183" spans="1:6">
      <c r="A1183" s="14">
        <v>2016</v>
      </c>
      <c r="B1183" s="13" t="s">
        <v>77</v>
      </c>
      <c r="C1183" s="13" t="s">
        <v>25</v>
      </c>
      <c r="D1183" t="s">
        <v>93</v>
      </c>
      <c r="E1183" s="15">
        <v>0</v>
      </c>
      <c r="F1183" s="12"/>
    </row>
    <row r="1184" spans="1:6">
      <c r="A1184" s="14">
        <v>2016</v>
      </c>
      <c r="B1184" s="13" t="s">
        <v>78</v>
      </c>
      <c r="C1184" s="13" t="s">
        <v>26</v>
      </c>
      <c r="D1184" t="s">
        <v>93</v>
      </c>
      <c r="E1184" s="15">
        <v>12.204123557705451</v>
      </c>
      <c r="F1184" s="12"/>
    </row>
    <row r="1185" spans="1:6">
      <c r="A1185" s="14">
        <v>2016</v>
      </c>
      <c r="B1185" s="13" t="s">
        <v>78</v>
      </c>
      <c r="C1185" s="13" t="s">
        <v>27</v>
      </c>
      <c r="D1185" t="s">
        <v>93</v>
      </c>
      <c r="E1185" s="15">
        <v>0</v>
      </c>
      <c r="F1185" s="12"/>
    </row>
    <row r="1186" spans="1:6">
      <c r="A1186" s="14">
        <v>2016</v>
      </c>
      <c r="B1186" s="13" t="s">
        <v>78</v>
      </c>
      <c r="C1186" s="13" t="s">
        <v>28</v>
      </c>
      <c r="D1186" t="s">
        <v>93</v>
      </c>
      <c r="E1186" s="15">
        <v>0</v>
      </c>
      <c r="F1186" s="12"/>
    </row>
    <row r="1187" spans="1:6">
      <c r="A1187" s="14">
        <v>2016</v>
      </c>
      <c r="B1187" s="13" t="s">
        <v>78</v>
      </c>
      <c r="C1187" s="13" t="s">
        <v>29</v>
      </c>
      <c r="D1187" t="s">
        <v>93</v>
      </c>
      <c r="E1187" s="15">
        <v>0.49340816813886174</v>
      </c>
      <c r="F1187" s="12"/>
    </row>
    <row r="1188" spans="1:6">
      <c r="A1188" s="14">
        <v>2016</v>
      </c>
      <c r="B1188" s="13" t="s">
        <v>78</v>
      </c>
      <c r="C1188" s="13" t="s">
        <v>30</v>
      </c>
      <c r="D1188" t="s">
        <v>93</v>
      </c>
      <c r="E1188" s="15">
        <v>0</v>
      </c>
      <c r="F1188" s="12"/>
    </row>
    <row r="1189" spans="1:6">
      <c r="A1189" s="14">
        <v>2016</v>
      </c>
      <c r="B1189" s="13" t="s">
        <v>78</v>
      </c>
      <c r="C1189" s="13" t="s">
        <v>31</v>
      </c>
      <c r="D1189" t="s">
        <v>93</v>
      </c>
      <c r="E1189" s="15">
        <v>8.8538212498950699</v>
      </c>
      <c r="F1189" s="12"/>
    </row>
    <row r="1190" spans="1:6">
      <c r="A1190" s="14">
        <v>2016</v>
      </c>
      <c r="B1190" s="13" t="s">
        <v>79</v>
      </c>
      <c r="C1190" s="13" t="s">
        <v>32</v>
      </c>
      <c r="D1190" t="s">
        <v>93</v>
      </c>
      <c r="E1190" s="15">
        <v>0</v>
      </c>
      <c r="F1190" s="12"/>
    </row>
    <row r="1191" spans="1:6">
      <c r="A1191" s="14">
        <v>2016</v>
      </c>
      <c r="B1191" s="13" t="s">
        <v>79</v>
      </c>
      <c r="C1191" s="13" t="s">
        <v>33</v>
      </c>
      <c r="D1191" t="s">
        <v>93</v>
      </c>
      <c r="E1191" s="15">
        <v>3.1841742637687069</v>
      </c>
      <c r="F1191" s="12"/>
    </row>
    <row r="1192" spans="1:6">
      <c r="A1192" s="14">
        <v>2016</v>
      </c>
      <c r="B1192" s="13" t="s">
        <v>79</v>
      </c>
      <c r="C1192" s="13" t="s">
        <v>34</v>
      </c>
      <c r="D1192" t="s">
        <v>93</v>
      </c>
      <c r="E1192" s="15">
        <v>0</v>
      </c>
      <c r="F1192" s="12"/>
    </row>
    <row r="1193" spans="1:6">
      <c r="A1193" s="14">
        <v>2016</v>
      </c>
      <c r="B1193" s="13" t="s">
        <v>79</v>
      </c>
      <c r="C1193" s="13" t="s">
        <v>35</v>
      </c>
      <c r="D1193" t="s">
        <v>93</v>
      </c>
      <c r="E1193" s="15">
        <v>21.150229624821097</v>
      </c>
      <c r="F1193" s="12"/>
    </row>
    <row r="1194" spans="1:6">
      <c r="A1194" s="14">
        <v>2016</v>
      </c>
      <c r="B1194" s="13" t="s">
        <v>79</v>
      </c>
      <c r="C1194" s="13" t="s">
        <v>36</v>
      </c>
      <c r="D1194" t="s">
        <v>93</v>
      </c>
      <c r="E1194" s="15">
        <v>0</v>
      </c>
      <c r="F1194" s="12"/>
    </row>
    <row r="1195" spans="1:6">
      <c r="A1195" s="14">
        <v>2016</v>
      </c>
      <c r="B1195" s="13" t="s">
        <v>79</v>
      </c>
      <c r="C1195" s="13" t="s">
        <v>37</v>
      </c>
      <c r="D1195" t="s">
        <v>93</v>
      </c>
      <c r="E1195" s="15">
        <v>39.556813831772281</v>
      </c>
      <c r="F1195" s="12"/>
    </row>
    <row r="1196" spans="1:6">
      <c r="A1196" s="14">
        <v>2016</v>
      </c>
      <c r="B1196" s="13" t="s">
        <v>79</v>
      </c>
      <c r="C1196" s="13" t="s">
        <v>38</v>
      </c>
      <c r="D1196" t="s">
        <v>93</v>
      </c>
      <c r="E1196" s="15">
        <v>24.952504658126497</v>
      </c>
      <c r="F1196" s="12"/>
    </row>
    <row r="1197" spans="1:6">
      <c r="A1197" s="14">
        <v>2016</v>
      </c>
      <c r="B1197" s="13" t="s">
        <v>79</v>
      </c>
      <c r="C1197" s="13" t="s">
        <v>39</v>
      </c>
      <c r="D1197" t="s">
        <v>93</v>
      </c>
      <c r="E1197" s="15">
        <v>0</v>
      </c>
      <c r="F1197" s="12"/>
    </row>
    <row r="1198" spans="1:6">
      <c r="A1198" s="14">
        <v>2016</v>
      </c>
      <c r="B1198" s="13" t="s">
        <v>80</v>
      </c>
      <c r="C1198" s="13" t="s">
        <v>40</v>
      </c>
      <c r="D1198" t="s">
        <v>93</v>
      </c>
      <c r="E1198" s="15">
        <v>0</v>
      </c>
      <c r="F1198" s="12"/>
    </row>
    <row r="1199" spans="1:6">
      <c r="A1199" s="14">
        <v>2016</v>
      </c>
      <c r="B1199" s="13" t="s">
        <v>80</v>
      </c>
      <c r="C1199" s="13" t="s">
        <v>41</v>
      </c>
      <c r="D1199" t="s">
        <v>93</v>
      </c>
      <c r="E1199" s="15">
        <v>3.4505801804671532</v>
      </c>
      <c r="F1199" s="12"/>
    </row>
    <row r="1200" spans="1:6">
      <c r="A1200" s="14">
        <v>2016</v>
      </c>
      <c r="B1200" s="13" t="s">
        <v>80</v>
      </c>
      <c r="C1200" s="13" t="s">
        <v>42</v>
      </c>
      <c r="D1200" t="s">
        <v>93</v>
      </c>
      <c r="E1200" s="15">
        <v>1.3759099270892428</v>
      </c>
      <c r="F1200" s="12"/>
    </row>
    <row r="1201" spans="1:6">
      <c r="A1201" s="14">
        <v>2016</v>
      </c>
      <c r="B1201" s="13" t="s">
        <v>80</v>
      </c>
      <c r="C1201" s="13" t="s">
        <v>43</v>
      </c>
      <c r="D1201" t="s">
        <v>93</v>
      </c>
      <c r="E1201" s="15">
        <v>328.30535307480523</v>
      </c>
      <c r="F1201" s="12"/>
    </row>
    <row r="1202" spans="1:6">
      <c r="A1202" s="14">
        <v>2016</v>
      </c>
      <c r="B1202" s="13" t="s">
        <v>80</v>
      </c>
      <c r="C1202" s="13" t="s">
        <v>44</v>
      </c>
      <c r="D1202" t="s">
        <v>93</v>
      </c>
      <c r="E1202" s="15">
        <v>49.74304301065839</v>
      </c>
      <c r="F1202" s="12"/>
    </row>
    <row r="1203" spans="1:6">
      <c r="A1203" s="14">
        <v>2016</v>
      </c>
      <c r="B1203" s="13" t="s">
        <v>81</v>
      </c>
      <c r="C1203" s="13" t="s">
        <v>45</v>
      </c>
      <c r="D1203" t="s">
        <v>93</v>
      </c>
      <c r="E1203" s="15">
        <v>195.80493930590748</v>
      </c>
      <c r="F1203" s="12"/>
    </row>
    <row r="1204" spans="1:6">
      <c r="A1204" s="14">
        <v>2016</v>
      </c>
      <c r="B1204" s="13" t="s">
        <v>81</v>
      </c>
      <c r="C1204" s="13" t="s">
        <v>46</v>
      </c>
      <c r="D1204" t="s">
        <v>93</v>
      </c>
      <c r="E1204" s="15">
        <v>499.67467494045297</v>
      </c>
      <c r="F1204" s="12"/>
    </row>
    <row r="1205" spans="1:6">
      <c r="A1205" s="14">
        <v>2016</v>
      </c>
      <c r="B1205" s="13" t="s">
        <v>81</v>
      </c>
      <c r="C1205" s="13" t="s">
        <v>47</v>
      </c>
      <c r="D1205" t="s">
        <v>93</v>
      </c>
      <c r="E1205" s="15">
        <v>36.190839005792434</v>
      </c>
      <c r="F1205" s="12"/>
    </row>
    <row r="1206" spans="1:6">
      <c r="A1206" s="14">
        <v>2016</v>
      </c>
      <c r="B1206" s="13" t="s">
        <v>81</v>
      </c>
      <c r="C1206" s="13" t="s">
        <v>48</v>
      </c>
      <c r="D1206" t="s">
        <v>93</v>
      </c>
      <c r="E1206" s="15">
        <v>113.83730692742243</v>
      </c>
      <c r="F1206" s="12"/>
    </row>
    <row r="1207" spans="1:6">
      <c r="A1207" s="14">
        <v>2016</v>
      </c>
      <c r="B1207" s="13" t="s">
        <v>81</v>
      </c>
      <c r="C1207" s="13" t="s">
        <v>49</v>
      </c>
      <c r="D1207" t="s">
        <v>93</v>
      </c>
      <c r="E1207" s="15">
        <v>70.152732561966758</v>
      </c>
      <c r="F1207" s="12"/>
    </row>
    <row r="1208" spans="1:6">
      <c r="A1208" s="14">
        <v>2016</v>
      </c>
      <c r="B1208" s="13" t="s">
        <v>81</v>
      </c>
      <c r="C1208" s="13" t="s">
        <v>50</v>
      </c>
      <c r="D1208" t="s">
        <v>93</v>
      </c>
      <c r="E1208" s="15">
        <v>49.751960971814242</v>
      </c>
      <c r="F1208" s="12"/>
    </row>
    <row r="1209" spans="1:6">
      <c r="A1209" s="14">
        <v>2016</v>
      </c>
      <c r="B1209" s="13" t="s">
        <v>82</v>
      </c>
      <c r="C1209" s="13" t="s">
        <v>51</v>
      </c>
      <c r="D1209" t="s">
        <v>93</v>
      </c>
      <c r="E1209" s="15">
        <v>9.8740202332174825</v>
      </c>
      <c r="F1209" s="12"/>
    </row>
    <row r="1210" spans="1:6">
      <c r="A1210" s="14">
        <v>2016</v>
      </c>
      <c r="B1210" s="13" t="s">
        <v>82</v>
      </c>
      <c r="C1210" s="13" t="s">
        <v>52</v>
      </c>
      <c r="D1210" t="s">
        <v>93</v>
      </c>
      <c r="E1210" s="15">
        <v>2.9835439265858859</v>
      </c>
      <c r="F1210" s="12"/>
    </row>
    <row r="1211" spans="1:6">
      <c r="A1211" s="14">
        <v>2016</v>
      </c>
      <c r="B1211" s="13" t="s">
        <v>83</v>
      </c>
      <c r="C1211" s="13" t="s">
        <v>53</v>
      </c>
      <c r="D1211" t="s">
        <v>93</v>
      </c>
      <c r="E1211" s="15">
        <v>12.008072603622535</v>
      </c>
      <c r="F1211" s="12"/>
    </row>
    <row r="1212" spans="1:6">
      <c r="A1212" s="14">
        <v>2016</v>
      </c>
      <c r="B1212" s="13" t="s">
        <v>83</v>
      </c>
      <c r="C1212" s="13" t="s">
        <v>54</v>
      </c>
      <c r="D1212" t="s">
        <v>93</v>
      </c>
      <c r="E1212" s="15">
        <v>3.4142134259423238</v>
      </c>
      <c r="F1212" s="12"/>
    </row>
    <row r="1213" spans="1:6">
      <c r="A1213" s="14">
        <v>2016</v>
      </c>
      <c r="B1213" s="13" t="s">
        <v>83</v>
      </c>
      <c r="C1213" s="13" t="s">
        <v>55</v>
      </c>
      <c r="D1213" t="s">
        <v>93</v>
      </c>
      <c r="E1213" s="15">
        <v>2.0590580789923614</v>
      </c>
      <c r="F1213" s="12"/>
    </row>
    <row r="1214" spans="1:6">
      <c r="A1214" s="14">
        <v>2016</v>
      </c>
      <c r="B1214" s="13" t="s">
        <v>83</v>
      </c>
      <c r="C1214" s="13" t="s">
        <v>56</v>
      </c>
      <c r="D1214" t="s">
        <v>93</v>
      </c>
      <c r="E1214" s="15">
        <v>0</v>
      </c>
      <c r="F1214" s="12"/>
    </row>
    <row r="1215" spans="1:6">
      <c r="A1215" s="14">
        <v>2016</v>
      </c>
      <c r="B1215" s="13" t="s">
        <v>84</v>
      </c>
      <c r="C1215" s="13" t="s">
        <v>57</v>
      </c>
      <c r="D1215" t="s">
        <v>93</v>
      </c>
      <c r="E1215" s="15">
        <v>51.638600761022843</v>
      </c>
      <c r="F1215" s="12"/>
    </row>
    <row r="1216" spans="1:6">
      <c r="A1216" s="14">
        <v>2016</v>
      </c>
      <c r="B1216" s="13" t="s">
        <v>84</v>
      </c>
      <c r="C1216" s="13" t="s">
        <v>58</v>
      </c>
      <c r="D1216" t="s">
        <v>93</v>
      </c>
      <c r="E1216" s="15">
        <v>0</v>
      </c>
      <c r="F1216" s="12"/>
    </row>
    <row r="1217" spans="1:6">
      <c r="A1217" s="14">
        <v>2016</v>
      </c>
      <c r="B1217" s="13" t="s">
        <v>84</v>
      </c>
      <c r="C1217" s="13" t="s">
        <v>59</v>
      </c>
      <c r="D1217" t="s">
        <v>93</v>
      </c>
      <c r="E1217" s="15">
        <v>5.6562356026479987</v>
      </c>
      <c r="F1217" s="12"/>
    </row>
    <row r="1218" spans="1:6">
      <c r="A1218" s="14">
        <v>2016</v>
      </c>
      <c r="B1218" s="13" t="s">
        <v>84</v>
      </c>
      <c r="C1218" s="13" t="s">
        <v>60</v>
      </c>
      <c r="D1218" t="s">
        <v>93</v>
      </c>
      <c r="E1218" s="15">
        <v>147.24900610856429</v>
      </c>
      <c r="F1218" s="12"/>
    </row>
    <row r="1219" spans="1:6">
      <c r="A1219" s="14">
        <v>2016</v>
      </c>
      <c r="B1219" s="13" t="s">
        <v>85</v>
      </c>
      <c r="C1219" s="13" t="s">
        <v>61</v>
      </c>
      <c r="D1219" t="s">
        <v>93</v>
      </c>
      <c r="E1219" s="15">
        <v>66.409256877032647</v>
      </c>
      <c r="F1219" s="12"/>
    </row>
    <row r="1220" spans="1:6">
      <c r="A1220" s="14">
        <v>2016</v>
      </c>
      <c r="B1220" s="13" t="s">
        <v>85</v>
      </c>
      <c r="C1220" s="13" t="s">
        <v>62</v>
      </c>
      <c r="D1220" t="s">
        <v>93</v>
      </c>
      <c r="E1220" s="15">
        <v>773.28385591290782</v>
      </c>
      <c r="F1220" s="12"/>
    </row>
    <row r="1221" spans="1:6">
      <c r="A1221" s="14">
        <v>2016</v>
      </c>
      <c r="B1221" s="13" t="s">
        <v>85</v>
      </c>
      <c r="C1221" s="13" t="s">
        <v>63</v>
      </c>
      <c r="D1221" t="s">
        <v>93</v>
      </c>
      <c r="E1221" s="15">
        <v>601.22402037574898</v>
      </c>
      <c r="F1221" s="12"/>
    </row>
    <row r="1222" spans="1:6">
      <c r="A1222" s="14">
        <v>2016</v>
      </c>
      <c r="B1222" s="13" t="s">
        <v>85</v>
      </c>
      <c r="C1222" s="13" t="s">
        <v>64</v>
      </c>
      <c r="D1222" t="s">
        <v>93</v>
      </c>
      <c r="E1222" s="15">
        <v>0</v>
      </c>
      <c r="F1222" s="12"/>
    </row>
    <row r="1223" spans="1:6">
      <c r="A1223" s="14">
        <v>2016</v>
      </c>
      <c r="B1223" s="13" t="s">
        <v>85</v>
      </c>
      <c r="C1223" s="13" t="s">
        <v>65</v>
      </c>
      <c r="D1223" t="s">
        <v>93</v>
      </c>
      <c r="E1223" s="15">
        <v>54.707719285037435</v>
      </c>
      <c r="F1223" s="12"/>
    </row>
    <row r="1224" spans="1:6">
      <c r="A1224" s="14">
        <v>2016</v>
      </c>
      <c r="B1224" s="13" t="s">
        <v>85</v>
      </c>
      <c r="C1224" s="13" t="s">
        <v>66</v>
      </c>
      <c r="D1224" t="s">
        <v>93</v>
      </c>
      <c r="E1224" s="15">
        <v>15.006734687226979</v>
      </c>
      <c r="F1224" s="12"/>
    </row>
    <row r="1225" spans="1:6">
      <c r="A1225" s="14">
        <v>2016</v>
      </c>
      <c r="B1225" s="13" t="s">
        <v>85</v>
      </c>
      <c r="C1225" s="13" t="s">
        <v>67</v>
      </c>
      <c r="D1225" t="s">
        <v>93</v>
      </c>
      <c r="E1225" s="15">
        <v>0.42748801044170925</v>
      </c>
      <c r="F1225" s="12"/>
    </row>
    <row r="1226" spans="1:6">
      <c r="A1226" s="14">
        <v>2016</v>
      </c>
      <c r="B1226" s="13" t="s">
        <v>85</v>
      </c>
      <c r="C1226" s="13" t="s">
        <v>68</v>
      </c>
      <c r="D1226" t="s">
        <v>93</v>
      </c>
      <c r="E1226" s="15">
        <v>42.039521368682266</v>
      </c>
      <c r="F1226" s="12"/>
    </row>
    <row r="1227" spans="1:6">
      <c r="A1227" s="14">
        <v>2016</v>
      </c>
      <c r="B1227" s="13" t="s">
        <v>85</v>
      </c>
      <c r="C1227" s="13" t="s">
        <v>69</v>
      </c>
      <c r="D1227" t="s">
        <v>93</v>
      </c>
      <c r="E1227" s="15">
        <v>283.501427922716</v>
      </c>
      <c r="F1227" s="12"/>
    </row>
    <row r="1228" spans="1:6">
      <c r="A1228" s="14">
        <v>2016</v>
      </c>
      <c r="B1228" s="13" t="s">
        <v>86</v>
      </c>
      <c r="C1228" s="13" t="s">
        <v>70</v>
      </c>
      <c r="D1228" t="s">
        <v>93</v>
      </c>
      <c r="E1228" s="15">
        <v>1.1111789497758673</v>
      </c>
      <c r="F1228" s="12"/>
    </row>
    <row r="1229" spans="1:6">
      <c r="A1229" s="14">
        <v>2016</v>
      </c>
      <c r="B1229" s="13" t="s">
        <v>86</v>
      </c>
      <c r="C1229" s="13" t="s">
        <v>71</v>
      </c>
      <c r="D1229" t="s">
        <v>93</v>
      </c>
      <c r="E1229" s="15">
        <v>5.9038157280710388</v>
      </c>
      <c r="F1229" s="12"/>
    </row>
    <row r="1230" spans="1:6">
      <c r="A1230" s="14">
        <v>2016</v>
      </c>
      <c r="B1230" s="13" t="s">
        <v>86</v>
      </c>
      <c r="C1230" s="13" t="s">
        <v>72</v>
      </c>
      <c r="D1230" t="s">
        <v>93</v>
      </c>
      <c r="E1230" s="15">
        <v>3.8525765139491441</v>
      </c>
      <c r="F1230" s="12"/>
    </row>
    <row r="1231" spans="1:6">
      <c r="A1231" s="14">
        <v>2016</v>
      </c>
      <c r="B1231" s="13" t="s">
        <v>87</v>
      </c>
      <c r="C1231" s="13" t="s">
        <v>73</v>
      </c>
      <c r="D1231" t="s">
        <v>93</v>
      </c>
      <c r="E1231" s="15">
        <v>0</v>
      </c>
      <c r="F1231" s="12"/>
    </row>
    <row r="1232" spans="1:6">
      <c r="A1232" s="14">
        <v>2016</v>
      </c>
      <c r="B1232" s="13" t="s">
        <v>87</v>
      </c>
      <c r="C1232" s="13" t="s">
        <v>74</v>
      </c>
      <c r="D1232" t="s">
        <v>93</v>
      </c>
      <c r="E1232" s="15">
        <v>0</v>
      </c>
      <c r="F1232" s="12"/>
    </row>
    <row r="1233" spans="1:6">
      <c r="A1233" s="14">
        <v>2016</v>
      </c>
      <c r="B1233" s="13" t="s">
        <v>87</v>
      </c>
      <c r="C1233" s="13" t="s">
        <v>75</v>
      </c>
      <c r="D1233" t="s">
        <v>93</v>
      </c>
      <c r="E1233" s="15">
        <v>9.6919872037395098</v>
      </c>
      <c r="F1233" s="12"/>
    </row>
    <row r="1234" spans="1:6">
      <c r="A1234" s="14">
        <v>2016</v>
      </c>
      <c r="B1234" s="13" t="s">
        <v>76</v>
      </c>
      <c r="C1234" s="13" t="s">
        <v>76</v>
      </c>
      <c r="D1234" t="s">
        <v>90</v>
      </c>
      <c r="E1234" s="15">
        <v>452.39195434006689</v>
      </c>
      <c r="F1234" s="12">
        <v>43.003353914054934</v>
      </c>
    </row>
    <row r="1235" spans="1:6">
      <c r="A1235" s="14">
        <v>2016</v>
      </c>
      <c r="B1235" s="13" t="s">
        <v>77</v>
      </c>
      <c r="C1235" s="13" t="s">
        <v>77</v>
      </c>
      <c r="D1235" t="s">
        <v>90</v>
      </c>
      <c r="E1235" s="15">
        <v>348.65539392028552</v>
      </c>
      <c r="F1235" s="12">
        <v>61.826975858862887</v>
      </c>
    </row>
    <row r="1236" spans="1:6">
      <c r="A1236" s="14">
        <v>2016</v>
      </c>
      <c r="B1236" s="13" t="s">
        <v>78</v>
      </c>
      <c r="C1236" s="13" t="s">
        <v>78</v>
      </c>
      <c r="D1236" t="s">
        <v>90</v>
      </c>
      <c r="E1236" s="15">
        <v>337.80472172014839</v>
      </c>
      <c r="F1236" s="12">
        <v>67.547505039218365</v>
      </c>
    </row>
    <row r="1237" spans="1:6">
      <c r="A1237" s="14">
        <v>2016</v>
      </c>
      <c r="B1237" s="13" t="s">
        <v>79</v>
      </c>
      <c r="C1237" s="13" t="s">
        <v>79</v>
      </c>
      <c r="D1237" t="s">
        <v>90</v>
      </c>
      <c r="E1237" s="15">
        <v>665.83618042215301</v>
      </c>
      <c r="F1237" s="12">
        <v>45.728673486276634</v>
      </c>
    </row>
    <row r="1238" spans="1:6">
      <c r="A1238" s="14">
        <v>2016</v>
      </c>
      <c r="B1238" s="13" t="s">
        <v>80</v>
      </c>
      <c r="C1238" s="13" t="s">
        <v>80</v>
      </c>
      <c r="D1238" t="s">
        <v>90</v>
      </c>
      <c r="E1238" s="15">
        <v>258.92073536314405</v>
      </c>
      <c r="F1238" s="12">
        <v>34.629524809411997</v>
      </c>
    </row>
    <row r="1239" spans="1:6">
      <c r="A1239" s="14">
        <v>2016</v>
      </c>
      <c r="B1239" s="13" t="s">
        <v>81</v>
      </c>
      <c r="C1239" s="13" t="s">
        <v>81</v>
      </c>
      <c r="D1239" t="s">
        <v>90</v>
      </c>
      <c r="E1239" s="15">
        <v>281.12200148849092</v>
      </c>
      <c r="F1239" s="12">
        <v>8.5686282322484875</v>
      </c>
    </row>
    <row r="1240" spans="1:6">
      <c r="A1240" s="14">
        <v>2016</v>
      </c>
      <c r="B1240" s="13" t="s">
        <v>82</v>
      </c>
      <c r="C1240" s="13" t="s">
        <v>82</v>
      </c>
      <c r="D1240" t="s">
        <v>90</v>
      </c>
      <c r="E1240" s="15">
        <v>195.83466116942688</v>
      </c>
      <c r="F1240" s="12">
        <v>24.454567770562988</v>
      </c>
    </row>
    <row r="1241" spans="1:6">
      <c r="A1241" s="14">
        <v>2016</v>
      </c>
      <c r="B1241" s="13" t="s">
        <v>83</v>
      </c>
      <c r="C1241" s="13" t="s">
        <v>83</v>
      </c>
      <c r="D1241" t="s">
        <v>90</v>
      </c>
      <c r="E1241" s="15">
        <v>203.21983640504507</v>
      </c>
      <c r="F1241" s="12">
        <v>34.751396760069412</v>
      </c>
    </row>
    <row r="1242" spans="1:6">
      <c r="A1242" s="14">
        <v>2016</v>
      </c>
      <c r="B1242" s="13" t="s">
        <v>84</v>
      </c>
      <c r="C1242" s="13" t="s">
        <v>84</v>
      </c>
      <c r="D1242" t="s">
        <v>90</v>
      </c>
      <c r="E1242" s="15">
        <v>185.02183885998073</v>
      </c>
      <c r="F1242" s="12">
        <v>23.23950835764186</v>
      </c>
    </row>
    <row r="1243" spans="1:6">
      <c r="A1243" s="14">
        <v>2016</v>
      </c>
      <c r="B1243" s="13" t="s">
        <v>85</v>
      </c>
      <c r="C1243" s="13" t="s">
        <v>85</v>
      </c>
      <c r="D1243" t="s">
        <v>90</v>
      </c>
      <c r="E1243" s="15">
        <v>290.54412683297346</v>
      </c>
      <c r="F1243" s="12">
        <v>11.367113537576877</v>
      </c>
    </row>
    <row r="1244" spans="1:6">
      <c r="A1244" s="14">
        <v>2016</v>
      </c>
      <c r="B1244" s="13" t="s">
        <v>86</v>
      </c>
      <c r="C1244" s="13" t="s">
        <v>86</v>
      </c>
      <c r="D1244" t="s">
        <v>90</v>
      </c>
      <c r="E1244" s="15">
        <v>204.76998579686358</v>
      </c>
      <c r="F1244" s="12">
        <v>42.031222723562863</v>
      </c>
    </row>
    <row r="1245" spans="1:6">
      <c r="A1245" s="14">
        <v>2016</v>
      </c>
      <c r="B1245" s="13" t="s">
        <v>87</v>
      </c>
      <c r="C1245" s="13" t="s">
        <v>87</v>
      </c>
      <c r="D1245" t="s">
        <v>90</v>
      </c>
      <c r="E1245" s="15">
        <v>229.99982848835185</v>
      </c>
      <c r="F1245" s="12">
        <v>45.06945246551026</v>
      </c>
    </row>
    <row r="1246" spans="1:6">
      <c r="A1246" s="14">
        <v>2016</v>
      </c>
      <c r="B1246" s="13" t="s">
        <v>7</v>
      </c>
      <c r="C1246" s="13" t="s">
        <v>7</v>
      </c>
      <c r="D1246" t="s">
        <v>90</v>
      </c>
      <c r="E1246" s="15">
        <v>3654.1212648069309</v>
      </c>
      <c r="F1246" s="12">
        <v>27.40074500278029</v>
      </c>
    </row>
    <row r="1247" spans="1:6">
      <c r="A1247" s="14">
        <v>2016</v>
      </c>
      <c r="B1247" s="13" t="s">
        <v>76</v>
      </c>
      <c r="C1247" s="13" t="s">
        <v>12</v>
      </c>
      <c r="D1247" t="s">
        <v>90</v>
      </c>
      <c r="E1247" s="15">
        <v>57.794863574262465</v>
      </c>
      <c r="F1247" s="12">
        <v>74.826381523914051</v>
      </c>
    </row>
    <row r="1248" spans="1:6">
      <c r="A1248" s="14">
        <v>2016</v>
      </c>
      <c r="B1248" s="13" t="s">
        <v>76</v>
      </c>
      <c r="C1248" s="13" t="s">
        <v>13</v>
      </c>
      <c r="D1248" t="s">
        <v>90</v>
      </c>
      <c r="E1248" s="15">
        <v>45.092757391317946</v>
      </c>
      <c r="F1248" s="12">
        <v>83.214134859729555</v>
      </c>
    </row>
    <row r="1249" spans="1:6">
      <c r="A1249" s="14">
        <v>2016</v>
      </c>
      <c r="B1249" s="13" t="s">
        <v>76</v>
      </c>
      <c r="C1249" s="13" t="s">
        <v>14</v>
      </c>
      <c r="D1249" t="s">
        <v>90</v>
      </c>
      <c r="E1249" s="15">
        <v>48.512163879991647</v>
      </c>
      <c r="F1249" s="12">
        <v>73.199165232179439</v>
      </c>
    </row>
    <row r="1250" spans="1:6">
      <c r="A1250" s="14">
        <v>2016</v>
      </c>
      <c r="B1250" s="13" t="s">
        <v>76</v>
      </c>
      <c r="C1250" s="13" t="s">
        <v>15</v>
      </c>
      <c r="D1250" t="s">
        <v>90</v>
      </c>
      <c r="E1250" s="15">
        <v>23.080904839993821</v>
      </c>
      <c r="F1250" s="12">
        <v>55.393002396875069</v>
      </c>
    </row>
    <row r="1251" spans="1:6">
      <c r="A1251" s="14">
        <v>2016</v>
      </c>
      <c r="B1251" s="13" t="s">
        <v>76</v>
      </c>
      <c r="C1251" s="13" t="s">
        <v>16</v>
      </c>
      <c r="D1251" t="s">
        <v>90</v>
      </c>
      <c r="E1251" s="15">
        <v>38.373464912074695</v>
      </c>
      <c r="F1251" s="12">
        <v>66.87913103044086</v>
      </c>
    </row>
    <row r="1252" spans="1:6">
      <c r="A1252" s="14">
        <v>2016</v>
      </c>
      <c r="B1252" s="13" t="s">
        <v>76</v>
      </c>
      <c r="C1252" s="13" t="s">
        <v>17</v>
      </c>
      <c r="D1252" t="s">
        <v>90</v>
      </c>
      <c r="E1252" s="15">
        <v>96.900420786174351</v>
      </c>
      <c r="F1252" s="12">
        <v>17.500556319836679</v>
      </c>
    </row>
    <row r="1253" spans="1:6">
      <c r="A1253" s="14">
        <v>2016</v>
      </c>
      <c r="B1253" s="13" t="s">
        <v>76</v>
      </c>
      <c r="C1253" s="13" t="s">
        <v>18</v>
      </c>
      <c r="D1253" t="s">
        <v>90</v>
      </c>
      <c r="E1253" s="15">
        <v>98.453749568815255</v>
      </c>
      <c r="F1253" s="12">
        <v>68.44645959990234</v>
      </c>
    </row>
    <row r="1254" spans="1:6">
      <c r="A1254" s="14">
        <v>2016</v>
      </c>
      <c r="B1254" s="13" t="s">
        <v>76</v>
      </c>
      <c r="C1254" s="13" t="s">
        <v>19</v>
      </c>
      <c r="D1254" t="s">
        <v>90</v>
      </c>
      <c r="E1254" s="15">
        <v>44.183629387436731</v>
      </c>
      <c r="F1254" s="12">
        <v>76.566632020211586</v>
      </c>
    </row>
    <row r="1255" spans="1:6">
      <c r="A1255" s="14">
        <v>2016</v>
      </c>
      <c r="B1255" s="13" t="s">
        <v>77</v>
      </c>
      <c r="C1255" s="13" t="s">
        <v>20</v>
      </c>
      <c r="D1255" t="s">
        <v>90</v>
      </c>
      <c r="E1255" s="15">
        <v>25.175618924997014</v>
      </c>
      <c r="F1255" s="12">
        <v>76.307792779698929</v>
      </c>
    </row>
    <row r="1256" spans="1:6">
      <c r="A1256" s="14">
        <v>2016</v>
      </c>
      <c r="B1256" s="13" t="s">
        <v>77</v>
      </c>
      <c r="C1256" s="13" t="s">
        <v>21</v>
      </c>
      <c r="D1256" t="s">
        <v>90</v>
      </c>
      <c r="E1256" s="15">
        <v>19.746345689820672</v>
      </c>
      <c r="F1256" s="12">
        <v>58.116330735793731</v>
      </c>
    </row>
    <row r="1257" spans="1:6">
      <c r="A1257" s="14">
        <v>2016</v>
      </c>
      <c r="B1257" s="13" t="s">
        <v>77</v>
      </c>
      <c r="C1257" s="13" t="s">
        <v>22</v>
      </c>
      <c r="D1257" t="s">
        <v>90</v>
      </c>
      <c r="E1257" s="15">
        <v>71.261113012388705</v>
      </c>
      <c r="F1257" s="12">
        <v>58.263259391106637</v>
      </c>
    </row>
    <row r="1258" spans="1:6">
      <c r="A1258" s="14">
        <v>2016</v>
      </c>
      <c r="B1258" s="13" t="s">
        <v>77</v>
      </c>
      <c r="C1258" s="13" t="s">
        <v>23</v>
      </c>
      <c r="D1258" t="s">
        <v>90</v>
      </c>
      <c r="E1258" s="15">
        <v>104.14512782050414</v>
      </c>
      <c r="F1258" s="12">
        <v>45.831858826159085</v>
      </c>
    </row>
    <row r="1259" spans="1:6">
      <c r="A1259" s="14">
        <v>2016</v>
      </c>
      <c r="B1259" s="13" t="s">
        <v>77</v>
      </c>
      <c r="C1259" s="13" t="s">
        <v>24</v>
      </c>
      <c r="D1259" t="s">
        <v>90</v>
      </c>
      <c r="E1259" s="15">
        <v>113.96271521000406</v>
      </c>
      <c r="F1259" s="12">
        <v>88.333201344363289</v>
      </c>
    </row>
    <row r="1260" spans="1:6">
      <c r="A1260" s="14">
        <v>2016</v>
      </c>
      <c r="B1260" s="13" t="s">
        <v>77</v>
      </c>
      <c r="C1260" s="13" t="s">
        <v>25</v>
      </c>
      <c r="D1260" t="s">
        <v>90</v>
      </c>
      <c r="E1260" s="15">
        <v>14.364473262570929</v>
      </c>
      <c r="F1260" s="12">
        <v>78.088109889521263</v>
      </c>
    </row>
    <row r="1261" spans="1:6">
      <c r="A1261" s="14">
        <v>2016</v>
      </c>
      <c r="B1261" s="13" t="s">
        <v>78</v>
      </c>
      <c r="C1261" s="13" t="s">
        <v>26</v>
      </c>
      <c r="D1261" t="s">
        <v>90</v>
      </c>
      <c r="E1261" s="15">
        <v>44.23318830000315</v>
      </c>
      <c r="F1261" s="12">
        <v>59.730678718433794</v>
      </c>
    </row>
    <row r="1262" spans="1:6">
      <c r="A1262" s="14">
        <v>2016</v>
      </c>
      <c r="B1262" s="13" t="s">
        <v>78</v>
      </c>
      <c r="C1262" s="13" t="s">
        <v>27</v>
      </c>
      <c r="D1262" t="s">
        <v>90</v>
      </c>
      <c r="E1262" s="15">
        <v>56.096905235143055</v>
      </c>
      <c r="F1262" s="12">
        <v>76.640878316654536</v>
      </c>
    </row>
    <row r="1263" spans="1:6">
      <c r="A1263" s="14">
        <v>2016</v>
      </c>
      <c r="B1263" s="13" t="s">
        <v>78</v>
      </c>
      <c r="C1263" s="13" t="s">
        <v>28</v>
      </c>
      <c r="D1263" t="s">
        <v>90</v>
      </c>
      <c r="E1263" s="15">
        <v>53.462113055287183</v>
      </c>
      <c r="F1263" s="12">
        <v>68.807859428979384</v>
      </c>
    </row>
    <row r="1264" spans="1:6">
      <c r="A1264" s="14">
        <v>2016</v>
      </c>
      <c r="B1264" s="13" t="s">
        <v>78</v>
      </c>
      <c r="C1264" s="13" t="s">
        <v>29</v>
      </c>
      <c r="D1264" t="s">
        <v>90</v>
      </c>
      <c r="E1264" s="15">
        <v>68.27558806104247</v>
      </c>
      <c r="F1264" s="12">
        <v>69.167665352568193</v>
      </c>
    </row>
    <row r="1265" spans="1:6">
      <c r="A1265" s="14">
        <v>2016</v>
      </c>
      <c r="B1265" s="13" t="s">
        <v>78</v>
      </c>
      <c r="C1265" s="13" t="s">
        <v>30</v>
      </c>
      <c r="D1265" t="s">
        <v>90</v>
      </c>
      <c r="E1265" s="15">
        <v>67.798719403647567</v>
      </c>
      <c r="F1265" s="12">
        <v>73.503023333258469</v>
      </c>
    </row>
    <row r="1266" spans="1:6">
      <c r="A1266" s="14">
        <v>2016</v>
      </c>
      <c r="B1266" s="13" t="s">
        <v>78</v>
      </c>
      <c r="C1266" s="13" t="s">
        <v>31</v>
      </c>
      <c r="D1266" t="s">
        <v>90</v>
      </c>
      <c r="E1266" s="15">
        <v>47.93820766502499</v>
      </c>
      <c r="F1266" s="12">
        <v>56.93151892832001</v>
      </c>
    </row>
    <row r="1267" spans="1:6">
      <c r="A1267" s="14">
        <v>2016</v>
      </c>
      <c r="B1267" s="13" t="s">
        <v>79</v>
      </c>
      <c r="C1267" s="13" t="s">
        <v>32</v>
      </c>
      <c r="D1267" t="s">
        <v>90</v>
      </c>
      <c r="E1267" s="15">
        <v>66.750552674996541</v>
      </c>
      <c r="F1267" s="12">
        <v>58.892348396962454</v>
      </c>
    </row>
    <row r="1268" spans="1:6">
      <c r="A1268" s="14">
        <v>2016</v>
      </c>
      <c r="B1268" s="13" t="s">
        <v>79</v>
      </c>
      <c r="C1268" s="13" t="s">
        <v>33</v>
      </c>
      <c r="D1268" t="s">
        <v>90</v>
      </c>
      <c r="E1268" s="15">
        <v>55.612806194999578</v>
      </c>
      <c r="F1268" s="12">
        <v>33.377346256705195</v>
      </c>
    </row>
    <row r="1269" spans="1:6">
      <c r="A1269" s="14">
        <v>2016</v>
      </c>
      <c r="B1269" s="13" t="s">
        <v>79</v>
      </c>
      <c r="C1269" s="13" t="s">
        <v>34</v>
      </c>
      <c r="D1269" t="s">
        <v>90</v>
      </c>
      <c r="E1269" s="15">
        <v>85.630042014984284</v>
      </c>
      <c r="F1269" s="12">
        <v>72.909415733900858</v>
      </c>
    </row>
    <row r="1270" spans="1:6">
      <c r="A1270" s="14">
        <v>2016</v>
      </c>
      <c r="B1270" s="13" t="s">
        <v>79</v>
      </c>
      <c r="C1270" s="13" t="s">
        <v>35</v>
      </c>
      <c r="D1270" t="s">
        <v>90</v>
      </c>
      <c r="E1270" s="15">
        <v>87.851636542169615</v>
      </c>
      <c r="F1270" s="12">
        <v>56.020020591434829</v>
      </c>
    </row>
    <row r="1271" spans="1:6">
      <c r="A1271" s="14">
        <v>2016</v>
      </c>
      <c r="B1271" s="13" t="s">
        <v>79</v>
      </c>
      <c r="C1271" s="13" t="s">
        <v>36</v>
      </c>
      <c r="D1271" t="s">
        <v>90</v>
      </c>
      <c r="E1271" s="15">
        <v>214.32101822127112</v>
      </c>
      <c r="F1271" s="12">
        <v>56.694836160183868</v>
      </c>
    </row>
    <row r="1272" spans="1:6">
      <c r="A1272" s="14">
        <v>2016</v>
      </c>
      <c r="B1272" s="13" t="s">
        <v>79</v>
      </c>
      <c r="C1272" s="13" t="s">
        <v>37</v>
      </c>
      <c r="D1272" t="s">
        <v>90</v>
      </c>
      <c r="E1272" s="15">
        <v>21.78956866499767</v>
      </c>
      <c r="F1272" s="12">
        <v>14.34780481930833</v>
      </c>
    </row>
    <row r="1273" spans="1:6">
      <c r="A1273" s="14">
        <v>2016</v>
      </c>
      <c r="B1273" s="13" t="s">
        <v>79</v>
      </c>
      <c r="C1273" s="13" t="s">
        <v>38</v>
      </c>
      <c r="D1273" t="s">
        <v>90</v>
      </c>
      <c r="E1273" s="15">
        <v>21.280706475016817</v>
      </c>
      <c r="F1273" s="12">
        <v>14.581486991185988</v>
      </c>
    </row>
    <row r="1274" spans="1:6">
      <c r="A1274" s="14">
        <v>2016</v>
      </c>
      <c r="B1274" s="13" t="s">
        <v>79</v>
      </c>
      <c r="C1274" s="13" t="s">
        <v>39</v>
      </c>
      <c r="D1274" t="s">
        <v>90</v>
      </c>
      <c r="E1274" s="15">
        <v>112.5998496337173</v>
      </c>
      <c r="F1274" s="12">
        <v>49.824767758290896</v>
      </c>
    </row>
    <row r="1275" spans="1:6">
      <c r="A1275" s="14">
        <v>2016</v>
      </c>
      <c r="B1275" s="13" t="s">
        <v>80</v>
      </c>
      <c r="C1275" s="13" t="s">
        <v>40</v>
      </c>
      <c r="D1275" t="s">
        <v>90</v>
      </c>
      <c r="E1275" s="15">
        <v>59.022707336294509</v>
      </c>
      <c r="F1275" s="12">
        <v>59.77042993402695</v>
      </c>
    </row>
    <row r="1276" spans="1:6">
      <c r="A1276" s="14">
        <v>2016</v>
      </c>
      <c r="B1276" s="13" t="s">
        <v>80</v>
      </c>
      <c r="C1276" s="13" t="s">
        <v>41</v>
      </c>
      <c r="D1276" t="s">
        <v>90</v>
      </c>
      <c r="E1276" s="15">
        <v>66.764768978697518</v>
      </c>
      <c r="F1276" s="12">
        <v>52.705631813810847</v>
      </c>
    </row>
    <row r="1277" spans="1:6">
      <c r="A1277" s="14">
        <v>2016</v>
      </c>
      <c r="B1277" s="13" t="s">
        <v>80</v>
      </c>
      <c r="C1277" s="13" t="s">
        <v>42</v>
      </c>
      <c r="D1277" t="s">
        <v>90</v>
      </c>
      <c r="E1277" s="15">
        <v>44.084018282531545</v>
      </c>
      <c r="F1277" s="12">
        <v>38.622965877656107</v>
      </c>
    </row>
    <row r="1278" spans="1:6">
      <c r="A1278" s="14">
        <v>2016</v>
      </c>
      <c r="B1278" s="13" t="s">
        <v>80</v>
      </c>
      <c r="C1278" s="13" t="s">
        <v>43</v>
      </c>
      <c r="D1278" t="s">
        <v>90</v>
      </c>
      <c r="E1278" s="15">
        <v>21.716362029415791</v>
      </c>
      <c r="F1278" s="12">
        <v>7.2794647568733479</v>
      </c>
    </row>
    <row r="1279" spans="1:6">
      <c r="A1279" s="14">
        <v>2016</v>
      </c>
      <c r="B1279" s="13" t="s">
        <v>80</v>
      </c>
      <c r="C1279" s="13" t="s">
        <v>44</v>
      </c>
      <c r="D1279" t="s">
        <v>90</v>
      </c>
      <c r="E1279" s="15">
        <v>67.332878736204705</v>
      </c>
      <c r="F1279" s="12">
        <v>61.322663144139732</v>
      </c>
    </row>
    <row r="1280" spans="1:6">
      <c r="A1280" s="14">
        <v>2016</v>
      </c>
      <c r="B1280" s="13" t="s">
        <v>81</v>
      </c>
      <c r="C1280" s="13" t="s">
        <v>45</v>
      </c>
      <c r="D1280" t="s">
        <v>90</v>
      </c>
      <c r="E1280" s="15">
        <v>59.561908118175744</v>
      </c>
      <c r="F1280" s="12">
        <v>8.4693656701808884</v>
      </c>
    </row>
    <row r="1281" spans="1:6">
      <c r="A1281" s="14">
        <v>2016</v>
      </c>
      <c r="B1281" s="13" t="s">
        <v>81</v>
      </c>
      <c r="C1281" s="13" t="s">
        <v>46</v>
      </c>
      <c r="D1281" t="s">
        <v>90</v>
      </c>
      <c r="E1281" s="15">
        <v>46.212356765351849</v>
      </c>
      <c r="F1281" s="12">
        <v>7.1807565903701356</v>
      </c>
    </row>
    <row r="1282" spans="1:6">
      <c r="A1282" s="14">
        <v>2016</v>
      </c>
      <c r="B1282" s="13" t="s">
        <v>81</v>
      </c>
      <c r="C1282" s="13" t="s">
        <v>47</v>
      </c>
      <c r="D1282" t="s">
        <v>90</v>
      </c>
      <c r="E1282" s="15">
        <v>22.181506355015721</v>
      </c>
      <c r="F1282" s="12">
        <v>5.8219163796718245</v>
      </c>
    </row>
    <row r="1283" spans="1:6">
      <c r="A1283" s="14">
        <v>2016</v>
      </c>
      <c r="B1283" s="13" t="s">
        <v>81</v>
      </c>
      <c r="C1283" s="13" t="s">
        <v>48</v>
      </c>
      <c r="D1283" t="s">
        <v>90</v>
      </c>
      <c r="E1283" s="15">
        <v>10.563963715001883</v>
      </c>
      <c r="F1283" s="12">
        <v>4.2349706383502221</v>
      </c>
    </row>
    <row r="1284" spans="1:6">
      <c r="A1284" s="14">
        <v>2016</v>
      </c>
      <c r="B1284" s="13" t="s">
        <v>81</v>
      </c>
      <c r="C1284" s="13" t="s">
        <v>49</v>
      </c>
      <c r="D1284" t="s">
        <v>90</v>
      </c>
      <c r="E1284" s="15">
        <v>20.981034474995589</v>
      </c>
      <c r="F1284" s="12">
        <v>4.864369130961502</v>
      </c>
    </row>
    <row r="1285" spans="1:6">
      <c r="A1285" s="14">
        <v>2016</v>
      </c>
      <c r="B1285" s="13" t="s">
        <v>81</v>
      </c>
      <c r="C1285" s="13" t="s">
        <v>50</v>
      </c>
      <c r="D1285" t="s">
        <v>90</v>
      </c>
      <c r="E1285" s="15">
        <v>121.62123205995015</v>
      </c>
      <c r="F1285" s="12">
        <v>13.943543653016896</v>
      </c>
    </row>
    <row r="1286" spans="1:6">
      <c r="A1286" s="14">
        <v>2016</v>
      </c>
      <c r="B1286" s="13" t="s">
        <v>82</v>
      </c>
      <c r="C1286" s="13" t="s">
        <v>51</v>
      </c>
      <c r="D1286" t="s">
        <v>90</v>
      </c>
      <c r="E1286" s="15">
        <v>118.99483263777621</v>
      </c>
      <c r="F1286" s="12">
        <v>26.735216064812349</v>
      </c>
    </row>
    <row r="1287" spans="1:6">
      <c r="A1287" s="14">
        <v>2016</v>
      </c>
      <c r="B1287" s="13" t="s">
        <v>82</v>
      </c>
      <c r="C1287" s="13" t="s">
        <v>52</v>
      </c>
      <c r="D1287" t="s">
        <v>90</v>
      </c>
      <c r="E1287" s="15">
        <v>76.839828531650667</v>
      </c>
      <c r="F1287" s="12">
        <v>21.600988395628772</v>
      </c>
    </row>
    <row r="1288" spans="1:6">
      <c r="A1288" s="14">
        <v>2016</v>
      </c>
      <c r="B1288" s="13" t="s">
        <v>83</v>
      </c>
      <c r="C1288" s="13" t="s">
        <v>53</v>
      </c>
      <c r="D1288" t="s">
        <v>90</v>
      </c>
      <c r="E1288" s="15">
        <v>37.26310609184781</v>
      </c>
      <c r="F1288" s="12">
        <v>12.877837410555779</v>
      </c>
    </row>
    <row r="1289" spans="1:6">
      <c r="A1289" s="14">
        <v>2016</v>
      </c>
      <c r="B1289" s="13" t="s">
        <v>83</v>
      </c>
      <c r="C1289" s="13" t="s">
        <v>54</v>
      </c>
      <c r="D1289" t="s">
        <v>90</v>
      </c>
      <c r="E1289" s="15">
        <v>35.611389935040862</v>
      </c>
      <c r="F1289" s="12">
        <v>30.63791868021935</v>
      </c>
    </row>
    <row r="1290" spans="1:6">
      <c r="A1290" s="14">
        <v>2016</v>
      </c>
      <c r="B1290" s="13" t="s">
        <v>83</v>
      </c>
      <c r="C1290" s="13" t="s">
        <v>55</v>
      </c>
      <c r="D1290" t="s">
        <v>90</v>
      </c>
      <c r="E1290" s="15">
        <v>38.796238473146623</v>
      </c>
      <c r="F1290" s="12">
        <v>71.751044370085452</v>
      </c>
    </row>
    <row r="1291" spans="1:6">
      <c r="A1291" s="14">
        <v>2016</v>
      </c>
      <c r="B1291" s="13" t="s">
        <v>83</v>
      </c>
      <c r="C1291" s="13" t="s">
        <v>56</v>
      </c>
      <c r="D1291" t="s">
        <v>90</v>
      </c>
      <c r="E1291" s="15">
        <v>91.549101905009792</v>
      </c>
      <c r="F1291" s="12">
        <v>73.169225434438559</v>
      </c>
    </row>
    <row r="1292" spans="1:6">
      <c r="A1292" s="14">
        <v>2016</v>
      </c>
      <c r="B1292" s="13" t="s">
        <v>84</v>
      </c>
      <c r="C1292" s="13" t="s">
        <v>57</v>
      </c>
      <c r="D1292" t="s">
        <v>90</v>
      </c>
      <c r="E1292" s="15">
        <v>28.086346137046032</v>
      </c>
      <c r="F1292" s="12">
        <v>24.01515698424916</v>
      </c>
    </row>
    <row r="1293" spans="1:6">
      <c r="A1293" s="14">
        <v>2016</v>
      </c>
      <c r="B1293" s="13" t="s">
        <v>84</v>
      </c>
      <c r="C1293" s="13" t="s">
        <v>58</v>
      </c>
      <c r="D1293" t="s">
        <v>90</v>
      </c>
      <c r="E1293" s="15">
        <v>40.583175011822121</v>
      </c>
      <c r="F1293" s="12">
        <v>13.408557449252347</v>
      </c>
    </row>
    <row r="1294" spans="1:6">
      <c r="A1294" s="14">
        <v>2016</v>
      </c>
      <c r="B1294" s="13" t="s">
        <v>84</v>
      </c>
      <c r="C1294" s="13" t="s">
        <v>59</v>
      </c>
      <c r="D1294" t="s">
        <v>90</v>
      </c>
      <c r="E1294" s="15">
        <v>34.860722203181616</v>
      </c>
      <c r="F1294" s="12">
        <v>41.220305131934488</v>
      </c>
    </row>
    <row r="1295" spans="1:6">
      <c r="A1295" s="14">
        <v>2016</v>
      </c>
      <c r="B1295" s="13" t="s">
        <v>84</v>
      </c>
      <c r="C1295" s="13" t="s">
        <v>60</v>
      </c>
      <c r="D1295" t="s">
        <v>90</v>
      </c>
      <c r="E1295" s="15">
        <v>81.491595507930938</v>
      </c>
      <c r="F1295" s="12">
        <v>27.911752258248356</v>
      </c>
    </row>
    <row r="1296" spans="1:6">
      <c r="A1296" s="14">
        <v>2016</v>
      </c>
      <c r="B1296" s="13" t="s">
        <v>85</v>
      </c>
      <c r="C1296" s="13" t="s">
        <v>61</v>
      </c>
      <c r="D1296" t="s">
        <v>90</v>
      </c>
      <c r="E1296" s="15">
        <v>103.51435677727881</v>
      </c>
      <c r="F1296" s="12">
        <v>18.888311302657247</v>
      </c>
    </row>
    <row r="1297" spans="1:6">
      <c r="A1297" s="14">
        <v>2016</v>
      </c>
      <c r="B1297" s="13" t="s">
        <v>85</v>
      </c>
      <c r="C1297" s="13" t="s">
        <v>62</v>
      </c>
      <c r="D1297" t="s">
        <v>90</v>
      </c>
      <c r="E1297" s="15">
        <v>14.043541331252802</v>
      </c>
      <c r="F1297" s="12">
        <v>3.1687428095695607</v>
      </c>
    </row>
    <row r="1298" spans="1:6">
      <c r="A1298" s="14">
        <v>2016</v>
      </c>
      <c r="B1298" s="13" t="s">
        <v>85</v>
      </c>
      <c r="C1298" s="13" t="s">
        <v>63</v>
      </c>
      <c r="D1298" t="s">
        <v>90</v>
      </c>
      <c r="E1298" s="15">
        <v>31.068210054461787</v>
      </c>
      <c r="F1298" s="12">
        <v>8.635688509783753</v>
      </c>
    </row>
    <row r="1299" spans="1:6">
      <c r="A1299" s="14">
        <v>2016</v>
      </c>
      <c r="B1299" s="13" t="s">
        <v>85</v>
      </c>
      <c r="C1299" s="13" t="s">
        <v>64</v>
      </c>
      <c r="D1299" t="s">
        <v>90</v>
      </c>
      <c r="E1299" s="15">
        <v>0</v>
      </c>
      <c r="F1299" s="12">
        <v>0</v>
      </c>
    </row>
    <row r="1300" spans="1:6">
      <c r="A1300" s="14">
        <v>2016</v>
      </c>
      <c r="B1300" s="13" t="s">
        <v>85</v>
      </c>
      <c r="C1300" s="13" t="s">
        <v>65</v>
      </c>
      <c r="D1300" t="s">
        <v>90</v>
      </c>
      <c r="E1300" s="15">
        <v>31.478191514071373</v>
      </c>
      <c r="F1300" s="12">
        <v>21.746932499340335</v>
      </c>
    </row>
    <row r="1301" spans="1:6">
      <c r="A1301" s="14">
        <v>2016</v>
      </c>
      <c r="B1301" s="13" t="s">
        <v>85</v>
      </c>
      <c r="C1301" s="13" t="s">
        <v>66</v>
      </c>
      <c r="D1301" t="s">
        <v>90</v>
      </c>
      <c r="E1301" s="15">
        <v>20.675956427182022</v>
      </c>
      <c r="F1301" s="12">
        <v>33.038154709649696</v>
      </c>
    </row>
    <row r="1302" spans="1:6">
      <c r="A1302" s="14">
        <v>2016</v>
      </c>
      <c r="B1302" s="13" t="s">
        <v>85</v>
      </c>
      <c r="C1302" s="13" t="s">
        <v>67</v>
      </c>
      <c r="D1302" t="s">
        <v>90</v>
      </c>
      <c r="E1302" s="15">
        <v>43.300733323037164</v>
      </c>
      <c r="F1302" s="12">
        <v>50.590008931372175</v>
      </c>
    </row>
    <row r="1303" spans="1:6">
      <c r="A1303" s="14">
        <v>2016</v>
      </c>
      <c r="B1303" s="13" t="s">
        <v>85</v>
      </c>
      <c r="C1303" s="13" t="s">
        <v>68</v>
      </c>
      <c r="D1303" t="s">
        <v>90</v>
      </c>
      <c r="E1303" s="15">
        <v>35.821358252385856</v>
      </c>
      <c r="F1303" s="12">
        <v>18.615348307788434</v>
      </c>
    </row>
    <row r="1304" spans="1:6">
      <c r="A1304" s="14">
        <v>2016</v>
      </c>
      <c r="B1304" s="13" t="s">
        <v>85</v>
      </c>
      <c r="C1304" s="13" t="s">
        <v>69</v>
      </c>
      <c r="D1304" t="s">
        <v>90</v>
      </c>
      <c r="E1304" s="15">
        <v>10.6417791533037</v>
      </c>
      <c r="F1304" s="12">
        <v>12.083301650048265</v>
      </c>
    </row>
    <row r="1305" spans="1:6">
      <c r="A1305" s="14">
        <v>2016</v>
      </c>
      <c r="B1305" s="13" t="s">
        <v>86</v>
      </c>
      <c r="C1305" s="13" t="s">
        <v>70</v>
      </c>
      <c r="D1305" t="s">
        <v>90</v>
      </c>
      <c r="E1305" s="15">
        <v>52.095838145812913</v>
      </c>
      <c r="F1305" s="12">
        <v>69.23199448024323</v>
      </c>
    </row>
    <row r="1306" spans="1:6">
      <c r="A1306" s="14">
        <v>2016</v>
      </c>
      <c r="B1306" s="13" t="s">
        <v>86</v>
      </c>
      <c r="C1306" s="13" t="s">
        <v>71</v>
      </c>
      <c r="D1306" t="s">
        <v>90</v>
      </c>
      <c r="E1306" s="15">
        <v>121.93466161627512</v>
      </c>
      <c r="F1306" s="12">
        <v>36.614592737868449</v>
      </c>
    </row>
    <row r="1307" spans="1:6">
      <c r="A1307" s="14">
        <v>2016</v>
      </c>
      <c r="B1307" s="13" t="s">
        <v>86</v>
      </c>
      <c r="C1307" s="13" t="s">
        <v>72</v>
      </c>
      <c r="D1307" t="s">
        <v>90</v>
      </c>
      <c r="E1307" s="15">
        <v>30.739486034775563</v>
      </c>
      <c r="F1307" s="12">
        <v>38.952571030694862</v>
      </c>
    </row>
    <row r="1308" spans="1:6">
      <c r="A1308" s="14">
        <v>2016</v>
      </c>
      <c r="B1308" s="13" t="s">
        <v>87</v>
      </c>
      <c r="C1308" s="13" t="s">
        <v>73</v>
      </c>
      <c r="D1308" t="s">
        <v>90</v>
      </c>
      <c r="E1308" s="15">
        <v>77.433788715532174</v>
      </c>
      <c r="F1308" s="12">
        <v>66.073443765336989</v>
      </c>
    </row>
    <row r="1309" spans="1:6">
      <c r="A1309" s="14">
        <v>2016</v>
      </c>
      <c r="B1309" s="13" t="s">
        <v>87</v>
      </c>
      <c r="C1309" s="13" t="s">
        <v>74</v>
      </c>
      <c r="D1309" t="s">
        <v>90</v>
      </c>
      <c r="E1309" s="15">
        <v>80.093490016621487</v>
      </c>
      <c r="F1309" s="12">
        <v>58.967732281418336</v>
      </c>
    </row>
    <row r="1310" spans="1:6">
      <c r="A1310" s="14">
        <v>2016</v>
      </c>
      <c r="B1310" s="13" t="s">
        <v>87</v>
      </c>
      <c r="C1310" s="13" t="s">
        <v>75</v>
      </c>
      <c r="D1310" t="s">
        <v>90</v>
      </c>
      <c r="E1310" s="15">
        <v>72.472549756198205</v>
      </c>
      <c r="F1310" s="12">
        <v>28.166159136437336</v>
      </c>
    </row>
    <row r="1311" spans="1:6">
      <c r="A1311" s="14">
        <v>2016</v>
      </c>
      <c r="B1311" s="13" t="s">
        <v>76</v>
      </c>
      <c r="C1311" s="13" t="s">
        <v>76</v>
      </c>
      <c r="D1311" t="s">
        <v>94</v>
      </c>
      <c r="E1311" s="15">
        <v>310.73010120205157</v>
      </c>
      <c r="F1311" s="12"/>
    </row>
    <row r="1312" spans="1:6">
      <c r="A1312" s="14">
        <v>2016</v>
      </c>
      <c r="B1312" s="13" t="s">
        <v>77</v>
      </c>
      <c r="C1312" s="13" t="s">
        <v>77</v>
      </c>
      <c r="D1312" t="s">
        <v>94</v>
      </c>
      <c r="E1312" s="15">
        <v>192.92573811436782</v>
      </c>
      <c r="F1312" s="12"/>
    </row>
    <row r="1313" spans="1:6">
      <c r="A1313" s="14">
        <v>2016</v>
      </c>
      <c r="B1313" s="13" t="s">
        <v>78</v>
      </c>
      <c r="C1313" s="13" t="s">
        <v>78</v>
      </c>
      <c r="D1313" t="s">
        <v>94</v>
      </c>
      <c r="E1313" s="15">
        <v>166.09534945429658</v>
      </c>
      <c r="F1313" s="12"/>
    </row>
    <row r="1314" spans="1:6">
      <c r="A1314" s="14">
        <v>2016</v>
      </c>
      <c r="B1314" s="13" t="s">
        <v>79</v>
      </c>
      <c r="C1314" s="13" t="s">
        <v>79</v>
      </c>
      <c r="D1314" t="s">
        <v>94</v>
      </c>
      <c r="E1314" s="15">
        <v>378.27302603235603</v>
      </c>
      <c r="F1314" s="12"/>
    </row>
    <row r="1315" spans="1:6">
      <c r="A1315" s="14">
        <v>2016</v>
      </c>
      <c r="B1315" s="13" t="s">
        <v>80</v>
      </c>
      <c r="C1315" s="13" t="s">
        <v>80</v>
      </c>
      <c r="D1315" t="s">
        <v>94</v>
      </c>
      <c r="E1315" s="15">
        <v>243.87372644169167</v>
      </c>
      <c r="F1315" s="12"/>
    </row>
    <row r="1316" spans="1:6">
      <c r="A1316" s="14">
        <v>2016</v>
      </c>
      <c r="B1316" s="13" t="s">
        <v>81</v>
      </c>
      <c r="C1316" s="13" t="s">
        <v>81</v>
      </c>
      <c r="D1316" t="s">
        <v>94</v>
      </c>
      <c r="E1316" s="15">
        <v>410.27729347415487</v>
      </c>
      <c r="F1316" s="12"/>
    </row>
    <row r="1317" spans="1:6">
      <c r="A1317" s="14">
        <v>2016</v>
      </c>
      <c r="B1317" s="13" t="s">
        <v>82</v>
      </c>
      <c r="C1317" s="13" t="s">
        <v>82</v>
      </c>
      <c r="D1317" t="s">
        <v>94</v>
      </c>
      <c r="E1317" s="15">
        <v>417.91434308456445</v>
      </c>
      <c r="F1317" s="12"/>
    </row>
    <row r="1318" spans="1:6">
      <c r="A1318" s="14">
        <v>2016</v>
      </c>
      <c r="B1318" s="13" t="s">
        <v>83</v>
      </c>
      <c r="C1318" s="13" t="s">
        <v>83</v>
      </c>
      <c r="D1318" t="s">
        <v>94</v>
      </c>
      <c r="E1318" s="15">
        <v>395.75430653368079</v>
      </c>
      <c r="F1318" s="12"/>
    </row>
    <row r="1319" spans="1:6">
      <c r="A1319" s="14">
        <v>2016</v>
      </c>
      <c r="B1319" s="13" t="s">
        <v>84</v>
      </c>
      <c r="C1319" s="13" t="s">
        <v>84</v>
      </c>
      <c r="D1319" t="s">
        <v>94</v>
      </c>
      <c r="E1319" s="15">
        <v>349.89001297273211</v>
      </c>
      <c r="F1319" s="12"/>
    </row>
    <row r="1320" spans="1:6">
      <c r="A1320" s="14">
        <v>2016</v>
      </c>
      <c r="B1320" s="13" t="s">
        <v>85</v>
      </c>
      <c r="C1320" s="13" t="s">
        <v>85</v>
      </c>
      <c r="D1320" t="s">
        <v>94</v>
      </c>
      <c r="E1320" s="15">
        <v>329.34042941846911</v>
      </c>
      <c r="F1320" s="12"/>
    </row>
    <row r="1321" spans="1:6">
      <c r="A1321" s="14">
        <v>2016</v>
      </c>
      <c r="B1321" s="13" t="s">
        <v>86</v>
      </c>
      <c r="C1321" s="13" t="s">
        <v>86</v>
      </c>
      <c r="D1321" t="s">
        <v>94</v>
      </c>
      <c r="E1321" s="15">
        <v>213.5467575314043</v>
      </c>
      <c r="F1321" s="12"/>
    </row>
    <row r="1322" spans="1:6">
      <c r="A1322" s="14">
        <v>2016</v>
      </c>
      <c r="B1322" s="13" t="s">
        <v>87</v>
      </c>
      <c r="C1322" s="13" t="s">
        <v>87</v>
      </c>
      <c r="D1322" t="s">
        <v>94</v>
      </c>
      <c r="E1322" s="15">
        <v>169.54137438327575</v>
      </c>
      <c r="F1322" s="12"/>
    </row>
    <row r="1323" spans="1:6">
      <c r="A1323" s="14">
        <v>2016</v>
      </c>
      <c r="B1323" s="13" t="s">
        <v>7</v>
      </c>
      <c r="C1323" s="13" t="s">
        <v>7</v>
      </c>
      <c r="D1323" t="s">
        <v>94</v>
      </c>
      <c r="E1323" s="15">
        <v>270.42325420769731</v>
      </c>
      <c r="F1323" s="12"/>
    </row>
    <row r="1324" spans="1:6">
      <c r="A1324" s="14">
        <v>2016</v>
      </c>
      <c r="B1324" s="13" t="s">
        <v>76</v>
      </c>
      <c r="C1324" s="13" t="s">
        <v>12</v>
      </c>
      <c r="D1324" t="s">
        <v>94</v>
      </c>
      <c r="E1324" s="15">
        <v>1090.469124042688</v>
      </c>
      <c r="F1324" s="12"/>
    </row>
    <row r="1325" spans="1:6">
      <c r="A1325" s="14">
        <v>2016</v>
      </c>
      <c r="B1325" s="13" t="s">
        <v>76</v>
      </c>
      <c r="C1325" s="13" t="s">
        <v>13</v>
      </c>
      <c r="D1325" t="s">
        <v>94</v>
      </c>
      <c r="E1325" s="15">
        <v>365.1235416301048</v>
      </c>
      <c r="F1325" s="12"/>
    </row>
    <row r="1326" spans="1:6">
      <c r="A1326" s="14">
        <v>2016</v>
      </c>
      <c r="B1326" s="13" t="s">
        <v>76</v>
      </c>
      <c r="C1326" s="13" t="s">
        <v>14</v>
      </c>
      <c r="D1326" t="s">
        <v>94</v>
      </c>
      <c r="E1326" s="15">
        <v>226.90441478012931</v>
      </c>
      <c r="F1326" s="12"/>
    </row>
    <row r="1327" spans="1:6">
      <c r="A1327" s="14">
        <v>2016</v>
      </c>
      <c r="B1327" s="13" t="s">
        <v>76</v>
      </c>
      <c r="C1327" s="13" t="s">
        <v>15</v>
      </c>
      <c r="D1327" t="s">
        <v>94</v>
      </c>
      <c r="E1327" s="15">
        <v>646.52394509786609</v>
      </c>
      <c r="F1327" s="12"/>
    </row>
    <row r="1328" spans="1:6">
      <c r="A1328" s="14">
        <v>2016</v>
      </c>
      <c r="B1328" s="13" t="s">
        <v>76</v>
      </c>
      <c r="C1328" s="13" t="s">
        <v>16</v>
      </c>
      <c r="D1328" t="s">
        <v>94</v>
      </c>
      <c r="E1328" s="15">
        <v>148.90750838989015</v>
      </c>
      <c r="F1328" s="12"/>
    </row>
    <row r="1329" spans="1:6">
      <c r="A1329" s="14">
        <v>2016</v>
      </c>
      <c r="B1329" s="13" t="s">
        <v>76</v>
      </c>
      <c r="C1329" s="13" t="s">
        <v>17</v>
      </c>
      <c r="D1329" t="s">
        <v>94</v>
      </c>
      <c r="E1329" s="15">
        <v>789.09137448024717</v>
      </c>
      <c r="F1329" s="12"/>
    </row>
    <row r="1330" spans="1:6">
      <c r="A1330" s="14">
        <v>2016</v>
      </c>
      <c r="B1330" s="13" t="s">
        <v>76</v>
      </c>
      <c r="C1330" s="13" t="s">
        <v>18</v>
      </c>
      <c r="D1330" t="s">
        <v>94</v>
      </c>
      <c r="E1330" s="15">
        <v>358.79646344320429</v>
      </c>
      <c r="F1330" s="12"/>
    </row>
    <row r="1331" spans="1:6">
      <c r="A1331" s="14">
        <v>2016</v>
      </c>
      <c r="B1331" s="13" t="s">
        <v>76</v>
      </c>
      <c r="C1331" s="13" t="s">
        <v>19</v>
      </c>
      <c r="D1331" t="s">
        <v>94</v>
      </c>
      <c r="E1331" s="15">
        <v>117.82301169983128</v>
      </c>
      <c r="F1331" s="12"/>
    </row>
    <row r="1332" spans="1:6">
      <c r="A1332" s="14">
        <v>2016</v>
      </c>
      <c r="B1332" s="13" t="s">
        <v>77</v>
      </c>
      <c r="C1332" s="13" t="s">
        <v>20</v>
      </c>
      <c r="D1332" t="s">
        <v>94</v>
      </c>
      <c r="E1332" s="15">
        <v>162.00526978762556</v>
      </c>
      <c r="F1332" s="12"/>
    </row>
    <row r="1333" spans="1:6">
      <c r="A1333" s="14">
        <v>2016</v>
      </c>
      <c r="B1333" s="13" t="s">
        <v>77</v>
      </c>
      <c r="C1333" s="13" t="s">
        <v>21</v>
      </c>
      <c r="D1333" t="s">
        <v>94</v>
      </c>
      <c r="E1333" s="15">
        <v>127.06786158185761</v>
      </c>
      <c r="F1333" s="12"/>
    </row>
    <row r="1334" spans="1:6">
      <c r="A1334" s="14">
        <v>2016</v>
      </c>
      <c r="B1334" s="13" t="s">
        <v>77</v>
      </c>
      <c r="C1334" s="13" t="s">
        <v>22</v>
      </c>
      <c r="D1334" t="s">
        <v>94</v>
      </c>
      <c r="E1334" s="15">
        <v>201.75853061265207</v>
      </c>
      <c r="F1334" s="12"/>
    </row>
    <row r="1335" spans="1:6">
      <c r="A1335" s="14">
        <v>2016</v>
      </c>
      <c r="B1335" s="13" t="s">
        <v>77</v>
      </c>
      <c r="C1335" s="13" t="s">
        <v>23</v>
      </c>
      <c r="D1335" t="s">
        <v>94</v>
      </c>
      <c r="E1335" s="15">
        <v>154.26622399719173</v>
      </c>
      <c r="F1335" s="12"/>
    </row>
    <row r="1336" spans="1:6">
      <c r="A1336" s="14">
        <v>2016</v>
      </c>
      <c r="B1336" s="13" t="s">
        <v>77</v>
      </c>
      <c r="C1336" s="13" t="s">
        <v>24</v>
      </c>
      <c r="D1336" t="s">
        <v>94</v>
      </c>
      <c r="E1336" s="15">
        <v>557.00251813296211</v>
      </c>
      <c r="F1336" s="12"/>
    </row>
    <row r="1337" spans="1:6">
      <c r="A1337" s="14">
        <v>2016</v>
      </c>
      <c r="B1337" s="13" t="s">
        <v>77</v>
      </c>
      <c r="C1337" s="13" t="s">
        <v>25</v>
      </c>
      <c r="D1337" t="s">
        <v>94</v>
      </c>
      <c r="E1337" s="15">
        <v>54.514130028732183</v>
      </c>
      <c r="F1337" s="12"/>
    </row>
    <row r="1338" spans="1:6">
      <c r="A1338" s="14">
        <v>2016</v>
      </c>
      <c r="B1338" s="13" t="s">
        <v>78</v>
      </c>
      <c r="C1338" s="13" t="s">
        <v>26</v>
      </c>
      <c r="D1338" t="s">
        <v>94</v>
      </c>
      <c r="E1338" s="15">
        <v>119.42005480562406</v>
      </c>
      <c r="F1338" s="12"/>
    </row>
    <row r="1339" spans="1:6">
      <c r="A1339" s="14">
        <v>2016</v>
      </c>
      <c r="B1339" s="13" t="s">
        <v>78</v>
      </c>
      <c r="C1339" s="13" t="s">
        <v>27</v>
      </c>
      <c r="D1339" t="s">
        <v>94</v>
      </c>
      <c r="E1339" s="15">
        <v>100.31635414009845</v>
      </c>
      <c r="F1339" s="12"/>
    </row>
    <row r="1340" spans="1:6">
      <c r="A1340" s="14">
        <v>2016</v>
      </c>
      <c r="B1340" s="13" t="s">
        <v>78</v>
      </c>
      <c r="C1340" s="13" t="s">
        <v>28</v>
      </c>
      <c r="D1340" t="s">
        <v>94</v>
      </c>
      <c r="E1340" s="15">
        <v>0</v>
      </c>
      <c r="F1340" s="12"/>
    </row>
    <row r="1341" spans="1:6">
      <c r="A1341" s="14">
        <v>2016</v>
      </c>
      <c r="B1341" s="13" t="s">
        <v>78</v>
      </c>
      <c r="C1341" s="13" t="s">
        <v>29</v>
      </c>
      <c r="D1341" t="s">
        <v>94</v>
      </c>
      <c r="E1341" s="15">
        <v>160.38428015278944</v>
      </c>
      <c r="F1341" s="12"/>
    </row>
    <row r="1342" spans="1:6">
      <c r="A1342" s="14">
        <v>2016</v>
      </c>
      <c r="B1342" s="13" t="s">
        <v>78</v>
      </c>
      <c r="C1342" s="13" t="s">
        <v>30</v>
      </c>
      <c r="D1342" t="s">
        <v>94</v>
      </c>
      <c r="E1342" s="15">
        <v>246.27213731800785</v>
      </c>
      <c r="F1342" s="12"/>
    </row>
    <row r="1343" spans="1:6">
      <c r="A1343" s="14">
        <v>2016</v>
      </c>
      <c r="B1343" s="13" t="s">
        <v>78</v>
      </c>
      <c r="C1343" s="13" t="s">
        <v>31</v>
      </c>
      <c r="D1343" t="s">
        <v>94</v>
      </c>
      <c r="E1343" s="15">
        <v>121.82517831010162</v>
      </c>
      <c r="F1343" s="12"/>
    </row>
    <row r="1344" spans="1:6">
      <c r="A1344" s="14">
        <v>2016</v>
      </c>
      <c r="B1344" s="13" t="s">
        <v>79</v>
      </c>
      <c r="C1344" s="13" t="s">
        <v>32</v>
      </c>
      <c r="D1344" t="s">
        <v>94</v>
      </c>
      <c r="E1344" s="15">
        <v>217.8542841873255</v>
      </c>
      <c r="F1344" s="12"/>
    </row>
    <row r="1345" spans="1:6">
      <c r="A1345" s="14">
        <v>2016</v>
      </c>
      <c r="B1345" s="13" t="s">
        <v>79</v>
      </c>
      <c r="C1345" s="13" t="s">
        <v>33</v>
      </c>
      <c r="D1345" t="s">
        <v>94</v>
      </c>
      <c r="E1345" s="15">
        <v>178.01794556657995</v>
      </c>
      <c r="F1345" s="12"/>
    </row>
    <row r="1346" spans="1:6">
      <c r="A1346" s="14">
        <v>2016</v>
      </c>
      <c r="B1346" s="13" t="s">
        <v>79</v>
      </c>
      <c r="C1346" s="13" t="s">
        <v>34</v>
      </c>
      <c r="D1346" t="s">
        <v>94</v>
      </c>
      <c r="E1346" s="15">
        <v>150.25450432529266</v>
      </c>
      <c r="F1346" s="12"/>
    </row>
    <row r="1347" spans="1:6">
      <c r="A1347" s="14">
        <v>2016</v>
      </c>
      <c r="B1347" s="13" t="s">
        <v>79</v>
      </c>
      <c r="C1347" s="13" t="s">
        <v>35</v>
      </c>
      <c r="D1347" t="s">
        <v>94</v>
      </c>
      <c r="E1347" s="15">
        <v>239.76975038801748</v>
      </c>
      <c r="F1347" s="12"/>
    </row>
    <row r="1348" spans="1:6">
      <c r="A1348" s="14">
        <v>2016</v>
      </c>
      <c r="B1348" s="13" t="s">
        <v>79</v>
      </c>
      <c r="C1348" s="13" t="s">
        <v>36</v>
      </c>
      <c r="D1348" t="s">
        <v>94</v>
      </c>
      <c r="E1348" s="15">
        <v>0</v>
      </c>
      <c r="F1348" s="12"/>
    </row>
    <row r="1349" spans="1:6">
      <c r="A1349" s="14">
        <v>2016</v>
      </c>
      <c r="B1349" s="13" t="s">
        <v>79</v>
      </c>
      <c r="C1349" s="13" t="s">
        <v>37</v>
      </c>
      <c r="D1349" t="s">
        <v>94</v>
      </c>
      <c r="E1349" s="15">
        <v>235.30851690062281</v>
      </c>
      <c r="F1349" s="12"/>
    </row>
    <row r="1350" spans="1:6">
      <c r="A1350" s="14">
        <v>2016</v>
      </c>
      <c r="B1350" s="13" t="s">
        <v>79</v>
      </c>
      <c r="C1350" s="13" t="s">
        <v>38</v>
      </c>
      <c r="D1350" t="s">
        <v>94</v>
      </c>
      <c r="E1350" s="15">
        <v>269.71744581770366</v>
      </c>
      <c r="F1350" s="12"/>
    </row>
    <row r="1351" spans="1:6">
      <c r="A1351" s="14">
        <v>2016</v>
      </c>
      <c r="B1351" s="13" t="s">
        <v>79</v>
      </c>
      <c r="C1351" s="13" t="s">
        <v>39</v>
      </c>
      <c r="D1351" t="s">
        <v>94</v>
      </c>
      <c r="E1351" s="15">
        <v>0</v>
      </c>
      <c r="F1351" s="12"/>
    </row>
    <row r="1352" spans="1:6">
      <c r="A1352" s="14">
        <v>2016</v>
      </c>
      <c r="B1352" s="13" t="s">
        <v>80</v>
      </c>
      <c r="C1352" s="13" t="s">
        <v>40</v>
      </c>
      <c r="D1352" t="s">
        <v>94</v>
      </c>
      <c r="E1352" s="15">
        <v>261.74149594809097</v>
      </c>
      <c r="F1352" s="12"/>
    </row>
    <row r="1353" spans="1:6">
      <c r="A1353" s="14">
        <v>2016</v>
      </c>
      <c r="B1353" s="13" t="s">
        <v>80</v>
      </c>
      <c r="C1353" s="13" t="s">
        <v>41</v>
      </c>
      <c r="D1353" t="s">
        <v>94</v>
      </c>
      <c r="E1353" s="15">
        <v>207.73107958524429</v>
      </c>
      <c r="F1353" s="12"/>
    </row>
    <row r="1354" spans="1:6">
      <c r="A1354" s="14">
        <v>2016</v>
      </c>
      <c r="B1354" s="13" t="s">
        <v>80</v>
      </c>
      <c r="C1354" s="13" t="s">
        <v>42</v>
      </c>
      <c r="D1354" t="s">
        <v>94</v>
      </c>
      <c r="E1354" s="15">
        <v>247.24631678368786</v>
      </c>
      <c r="F1354" s="12"/>
    </row>
    <row r="1355" spans="1:6">
      <c r="A1355" s="14">
        <v>2016</v>
      </c>
      <c r="B1355" s="13" t="s">
        <v>80</v>
      </c>
      <c r="C1355" s="13" t="s">
        <v>43</v>
      </c>
      <c r="D1355" t="s">
        <v>94</v>
      </c>
      <c r="E1355" s="15">
        <v>358.35580906626717</v>
      </c>
      <c r="F1355" s="12"/>
    </row>
    <row r="1356" spans="1:6">
      <c r="A1356" s="14">
        <v>2016</v>
      </c>
      <c r="B1356" s="13" t="s">
        <v>80</v>
      </c>
      <c r="C1356" s="13" t="s">
        <v>44</v>
      </c>
      <c r="D1356" t="s">
        <v>94</v>
      </c>
      <c r="E1356" s="15">
        <v>244.04812880103191</v>
      </c>
      <c r="F1356" s="12"/>
    </row>
    <row r="1357" spans="1:6">
      <c r="A1357" s="14">
        <v>2016</v>
      </c>
      <c r="B1357" s="13" t="s">
        <v>81</v>
      </c>
      <c r="C1357" s="13" t="s">
        <v>45</v>
      </c>
      <c r="D1357" t="s">
        <v>94</v>
      </c>
      <c r="E1357" s="15">
        <v>268.78117381848256</v>
      </c>
      <c r="F1357" s="12"/>
    </row>
    <row r="1358" spans="1:6">
      <c r="A1358" s="14">
        <v>2016</v>
      </c>
      <c r="B1358" s="13" t="s">
        <v>81</v>
      </c>
      <c r="C1358" s="13" t="s">
        <v>46</v>
      </c>
      <c r="D1358" t="s">
        <v>94</v>
      </c>
      <c r="E1358" s="15">
        <v>517.49559647650449</v>
      </c>
      <c r="F1358" s="12"/>
    </row>
    <row r="1359" spans="1:6">
      <c r="A1359" s="14">
        <v>2016</v>
      </c>
      <c r="B1359" s="13" t="s">
        <v>81</v>
      </c>
      <c r="C1359" s="13" t="s">
        <v>47</v>
      </c>
      <c r="D1359" t="s">
        <v>94</v>
      </c>
      <c r="E1359" s="15">
        <v>488.57943513250484</v>
      </c>
      <c r="F1359" s="12"/>
    </row>
    <row r="1360" spans="1:6">
      <c r="A1360" s="14">
        <v>2016</v>
      </c>
      <c r="B1360" s="13" t="s">
        <v>81</v>
      </c>
      <c r="C1360" s="13" t="s">
        <v>48</v>
      </c>
      <c r="D1360" t="s">
        <v>94</v>
      </c>
      <c r="E1360" s="15">
        <v>313.4707333828452</v>
      </c>
      <c r="F1360" s="12"/>
    </row>
    <row r="1361" spans="1:6">
      <c r="A1361" s="14">
        <v>2016</v>
      </c>
      <c r="B1361" s="13" t="s">
        <v>81</v>
      </c>
      <c r="C1361" s="13" t="s">
        <v>49</v>
      </c>
      <c r="D1361" t="s">
        <v>94</v>
      </c>
      <c r="E1361" s="15">
        <v>347.94418698168477</v>
      </c>
      <c r="F1361" s="12"/>
    </row>
    <row r="1362" spans="1:6">
      <c r="A1362" s="14">
        <v>2016</v>
      </c>
      <c r="B1362" s="13" t="s">
        <v>81</v>
      </c>
      <c r="C1362" s="13" t="s">
        <v>50</v>
      </c>
      <c r="D1362" t="s">
        <v>94</v>
      </c>
      <c r="E1362" s="15">
        <v>517.75748003384479</v>
      </c>
      <c r="F1362" s="12"/>
    </row>
    <row r="1363" spans="1:6">
      <c r="A1363" s="14">
        <v>2016</v>
      </c>
      <c r="B1363" s="13" t="s">
        <v>82</v>
      </c>
      <c r="C1363" s="13" t="s">
        <v>51</v>
      </c>
      <c r="D1363" t="s">
        <v>94</v>
      </c>
      <c r="E1363" s="15">
        <v>683.48554071094884</v>
      </c>
      <c r="F1363" s="12"/>
    </row>
    <row r="1364" spans="1:6">
      <c r="A1364" s="14">
        <v>2016</v>
      </c>
      <c r="B1364" s="13" t="s">
        <v>82</v>
      </c>
      <c r="C1364" s="13" t="s">
        <v>52</v>
      </c>
      <c r="D1364" t="s">
        <v>94</v>
      </c>
      <c r="E1364" s="15">
        <v>260.91622591392417</v>
      </c>
      <c r="F1364" s="12"/>
    </row>
    <row r="1365" spans="1:6">
      <c r="A1365" s="14">
        <v>2016</v>
      </c>
      <c r="B1365" s="13" t="s">
        <v>83</v>
      </c>
      <c r="C1365" s="13" t="s">
        <v>53</v>
      </c>
      <c r="D1365" t="s">
        <v>94</v>
      </c>
      <c r="E1365" s="15">
        <v>294.10502045657313</v>
      </c>
      <c r="F1365" s="12"/>
    </row>
    <row r="1366" spans="1:6">
      <c r="A1366" s="14">
        <v>2016</v>
      </c>
      <c r="B1366" s="13" t="s">
        <v>83</v>
      </c>
      <c r="C1366" s="13" t="s">
        <v>54</v>
      </c>
      <c r="D1366" t="s">
        <v>94</v>
      </c>
      <c r="E1366" s="15">
        <v>155.23709649102381</v>
      </c>
      <c r="F1366" s="12"/>
    </row>
    <row r="1367" spans="1:6">
      <c r="A1367" s="14">
        <v>2016</v>
      </c>
      <c r="B1367" s="13" t="s">
        <v>83</v>
      </c>
      <c r="C1367" s="13" t="s">
        <v>55</v>
      </c>
      <c r="D1367" t="s">
        <v>94</v>
      </c>
      <c r="E1367" s="15">
        <v>246.48182003269773</v>
      </c>
      <c r="F1367" s="12"/>
    </row>
    <row r="1368" spans="1:6">
      <c r="A1368" s="14">
        <v>2016</v>
      </c>
      <c r="B1368" s="13" t="s">
        <v>83</v>
      </c>
      <c r="C1368" s="13" t="s">
        <v>56</v>
      </c>
      <c r="D1368" t="s">
        <v>94</v>
      </c>
      <c r="E1368" s="15">
        <v>0</v>
      </c>
      <c r="F1368" s="12"/>
    </row>
    <row r="1369" spans="1:6">
      <c r="A1369" s="14">
        <v>2016</v>
      </c>
      <c r="B1369" s="13" t="s">
        <v>84</v>
      </c>
      <c r="C1369" s="13" t="s">
        <v>57</v>
      </c>
      <c r="D1369" t="s">
        <v>94</v>
      </c>
      <c r="E1369" s="15">
        <v>214.56337767032875</v>
      </c>
      <c r="F1369" s="12"/>
    </row>
    <row r="1370" spans="1:6">
      <c r="A1370" s="14">
        <v>2016</v>
      </c>
      <c r="B1370" s="13" t="s">
        <v>84</v>
      </c>
      <c r="C1370" s="13" t="s">
        <v>58</v>
      </c>
      <c r="D1370" t="s">
        <v>94</v>
      </c>
      <c r="E1370" s="15">
        <v>0</v>
      </c>
      <c r="F1370" s="12"/>
    </row>
    <row r="1371" spans="1:6">
      <c r="A1371" s="14">
        <v>2016</v>
      </c>
      <c r="B1371" s="13" t="s">
        <v>84</v>
      </c>
      <c r="C1371" s="13" t="s">
        <v>59</v>
      </c>
      <c r="D1371" t="s">
        <v>94</v>
      </c>
      <c r="E1371" s="15">
        <v>228.44509962766458</v>
      </c>
      <c r="F1371" s="12"/>
    </row>
    <row r="1372" spans="1:6">
      <c r="A1372" s="14">
        <v>2016</v>
      </c>
      <c r="B1372" s="13" t="s">
        <v>84</v>
      </c>
      <c r="C1372" s="13" t="s">
        <v>60</v>
      </c>
      <c r="D1372" t="s">
        <v>94</v>
      </c>
      <c r="E1372" s="15">
        <v>371.2601162092526</v>
      </c>
      <c r="F1372" s="12"/>
    </row>
    <row r="1373" spans="1:6">
      <c r="A1373" s="14">
        <v>2016</v>
      </c>
      <c r="B1373" s="13" t="s">
        <v>85</v>
      </c>
      <c r="C1373" s="13" t="s">
        <v>61</v>
      </c>
      <c r="D1373" t="s">
        <v>94</v>
      </c>
      <c r="E1373" s="15">
        <v>327.88836483141847</v>
      </c>
      <c r="F1373" s="12"/>
    </row>
    <row r="1374" spans="1:6">
      <c r="A1374" s="14">
        <v>2016</v>
      </c>
      <c r="B1374" s="13" t="s">
        <v>85</v>
      </c>
      <c r="C1374" s="13" t="s">
        <v>62</v>
      </c>
      <c r="D1374" t="s">
        <v>94</v>
      </c>
      <c r="E1374" s="15">
        <v>1671.8501584824764</v>
      </c>
      <c r="F1374" s="12"/>
    </row>
    <row r="1375" spans="1:6">
      <c r="A1375" s="14">
        <v>2016</v>
      </c>
      <c r="B1375" s="13" t="s">
        <v>85</v>
      </c>
      <c r="C1375" s="13" t="s">
        <v>63</v>
      </c>
      <c r="D1375" t="s">
        <v>94</v>
      </c>
      <c r="E1375" s="15">
        <v>562.82989229097439</v>
      </c>
      <c r="F1375" s="12"/>
    </row>
    <row r="1376" spans="1:6">
      <c r="A1376" s="14">
        <v>2016</v>
      </c>
      <c r="B1376" s="13" t="s">
        <v>85</v>
      </c>
      <c r="C1376" s="13" t="s">
        <v>64</v>
      </c>
      <c r="D1376" t="s">
        <v>94</v>
      </c>
      <c r="E1376" s="15">
        <v>0</v>
      </c>
      <c r="F1376" s="12"/>
    </row>
    <row r="1377" spans="1:6">
      <c r="A1377" s="14">
        <v>2016</v>
      </c>
      <c r="B1377" s="13" t="s">
        <v>85</v>
      </c>
      <c r="C1377" s="13" t="s">
        <v>65</v>
      </c>
      <c r="D1377" t="s">
        <v>94</v>
      </c>
      <c r="E1377" s="15">
        <v>608.86250510776347</v>
      </c>
      <c r="F1377" s="12"/>
    </row>
    <row r="1378" spans="1:6">
      <c r="A1378" s="14">
        <v>2016</v>
      </c>
      <c r="B1378" s="13" t="s">
        <v>85</v>
      </c>
      <c r="C1378" s="13" t="s">
        <v>66</v>
      </c>
      <c r="D1378" t="s">
        <v>94</v>
      </c>
      <c r="E1378" s="15">
        <v>226.95890699431416</v>
      </c>
      <c r="F1378" s="12"/>
    </row>
    <row r="1379" spans="1:6">
      <c r="A1379" s="14">
        <v>2016</v>
      </c>
      <c r="B1379" s="13" t="s">
        <v>85</v>
      </c>
      <c r="C1379" s="13" t="s">
        <v>67</v>
      </c>
      <c r="D1379" t="s">
        <v>94</v>
      </c>
      <c r="E1379" s="15">
        <v>210.50429422964106</v>
      </c>
      <c r="F1379" s="12"/>
    </row>
    <row r="1380" spans="1:6">
      <c r="A1380" s="14">
        <v>2016</v>
      </c>
      <c r="B1380" s="13" t="s">
        <v>85</v>
      </c>
      <c r="C1380" s="13" t="s">
        <v>68</v>
      </c>
      <c r="D1380" t="s">
        <v>94</v>
      </c>
      <c r="E1380" s="15">
        <v>340.18383905399673</v>
      </c>
      <c r="F1380" s="12"/>
    </row>
    <row r="1381" spans="1:6">
      <c r="A1381" s="14">
        <v>2016</v>
      </c>
      <c r="B1381" s="13" t="s">
        <v>85</v>
      </c>
      <c r="C1381" s="13" t="s">
        <v>69</v>
      </c>
      <c r="D1381" t="s">
        <v>94</v>
      </c>
      <c r="E1381" s="15">
        <v>216.73684629946436</v>
      </c>
      <c r="F1381" s="12"/>
    </row>
    <row r="1382" spans="1:6">
      <c r="A1382" s="14">
        <v>2016</v>
      </c>
      <c r="B1382" s="13" t="s">
        <v>86</v>
      </c>
      <c r="C1382" s="13" t="s">
        <v>70</v>
      </c>
      <c r="D1382" t="s">
        <v>94</v>
      </c>
      <c r="E1382" s="15">
        <v>118.21156829093015</v>
      </c>
      <c r="F1382" s="12"/>
    </row>
    <row r="1383" spans="1:6">
      <c r="A1383" s="14">
        <v>2016</v>
      </c>
      <c r="B1383" s="13" t="s">
        <v>86</v>
      </c>
      <c r="C1383" s="13" t="s">
        <v>71</v>
      </c>
      <c r="D1383" t="s">
        <v>94</v>
      </c>
      <c r="E1383" s="15">
        <v>259.26995878434002</v>
      </c>
      <c r="F1383" s="12"/>
    </row>
    <row r="1384" spans="1:6">
      <c r="A1384" s="14">
        <v>2016</v>
      </c>
      <c r="B1384" s="13" t="s">
        <v>86</v>
      </c>
      <c r="C1384" s="13" t="s">
        <v>72</v>
      </c>
      <c r="D1384" t="s">
        <v>94</v>
      </c>
      <c r="E1384" s="15">
        <v>641.74292348174458</v>
      </c>
      <c r="F1384" s="12"/>
    </row>
    <row r="1385" spans="1:6">
      <c r="A1385" s="14">
        <v>2016</v>
      </c>
      <c r="B1385" s="13" t="s">
        <v>87</v>
      </c>
      <c r="C1385" s="13" t="s">
        <v>73</v>
      </c>
      <c r="D1385" t="s">
        <v>94</v>
      </c>
      <c r="E1385" s="15">
        <v>130.09709125593443</v>
      </c>
      <c r="F1385" s="12"/>
    </row>
    <row r="1386" spans="1:6">
      <c r="A1386" s="14">
        <v>2016</v>
      </c>
      <c r="B1386" s="13" t="s">
        <v>87</v>
      </c>
      <c r="C1386" s="13" t="s">
        <v>74</v>
      </c>
      <c r="D1386" t="s">
        <v>94</v>
      </c>
      <c r="E1386" s="15">
        <v>155.40064031164434</v>
      </c>
      <c r="F1386" s="12"/>
    </row>
    <row r="1387" spans="1:6">
      <c r="A1387" s="14">
        <v>2016</v>
      </c>
      <c r="B1387" s="13" t="s">
        <v>87</v>
      </c>
      <c r="C1387" s="13" t="s">
        <v>75</v>
      </c>
      <c r="D1387" t="s">
        <v>94</v>
      </c>
      <c r="E1387" s="15">
        <v>294.60386079755369</v>
      </c>
      <c r="F1387" s="12"/>
    </row>
    <row r="1388" spans="1:6">
      <c r="A1388" s="14">
        <v>2016</v>
      </c>
      <c r="B1388" s="13" t="s">
        <v>76</v>
      </c>
      <c r="C1388" s="13" t="s">
        <v>76</v>
      </c>
      <c r="D1388" t="s">
        <v>95</v>
      </c>
      <c r="E1388" s="15">
        <v>137.05478341251197</v>
      </c>
      <c r="F1388" s="12"/>
    </row>
    <row r="1389" spans="1:6">
      <c r="A1389" s="14">
        <v>2016</v>
      </c>
      <c r="B1389" s="13" t="s">
        <v>77</v>
      </c>
      <c r="C1389" s="13" t="s">
        <v>77</v>
      </c>
      <c r="D1389" t="s">
        <v>95</v>
      </c>
      <c r="E1389" s="15">
        <v>12.041916447227338</v>
      </c>
      <c r="F1389" s="12"/>
    </row>
    <row r="1390" spans="1:6">
      <c r="A1390" s="14">
        <v>2016</v>
      </c>
      <c r="B1390" s="13" t="s">
        <v>78</v>
      </c>
      <c r="C1390" s="13" t="s">
        <v>78</v>
      </c>
      <c r="D1390" t="s">
        <v>95</v>
      </c>
      <c r="E1390" s="15">
        <v>11.928038592529454</v>
      </c>
      <c r="F1390" s="12"/>
    </row>
    <row r="1391" spans="1:6">
      <c r="A1391" s="14">
        <v>2016</v>
      </c>
      <c r="B1391" s="13" t="s">
        <v>79</v>
      </c>
      <c r="C1391" s="13" t="s">
        <v>79</v>
      </c>
      <c r="D1391" t="s">
        <v>95</v>
      </c>
      <c r="E1391" s="15">
        <v>35.280976353336776</v>
      </c>
      <c r="F1391" s="12"/>
    </row>
    <row r="1392" spans="1:6">
      <c r="A1392" s="14">
        <v>2016</v>
      </c>
      <c r="B1392" s="13" t="s">
        <v>80</v>
      </c>
      <c r="C1392" s="13" t="s">
        <v>80</v>
      </c>
      <c r="D1392" t="s">
        <v>95</v>
      </c>
      <c r="E1392" s="15">
        <v>31.811939570358202</v>
      </c>
      <c r="F1392" s="12"/>
    </row>
    <row r="1393" spans="1:6">
      <c r="A1393" s="14">
        <v>2016</v>
      </c>
      <c r="B1393" s="13" t="s">
        <v>81</v>
      </c>
      <c r="C1393" s="13" t="s">
        <v>81</v>
      </c>
      <c r="D1393" t="s">
        <v>95</v>
      </c>
      <c r="E1393" s="15">
        <v>109.81883933620405</v>
      </c>
      <c r="F1393" s="12"/>
    </row>
    <row r="1394" spans="1:6">
      <c r="A1394" s="14">
        <v>2016</v>
      </c>
      <c r="B1394" s="13" t="s">
        <v>82</v>
      </c>
      <c r="C1394" s="13" t="s">
        <v>82</v>
      </c>
      <c r="D1394" t="s">
        <v>95</v>
      </c>
      <c r="E1394" s="15">
        <v>64.246129189355131</v>
      </c>
      <c r="F1394" s="12"/>
    </row>
    <row r="1395" spans="1:6">
      <c r="A1395" s="14">
        <v>2016</v>
      </c>
      <c r="B1395" s="13" t="s">
        <v>83</v>
      </c>
      <c r="C1395" s="13" t="s">
        <v>83</v>
      </c>
      <c r="D1395" t="s">
        <v>95</v>
      </c>
      <c r="E1395" s="15">
        <v>36.167110408978814</v>
      </c>
      <c r="F1395" s="12"/>
    </row>
    <row r="1396" spans="1:6">
      <c r="A1396" s="14">
        <v>2016</v>
      </c>
      <c r="B1396" s="13" t="s">
        <v>84</v>
      </c>
      <c r="C1396" s="13" t="s">
        <v>84</v>
      </c>
      <c r="D1396" t="s">
        <v>95</v>
      </c>
      <c r="E1396" s="15">
        <v>32.653133509817273</v>
      </c>
      <c r="F1396" s="12"/>
    </row>
    <row r="1397" spans="1:6">
      <c r="A1397" s="14">
        <v>2016</v>
      </c>
      <c r="B1397" s="13" t="s">
        <v>85</v>
      </c>
      <c r="C1397" s="13" t="s">
        <v>85</v>
      </c>
      <c r="D1397" t="s">
        <v>95</v>
      </c>
      <c r="E1397" s="15">
        <v>23.067225538442759</v>
      </c>
      <c r="F1397" s="12"/>
    </row>
    <row r="1398" spans="1:6">
      <c r="A1398" s="14">
        <v>2016</v>
      </c>
      <c r="B1398" s="13" t="s">
        <v>86</v>
      </c>
      <c r="C1398" s="13" t="s">
        <v>86</v>
      </c>
      <c r="D1398" t="s">
        <v>95</v>
      </c>
      <c r="E1398" s="15">
        <v>24.29634915721492</v>
      </c>
      <c r="F1398" s="12"/>
    </row>
    <row r="1399" spans="1:6">
      <c r="A1399" s="14">
        <v>2016</v>
      </c>
      <c r="B1399" s="13" t="s">
        <v>87</v>
      </c>
      <c r="C1399" s="13" t="s">
        <v>87</v>
      </c>
      <c r="D1399" t="s">
        <v>95</v>
      </c>
      <c r="E1399" s="15">
        <v>9.3778083825256502</v>
      </c>
      <c r="F1399" s="12"/>
    </row>
    <row r="1400" spans="1:6">
      <c r="A1400" s="14">
        <v>2016</v>
      </c>
      <c r="B1400" s="13" t="s">
        <v>7</v>
      </c>
      <c r="C1400" s="13" t="s">
        <v>7</v>
      </c>
      <c r="D1400" t="s">
        <v>95</v>
      </c>
      <c r="E1400" s="15">
        <v>39.888531426748905</v>
      </c>
      <c r="F1400" s="12"/>
    </row>
    <row r="1401" spans="1:6">
      <c r="A1401" s="14">
        <v>2016</v>
      </c>
      <c r="B1401" s="13" t="s">
        <v>76</v>
      </c>
      <c r="C1401" s="13" t="s">
        <v>12</v>
      </c>
      <c r="D1401" t="s">
        <v>95</v>
      </c>
      <c r="E1401" s="15">
        <v>801.73894574056305</v>
      </c>
      <c r="F1401" s="12"/>
    </row>
    <row r="1402" spans="1:6">
      <c r="A1402" s="14">
        <v>2016</v>
      </c>
      <c r="B1402" s="13" t="s">
        <v>76</v>
      </c>
      <c r="C1402" s="13" t="s">
        <v>13</v>
      </c>
      <c r="D1402" t="s">
        <v>95</v>
      </c>
      <c r="E1402" s="15">
        <v>145.27776510120509</v>
      </c>
      <c r="F1402" s="12"/>
    </row>
    <row r="1403" spans="1:6">
      <c r="A1403" s="14">
        <v>2016</v>
      </c>
      <c r="B1403" s="13" t="s">
        <v>76</v>
      </c>
      <c r="C1403" s="13" t="s">
        <v>14</v>
      </c>
      <c r="D1403" t="s">
        <v>95</v>
      </c>
      <c r="E1403" s="15">
        <v>99.238749579082523</v>
      </c>
      <c r="F1403" s="12"/>
    </row>
    <row r="1404" spans="1:6">
      <c r="A1404" s="14">
        <v>2016</v>
      </c>
      <c r="B1404" s="13" t="s">
        <v>76</v>
      </c>
      <c r="C1404" s="13" t="s">
        <v>15</v>
      </c>
      <c r="D1404" t="s">
        <v>95</v>
      </c>
      <c r="E1404" s="15">
        <v>59.415652240731916</v>
      </c>
      <c r="F1404" s="12"/>
    </row>
    <row r="1405" spans="1:6">
      <c r="A1405" s="14">
        <v>2016</v>
      </c>
      <c r="B1405" s="13" t="s">
        <v>76</v>
      </c>
      <c r="C1405" s="13" t="s">
        <v>16</v>
      </c>
      <c r="D1405" t="s">
        <v>95</v>
      </c>
      <c r="E1405" s="15">
        <v>77.43495604726327</v>
      </c>
      <c r="F1405" s="12"/>
    </row>
    <row r="1406" spans="1:6">
      <c r="A1406" s="14">
        <v>2016</v>
      </c>
      <c r="B1406" s="13" t="s">
        <v>76</v>
      </c>
      <c r="C1406" s="13" t="s">
        <v>17</v>
      </c>
      <c r="D1406" t="s">
        <v>95</v>
      </c>
      <c r="E1406" s="15">
        <v>478.02812303272583</v>
      </c>
      <c r="F1406" s="12"/>
    </row>
    <row r="1407" spans="1:6">
      <c r="A1407" s="14">
        <v>2016</v>
      </c>
      <c r="B1407" s="13" t="s">
        <v>76</v>
      </c>
      <c r="C1407" s="13" t="s">
        <v>18</v>
      </c>
      <c r="D1407" t="s">
        <v>95</v>
      </c>
      <c r="E1407" s="15">
        <v>126.83524281788378</v>
      </c>
      <c r="F1407" s="12"/>
    </row>
    <row r="1408" spans="1:6">
      <c r="A1408" s="14">
        <v>2016</v>
      </c>
      <c r="B1408" s="13" t="s">
        <v>76</v>
      </c>
      <c r="C1408" s="13" t="s">
        <v>19</v>
      </c>
      <c r="D1408" t="s">
        <v>95</v>
      </c>
      <c r="E1408" s="15">
        <v>6.1474007999992972</v>
      </c>
      <c r="F1408" s="12"/>
    </row>
    <row r="1409" spans="1:6">
      <c r="A1409" s="14">
        <v>2016</v>
      </c>
      <c r="B1409" s="13" t="s">
        <v>77</v>
      </c>
      <c r="C1409" s="13" t="s">
        <v>20</v>
      </c>
      <c r="D1409" t="s">
        <v>95</v>
      </c>
      <c r="E1409" s="15">
        <v>0</v>
      </c>
      <c r="F1409" s="12"/>
    </row>
    <row r="1410" spans="1:6">
      <c r="A1410" s="14">
        <v>2016</v>
      </c>
      <c r="B1410" s="13" t="s">
        <v>77</v>
      </c>
      <c r="C1410" s="13" t="s">
        <v>21</v>
      </c>
      <c r="D1410" t="s">
        <v>95</v>
      </c>
      <c r="E1410" s="15">
        <v>0.10499231352262613</v>
      </c>
      <c r="F1410" s="12"/>
    </row>
    <row r="1411" spans="1:6">
      <c r="A1411" s="14">
        <v>2016</v>
      </c>
      <c r="B1411" s="13" t="s">
        <v>77</v>
      </c>
      <c r="C1411" s="13" t="s">
        <v>22</v>
      </c>
      <c r="D1411" t="s">
        <v>95</v>
      </c>
      <c r="E1411" s="15">
        <v>44.302276023308181</v>
      </c>
      <c r="F1411" s="12"/>
    </row>
    <row r="1412" spans="1:6">
      <c r="A1412" s="14">
        <v>2016</v>
      </c>
      <c r="B1412" s="13" t="s">
        <v>77</v>
      </c>
      <c r="C1412" s="13" t="s">
        <v>23</v>
      </c>
      <c r="D1412" t="s">
        <v>95</v>
      </c>
      <c r="E1412" s="15">
        <v>5.8236778573226404</v>
      </c>
      <c r="F1412" s="12"/>
    </row>
    <row r="1413" spans="1:6">
      <c r="A1413" s="14">
        <v>2016</v>
      </c>
      <c r="B1413" s="13" t="s">
        <v>77</v>
      </c>
      <c r="C1413" s="13" t="s">
        <v>24</v>
      </c>
      <c r="D1413" t="s">
        <v>95</v>
      </c>
      <c r="E1413" s="15">
        <v>7.7487930351702987</v>
      </c>
      <c r="F1413" s="12"/>
    </row>
    <row r="1414" spans="1:6">
      <c r="A1414" s="14">
        <v>2016</v>
      </c>
      <c r="B1414" s="13" t="s">
        <v>77</v>
      </c>
      <c r="C1414" s="13" t="s">
        <v>25</v>
      </c>
      <c r="D1414" t="s">
        <v>95</v>
      </c>
      <c r="E1414" s="15">
        <v>2.2060862618634687</v>
      </c>
      <c r="F1414" s="12"/>
    </row>
    <row r="1415" spans="1:6">
      <c r="A1415" s="14">
        <v>2016</v>
      </c>
      <c r="B1415" s="13" t="s">
        <v>78</v>
      </c>
      <c r="C1415" s="13" t="s">
        <v>26</v>
      </c>
      <c r="D1415" t="s">
        <v>95</v>
      </c>
      <c r="E1415" s="15">
        <v>2.707633247839984</v>
      </c>
      <c r="F1415" s="12"/>
    </row>
    <row r="1416" spans="1:6">
      <c r="A1416" s="14">
        <v>2016</v>
      </c>
      <c r="B1416" s="13" t="s">
        <v>78</v>
      </c>
      <c r="C1416" s="13" t="s">
        <v>27</v>
      </c>
      <c r="D1416" t="s">
        <v>95</v>
      </c>
      <c r="E1416" s="15">
        <v>4.3278960201756078</v>
      </c>
      <c r="F1416" s="12"/>
    </row>
    <row r="1417" spans="1:6">
      <c r="A1417" s="14">
        <v>2016</v>
      </c>
      <c r="B1417" s="13" t="s">
        <v>78</v>
      </c>
      <c r="C1417" s="13" t="s">
        <v>28</v>
      </c>
      <c r="D1417" t="s">
        <v>95</v>
      </c>
      <c r="E1417" s="15">
        <v>0</v>
      </c>
      <c r="F1417" s="12"/>
    </row>
    <row r="1418" spans="1:6">
      <c r="A1418" s="14">
        <v>2016</v>
      </c>
      <c r="B1418" s="13" t="s">
        <v>78</v>
      </c>
      <c r="C1418" s="13" t="s">
        <v>29</v>
      </c>
      <c r="D1418" t="s">
        <v>95</v>
      </c>
      <c r="E1418" s="15">
        <v>19.208387315005993</v>
      </c>
      <c r="F1418" s="12"/>
    </row>
    <row r="1419" spans="1:6">
      <c r="A1419" s="14">
        <v>2016</v>
      </c>
      <c r="B1419" s="13" t="s">
        <v>78</v>
      </c>
      <c r="C1419" s="13" t="s">
        <v>30</v>
      </c>
      <c r="D1419" t="s">
        <v>95</v>
      </c>
      <c r="E1419" s="15">
        <v>21.846759970936272</v>
      </c>
      <c r="F1419" s="12"/>
    </row>
    <row r="1420" spans="1:6">
      <c r="A1420" s="14">
        <v>2016</v>
      </c>
      <c r="B1420" s="13" t="s">
        <v>78</v>
      </c>
      <c r="C1420" s="13" t="s">
        <v>31</v>
      </c>
      <c r="D1420" t="s">
        <v>95</v>
      </c>
      <c r="E1420" s="15">
        <v>16.886288640425573</v>
      </c>
      <c r="F1420" s="12"/>
    </row>
    <row r="1421" spans="1:6">
      <c r="A1421" s="14">
        <v>2016</v>
      </c>
      <c r="B1421" s="13" t="s">
        <v>79</v>
      </c>
      <c r="C1421" s="13" t="s">
        <v>32</v>
      </c>
      <c r="D1421" t="s">
        <v>95</v>
      </c>
      <c r="E1421" s="15">
        <v>31.615410802858619</v>
      </c>
      <c r="F1421" s="12"/>
    </row>
    <row r="1422" spans="1:6">
      <c r="A1422" s="14">
        <v>2016</v>
      </c>
      <c r="B1422" s="13" t="s">
        <v>79</v>
      </c>
      <c r="C1422" s="13" t="s">
        <v>33</v>
      </c>
      <c r="D1422" t="s">
        <v>95</v>
      </c>
      <c r="E1422" s="15">
        <v>9.4425465588905233</v>
      </c>
      <c r="F1422" s="12"/>
    </row>
    <row r="1423" spans="1:6">
      <c r="A1423" s="14">
        <v>2016</v>
      </c>
      <c r="B1423" s="13" t="s">
        <v>79</v>
      </c>
      <c r="C1423" s="13" t="s">
        <v>34</v>
      </c>
      <c r="D1423" t="s">
        <v>95</v>
      </c>
      <c r="E1423" s="15">
        <v>8.2212295753576452</v>
      </c>
      <c r="F1423" s="12"/>
    </row>
    <row r="1424" spans="1:6">
      <c r="A1424" s="14">
        <v>2016</v>
      </c>
      <c r="B1424" s="13" t="s">
        <v>79</v>
      </c>
      <c r="C1424" s="13" t="s">
        <v>35</v>
      </c>
      <c r="D1424" t="s">
        <v>95</v>
      </c>
      <c r="E1424" s="15">
        <v>56.445850251522302</v>
      </c>
      <c r="F1424" s="12"/>
    </row>
    <row r="1425" spans="1:6">
      <c r="A1425" s="14">
        <v>2016</v>
      </c>
      <c r="B1425" s="13" t="s">
        <v>79</v>
      </c>
      <c r="C1425" s="13" t="s">
        <v>36</v>
      </c>
      <c r="D1425" t="s">
        <v>95</v>
      </c>
      <c r="E1425" s="15">
        <v>0</v>
      </c>
      <c r="F1425" s="12"/>
    </row>
    <row r="1426" spans="1:6">
      <c r="A1426" s="14">
        <v>2016</v>
      </c>
      <c r="B1426" s="13" t="s">
        <v>79</v>
      </c>
      <c r="C1426" s="13" t="s">
        <v>37</v>
      </c>
      <c r="D1426" t="s">
        <v>95</v>
      </c>
      <c r="E1426" s="15">
        <v>6.4796152807812417</v>
      </c>
      <c r="F1426" s="12"/>
    </row>
    <row r="1427" spans="1:6">
      <c r="A1427" s="14">
        <v>2016</v>
      </c>
      <c r="B1427" s="13" t="s">
        <v>79</v>
      </c>
      <c r="C1427" s="13" t="s">
        <v>38</v>
      </c>
      <c r="D1427" t="s">
        <v>95</v>
      </c>
      <c r="E1427" s="15">
        <v>6.3715857414721278</v>
      </c>
      <c r="F1427" s="12"/>
    </row>
    <row r="1428" spans="1:6">
      <c r="A1428" s="14">
        <v>2016</v>
      </c>
      <c r="B1428" s="13" t="s">
        <v>79</v>
      </c>
      <c r="C1428" s="13" t="s">
        <v>39</v>
      </c>
      <c r="D1428" t="s">
        <v>95</v>
      </c>
      <c r="E1428" s="15">
        <v>0</v>
      </c>
      <c r="F1428" s="12"/>
    </row>
    <row r="1429" spans="1:6">
      <c r="A1429" s="14">
        <v>2016</v>
      </c>
      <c r="B1429" s="13" t="s">
        <v>80</v>
      </c>
      <c r="C1429" s="13" t="s">
        <v>40</v>
      </c>
      <c r="D1429" t="s">
        <v>95</v>
      </c>
      <c r="E1429" s="15">
        <v>31.400973706904271</v>
      </c>
      <c r="F1429" s="12"/>
    </row>
    <row r="1430" spans="1:6">
      <c r="A1430" s="14">
        <v>2016</v>
      </c>
      <c r="B1430" s="13" t="s">
        <v>80</v>
      </c>
      <c r="C1430" s="13" t="s">
        <v>41</v>
      </c>
      <c r="D1430" t="s">
        <v>95</v>
      </c>
      <c r="E1430" s="15">
        <v>36.985495200250433</v>
      </c>
      <c r="F1430" s="12"/>
    </row>
    <row r="1431" spans="1:6">
      <c r="A1431" s="14">
        <v>2016</v>
      </c>
      <c r="B1431" s="13" t="s">
        <v>80</v>
      </c>
      <c r="C1431" s="13" t="s">
        <v>42</v>
      </c>
      <c r="D1431" t="s">
        <v>95</v>
      </c>
      <c r="E1431" s="15">
        <v>27.296954934048376</v>
      </c>
      <c r="F1431" s="12"/>
    </row>
    <row r="1432" spans="1:6">
      <c r="A1432" s="14">
        <v>2016</v>
      </c>
      <c r="B1432" s="13" t="s">
        <v>80</v>
      </c>
      <c r="C1432" s="13" t="s">
        <v>43</v>
      </c>
      <c r="D1432" t="s">
        <v>95</v>
      </c>
      <c r="E1432" s="15">
        <v>17.812698825852561</v>
      </c>
      <c r="F1432" s="12"/>
    </row>
    <row r="1433" spans="1:6">
      <c r="A1433" s="14">
        <v>2016</v>
      </c>
      <c r="B1433" s="13" t="s">
        <v>80</v>
      </c>
      <c r="C1433" s="13" t="s">
        <v>44</v>
      </c>
      <c r="D1433" t="s">
        <v>95</v>
      </c>
      <c r="E1433" s="15">
        <v>32.113743747714437</v>
      </c>
      <c r="F1433" s="12"/>
    </row>
    <row r="1434" spans="1:6">
      <c r="A1434" s="14">
        <v>2016</v>
      </c>
      <c r="B1434" s="13" t="s">
        <v>81</v>
      </c>
      <c r="C1434" s="13" t="s">
        <v>45</v>
      </c>
      <c r="D1434" t="s">
        <v>95</v>
      </c>
      <c r="E1434" s="15">
        <v>30.952351909681145</v>
      </c>
      <c r="F1434" s="12"/>
    </row>
    <row r="1435" spans="1:6">
      <c r="A1435" s="14">
        <v>2016</v>
      </c>
      <c r="B1435" s="13" t="s">
        <v>81</v>
      </c>
      <c r="C1435" s="13" t="s">
        <v>46</v>
      </c>
      <c r="D1435" t="s">
        <v>95</v>
      </c>
      <c r="E1435" s="15">
        <v>68.301432250863726</v>
      </c>
      <c r="F1435" s="12"/>
    </row>
    <row r="1436" spans="1:6">
      <c r="A1436" s="14">
        <v>2016</v>
      </c>
      <c r="B1436" s="13" t="s">
        <v>81</v>
      </c>
      <c r="C1436" s="13" t="s">
        <v>47</v>
      </c>
      <c r="D1436" t="s">
        <v>95</v>
      </c>
      <c r="E1436" s="15">
        <v>17.565196916337243</v>
      </c>
      <c r="F1436" s="12"/>
    </row>
    <row r="1437" spans="1:6">
      <c r="A1437" s="14">
        <v>2016</v>
      </c>
      <c r="B1437" s="13" t="s">
        <v>81</v>
      </c>
      <c r="C1437" s="13" t="s">
        <v>48</v>
      </c>
      <c r="D1437" t="s">
        <v>95</v>
      </c>
      <c r="E1437" s="15">
        <v>10.900563501539436</v>
      </c>
      <c r="F1437" s="12"/>
    </row>
    <row r="1438" spans="1:6">
      <c r="A1438" s="14">
        <v>2016</v>
      </c>
      <c r="B1438" s="13" t="s">
        <v>81</v>
      </c>
      <c r="C1438" s="13" t="s">
        <v>49</v>
      </c>
      <c r="D1438" t="s">
        <v>95</v>
      </c>
      <c r="E1438" s="15">
        <v>29.876153399576044</v>
      </c>
      <c r="F1438" s="12"/>
    </row>
    <row r="1439" spans="1:6">
      <c r="A1439" s="14">
        <v>2016</v>
      </c>
      <c r="B1439" s="13" t="s">
        <v>81</v>
      </c>
      <c r="C1439" s="13" t="s">
        <v>50</v>
      </c>
      <c r="D1439" t="s">
        <v>95</v>
      </c>
      <c r="E1439" s="15">
        <v>252.54648211997247</v>
      </c>
      <c r="F1439" s="12"/>
    </row>
    <row r="1440" spans="1:6">
      <c r="A1440" s="14">
        <v>2016</v>
      </c>
      <c r="B1440" s="13" t="s">
        <v>82</v>
      </c>
      <c r="C1440" s="13" t="s">
        <v>51</v>
      </c>
      <c r="D1440" t="s">
        <v>95</v>
      </c>
      <c r="E1440" s="15">
        <v>51.956116703918845</v>
      </c>
      <c r="F1440" s="12"/>
    </row>
    <row r="1441" spans="1:6">
      <c r="A1441" s="14">
        <v>2016</v>
      </c>
      <c r="B1441" s="13" t="s">
        <v>82</v>
      </c>
      <c r="C1441" s="13" t="s">
        <v>52</v>
      </c>
      <c r="D1441" t="s">
        <v>95</v>
      </c>
      <c r="E1441" s="15">
        <v>71.511634023699642</v>
      </c>
      <c r="F1441" s="12"/>
    </row>
    <row r="1442" spans="1:6">
      <c r="A1442" s="14">
        <v>2016</v>
      </c>
      <c r="B1442" s="13" t="s">
        <v>83</v>
      </c>
      <c r="C1442" s="13" t="s">
        <v>53</v>
      </c>
      <c r="D1442" t="s">
        <v>95</v>
      </c>
      <c r="E1442" s="15">
        <v>43.561418232065883</v>
      </c>
      <c r="F1442" s="12"/>
    </row>
    <row r="1443" spans="1:6">
      <c r="A1443" s="14">
        <v>2016</v>
      </c>
      <c r="B1443" s="13" t="s">
        <v>83</v>
      </c>
      <c r="C1443" s="13" t="s">
        <v>54</v>
      </c>
      <c r="D1443" t="s">
        <v>95</v>
      </c>
      <c r="E1443" s="15">
        <v>5.9742563508694495</v>
      </c>
      <c r="F1443" s="12"/>
    </row>
    <row r="1444" spans="1:6">
      <c r="A1444" s="14">
        <v>2016</v>
      </c>
      <c r="B1444" s="13" t="s">
        <v>83</v>
      </c>
      <c r="C1444" s="13" t="s">
        <v>55</v>
      </c>
      <c r="D1444" t="s">
        <v>95</v>
      </c>
      <c r="E1444" s="15">
        <v>73.656552529331179</v>
      </c>
      <c r="F1444" s="12"/>
    </row>
    <row r="1445" spans="1:6">
      <c r="A1445" s="14">
        <v>2016</v>
      </c>
      <c r="B1445" s="13" t="s">
        <v>83</v>
      </c>
      <c r="C1445" s="13" t="s">
        <v>56</v>
      </c>
      <c r="D1445" t="s">
        <v>95</v>
      </c>
      <c r="E1445" s="15">
        <v>0</v>
      </c>
      <c r="F1445" s="12"/>
    </row>
    <row r="1446" spans="1:6">
      <c r="A1446" s="14">
        <v>2016</v>
      </c>
      <c r="B1446" s="13" t="s">
        <v>84</v>
      </c>
      <c r="C1446" s="13" t="s">
        <v>57</v>
      </c>
      <c r="D1446" t="s">
        <v>95</v>
      </c>
      <c r="E1446" s="15">
        <v>0</v>
      </c>
      <c r="F1446" s="12"/>
    </row>
    <row r="1447" spans="1:6">
      <c r="A1447" s="14">
        <v>2016</v>
      </c>
      <c r="B1447" s="13" t="s">
        <v>84</v>
      </c>
      <c r="C1447" s="13" t="s">
        <v>58</v>
      </c>
      <c r="D1447" t="s">
        <v>95</v>
      </c>
      <c r="E1447" s="15">
        <v>0</v>
      </c>
      <c r="F1447" s="12"/>
    </row>
    <row r="1448" spans="1:6">
      <c r="A1448" s="14">
        <v>2016</v>
      </c>
      <c r="B1448" s="13" t="s">
        <v>84</v>
      </c>
      <c r="C1448" s="13" t="s">
        <v>59</v>
      </c>
      <c r="D1448" t="s">
        <v>95</v>
      </c>
      <c r="E1448" s="15">
        <v>21.477421494094624</v>
      </c>
      <c r="F1448" s="12"/>
    </row>
    <row r="1449" spans="1:6">
      <c r="A1449" s="14">
        <v>2016</v>
      </c>
      <c r="B1449" s="13" t="s">
        <v>84</v>
      </c>
      <c r="C1449" s="13" t="s">
        <v>60</v>
      </c>
      <c r="D1449" t="s">
        <v>95</v>
      </c>
      <c r="E1449" s="15">
        <v>9.3323976765270658</v>
      </c>
      <c r="F1449" s="12"/>
    </row>
    <row r="1450" spans="1:6">
      <c r="A1450" s="14">
        <v>2016</v>
      </c>
      <c r="B1450" s="13" t="s">
        <v>85</v>
      </c>
      <c r="C1450" s="13" t="s">
        <v>61</v>
      </c>
      <c r="D1450" t="s">
        <v>95</v>
      </c>
      <c r="E1450" s="15">
        <v>8.1947990634750365</v>
      </c>
      <c r="F1450" s="12"/>
    </row>
    <row r="1451" spans="1:6">
      <c r="A1451" s="14">
        <v>2016</v>
      </c>
      <c r="B1451" s="13" t="s">
        <v>85</v>
      </c>
      <c r="C1451" s="13" t="s">
        <v>62</v>
      </c>
      <c r="D1451" t="s">
        <v>95</v>
      </c>
      <c r="E1451" s="15">
        <v>97.03945000072207</v>
      </c>
      <c r="F1451" s="12"/>
    </row>
    <row r="1452" spans="1:6">
      <c r="A1452" s="14">
        <v>2016</v>
      </c>
      <c r="B1452" s="13" t="s">
        <v>85</v>
      </c>
      <c r="C1452" s="13" t="s">
        <v>63</v>
      </c>
      <c r="D1452" t="s">
        <v>95</v>
      </c>
      <c r="E1452" s="15">
        <v>124.2357549819867</v>
      </c>
      <c r="F1452" s="12"/>
    </row>
    <row r="1453" spans="1:6">
      <c r="A1453" s="14">
        <v>2016</v>
      </c>
      <c r="B1453" s="13" t="s">
        <v>85</v>
      </c>
      <c r="C1453" s="13" t="s">
        <v>64</v>
      </c>
      <c r="D1453" t="s">
        <v>95</v>
      </c>
      <c r="E1453" s="15">
        <v>0</v>
      </c>
      <c r="F1453" s="12"/>
    </row>
    <row r="1454" spans="1:6">
      <c r="A1454" s="14">
        <v>2016</v>
      </c>
      <c r="B1454" s="13" t="s">
        <v>85</v>
      </c>
      <c r="C1454" s="13" t="s">
        <v>65</v>
      </c>
      <c r="D1454" t="s">
        <v>95</v>
      </c>
      <c r="E1454" s="15">
        <v>3.7719193423571569</v>
      </c>
      <c r="F1454" s="12"/>
    </row>
    <row r="1455" spans="1:6">
      <c r="A1455" s="14">
        <v>2016</v>
      </c>
      <c r="B1455" s="13" t="s">
        <v>85</v>
      </c>
      <c r="C1455" s="13" t="s">
        <v>66</v>
      </c>
      <c r="D1455" t="s">
        <v>95</v>
      </c>
      <c r="E1455" s="15">
        <v>1.5844988474189758</v>
      </c>
      <c r="F1455" s="12"/>
    </row>
    <row r="1456" spans="1:6">
      <c r="A1456" s="14">
        <v>2016</v>
      </c>
      <c r="B1456" s="13" t="s">
        <v>85</v>
      </c>
      <c r="C1456" s="13" t="s">
        <v>67</v>
      </c>
      <c r="D1456" t="s">
        <v>95</v>
      </c>
      <c r="E1456" s="15">
        <v>0.20480559066754372</v>
      </c>
      <c r="F1456" s="12"/>
    </row>
    <row r="1457" spans="1:6">
      <c r="A1457" s="14">
        <v>2016</v>
      </c>
      <c r="B1457" s="13" t="s">
        <v>85</v>
      </c>
      <c r="C1457" s="13" t="s">
        <v>68</v>
      </c>
      <c r="D1457" t="s">
        <v>95</v>
      </c>
      <c r="E1457" s="15">
        <v>88.071141779437994</v>
      </c>
      <c r="F1457" s="12"/>
    </row>
    <row r="1458" spans="1:6">
      <c r="A1458" s="14">
        <v>2016</v>
      </c>
      <c r="B1458" s="13" t="s">
        <v>85</v>
      </c>
      <c r="C1458" s="13" t="s">
        <v>69</v>
      </c>
      <c r="D1458" t="s">
        <v>95</v>
      </c>
      <c r="E1458" s="15">
        <v>8.8490312889721832</v>
      </c>
      <c r="F1458" s="12"/>
    </row>
    <row r="1459" spans="1:6">
      <c r="A1459" s="14">
        <v>2016</v>
      </c>
      <c r="B1459" s="13" t="s">
        <v>86</v>
      </c>
      <c r="C1459" s="13" t="s">
        <v>70</v>
      </c>
      <c r="D1459" t="s">
        <v>95</v>
      </c>
      <c r="E1459" s="15">
        <v>6.6539577734927695</v>
      </c>
      <c r="F1459" s="12"/>
    </row>
    <row r="1460" spans="1:6">
      <c r="A1460" s="14">
        <v>2016</v>
      </c>
      <c r="B1460" s="13" t="s">
        <v>86</v>
      </c>
      <c r="C1460" s="13" t="s">
        <v>71</v>
      </c>
      <c r="D1460" t="s">
        <v>95</v>
      </c>
      <c r="E1460" s="15">
        <v>36.756667013120499</v>
      </c>
      <c r="F1460" s="12"/>
    </row>
    <row r="1461" spans="1:6">
      <c r="A1461" s="14">
        <v>2016</v>
      </c>
      <c r="B1461" s="13" t="s">
        <v>86</v>
      </c>
      <c r="C1461" s="13" t="s">
        <v>72</v>
      </c>
      <c r="D1461" t="s">
        <v>95</v>
      </c>
      <c r="E1461" s="15">
        <v>64.273685173372655</v>
      </c>
      <c r="F1461" s="12"/>
    </row>
    <row r="1462" spans="1:6">
      <c r="A1462" s="14">
        <v>2016</v>
      </c>
      <c r="B1462" s="13" t="s">
        <v>87</v>
      </c>
      <c r="C1462" s="13" t="s">
        <v>73</v>
      </c>
      <c r="D1462" t="s">
        <v>95</v>
      </c>
      <c r="E1462" s="15">
        <v>8.6021675043585279</v>
      </c>
      <c r="F1462" s="12"/>
    </row>
    <row r="1463" spans="1:6">
      <c r="A1463" s="14">
        <v>2016</v>
      </c>
      <c r="B1463" s="13" t="s">
        <v>87</v>
      </c>
      <c r="C1463" s="13" t="s">
        <v>74</v>
      </c>
      <c r="D1463" t="s">
        <v>95</v>
      </c>
      <c r="E1463" s="15">
        <v>5.1003264515545945</v>
      </c>
      <c r="F1463" s="12"/>
    </row>
    <row r="1464" spans="1:6">
      <c r="A1464" s="14">
        <v>2016</v>
      </c>
      <c r="B1464" s="13" t="s">
        <v>87</v>
      </c>
      <c r="C1464" s="13" t="s">
        <v>75</v>
      </c>
      <c r="D1464" t="s">
        <v>95</v>
      </c>
      <c r="E1464" s="15">
        <v>20.216327235808389</v>
      </c>
      <c r="F1464" s="12"/>
    </row>
    <row r="1465" spans="1:6">
      <c r="A1465" s="14">
        <v>2016</v>
      </c>
      <c r="B1465" s="13" t="s">
        <v>76</v>
      </c>
      <c r="C1465" s="13" t="s">
        <v>76</v>
      </c>
      <c r="D1465" t="s">
        <v>96</v>
      </c>
      <c r="E1465" s="15">
        <v>199.53805917027617</v>
      </c>
      <c r="F1465" s="12">
        <v>18.967635687377317</v>
      </c>
    </row>
    <row r="1466" spans="1:6">
      <c r="A1466" s="14">
        <v>2016</v>
      </c>
      <c r="B1466" s="13" t="s">
        <v>77</v>
      </c>
      <c r="C1466" s="13" t="s">
        <v>77</v>
      </c>
      <c r="D1466" t="s">
        <v>96</v>
      </c>
      <c r="E1466" s="15">
        <v>21.762151403429247</v>
      </c>
      <c r="F1466" s="12">
        <v>3.8590769938421294</v>
      </c>
    </row>
    <row r="1467" spans="1:6">
      <c r="A1467" s="14">
        <v>2016</v>
      </c>
      <c r="B1467" s="13" t="s">
        <v>78</v>
      </c>
      <c r="C1467" s="13" t="s">
        <v>78</v>
      </c>
      <c r="D1467" t="s">
        <v>96</v>
      </c>
      <c r="E1467" s="15">
        <v>24.259244889486403</v>
      </c>
      <c r="F1467" s="12">
        <v>4.8508838422268798</v>
      </c>
    </row>
    <row r="1468" spans="1:6">
      <c r="A1468" s="14">
        <v>2016</v>
      </c>
      <c r="B1468" s="13" t="s">
        <v>79</v>
      </c>
      <c r="C1468" s="13" t="s">
        <v>79</v>
      </c>
      <c r="D1468" t="s">
        <v>96</v>
      </c>
      <c r="E1468" s="15">
        <v>62.101574577143396</v>
      </c>
      <c r="F1468" s="12">
        <v>4.2650470345743994</v>
      </c>
    </row>
    <row r="1469" spans="1:6">
      <c r="A1469" s="14">
        <v>2016</v>
      </c>
      <c r="B1469" s="13" t="s">
        <v>80</v>
      </c>
      <c r="C1469" s="13" t="s">
        <v>80</v>
      </c>
      <c r="D1469" t="s">
        <v>96</v>
      </c>
      <c r="E1469" s="15">
        <v>33.774736241849304</v>
      </c>
      <c r="F1469" s="12">
        <v>4.5172244122436309</v>
      </c>
    </row>
    <row r="1470" spans="1:6">
      <c r="A1470" s="14">
        <v>2016</v>
      </c>
      <c r="B1470" s="13" t="s">
        <v>81</v>
      </c>
      <c r="C1470" s="13" t="s">
        <v>81</v>
      </c>
      <c r="D1470" t="s">
        <v>96</v>
      </c>
      <c r="E1470" s="15">
        <v>75.247868713167023</v>
      </c>
      <c r="F1470" s="12">
        <v>2.2935629685980565</v>
      </c>
    </row>
    <row r="1471" spans="1:6">
      <c r="A1471" s="14">
        <v>2016</v>
      </c>
      <c r="B1471" s="13" t="s">
        <v>82</v>
      </c>
      <c r="C1471" s="13" t="s">
        <v>82</v>
      </c>
      <c r="D1471" t="s">
        <v>96</v>
      </c>
      <c r="E1471" s="15">
        <v>30.10573613813181</v>
      </c>
      <c r="F1471" s="12">
        <v>3.7594099036211297</v>
      </c>
    </row>
    <row r="1472" spans="1:6">
      <c r="A1472" s="14">
        <v>2016</v>
      </c>
      <c r="B1472" s="13" t="s">
        <v>83</v>
      </c>
      <c r="C1472" s="13" t="s">
        <v>83</v>
      </c>
      <c r="D1472" t="s">
        <v>96</v>
      </c>
      <c r="E1472" s="15">
        <v>18.571811195010621</v>
      </c>
      <c r="F1472" s="12">
        <v>3.1758532572802056</v>
      </c>
    </row>
    <row r="1473" spans="1:6">
      <c r="A1473" s="14">
        <v>2016</v>
      </c>
      <c r="B1473" s="13" t="s">
        <v>84</v>
      </c>
      <c r="C1473" s="13" t="s">
        <v>84</v>
      </c>
      <c r="D1473" t="s">
        <v>96</v>
      </c>
      <c r="E1473" s="15">
        <v>17.266976999991375</v>
      </c>
      <c r="F1473" s="12">
        <v>2.168803741088011</v>
      </c>
    </row>
    <row r="1474" spans="1:6">
      <c r="A1474" s="14">
        <v>2016</v>
      </c>
      <c r="B1474" s="13" t="s">
        <v>85</v>
      </c>
      <c r="C1474" s="13" t="s">
        <v>85</v>
      </c>
      <c r="D1474" t="s">
        <v>96</v>
      </c>
      <c r="E1474" s="15">
        <v>20.349906370014203</v>
      </c>
      <c r="F1474" s="12">
        <v>0.7961602896898009</v>
      </c>
    </row>
    <row r="1475" spans="1:6">
      <c r="A1475" s="14">
        <v>2016</v>
      </c>
      <c r="B1475" s="13" t="s">
        <v>86</v>
      </c>
      <c r="C1475" s="13" t="s">
        <v>86</v>
      </c>
      <c r="D1475" t="s">
        <v>96</v>
      </c>
      <c r="E1475" s="15">
        <v>23.297769206853385</v>
      </c>
      <c r="F1475" s="12">
        <v>4.7821155170017979</v>
      </c>
    </row>
    <row r="1476" spans="1:6">
      <c r="A1476" s="14">
        <v>2016</v>
      </c>
      <c r="B1476" s="13" t="s">
        <v>87</v>
      </c>
      <c r="C1476" s="13" t="s">
        <v>87</v>
      </c>
      <c r="D1476" t="s">
        <v>96</v>
      </c>
      <c r="E1476" s="15">
        <v>12.721934851734297</v>
      </c>
      <c r="F1476" s="12">
        <v>2.4929176766694638</v>
      </c>
    </row>
    <row r="1477" spans="1:6">
      <c r="A1477" s="14">
        <v>2016</v>
      </c>
      <c r="B1477" s="13" t="s">
        <v>7</v>
      </c>
      <c r="C1477" s="13" t="s">
        <v>7</v>
      </c>
      <c r="D1477" t="s">
        <v>96</v>
      </c>
      <c r="E1477" s="15">
        <v>538.99776975708721</v>
      </c>
      <c r="F1477" s="12">
        <v>4.0417214908606924</v>
      </c>
    </row>
    <row r="1478" spans="1:6">
      <c r="A1478" s="14">
        <v>2016</v>
      </c>
      <c r="B1478" s="13" t="s">
        <v>76</v>
      </c>
      <c r="C1478" s="13" t="s">
        <v>12</v>
      </c>
      <c r="D1478" t="s">
        <v>96</v>
      </c>
      <c r="E1478" s="15">
        <v>42.49216412424984</v>
      </c>
      <c r="F1478" s="12">
        <v>55.014142916911744</v>
      </c>
    </row>
    <row r="1479" spans="1:6">
      <c r="A1479" s="14">
        <v>2016</v>
      </c>
      <c r="B1479" s="13" t="s">
        <v>76</v>
      </c>
      <c r="C1479" s="13" t="s">
        <v>13</v>
      </c>
      <c r="D1479" t="s">
        <v>96</v>
      </c>
      <c r="E1479" s="15">
        <v>17.941803989998832</v>
      </c>
      <c r="F1479" s="12">
        <v>33.109789314814833</v>
      </c>
    </row>
    <row r="1480" spans="1:6">
      <c r="A1480" s="14">
        <v>2016</v>
      </c>
      <c r="B1480" s="13" t="s">
        <v>76</v>
      </c>
      <c r="C1480" s="13" t="s">
        <v>14</v>
      </c>
      <c r="D1480" t="s">
        <v>96</v>
      </c>
      <c r="E1480" s="15">
        <v>21.217244660007843</v>
      </c>
      <c r="F1480" s="12">
        <v>32.014333590261579</v>
      </c>
    </row>
    <row r="1481" spans="1:6">
      <c r="A1481" s="14">
        <v>2016</v>
      </c>
      <c r="B1481" s="13" t="s">
        <v>76</v>
      </c>
      <c r="C1481" s="13" t="s">
        <v>15</v>
      </c>
      <c r="D1481" t="s">
        <v>96</v>
      </c>
      <c r="E1481" s="15">
        <v>2.1211387849941294</v>
      </c>
      <c r="F1481" s="12">
        <v>5.0906256325657964</v>
      </c>
    </row>
    <row r="1482" spans="1:6">
      <c r="A1482" s="14">
        <v>2016</v>
      </c>
      <c r="B1482" s="13" t="s">
        <v>76</v>
      </c>
      <c r="C1482" s="13" t="s">
        <v>16</v>
      </c>
      <c r="D1482" t="s">
        <v>96</v>
      </c>
      <c r="E1482" s="15">
        <v>19.954988173379746</v>
      </c>
      <c r="F1482" s="12">
        <v>34.778518745082671</v>
      </c>
    </row>
    <row r="1483" spans="1:6">
      <c r="A1483" s="14">
        <v>2016</v>
      </c>
      <c r="B1483" s="13" t="s">
        <v>76</v>
      </c>
      <c r="C1483" s="13" t="s">
        <v>17</v>
      </c>
      <c r="D1483" t="s">
        <v>96</v>
      </c>
      <c r="E1483" s="15">
        <v>58.701853508418729</v>
      </c>
      <c r="F1483" s="12">
        <v>10.601760911542508</v>
      </c>
    </row>
    <row r="1484" spans="1:6">
      <c r="A1484" s="14">
        <v>2016</v>
      </c>
      <c r="B1484" s="13" t="s">
        <v>76</v>
      </c>
      <c r="C1484" s="13" t="s">
        <v>18</v>
      </c>
      <c r="D1484" t="s">
        <v>96</v>
      </c>
      <c r="E1484" s="15">
        <v>34.803590629227308</v>
      </c>
      <c r="F1484" s="12">
        <v>24.195955668198252</v>
      </c>
    </row>
    <row r="1485" spans="1:6">
      <c r="A1485" s="14">
        <v>2016</v>
      </c>
      <c r="B1485" s="13" t="s">
        <v>76</v>
      </c>
      <c r="C1485" s="13" t="s">
        <v>19</v>
      </c>
      <c r="D1485" t="s">
        <v>96</v>
      </c>
      <c r="E1485" s="15">
        <v>2.3052752999997361</v>
      </c>
      <c r="F1485" s="12">
        <v>3.9948543849263567</v>
      </c>
    </row>
    <row r="1486" spans="1:6">
      <c r="A1486" s="14">
        <v>2016</v>
      </c>
      <c r="B1486" s="13" t="s">
        <v>77</v>
      </c>
      <c r="C1486" s="13" t="s">
        <v>20</v>
      </c>
      <c r="D1486" t="s">
        <v>96</v>
      </c>
      <c r="E1486" s="15">
        <v>0</v>
      </c>
      <c r="F1486" s="12">
        <v>0</v>
      </c>
    </row>
    <row r="1487" spans="1:6">
      <c r="A1487" s="14">
        <v>2016</v>
      </c>
      <c r="B1487" s="13" t="s">
        <v>77</v>
      </c>
      <c r="C1487" s="13" t="s">
        <v>21</v>
      </c>
      <c r="D1487" t="s">
        <v>96</v>
      </c>
      <c r="E1487" s="15">
        <v>1.63158055214161E-2</v>
      </c>
      <c r="F1487" s="12">
        <v>4.8019758430154318E-2</v>
      </c>
    </row>
    <row r="1488" spans="1:6">
      <c r="A1488" s="14">
        <v>2016</v>
      </c>
      <c r="B1488" s="13" t="s">
        <v>77</v>
      </c>
      <c r="C1488" s="13" t="s">
        <v>22</v>
      </c>
      <c r="D1488" t="s">
        <v>96</v>
      </c>
      <c r="E1488" s="15">
        <v>15.647563891432448</v>
      </c>
      <c r="F1488" s="12">
        <v>12.793486311208019</v>
      </c>
    </row>
    <row r="1489" spans="1:6">
      <c r="A1489" s="14">
        <v>2016</v>
      </c>
      <c r="B1489" s="13" t="s">
        <v>77</v>
      </c>
      <c r="C1489" s="13" t="s">
        <v>23</v>
      </c>
      <c r="D1489" t="s">
        <v>96</v>
      </c>
      <c r="E1489" s="15">
        <v>3.9315649214785147</v>
      </c>
      <c r="F1489" s="12">
        <v>1.7301906696743852</v>
      </c>
    </row>
    <row r="1490" spans="1:6">
      <c r="A1490" s="14">
        <v>2016</v>
      </c>
      <c r="B1490" s="13" t="s">
        <v>77</v>
      </c>
      <c r="C1490" s="13" t="s">
        <v>24</v>
      </c>
      <c r="D1490" t="s">
        <v>96</v>
      </c>
      <c r="E1490" s="15">
        <v>1.5854030549958431</v>
      </c>
      <c r="F1490" s="12">
        <v>1.228855656965103</v>
      </c>
    </row>
    <row r="1491" spans="1:6">
      <c r="A1491" s="14">
        <v>2016</v>
      </c>
      <c r="B1491" s="13" t="s">
        <v>77</v>
      </c>
      <c r="C1491" s="13" t="s">
        <v>25</v>
      </c>
      <c r="D1491" t="s">
        <v>96</v>
      </c>
      <c r="E1491" s="15">
        <v>0.58130373000102398</v>
      </c>
      <c r="F1491" s="12">
        <v>3.1600817320456489</v>
      </c>
    </row>
    <row r="1492" spans="1:6">
      <c r="A1492" s="14">
        <v>2016</v>
      </c>
      <c r="B1492" s="13" t="s">
        <v>78</v>
      </c>
      <c r="C1492" s="13" t="s">
        <v>26</v>
      </c>
      <c r="D1492" t="s">
        <v>96</v>
      </c>
      <c r="E1492" s="15">
        <v>1.0029073549999301</v>
      </c>
      <c r="F1492" s="12">
        <v>1.3542848550632465</v>
      </c>
    </row>
    <row r="1493" spans="1:6">
      <c r="A1493" s="14">
        <v>2016</v>
      </c>
      <c r="B1493" s="13" t="s">
        <v>78</v>
      </c>
      <c r="C1493" s="13" t="s">
        <v>27</v>
      </c>
      <c r="D1493" t="s">
        <v>96</v>
      </c>
      <c r="E1493" s="15">
        <v>2.4201594544821998</v>
      </c>
      <c r="F1493" s="12">
        <v>3.3064773445233051</v>
      </c>
    </row>
    <row r="1494" spans="1:6">
      <c r="A1494" s="14">
        <v>2016</v>
      </c>
      <c r="B1494" s="13" t="s">
        <v>78</v>
      </c>
      <c r="C1494" s="13" t="s">
        <v>28</v>
      </c>
      <c r="D1494" t="s">
        <v>96</v>
      </c>
      <c r="E1494" s="15">
        <v>0</v>
      </c>
      <c r="F1494" s="12">
        <v>0</v>
      </c>
    </row>
    <row r="1495" spans="1:6">
      <c r="A1495" s="14">
        <v>2016</v>
      </c>
      <c r="B1495" s="13" t="s">
        <v>78</v>
      </c>
      <c r="C1495" s="13" t="s">
        <v>29</v>
      </c>
      <c r="D1495" t="s">
        <v>96</v>
      </c>
      <c r="E1495" s="15">
        <v>8.1770104799980512</v>
      </c>
      <c r="F1495" s="12">
        <v>8.2838499165951021</v>
      </c>
    </row>
    <row r="1496" spans="1:6">
      <c r="A1496" s="14">
        <v>2016</v>
      </c>
      <c r="B1496" s="13" t="s">
        <v>78</v>
      </c>
      <c r="C1496" s="13" t="s">
        <v>30</v>
      </c>
      <c r="D1496" t="s">
        <v>96</v>
      </c>
      <c r="E1496" s="15">
        <v>6.0144130199987558</v>
      </c>
      <c r="F1496" s="12">
        <v>6.5204408642715208</v>
      </c>
    </row>
    <row r="1497" spans="1:6">
      <c r="A1497" s="14">
        <v>2016</v>
      </c>
      <c r="B1497" s="13" t="s">
        <v>78</v>
      </c>
      <c r="C1497" s="13" t="s">
        <v>31</v>
      </c>
      <c r="D1497" t="s">
        <v>96</v>
      </c>
      <c r="E1497" s="15">
        <v>6.6447545800074632</v>
      </c>
      <c r="F1497" s="12">
        <v>7.8913248861770686</v>
      </c>
    </row>
    <row r="1498" spans="1:6">
      <c r="A1498" s="14">
        <v>2016</v>
      </c>
      <c r="B1498" s="13" t="s">
        <v>79</v>
      </c>
      <c r="C1498" s="13" t="s">
        <v>32</v>
      </c>
      <c r="D1498" t="s">
        <v>96</v>
      </c>
      <c r="E1498" s="15">
        <v>9.6869618699958817</v>
      </c>
      <c r="F1498" s="12">
        <v>8.5465649420694927</v>
      </c>
    </row>
    <row r="1499" spans="1:6">
      <c r="A1499" s="14">
        <v>2016</v>
      </c>
      <c r="B1499" s="13" t="s">
        <v>79</v>
      </c>
      <c r="C1499" s="13" t="s">
        <v>33</v>
      </c>
      <c r="D1499" t="s">
        <v>96</v>
      </c>
      <c r="E1499" s="15">
        <v>2.9498515449973994</v>
      </c>
      <c r="F1499" s="12">
        <v>1.7704234538718147</v>
      </c>
    </row>
    <row r="1500" spans="1:6">
      <c r="A1500" s="14">
        <v>2016</v>
      </c>
      <c r="B1500" s="13" t="s">
        <v>79</v>
      </c>
      <c r="C1500" s="13" t="s">
        <v>34</v>
      </c>
      <c r="D1500" t="s">
        <v>96</v>
      </c>
      <c r="E1500" s="15">
        <v>4.6852787349963219</v>
      </c>
      <c r="F1500" s="12">
        <v>3.9892650649321832</v>
      </c>
    </row>
    <row r="1501" spans="1:6">
      <c r="A1501" s="14">
        <v>2016</v>
      </c>
      <c r="B1501" s="13" t="s">
        <v>79</v>
      </c>
      <c r="C1501" s="13" t="s">
        <v>35</v>
      </c>
      <c r="D1501" t="s">
        <v>96</v>
      </c>
      <c r="E1501" s="15">
        <v>20.68175953215777</v>
      </c>
      <c r="F1501" s="12">
        <v>13.188059328894191</v>
      </c>
    </row>
    <row r="1502" spans="1:6">
      <c r="A1502" s="14">
        <v>2016</v>
      </c>
      <c r="B1502" s="13" t="s">
        <v>79</v>
      </c>
      <c r="C1502" s="13" t="s">
        <v>36</v>
      </c>
      <c r="D1502" t="s">
        <v>96</v>
      </c>
      <c r="E1502" s="15">
        <v>11.481737739999232</v>
      </c>
      <c r="F1502" s="12">
        <v>3.037290721208648</v>
      </c>
    </row>
    <row r="1503" spans="1:6">
      <c r="A1503" s="14">
        <v>2016</v>
      </c>
      <c r="B1503" s="13" t="s">
        <v>79</v>
      </c>
      <c r="C1503" s="13" t="s">
        <v>37</v>
      </c>
      <c r="D1503" t="s">
        <v>96</v>
      </c>
      <c r="E1503" s="15">
        <v>0.60001237500034299</v>
      </c>
      <c r="F1503" s="12">
        <v>0.39509090693950544</v>
      </c>
    </row>
    <row r="1504" spans="1:6">
      <c r="A1504" s="14">
        <v>2016</v>
      </c>
      <c r="B1504" s="13" t="s">
        <v>79</v>
      </c>
      <c r="C1504" s="13" t="s">
        <v>38</v>
      </c>
      <c r="D1504" t="s">
        <v>96</v>
      </c>
      <c r="E1504" s="15">
        <v>0.50271811500215091</v>
      </c>
      <c r="F1504" s="12">
        <v>0.34446119835086969</v>
      </c>
    </row>
    <row r="1505" spans="1:6">
      <c r="A1505" s="14">
        <v>2016</v>
      </c>
      <c r="B1505" s="13" t="s">
        <v>79</v>
      </c>
      <c r="C1505" s="13" t="s">
        <v>39</v>
      </c>
      <c r="D1505" t="s">
        <v>96</v>
      </c>
      <c r="E1505" s="15">
        <v>11.513254664994301</v>
      </c>
      <c r="F1505" s="12">
        <v>5.0945471214343963</v>
      </c>
    </row>
    <row r="1506" spans="1:6">
      <c r="A1506" s="14">
        <v>2016</v>
      </c>
      <c r="B1506" s="13" t="s">
        <v>80</v>
      </c>
      <c r="C1506" s="13" t="s">
        <v>40</v>
      </c>
      <c r="D1506" t="s">
        <v>96</v>
      </c>
      <c r="E1506" s="15">
        <v>7.0809195709069135</v>
      </c>
      <c r="F1506" s="12">
        <v>7.1706234122730184</v>
      </c>
    </row>
    <row r="1507" spans="1:6">
      <c r="A1507" s="14">
        <v>2016</v>
      </c>
      <c r="B1507" s="13" t="s">
        <v>80</v>
      </c>
      <c r="C1507" s="13" t="s">
        <v>41</v>
      </c>
      <c r="D1507" t="s">
        <v>96</v>
      </c>
      <c r="E1507" s="15">
        <v>11.887138157360489</v>
      </c>
      <c r="F1507" s="12">
        <v>9.3839780564753532</v>
      </c>
    </row>
    <row r="1508" spans="1:6">
      <c r="A1508" s="14">
        <v>2016</v>
      </c>
      <c r="B1508" s="13" t="s">
        <v>80</v>
      </c>
      <c r="C1508" s="13" t="s">
        <v>42</v>
      </c>
      <c r="D1508" t="s">
        <v>96</v>
      </c>
      <c r="E1508" s="15">
        <v>4.8670470647408255</v>
      </c>
      <c r="F1508" s="12">
        <v>4.2641256407635355</v>
      </c>
    </row>
    <row r="1509" spans="1:6">
      <c r="A1509" s="14">
        <v>2016</v>
      </c>
      <c r="B1509" s="13" t="s">
        <v>80</v>
      </c>
      <c r="C1509" s="13" t="s">
        <v>43</v>
      </c>
      <c r="D1509" t="s">
        <v>96</v>
      </c>
      <c r="E1509" s="15">
        <v>1.0794495488466651</v>
      </c>
      <c r="F1509" s="12">
        <v>0.36183845788757668</v>
      </c>
    </row>
    <row r="1510" spans="1:6">
      <c r="A1510" s="14">
        <v>2016</v>
      </c>
      <c r="B1510" s="13" t="s">
        <v>80</v>
      </c>
      <c r="C1510" s="13" t="s">
        <v>44</v>
      </c>
      <c r="D1510" t="s">
        <v>96</v>
      </c>
      <c r="E1510" s="15">
        <v>8.8601818999944122</v>
      </c>
      <c r="F1510" s="12">
        <v>8.0693111633888055</v>
      </c>
    </row>
    <row r="1511" spans="1:6">
      <c r="A1511" s="14">
        <v>2016</v>
      </c>
      <c r="B1511" s="13" t="s">
        <v>81</v>
      </c>
      <c r="C1511" s="13" t="s">
        <v>45</v>
      </c>
      <c r="D1511" t="s">
        <v>96</v>
      </c>
      <c r="E1511" s="15">
        <v>6.8590411831853411</v>
      </c>
      <c r="F1511" s="12">
        <v>0.97531677145010276</v>
      </c>
    </row>
    <row r="1512" spans="1:6">
      <c r="A1512" s="14">
        <v>2016</v>
      </c>
      <c r="B1512" s="13" t="s">
        <v>81</v>
      </c>
      <c r="C1512" s="13" t="s">
        <v>46</v>
      </c>
      <c r="D1512" t="s">
        <v>96</v>
      </c>
      <c r="E1512" s="15">
        <v>6.0993179000021307</v>
      </c>
      <c r="F1512" s="12">
        <v>0.94774904966631301</v>
      </c>
    </row>
    <row r="1513" spans="1:6">
      <c r="A1513" s="14">
        <v>2016</v>
      </c>
      <c r="B1513" s="13" t="s">
        <v>81</v>
      </c>
      <c r="C1513" s="13" t="s">
        <v>47</v>
      </c>
      <c r="D1513" t="s">
        <v>96</v>
      </c>
      <c r="E1513" s="15">
        <v>0.79745994000171083</v>
      </c>
      <c r="F1513" s="12">
        <v>0.20930702417233468</v>
      </c>
    </row>
    <row r="1514" spans="1:6">
      <c r="A1514" s="14">
        <v>2016</v>
      </c>
      <c r="B1514" s="13" t="s">
        <v>81</v>
      </c>
      <c r="C1514" s="13" t="s">
        <v>48</v>
      </c>
      <c r="D1514" t="s">
        <v>96</v>
      </c>
      <c r="E1514" s="15">
        <v>0.36734899000187898</v>
      </c>
      <c r="F1514" s="12">
        <v>0.14726595325922032</v>
      </c>
    </row>
    <row r="1515" spans="1:6">
      <c r="A1515" s="14">
        <v>2016</v>
      </c>
      <c r="B1515" s="13" t="s">
        <v>81</v>
      </c>
      <c r="C1515" s="13" t="s">
        <v>49</v>
      </c>
      <c r="D1515" t="s">
        <v>96</v>
      </c>
      <c r="E1515" s="15">
        <v>1.8015320499944354</v>
      </c>
      <c r="F1515" s="12">
        <v>0.41767801787249903</v>
      </c>
    </row>
    <row r="1516" spans="1:6">
      <c r="A1516" s="14">
        <v>2016</v>
      </c>
      <c r="B1516" s="13" t="s">
        <v>81</v>
      </c>
      <c r="C1516" s="13" t="s">
        <v>50</v>
      </c>
      <c r="D1516" t="s">
        <v>96</v>
      </c>
      <c r="E1516" s="15">
        <v>59.323168649981532</v>
      </c>
      <c r="F1516" s="12">
        <v>6.8012400277162586</v>
      </c>
    </row>
    <row r="1517" spans="1:6">
      <c r="A1517" s="14">
        <v>2016</v>
      </c>
      <c r="B1517" s="13" t="s">
        <v>82</v>
      </c>
      <c r="C1517" s="13" t="s">
        <v>51</v>
      </c>
      <c r="D1517" t="s">
        <v>96</v>
      </c>
      <c r="E1517" s="15">
        <v>9.0455599181522697</v>
      </c>
      <c r="F1517" s="12">
        <v>2.0323151306507583</v>
      </c>
    </row>
    <row r="1518" spans="1:6">
      <c r="A1518" s="14">
        <v>2016</v>
      </c>
      <c r="B1518" s="13" t="s">
        <v>82</v>
      </c>
      <c r="C1518" s="13" t="s">
        <v>52</v>
      </c>
      <c r="D1518" t="s">
        <v>96</v>
      </c>
      <c r="E1518" s="15">
        <v>21.060176219979542</v>
      </c>
      <c r="F1518" s="12">
        <v>5.9203752901438502</v>
      </c>
    </row>
    <row r="1519" spans="1:6">
      <c r="A1519" s="14">
        <v>2016</v>
      </c>
      <c r="B1519" s="13" t="s">
        <v>83</v>
      </c>
      <c r="C1519" s="13" t="s">
        <v>53</v>
      </c>
      <c r="D1519" t="s">
        <v>96</v>
      </c>
      <c r="E1519" s="15">
        <v>5.5192316900027469</v>
      </c>
      <c r="F1519" s="12">
        <v>1.9074032143174422</v>
      </c>
    </row>
    <row r="1520" spans="1:6">
      <c r="A1520" s="14">
        <v>2016</v>
      </c>
      <c r="B1520" s="13" t="s">
        <v>83</v>
      </c>
      <c r="C1520" s="13" t="s">
        <v>54</v>
      </c>
      <c r="D1520" t="s">
        <v>96</v>
      </c>
      <c r="E1520" s="15">
        <v>1.3704944068894518</v>
      </c>
      <c r="F1520" s="12">
        <v>1.1790917531319969</v>
      </c>
    </row>
    <row r="1521" spans="1:6">
      <c r="A1521" s="14">
        <v>2016</v>
      </c>
      <c r="B1521" s="13" t="s">
        <v>83</v>
      </c>
      <c r="C1521" s="13" t="s">
        <v>55</v>
      </c>
      <c r="D1521" t="s">
        <v>96</v>
      </c>
      <c r="E1521" s="15">
        <v>11.593541368116727</v>
      </c>
      <c r="F1521" s="12">
        <v>21.441478190880296</v>
      </c>
    </row>
    <row r="1522" spans="1:6">
      <c r="A1522" s="14">
        <v>2016</v>
      </c>
      <c r="B1522" s="13" t="s">
        <v>83</v>
      </c>
      <c r="C1522" s="13" t="s">
        <v>56</v>
      </c>
      <c r="D1522" t="s">
        <v>96</v>
      </c>
      <c r="E1522" s="15">
        <v>8.8543730001695894E-2</v>
      </c>
      <c r="F1522" s="12">
        <v>7.0767227711554637E-2</v>
      </c>
    </row>
    <row r="1523" spans="1:6">
      <c r="A1523" s="14">
        <v>2016</v>
      </c>
      <c r="B1523" s="13" t="s">
        <v>84</v>
      </c>
      <c r="C1523" s="13" t="s">
        <v>57</v>
      </c>
      <c r="D1523" t="s">
        <v>96</v>
      </c>
      <c r="E1523" s="15">
        <v>0</v>
      </c>
      <c r="F1523" s="12">
        <v>0</v>
      </c>
    </row>
    <row r="1524" spans="1:6">
      <c r="A1524" s="14">
        <v>2016</v>
      </c>
      <c r="B1524" s="13" t="s">
        <v>84</v>
      </c>
      <c r="C1524" s="13" t="s">
        <v>58</v>
      </c>
      <c r="D1524" t="s">
        <v>96</v>
      </c>
      <c r="E1524" s="15">
        <v>11.941061189994846</v>
      </c>
      <c r="F1524" s="12">
        <v>3.945290256970821</v>
      </c>
    </row>
    <row r="1525" spans="1:6">
      <c r="A1525" s="14">
        <v>2016</v>
      </c>
      <c r="B1525" s="13" t="s">
        <v>84</v>
      </c>
      <c r="C1525" s="13" t="s">
        <v>59</v>
      </c>
      <c r="D1525" t="s">
        <v>96</v>
      </c>
      <c r="E1525" s="15">
        <v>3.2774545199988396</v>
      </c>
      <c r="F1525" s="12">
        <v>3.8753550366222806</v>
      </c>
    </row>
    <row r="1526" spans="1:6">
      <c r="A1526" s="14">
        <v>2016</v>
      </c>
      <c r="B1526" s="13" t="s">
        <v>84</v>
      </c>
      <c r="C1526" s="13" t="s">
        <v>60</v>
      </c>
      <c r="D1526" t="s">
        <v>96</v>
      </c>
      <c r="E1526" s="15">
        <v>2.0484612899976908</v>
      </c>
      <c r="F1526" s="12">
        <v>0.70162013248915811</v>
      </c>
    </row>
    <row r="1527" spans="1:6">
      <c r="A1527" s="14">
        <v>2016</v>
      </c>
      <c r="B1527" s="13" t="s">
        <v>85</v>
      </c>
      <c r="C1527" s="13" t="s">
        <v>61</v>
      </c>
      <c r="D1527" t="s">
        <v>96</v>
      </c>
      <c r="E1527" s="15">
        <v>2.5870980643390693</v>
      </c>
      <c r="F1527" s="12">
        <v>0.47206894899495039</v>
      </c>
    </row>
    <row r="1528" spans="1:6">
      <c r="A1528" s="14">
        <v>2016</v>
      </c>
      <c r="B1528" s="13" t="s">
        <v>85</v>
      </c>
      <c r="C1528" s="13" t="s">
        <v>62</v>
      </c>
      <c r="D1528" t="s">
        <v>96</v>
      </c>
      <c r="E1528" s="15">
        <v>0.81513138000606544</v>
      </c>
      <c r="F1528" s="12">
        <v>0.18392381510642181</v>
      </c>
    </row>
    <row r="1529" spans="1:6">
      <c r="A1529" s="14">
        <v>2016</v>
      </c>
      <c r="B1529" s="13" t="s">
        <v>85</v>
      </c>
      <c r="C1529" s="13" t="s">
        <v>63</v>
      </c>
      <c r="D1529" t="s">
        <v>96</v>
      </c>
      <c r="E1529" s="15">
        <v>6.8578136750056649</v>
      </c>
      <c r="F1529" s="12">
        <v>1.9061910117019858</v>
      </c>
    </row>
    <row r="1530" spans="1:6">
      <c r="A1530" s="14">
        <v>2016</v>
      </c>
      <c r="B1530" s="13" t="s">
        <v>85</v>
      </c>
      <c r="C1530" s="13" t="s">
        <v>64</v>
      </c>
      <c r="D1530" t="s">
        <v>96</v>
      </c>
      <c r="E1530" s="15">
        <v>0</v>
      </c>
      <c r="F1530" s="12">
        <v>0</v>
      </c>
    </row>
    <row r="1531" spans="1:6">
      <c r="A1531" s="14">
        <v>2016</v>
      </c>
      <c r="B1531" s="13" t="s">
        <v>85</v>
      </c>
      <c r="C1531" s="13" t="s">
        <v>65</v>
      </c>
      <c r="D1531" t="s">
        <v>96</v>
      </c>
      <c r="E1531" s="15">
        <v>0.195008229999865</v>
      </c>
      <c r="F1531" s="12">
        <v>0.13472282271130995</v>
      </c>
    </row>
    <row r="1532" spans="1:6">
      <c r="A1532" s="14">
        <v>2016</v>
      </c>
      <c r="B1532" s="13" t="s">
        <v>85</v>
      </c>
      <c r="C1532" s="13" t="s">
        <v>66</v>
      </c>
      <c r="D1532" t="s">
        <v>96</v>
      </c>
      <c r="E1532" s="15">
        <v>0.14434784499986869</v>
      </c>
      <c r="F1532" s="12">
        <v>0.23065372825223029</v>
      </c>
    </row>
    <row r="1533" spans="1:6">
      <c r="A1533" s="14">
        <v>2016</v>
      </c>
      <c r="B1533" s="13" t="s">
        <v>85</v>
      </c>
      <c r="C1533" s="13" t="s">
        <v>67</v>
      </c>
      <c r="D1533" t="s">
        <v>96</v>
      </c>
      <c r="E1533" s="15">
        <v>4.2128510000313743E-2</v>
      </c>
      <c r="F1533" s="12">
        <v>4.9220452717999921E-2</v>
      </c>
    </row>
    <row r="1534" spans="1:6">
      <c r="A1534" s="14">
        <v>2016</v>
      </c>
      <c r="B1534" s="13" t="s">
        <v>85</v>
      </c>
      <c r="C1534" s="13" t="s">
        <v>68</v>
      </c>
      <c r="D1534" t="s">
        <v>96</v>
      </c>
      <c r="E1534" s="15">
        <v>9.2738912293748204</v>
      </c>
      <c r="F1534" s="12">
        <v>4.8193793821834836</v>
      </c>
    </row>
    <row r="1535" spans="1:6">
      <c r="A1535" s="14">
        <v>2016</v>
      </c>
      <c r="B1535" s="13" t="s">
        <v>85</v>
      </c>
      <c r="C1535" s="13" t="s">
        <v>69</v>
      </c>
      <c r="D1535" t="s">
        <v>96</v>
      </c>
      <c r="E1535" s="15">
        <v>0.4344874362885342</v>
      </c>
      <c r="F1535" s="12">
        <v>0.49334257742048981</v>
      </c>
    </row>
    <row r="1536" spans="1:6">
      <c r="A1536" s="14">
        <v>2016</v>
      </c>
      <c r="B1536" s="13" t="s">
        <v>86</v>
      </c>
      <c r="C1536" s="13" t="s">
        <v>70</v>
      </c>
      <c r="D1536" t="s">
        <v>96</v>
      </c>
      <c r="E1536" s="15">
        <v>2.9323991907782636</v>
      </c>
      <c r="F1536" s="12">
        <v>3.8969685835863155</v>
      </c>
    </row>
    <row r="1537" spans="1:6">
      <c r="A1537" s="14">
        <v>2016</v>
      </c>
      <c r="B1537" s="13" t="s">
        <v>86</v>
      </c>
      <c r="C1537" s="13" t="s">
        <v>71</v>
      </c>
      <c r="D1537" t="s">
        <v>96</v>
      </c>
      <c r="E1537" s="15">
        <v>17.286660496270571</v>
      </c>
      <c r="F1537" s="12">
        <v>5.1908458635051824</v>
      </c>
    </row>
    <row r="1538" spans="1:6">
      <c r="A1538" s="14">
        <v>2016</v>
      </c>
      <c r="B1538" s="13" t="s">
        <v>86</v>
      </c>
      <c r="C1538" s="13" t="s">
        <v>72</v>
      </c>
      <c r="D1538" t="s">
        <v>96</v>
      </c>
      <c r="E1538" s="15">
        <v>3.07870951980455</v>
      </c>
      <c r="F1538" s="12">
        <v>3.9012900579207352</v>
      </c>
    </row>
    <row r="1539" spans="1:6">
      <c r="A1539" s="14">
        <v>2016</v>
      </c>
      <c r="B1539" s="13" t="s">
        <v>87</v>
      </c>
      <c r="C1539" s="13" t="s">
        <v>73</v>
      </c>
      <c r="D1539" t="s">
        <v>96</v>
      </c>
      <c r="E1539" s="15">
        <v>5.1200100985941956</v>
      </c>
      <c r="F1539" s="12">
        <v>4.3688511816232918</v>
      </c>
    </row>
    <row r="1540" spans="1:6">
      <c r="A1540" s="14">
        <v>2016</v>
      </c>
      <c r="B1540" s="13" t="s">
        <v>87</v>
      </c>
      <c r="C1540" s="13" t="s">
        <v>74</v>
      </c>
      <c r="D1540" t="s">
        <v>96</v>
      </c>
      <c r="E1540" s="15">
        <v>2.6287082531312378</v>
      </c>
      <c r="F1540" s="12">
        <v>1.9353503572441317</v>
      </c>
    </row>
    <row r="1541" spans="1:6">
      <c r="A1541" s="14">
        <v>2016</v>
      </c>
      <c r="B1541" s="13" t="s">
        <v>87</v>
      </c>
      <c r="C1541" s="13" t="s">
        <v>75</v>
      </c>
      <c r="D1541" t="s">
        <v>96</v>
      </c>
      <c r="E1541" s="15">
        <v>4.9732165000088635</v>
      </c>
      <c r="F1541" s="12">
        <v>1.9328201895811672</v>
      </c>
    </row>
    <row r="1542" spans="1:6">
      <c r="A1542" s="14">
        <v>2016</v>
      </c>
      <c r="B1542" s="13" t="s">
        <v>76</v>
      </c>
      <c r="C1542" s="13" t="s">
        <v>76</v>
      </c>
      <c r="D1542" t="s">
        <v>97</v>
      </c>
      <c r="E1542" s="15">
        <v>347.0930368578654</v>
      </c>
      <c r="F1542" s="12">
        <v>32.99387745937404</v>
      </c>
    </row>
    <row r="1543" spans="1:6">
      <c r="A1543" s="14">
        <v>2016</v>
      </c>
      <c r="B1543" s="13" t="s">
        <v>77</v>
      </c>
      <c r="C1543" s="13" t="s">
        <v>77</v>
      </c>
      <c r="D1543" t="s">
        <v>97</v>
      </c>
      <c r="E1543" s="15">
        <v>111.94482877515449</v>
      </c>
      <c r="F1543" s="12">
        <v>19.8511491486876</v>
      </c>
    </row>
    <row r="1544" spans="1:6">
      <c r="A1544" s="14">
        <v>2016</v>
      </c>
      <c r="B1544" s="13" t="s">
        <v>78</v>
      </c>
      <c r="C1544" s="13" t="s">
        <v>78</v>
      </c>
      <c r="D1544" t="s">
        <v>97</v>
      </c>
      <c r="E1544" s="15">
        <v>58.059848835811358</v>
      </c>
      <c r="F1544" s="12">
        <v>11.609659900083356</v>
      </c>
    </row>
    <row r="1545" spans="1:6">
      <c r="A1545" s="14">
        <v>2016</v>
      </c>
      <c r="B1545" s="13" t="s">
        <v>79</v>
      </c>
      <c r="C1545" s="13" t="s">
        <v>79</v>
      </c>
      <c r="D1545" t="s">
        <v>97</v>
      </c>
      <c r="E1545" s="15">
        <v>536.17055693501084</v>
      </c>
      <c r="F1545" s="12">
        <v>36.823424517861262</v>
      </c>
    </row>
    <row r="1546" spans="1:6">
      <c r="A1546" s="14">
        <v>2016</v>
      </c>
      <c r="B1546" s="13" t="s">
        <v>80</v>
      </c>
      <c r="C1546" s="13" t="s">
        <v>80</v>
      </c>
      <c r="D1546" t="s">
        <v>97</v>
      </c>
      <c r="E1546" s="15">
        <v>388.61259380328289</v>
      </c>
      <c r="F1546" s="12">
        <v>51.975248098558936</v>
      </c>
    </row>
    <row r="1547" spans="1:6">
      <c r="A1547" s="14">
        <v>2016</v>
      </c>
      <c r="B1547" s="13" t="s">
        <v>81</v>
      </c>
      <c r="C1547" s="13" t="s">
        <v>81</v>
      </c>
      <c r="D1547" t="s">
        <v>97</v>
      </c>
      <c r="E1547" s="15">
        <v>2742.909838859237</v>
      </c>
      <c r="F1547" s="12">
        <v>83.604180958151048</v>
      </c>
    </row>
    <row r="1548" spans="1:6">
      <c r="A1548" s="14">
        <v>2016</v>
      </c>
      <c r="B1548" s="13" t="s">
        <v>82</v>
      </c>
      <c r="C1548" s="13" t="s">
        <v>82</v>
      </c>
      <c r="D1548" t="s">
        <v>97</v>
      </c>
      <c r="E1548" s="15">
        <v>527.77621601182341</v>
      </c>
      <c r="F1548" s="12">
        <v>65.905285433543852</v>
      </c>
    </row>
    <row r="1549" spans="1:6">
      <c r="A1549" s="14">
        <v>2016</v>
      </c>
      <c r="B1549" s="13" t="s">
        <v>83</v>
      </c>
      <c r="C1549" s="13" t="s">
        <v>83</v>
      </c>
      <c r="D1549" t="s">
        <v>97</v>
      </c>
      <c r="E1549" s="15">
        <v>333.21348540517909</v>
      </c>
      <c r="F1549" s="12">
        <v>56.98082550387047</v>
      </c>
    </row>
    <row r="1550" spans="1:6">
      <c r="A1550" s="14">
        <v>2016</v>
      </c>
      <c r="B1550" s="13" t="s">
        <v>84</v>
      </c>
      <c r="C1550" s="13" t="s">
        <v>84</v>
      </c>
      <c r="D1550" t="s">
        <v>97</v>
      </c>
      <c r="E1550" s="15">
        <v>478.71989641253015</v>
      </c>
      <c r="F1550" s="12">
        <v>60.129199353962136</v>
      </c>
    </row>
    <row r="1551" spans="1:6">
      <c r="A1551" s="14">
        <v>2016</v>
      </c>
      <c r="B1551" s="13" t="s">
        <v>85</v>
      </c>
      <c r="C1551" s="13" t="s">
        <v>85</v>
      </c>
      <c r="D1551" t="s">
        <v>97</v>
      </c>
      <c r="E1551" s="15">
        <v>1969.0878307218647</v>
      </c>
      <c r="F1551" s="12">
        <v>77.037678170461632</v>
      </c>
    </row>
    <row r="1552" spans="1:6">
      <c r="A1552" s="14">
        <v>2016</v>
      </c>
      <c r="B1552" s="13" t="s">
        <v>86</v>
      </c>
      <c r="C1552" s="13" t="s">
        <v>86</v>
      </c>
      <c r="D1552" t="s">
        <v>97</v>
      </c>
      <c r="E1552" s="15">
        <v>229.50419873549976</v>
      </c>
      <c r="F1552" s="12">
        <v>47.10818363104255</v>
      </c>
    </row>
    <row r="1553" spans="1:6">
      <c r="A1553" s="14">
        <v>2016</v>
      </c>
      <c r="B1553" s="13" t="s">
        <v>87</v>
      </c>
      <c r="C1553" s="13" t="s">
        <v>87</v>
      </c>
      <c r="D1553" t="s">
        <v>97</v>
      </c>
      <c r="E1553" s="15">
        <v>173.40607433894871</v>
      </c>
      <c r="F1553" s="12">
        <v>33.97966370677441</v>
      </c>
    </row>
    <row r="1554" spans="1:6">
      <c r="A1554" s="14">
        <v>2016</v>
      </c>
      <c r="B1554" s="13" t="s">
        <v>7</v>
      </c>
      <c r="C1554" s="13" t="s">
        <v>7</v>
      </c>
      <c r="D1554" t="s">
        <v>97</v>
      </c>
      <c r="E1554" s="15">
        <v>7896.4984056922085</v>
      </c>
      <c r="F1554" s="12">
        <v>59.212577675816526</v>
      </c>
    </row>
    <row r="1555" spans="1:6">
      <c r="A1555" s="14">
        <v>2016</v>
      </c>
      <c r="B1555" s="13" t="s">
        <v>76</v>
      </c>
      <c r="C1555" s="13" t="s">
        <v>12</v>
      </c>
      <c r="D1555" t="s">
        <v>97</v>
      </c>
      <c r="E1555" s="15">
        <v>1.8407562368617847</v>
      </c>
      <c r="F1555" s="12">
        <v>2.3832070871654776</v>
      </c>
    </row>
    <row r="1556" spans="1:6">
      <c r="A1556" s="14">
        <v>2016</v>
      </c>
      <c r="B1556" s="13" t="s">
        <v>76</v>
      </c>
      <c r="C1556" s="13" t="s">
        <v>13</v>
      </c>
      <c r="D1556" t="s">
        <v>97</v>
      </c>
      <c r="E1556" s="15">
        <v>8.7767165000316505E-2</v>
      </c>
      <c r="F1556" s="12">
        <v>0.16196544915655717</v>
      </c>
    </row>
    <row r="1557" spans="1:6">
      <c r="A1557" s="14">
        <v>2016</v>
      </c>
      <c r="B1557" s="13" t="s">
        <v>76</v>
      </c>
      <c r="C1557" s="13" t="s">
        <v>14</v>
      </c>
      <c r="D1557" t="s">
        <v>97</v>
      </c>
      <c r="E1557" s="15">
        <v>0.46168199999980908</v>
      </c>
      <c r="F1557" s="12">
        <v>0.6966239866419851</v>
      </c>
    </row>
    <row r="1558" spans="1:6">
      <c r="A1558" s="14">
        <v>2016</v>
      </c>
      <c r="B1558" s="13" t="s">
        <v>76</v>
      </c>
      <c r="C1558" s="13" t="s">
        <v>15</v>
      </c>
      <c r="D1558" t="s">
        <v>97</v>
      </c>
      <c r="E1558" s="15">
        <v>3.0610552316165593</v>
      </c>
      <c r="F1558" s="12">
        <v>7.3463774907166268</v>
      </c>
    </row>
    <row r="1559" spans="1:6">
      <c r="A1559" s="14">
        <v>2016</v>
      </c>
      <c r="B1559" s="13" t="s">
        <v>76</v>
      </c>
      <c r="C1559" s="13" t="s">
        <v>16</v>
      </c>
      <c r="D1559" t="s">
        <v>97</v>
      </c>
      <c r="E1559" s="15">
        <v>0.3318001133094593</v>
      </c>
      <c r="F1559" s="12">
        <v>0.57827728887093366</v>
      </c>
    </row>
    <row r="1560" spans="1:6">
      <c r="A1560" s="14">
        <v>2016</v>
      </c>
      <c r="B1560" s="13" t="s">
        <v>76</v>
      </c>
      <c r="C1560" s="13" t="s">
        <v>17</v>
      </c>
      <c r="D1560" t="s">
        <v>97</v>
      </c>
      <c r="E1560" s="15">
        <v>313.69263902560698</v>
      </c>
      <c r="F1560" s="12">
        <v>56.653992334046812</v>
      </c>
    </row>
    <row r="1561" spans="1:6">
      <c r="A1561" s="14">
        <v>2016</v>
      </c>
      <c r="B1561" s="13" t="s">
        <v>76</v>
      </c>
      <c r="C1561" s="13" t="s">
        <v>18</v>
      </c>
      <c r="D1561" t="s">
        <v>97</v>
      </c>
      <c r="E1561" s="15">
        <v>23.624176115470419</v>
      </c>
      <c r="F1561" s="12">
        <v>16.423866263603411</v>
      </c>
    </row>
    <row r="1562" spans="1:6">
      <c r="A1562" s="14">
        <v>2016</v>
      </c>
      <c r="B1562" s="13" t="s">
        <v>76</v>
      </c>
      <c r="C1562" s="13" t="s">
        <v>19</v>
      </c>
      <c r="D1562" t="s">
        <v>97</v>
      </c>
      <c r="E1562" s="15">
        <v>3.9931609700000945</v>
      </c>
      <c r="F1562" s="12">
        <v>6.9198228127996195</v>
      </c>
    </row>
    <row r="1563" spans="1:6">
      <c r="A1563" s="14">
        <v>2016</v>
      </c>
      <c r="B1563" s="13" t="s">
        <v>77</v>
      </c>
      <c r="C1563" s="13" t="s">
        <v>20</v>
      </c>
      <c r="D1563" t="s">
        <v>97</v>
      </c>
      <c r="E1563" s="15">
        <v>0.91167251233340807</v>
      </c>
      <c r="F1563" s="12">
        <v>2.7632971948511278</v>
      </c>
    </row>
    <row r="1564" spans="1:6">
      <c r="A1564" s="14">
        <v>2016</v>
      </c>
      <c r="B1564" s="13" t="s">
        <v>77</v>
      </c>
      <c r="C1564" s="13" t="s">
        <v>21</v>
      </c>
      <c r="D1564" t="s">
        <v>97</v>
      </c>
      <c r="E1564" s="15">
        <v>0.31508511052104571</v>
      </c>
      <c r="F1564" s="12">
        <v>0.92734072322074845</v>
      </c>
    </row>
    <row r="1565" spans="1:6">
      <c r="A1565" s="14">
        <v>2016</v>
      </c>
      <c r="B1565" s="13" t="s">
        <v>77</v>
      </c>
      <c r="C1565" s="13" t="s">
        <v>22</v>
      </c>
      <c r="D1565" t="s">
        <v>97</v>
      </c>
      <c r="E1565" s="15">
        <v>30.724921149769312</v>
      </c>
      <c r="F1565" s="12">
        <v>25.120770291773209</v>
      </c>
    </row>
    <row r="1566" spans="1:6">
      <c r="A1566" s="14">
        <v>2016</v>
      </c>
      <c r="B1566" s="13" t="s">
        <v>77</v>
      </c>
      <c r="C1566" s="13" t="s">
        <v>23</v>
      </c>
      <c r="D1566" t="s">
        <v>97</v>
      </c>
      <c r="E1566" s="15">
        <v>79.040697211824167</v>
      </c>
      <c r="F1566" s="12">
        <v>34.783980316170833</v>
      </c>
    </row>
    <row r="1567" spans="1:6">
      <c r="A1567" s="14">
        <v>2016</v>
      </c>
      <c r="B1567" s="13" t="s">
        <v>77</v>
      </c>
      <c r="C1567" s="13" t="s">
        <v>24</v>
      </c>
      <c r="D1567" t="s">
        <v>97</v>
      </c>
      <c r="E1567" s="15">
        <v>0.47493348570613408</v>
      </c>
      <c r="F1567" s="12">
        <v>0.36812386525498908</v>
      </c>
    </row>
    <row r="1568" spans="1:6">
      <c r="A1568" s="14">
        <v>2016</v>
      </c>
      <c r="B1568" s="13" t="s">
        <v>77</v>
      </c>
      <c r="C1568" s="13" t="s">
        <v>25</v>
      </c>
      <c r="D1568" t="s">
        <v>97</v>
      </c>
      <c r="E1568" s="15">
        <v>0.47751930500042322</v>
      </c>
      <c r="F1568" s="12">
        <v>2.5958891274073088</v>
      </c>
    </row>
    <row r="1569" spans="1:6">
      <c r="A1569" s="14">
        <v>2016</v>
      </c>
      <c r="B1569" s="13" t="s">
        <v>78</v>
      </c>
      <c r="C1569" s="13" t="s">
        <v>26</v>
      </c>
      <c r="D1569" t="s">
        <v>97</v>
      </c>
      <c r="E1569" s="15">
        <v>10.174180209790379</v>
      </c>
      <c r="F1569" s="12">
        <v>13.738794617578881</v>
      </c>
    </row>
    <row r="1570" spans="1:6">
      <c r="A1570" s="14">
        <v>2016</v>
      </c>
      <c r="B1570" s="13" t="s">
        <v>78</v>
      </c>
      <c r="C1570" s="13" t="s">
        <v>27</v>
      </c>
      <c r="D1570" t="s">
        <v>97</v>
      </c>
      <c r="E1570" s="15">
        <v>2.3469770332663131</v>
      </c>
      <c r="F1570" s="12">
        <v>3.2064938424777907</v>
      </c>
    </row>
    <row r="1571" spans="1:6">
      <c r="A1571" s="14">
        <v>2016</v>
      </c>
      <c r="B1571" s="13" t="s">
        <v>78</v>
      </c>
      <c r="C1571" s="13" t="s">
        <v>28</v>
      </c>
      <c r="D1571" t="s">
        <v>97</v>
      </c>
      <c r="E1571" s="15">
        <v>11.70709877507807</v>
      </c>
      <c r="F1571" s="12">
        <v>15.067500343723953</v>
      </c>
    </row>
    <row r="1572" spans="1:6">
      <c r="A1572" s="14">
        <v>2016</v>
      </c>
      <c r="B1572" s="13" t="s">
        <v>78</v>
      </c>
      <c r="C1572" s="13" t="s">
        <v>29</v>
      </c>
      <c r="D1572" t="s">
        <v>97</v>
      </c>
      <c r="E1572" s="15">
        <v>12.177535009308615</v>
      </c>
      <c r="F1572" s="12">
        <v>12.336644623111596</v>
      </c>
    </row>
    <row r="1573" spans="1:6">
      <c r="A1573" s="14">
        <v>2016</v>
      </c>
      <c r="B1573" s="13" t="s">
        <v>78</v>
      </c>
      <c r="C1573" s="13" t="s">
        <v>30</v>
      </c>
      <c r="D1573" t="s">
        <v>97</v>
      </c>
      <c r="E1573" s="15">
        <v>6.2516784562392687</v>
      </c>
      <c r="F1573" s="12">
        <v>6.7776688333181445</v>
      </c>
    </row>
    <row r="1574" spans="1:6">
      <c r="A1574" s="14">
        <v>2016</v>
      </c>
      <c r="B1574" s="13" t="s">
        <v>78</v>
      </c>
      <c r="C1574" s="13" t="s">
        <v>31</v>
      </c>
      <c r="D1574" t="s">
        <v>97</v>
      </c>
      <c r="E1574" s="15">
        <v>15.402379352128712</v>
      </c>
      <c r="F1574" s="12">
        <v>18.291898974492543</v>
      </c>
    </row>
    <row r="1575" spans="1:6">
      <c r="A1575" s="14">
        <v>2016</v>
      </c>
      <c r="B1575" s="13" t="s">
        <v>79</v>
      </c>
      <c r="C1575" s="13" t="s">
        <v>32</v>
      </c>
      <c r="D1575" t="s">
        <v>97</v>
      </c>
      <c r="E1575" s="15">
        <v>29.329442127586542</v>
      </c>
      <c r="F1575" s="12">
        <v>25.876635546021177</v>
      </c>
    </row>
    <row r="1576" spans="1:6">
      <c r="A1576" s="14">
        <v>2016</v>
      </c>
      <c r="B1576" s="13" t="s">
        <v>79</v>
      </c>
      <c r="C1576" s="13" t="s">
        <v>33</v>
      </c>
      <c r="D1576" t="s">
        <v>97</v>
      </c>
      <c r="E1576" s="15">
        <v>87.144252538600938</v>
      </c>
      <c r="F1576" s="12">
        <v>52.301692546566279</v>
      </c>
    </row>
    <row r="1577" spans="1:6">
      <c r="A1577" s="14">
        <v>2016</v>
      </c>
      <c r="B1577" s="13" t="s">
        <v>79</v>
      </c>
      <c r="C1577" s="13" t="s">
        <v>34</v>
      </c>
      <c r="D1577" t="s">
        <v>97</v>
      </c>
      <c r="E1577" s="15">
        <v>4.8395740535057188</v>
      </c>
      <c r="F1577" s="12">
        <v>4.1206393029715356</v>
      </c>
    </row>
    <row r="1578" spans="1:6">
      <c r="A1578" s="14">
        <v>2016</v>
      </c>
      <c r="B1578" s="13" t="s">
        <v>79</v>
      </c>
      <c r="C1578" s="13" t="s">
        <v>35</v>
      </c>
      <c r="D1578" t="s">
        <v>97</v>
      </c>
      <c r="E1578" s="15">
        <v>31.087755142902239</v>
      </c>
      <c r="F1578" s="12">
        <v>19.823611167572427</v>
      </c>
    </row>
    <row r="1579" spans="1:6">
      <c r="A1579" s="14">
        <v>2016</v>
      </c>
      <c r="B1579" s="13" t="s">
        <v>79</v>
      </c>
      <c r="C1579" s="13" t="s">
        <v>36</v>
      </c>
      <c r="D1579" t="s">
        <v>97</v>
      </c>
      <c r="E1579" s="15">
        <v>96.48755099107585</v>
      </c>
      <c r="F1579" s="12">
        <v>25.524075708191585</v>
      </c>
    </row>
    <row r="1580" spans="1:6">
      <c r="A1580" s="14">
        <v>2016</v>
      </c>
      <c r="B1580" s="13" t="s">
        <v>79</v>
      </c>
      <c r="C1580" s="13" t="s">
        <v>37</v>
      </c>
      <c r="D1580" t="s">
        <v>97</v>
      </c>
      <c r="E1580" s="15">
        <v>112.22460045489115</v>
      </c>
      <c r="F1580" s="12">
        <v>73.896674505457042</v>
      </c>
    </row>
    <row r="1581" spans="1:6">
      <c r="A1581" s="14">
        <v>2016</v>
      </c>
      <c r="B1581" s="13" t="s">
        <v>79</v>
      </c>
      <c r="C1581" s="13" t="s">
        <v>38</v>
      </c>
      <c r="D1581" t="s">
        <v>97</v>
      </c>
      <c r="E1581" s="15">
        <v>106.50622695077848</v>
      </c>
      <c r="F1581" s="12">
        <v>72.97780102302039</v>
      </c>
    </row>
    <row r="1582" spans="1:6">
      <c r="A1582" s="14">
        <v>2016</v>
      </c>
      <c r="B1582" s="13" t="s">
        <v>79</v>
      </c>
      <c r="C1582" s="13" t="s">
        <v>39</v>
      </c>
      <c r="D1582" t="s">
        <v>97</v>
      </c>
      <c r="E1582" s="15">
        <v>68.551154675670034</v>
      </c>
      <c r="F1582" s="12">
        <v>30.333480660840717</v>
      </c>
    </row>
    <row r="1583" spans="1:6">
      <c r="A1583" s="14">
        <v>2016</v>
      </c>
      <c r="B1583" s="13" t="s">
        <v>80</v>
      </c>
      <c r="C1583" s="13" t="s">
        <v>40</v>
      </c>
      <c r="D1583" t="s">
        <v>97</v>
      </c>
      <c r="E1583" s="15">
        <v>27.06170391994225</v>
      </c>
      <c r="F1583" s="12">
        <v>27.404532103657953</v>
      </c>
    </row>
    <row r="1584" spans="1:6">
      <c r="A1584" s="14">
        <v>2016</v>
      </c>
      <c r="B1584" s="13" t="s">
        <v>80</v>
      </c>
      <c r="C1584" s="13" t="s">
        <v>41</v>
      </c>
      <c r="D1584" t="s">
        <v>97</v>
      </c>
      <c r="E1584" s="15">
        <v>42.229954562432454</v>
      </c>
      <c r="F1584" s="12">
        <v>33.337289572464385</v>
      </c>
    </row>
    <row r="1585" spans="1:6">
      <c r="A1585" s="14">
        <v>2016</v>
      </c>
      <c r="B1585" s="13" t="s">
        <v>80</v>
      </c>
      <c r="C1585" s="13" t="s">
        <v>42</v>
      </c>
      <c r="D1585" t="s">
        <v>97</v>
      </c>
      <c r="E1585" s="15">
        <v>59.086664981992861</v>
      </c>
      <c r="F1585" s="12">
        <v>51.767110493380322</v>
      </c>
    </row>
    <row r="1586" spans="1:6">
      <c r="A1586" s="14">
        <v>2016</v>
      </c>
      <c r="B1586" s="13" t="s">
        <v>80</v>
      </c>
      <c r="C1586" s="13" t="s">
        <v>43</v>
      </c>
      <c r="D1586" t="s">
        <v>97</v>
      </c>
      <c r="E1586" s="15">
        <v>245.65778278283943</v>
      </c>
      <c r="F1586" s="12">
        <v>82.346074798212214</v>
      </c>
    </row>
    <row r="1587" spans="1:6">
      <c r="A1587" s="14">
        <v>2016</v>
      </c>
      <c r="B1587" s="13" t="s">
        <v>80</v>
      </c>
      <c r="C1587" s="13" t="s">
        <v>44</v>
      </c>
      <c r="D1587" t="s">
        <v>97</v>
      </c>
      <c r="E1587" s="15">
        <v>14.576487556075913</v>
      </c>
      <c r="F1587" s="12">
        <v>13.275372344140649</v>
      </c>
    </row>
    <row r="1588" spans="1:6">
      <c r="A1588" s="14">
        <v>2016</v>
      </c>
      <c r="B1588" s="13" t="s">
        <v>81</v>
      </c>
      <c r="C1588" s="13" t="s">
        <v>45</v>
      </c>
      <c r="D1588" t="s">
        <v>97</v>
      </c>
      <c r="E1588" s="15">
        <v>571.16363578005246</v>
      </c>
      <c r="F1588" s="12">
        <v>81.216231006795297</v>
      </c>
    </row>
    <row r="1589" spans="1:6">
      <c r="A1589" s="14">
        <v>2016</v>
      </c>
      <c r="B1589" s="13" t="s">
        <v>81</v>
      </c>
      <c r="C1589" s="13" t="s">
        <v>46</v>
      </c>
      <c r="D1589" t="s">
        <v>97</v>
      </c>
      <c r="E1589" s="15">
        <v>522.7453017070975</v>
      </c>
      <c r="F1589" s="12">
        <v>81.227339029214846</v>
      </c>
    </row>
    <row r="1590" spans="1:6">
      <c r="A1590" s="14">
        <v>2016</v>
      </c>
      <c r="B1590" s="13" t="s">
        <v>81</v>
      </c>
      <c r="C1590" s="13" t="s">
        <v>47</v>
      </c>
      <c r="D1590" t="s">
        <v>97</v>
      </c>
      <c r="E1590" s="15">
        <v>339.8585857731531</v>
      </c>
      <c r="F1590" s="12">
        <v>89.201708649395258</v>
      </c>
    </row>
    <row r="1591" spans="1:6">
      <c r="A1591" s="14">
        <v>2016</v>
      </c>
      <c r="B1591" s="13" t="s">
        <v>81</v>
      </c>
      <c r="C1591" s="13" t="s">
        <v>48</v>
      </c>
      <c r="D1591" t="s">
        <v>97</v>
      </c>
      <c r="E1591" s="15">
        <v>222.15878339990815</v>
      </c>
      <c r="F1591" s="12">
        <v>89.060881893615061</v>
      </c>
    </row>
    <row r="1592" spans="1:6">
      <c r="A1592" s="14">
        <v>2016</v>
      </c>
      <c r="B1592" s="13" t="s">
        <v>81</v>
      </c>
      <c r="C1592" s="13" t="s">
        <v>49</v>
      </c>
      <c r="D1592" t="s">
        <v>97</v>
      </c>
      <c r="E1592" s="15">
        <v>382.63091872009562</v>
      </c>
      <c r="F1592" s="12">
        <v>88.711451849128338</v>
      </c>
    </row>
    <row r="1593" spans="1:6">
      <c r="A1593" s="14">
        <v>2016</v>
      </c>
      <c r="B1593" s="13" t="s">
        <v>81</v>
      </c>
      <c r="C1593" s="13" t="s">
        <v>50</v>
      </c>
      <c r="D1593" t="s">
        <v>97</v>
      </c>
      <c r="E1593" s="15">
        <v>704.35261347892992</v>
      </c>
      <c r="F1593" s="12">
        <v>80.752112495611755</v>
      </c>
    </row>
    <row r="1594" spans="1:6">
      <c r="A1594" s="14">
        <v>2016</v>
      </c>
      <c r="B1594" s="13" t="s">
        <v>82</v>
      </c>
      <c r="C1594" s="13" t="s">
        <v>51</v>
      </c>
      <c r="D1594" t="s">
        <v>97</v>
      </c>
      <c r="E1594" s="15">
        <v>280.41365205089738</v>
      </c>
      <c r="F1594" s="12">
        <v>63.00205991233836</v>
      </c>
    </row>
    <row r="1595" spans="1:6">
      <c r="A1595" s="14">
        <v>2016</v>
      </c>
      <c r="B1595" s="13" t="s">
        <v>82</v>
      </c>
      <c r="C1595" s="13" t="s">
        <v>52</v>
      </c>
      <c r="D1595" t="s">
        <v>97</v>
      </c>
      <c r="E1595" s="15">
        <v>247.36256396092605</v>
      </c>
      <c r="F1595" s="12">
        <v>69.537842232847041</v>
      </c>
    </row>
    <row r="1596" spans="1:6">
      <c r="A1596" s="14">
        <v>2016</v>
      </c>
      <c r="B1596" s="13" t="s">
        <v>83</v>
      </c>
      <c r="C1596" s="13" t="s">
        <v>53</v>
      </c>
      <c r="D1596" t="s">
        <v>97</v>
      </c>
      <c r="E1596" s="15">
        <v>230.31534554203995</v>
      </c>
      <c r="F1596" s="12">
        <v>79.595178290712539</v>
      </c>
    </row>
    <row r="1597" spans="1:6">
      <c r="A1597" s="14">
        <v>2016</v>
      </c>
      <c r="B1597" s="13" t="s">
        <v>83</v>
      </c>
      <c r="C1597" s="13" t="s">
        <v>54</v>
      </c>
      <c r="D1597" t="s">
        <v>97</v>
      </c>
      <c r="E1597" s="15">
        <v>66.917407631661888</v>
      </c>
      <c r="F1597" s="12">
        <v>57.571751539318129</v>
      </c>
    </row>
    <row r="1598" spans="1:6">
      <c r="A1598" s="14">
        <v>2016</v>
      </c>
      <c r="B1598" s="13" t="s">
        <v>83</v>
      </c>
      <c r="C1598" s="13" t="s">
        <v>55</v>
      </c>
      <c r="D1598" t="s">
        <v>97</v>
      </c>
      <c r="E1598" s="15">
        <v>8.3624004482058218</v>
      </c>
      <c r="F1598" s="12">
        <v>15.4656994908139</v>
      </c>
    </row>
    <row r="1599" spans="1:6">
      <c r="A1599" s="14">
        <v>2016</v>
      </c>
      <c r="B1599" s="13" t="s">
        <v>83</v>
      </c>
      <c r="C1599" s="13" t="s">
        <v>56</v>
      </c>
      <c r="D1599" t="s">
        <v>97</v>
      </c>
      <c r="E1599" s="15">
        <v>27.618331783271383</v>
      </c>
      <c r="F1599" s="12">
        <v>22.073531059540844</v>
      </c>
    </row>
    <row r="1600" spans="1:6">
      <c r="A1600" s="14">
        <v>2016</v>
      </c>
      <c r="B1600" s="13" t="s">
        <v>84</v>
      </c>
      <c r="C1600" s="13" t="s">
        <v>57</v>
      </c>
      <c r="D1600" t="s">
        <v>97</v>
      </c>
      <c r="E1600" s="15">
        <v>65.30774171774803</v>
      </c>
      <c r="F1600" s="12">
        <v>55.84121416099125</v>
      </c>
    </row>
    <row r="1601" spans="1:6">
      <c r="A1601" s="14">
        <v>2016</v>
      </c>
      <c r="B1601" s="13" t="s">
        <v>84</v>
      </c>
      <c r="C1601" s="13" t="s">
        <v>58</v>
      </c>
      <c r="D1601" t="s">
        <v>97</v>
      </c>
      <c r="E1601" s="15">
        <v>226.83042542416644</v>
      </c>
      <c r="F1601" s="12">
        <v>74.944081867726908</v>
      </c>
    </row>
    <row r="1602" spans="1:6">
      <c r="A1602" s="14">
        <v>2016</v>
      </c>
      <c r="B1602" s="13" t="s">
        <v>84</v>
      </c>
      <c r="C1602" s="13" t="s">
        <v>59</v>
      </c>
      <c r="D1602" t="s">
        <v>97</v>
      </c>
      <c r="E1602" s="15">
        <v>30.379814580698437</v>
      </c>
      <c r="F1602" s="12">
        <v>35.921953067102322</v>
      </c>
    </row>
    <row r="1603" spans="1:6">
      <c r="A1603" s="14">
        <v>2016</v>
      </c>
      <c r="B1603" s="13" t="s">
        <v>84</v>
      </c>
      <c r="C1603" s="13" t="s">
        <v>60</v>
      </c>
      <c r="D1603" t="s">
        <v>97</v>
      </c>
      <c r="E1603" s="15">
        <v>156.20191468991726</v>
      </c>
      <c r="F1603" s="12">
        <v>53.500844079862233</v>
      </c>
    </row>
    <row r="1604" spans="1:6">
      <c r="A1604" s="14">
        <v>2016</v>
      </c>
      <c r="B1604" s="13" t="s">
        <v>85</v>
      </c>
      <c r="C1604" s="13" t="s">
        <v>61</v>
      </c>
      <c r="D1604" t="s">
        <v>97</v>
      </c>
      <c r="E1604" s="15">
        <v>363.38501702372724</v>
      </c>
      <c r="F1604" s="12">
        <v>66.30702772016005</v>
      </c>
    </row>
    <row r="1605" spans="1:6">
      <c r="A1605" s="14">
        <v>2016</v>
      </c>
      <c r="B1605" s="13" t="s">
        <v>85</v>
      </c>
      <c r="C1605" s="13" t="s">
        <v>62</v>
      </c>
      <c r="D1605" t="s">
        <v>97</v>
      </c>
      <c r="E1605" s="15">
        <v>394.8609208713649</v>
      </c>
      <c r="F1605" s="12">
        <v>89.095241312579518</v>
      </c>
    </row>
    <row r="1606" spans="1:6">
      <c r="A1606" s="14">
        <v>2016</v>
      </c>
      <c r="B1606" s="13" t="s">
        <v>85</v>
      </c>
      <c r="C1606" s="13" t="s">
        <v>63</v>
      </c>
      <c r="D1606" t="s">
        <v>97</v>
      </c>
      <c r="E1606" s="15">
        <v>267.00273367934096</v>
      </c>
      <c r="F1606" s="12">
        <v>74.215812088099412</v>
      </c>
    </row>
    <row r="1607" spans="1:6">
      <c r="A1607" s="14">
        <v>2016</v>
      </c>
      <c r="B1607" s="13" t="s">
        <v>85</v>
      </c>
      <c r="C1607" s="13" t="s">
        <v>64</v>
      </c>
      <c r="D1607" t="s">
        <v>97</v>
      </c>
      <c r="E1607" s="15">
        <v>572.72292877630309</v>
      </c>
      <c r="F1607" s="12">
        <v>90.678576701115148</v>
      </c>
    </row>
    <row r="1608" spans="1:6">
      <c r="A1608" s="14">
        <v>2016</v>
      </c>
      <c r="B1608" s="13" t="s">
        <v>85</v>
      </c>
      <c r="C1608" s="13" t="s">
        <v>65</v>
      </c>
      <c r="D1608" t="s">
        <v>97</v>
      </c>
      <c r="E1608" s="15">
        <v>105.53662531417004</v>
      </c>
      <c r="F1608" s="12">
        <v>72.910728238293942</v>
      </c>
    </row>
    <row r="1609" spans="1:6">
      <c r="A1609" s="14">
        <v>2016</v>
      </c>
      <c r="B1609" s="13" t="s">
        <v>85</v>
      </c>
      <c r="C1609" s="13" t="s">
        <v>66</v>
      </c>
      <c r="D1609" t="s">
        <v>97</v>
      </c>
      <c r="E1609" s="15">
        <v>34.169529384981509</v>
      </c>
      <c r="F1609" s="12">
        <v>54.59956361161673</v>
      </c>
    </row>
    <row r="1610" spans="1:6">
      <c r="A1610" s="14">
        <v>2016</v>
      </c>
      <c r="B1610" s="13" t="s">
        <v>85</v>
      </c>
      <c r="C1610" s="13" t="s">
        <v>67</v>
      </c>
      <c r="D1610" t="s">
        <v>97</v>
      </c>
      <c r="E1610" s="15">
        <v>32.951496942784054</v>
      </c>
      <c r="F1610" s="12">
        <v>38.498574890200075</v>
      </c>
    </row>
    <row r="1611" spans="1:6">
      <c r="A1611" s="14">
        <v>2016</v>
      </c>
      <c r="B1611" s="13" t="s">
        <v>85</v>
      </c>
      <c r="C1611" s="13" t="s">
        <v>68</v>
      </c>
      <c r="D1611" t="s">
        <v>97</v>
      </c>
      <c r="E1611" s="15">
        <v>140.01744270344557</v>
      </c>
      <c r="F1611" s="12">
        <v>72.76311095537109</v>
      </c>
    </row>
    <row r="1612" spans="1:6">
      <c r="A1612" s="14">
        <v>2016</v>
      </c>
      <c r="B1612" s="13" t="s">
        <v>85</v>
      </c>
      <c r="C1612" s="13" t="s">
        <v>69</v>
      </c>
      <c r="D1612" t="s">
        <v>97</v>
      </c>
      <c r="E1612" s="15">
        <v>58.441136025747305</v>
      </c>
      <c r="F1612" s="12">
        <v>66.357501428826609</v>
      </c>
    </row>
    <row r="1613" spans="1:6">
      <c r="A1613" s="14">
        <v>2016</v>
      </c>
      <c r="B1613" s="13" t="s">
        <v>86</v>
      </c>
      <c r="C1613" s="13" t="s">
        <v>70</v>
      </c>
      <c r="D1613" t="s">
        <v>97</v>
      </c>
      <c r="E1613" s="15">
        <v>8.5859200962837239</v>
      </c>
      <c r="F1613" s="12">
        <v>11.410131670210962</v>
      </c>
    </row>
    <row r="1614" spans="1:6">
      <c r="A1614" s="14">
        <v>2016</v>
      </c>
      <c r="B1614" s="13" t="s">
        <v>86</v>
      </c>
      <c r="C1614" s="13" t="s">
        <v>71</v>
      </c>
      <c r="D1614" t="s">
        <v>97</v>
      </c>
      <c r="E1614" s="15">
        <v>181.69494868415941</v>
      </c>
      <c r="F1614" s="12">
        <v>54.559437492304006</v>
      </c>
    </row>
    <row r="1615" spans="1:6">
      <c r="A1615" s="14">
        <v>2016</v>
      </c>
      <c r="B1615" s="13" t="s">
        <v>86</v>
      </c>
      <c r="C1615" s="13" t="s">
        <v>72</v>
      </c>
      <c r="D1615" t="s">
        <v>97</v>
      </c>
      <c r="E1615" s="15">
        <v>39.223329955056606</v>
      </c>
      <c r="F1615" s="12">
        <v>49.703158485026997</v>
      </c>
    </row>
    <row r="1616" spans="1:6">
      <c r="A1616" s="14">
        <v>2016</v>
      </c>
      <c r="B1616" s="13" t="s">
        <v>87</v>
      </c>
      <c r="C1616" s="13" t="s">
        <v>73</v>
      </c>
      <c r="D1616" t="s">
        <v>97</v>
      </c>
      <c r="E1616" s="15">
        <v>7.3142859922528123</v>
      </c>
      <c r="F1616" s="12">
        <v>6.2412039008982241</v>
      </c>
    </row>
    <row r="1617" spans="1:6">
      <c r="A1617" s="14">
        <v>2016</v>
      </c>
      <c r="B1617" s="13" t="s">
        <v>87</v>
      </c>
      <c r="C1617" s="13" t="s">
        <v>74</v>
      </c>
      <c r="D1617" t="s">
        <v>97</v>
      </c>
      <c r="E1617" s="15">
        <v>14.820621399199158</v>
      </c>
      <c r="F1617" s="12">
        <v>10.911479006981349</v>
      </c>
    </row>
    <row r="1618" spans="1:6">
      <c r="A1618" s="14">
        <v>2016</v>
      </c>
      <c r="B1618" s="13" t="s">
        <v>87</v>
      </c>
      <c r="C1618" s="13" t="s">
        <v>75</v>
      </c>
      <c r="D1618" t="s">
        <v>97</v>
      </c>
      <c r="E1618" s="15">
        <v>151.27116694749674</v>
      </c>
      <c r="F1618" s="12">
        <v>58.790918428164929</v>
      </c>
    </row>
    <row r="1619" spans="1:6">
      <c r="A1619" s="14">
        <v>2016</v>
      </c>
      <c r="B1619" s="13" t="s">
        <v>76</v>
      </c>
      <c r="C1619" s="13" t="s">
        <v>76</v>
      </c>
      <c r="D1619" t="s">
        <v>98</v>
      </c>
      <c r="E1619" s="15">
        <v>238.40444869693343</v>
      </c>
      <c r="F1619" s="12"/>
    </row>
    <row r="1620" spans="1:6">
      <c r="A1620" s="14">
        <v>2016</v>
      </c>
      <c r="B1620" s="13" t="s">
        <v>77</v>
      </c>
      <c r="C1620" s="13" t="s">
        <v>77</v>
      </c>
      <c r="D1620" t="s">
        <v>98</v>
      </c>
      <c r="E1620" s="15">
        <v>61.943796356327191</v>
      </c>
      <c r="F1620" s="12"/>
    </row>
    <row r="1621" spans="1:6">
      <c r="A1621" s="14">
        <v>2016</v>
      </c>
      <c r="B1621" s="13" t="s">
        <v>78</v>
      </c>
      <c r="C1621" s="13" t="s">
        <v>78</v>
      </c>
      <c r="D1621" t="s">
        <v>98</v>
      </c>
      <c r="E1621" s="15">
        <v>28.547472138760625</v>
      </c>
      <c r="F1621" s="12"/>
    </row>
    <row r="1622" spans="1:6">
      <c r="A1622" s="14">
        <v>2016</v>
      </c>
      <c r="B1622" s="13" t="s">
        <v>79</v>
      </c>
      <c r="C1622" s="13" t="s">
        <v>79</v>
      </c>
      <c r="D1622" t="s">
        <v>98</v>
      </c>
      <c r="E1622" s="15">
        <v>304.60774737814501</v>
      </c>
      <c r="F1622" s="12"/>
    </row>
    <row r="1623" spans="1:6">
      <c r="A1623" s="14">
        <v>2016</v>
      </c>
      <c r="B1623" s="13" t="s">
        <v>80</v>
      </c>
      <c r="C1623" s="13" t="s">
        <v>80</v>
      </c>
      <c r="D1623" t="s">
        <v>98</v>
      </c>
      <c r="E1623" s="15">
        <v>366.02862748731553</v>
      </c>
      <c r="F1623" s="12"/>
    </row>
    <row r="1624" spans="1:6">
      <c r="A1624" s="14">
        <v>2016</v>
      </c>
      <c r="B1624" s="13" t="s">
        <v>81</v>
      </c>
      <c r="C1624" s="13" t="s">
        <v>81</v>
      </c>
      <c r="D1624" t="s">
        <v>98</v>
      </c>
      <c r="E1624" s="15">
        <v>4003.0791577046657</v>
      </c>
      <c r="F1624" s="12"/>
    </row>
    <row r="1625" spans="1:6">
      <c r="A1625" s="14">
        <v>2016</v>
      </c>
      <c r="B1625" s="13" t="s">
        <v>82</v>
      </c>
      <c r="C1625" s="13" t="s">
        <v>82</v>
      </c>
      <c r="D1625" t="s">
        <v>98</v>
      </c>
      <c r="E1625" s="15">
        <v>1126.2830047200671</v>
      </c>
      <c r="F1625" s="12"/>
    </row>
    <row r="1626" spans="1:6">
      <c r="A1626" s="14">
        <v>2016</v>
      </c>
      <c r="B1626" s="13" t="s">
        <v>83</v>
      </c>
      <c r="C1626" s="13" t="s">
        <v>83</v>
      </c>
      <c r="D1626" t="s">
        <v>98</v>
      </c>
      <c r="E1626" s="15">
        <v>648.90649543364964</v>
      </c>
      <c r="F1626" s="12"/>
    </row>
    <row r="1627" spans="1:6">
      <c r="A1627" s="14">
        <v>2016</v>
      </c>
      <c r="B1627" s="13" t="s">
        <v>84</v>
      </c>
      <c r="C1627" s="13" t="s">
        <v>84</v>
      </c>
      <c r="D1627" t="s">
        <v>98</v>
      </c>
      <c r="E1627" s="15">
        <v>905.29481167271217</v>
      </c>
      <c r="F1627" s="12"/>
    </row>
    <row r="1628" spans="1:6">
      <c r="A1628" s="14">
        <v>2016</v>
      </c>
      <c r="B1628" s="13" t="s">
        <v>85</v>
      </c>
      <c r="C1628" s="13" t="s">
        <v>85</v>
      </c>
      <c r="D1628" t="s">
        <v>98</v>
      </c>
      <c r="E1628" s="15">
        <v>2232.0197582428755</v>
      </c>
      <c r="F1628" s="12"/>
    </row>
    <row r="1629" spans="1:6">
      <c r="A1629" s="14">
        <v>2016</v>
      </c>
      <c r="B1629" s="13" t="s">
        <v>86</v>
      </c>
      <c r="C1629" s="13" t="s">
        <v>86</v>
      </c>
      <c r="D1629" t="s">
        <v>98</v>
      </c>
      <c r="E1629" s="15">
        <v>239.3411187146728</v>
      </c>
      <c r="F1629" s="12"/>
    </row>
    <row r="1630" spans="1:6">
      <c r="A1630" s="14">
        <v>2016</v>
      </c>
      <c r="B1630" s="13" t="s">
        <v>87</v>
      </c>
      <c r="C1630" s="13" t="s">
        <v>87</v>
      </c>
      <c r="D1630" t="s">
        <v>98</v>
      </c>
      <c r="E1630" s="15">
        <v>127.8240264919274</v>
      </c>
      <c r="F1630" s="12"/>
    </row>
    <row r="1631" spans="1:6">
      <c r="A1631" s="14">
        <v>2016</v>
      </c>
      <c r="B1631" s="13" t="s">
        <v>7</v>
      </c>
      <c r="C1631" s="13" t="s">
        <v>7</v>
      </c>
      <c r="D1631" t="s">
        <v>98</v>
      </c>
      <c r="E1631" s="15">
        <v>584.38038613532615</v>
      </c>
      <c r="F1631" s="12"/>
    </row>
    <row r="1632" spans="1:6">
      <c r="A1632" s="14">
        <v>2016</v>
      </c>
      <c r="B1632" s="13" t="s">
        <v>76</v>
      </c>
      <c r="C1632" s="13" t="s">
        <v>12</v>
      </c>
      <c r="D1632" t="s">
        <v>98</v>
      </c>
      <c r="E1632" s="15">
        <v>34.73124975210915</v>
      </c>
      <c r="F1632" s="12"/>
    </row>
    <row r="1633" spans="1:6">
      <c r="A1633" s="14">
        <v>2016</v>
      </c>
      <c r="B1633" s="13" t="s">
        <v>76</v>
      </c>
      <c r="C1633" s="13" t="s">
        <v>13</v>
      </c>
      <c r="D1633" t="s">
        <v>98</v>
      </c>
      <c r="E1633" s="15">
        <v>0.71066530364628744</v>
      </c>
      <c r="F1633" s="12"/>
    </row>
    <row r="1634" spans="1:6">
      <c r="A1634" s="14">
        <v>2016</v>
      </c>
      <c r="B1634" s="13" t="s">
        <v>76</v>
      </c>
      <c r="C1634" s="13" t="s">
        <v>14</v>
      </c>
      <c r="D1634" t="s">
        <v>98</v>
      </c>
      <c r="E1634" s="15">
        <v>2.1594106641712303</v>
      </c>
      <c r="F1634" s="12"/>
    </row>
    <row r="1635" spans="1:6">
      <c r="A1635" s="14">
        <v>2016</v>
      </c>
      <c r="B1635" s="13" t="s">
        <v>76</v>
      </c>
      <c r="C1635" s="13" t="s">
        <v>15</v>
      </c>
      <c r="D1635" t="s">
        <v>98</v>
      </c>
      <c r="E1635" s="15">
        <v>85.743844022872821</v>
      </c>
      <c r="F1635" s="12"/>
    </row>
    <row r="1636" spans="1:6">
      <c r="A1636" s="14">
        <v>2016</v>
      </c>
      <c r="B1636" s="13" t="s">
        <v>76</v>
      </c>
      <c r="C1636" s="13" t="s">
        <v>16</v>
      </c>
      <c r="D1636" t="s">
        <v>98</v>
      </c>
      <c r="E1636" s="15">
        <v>1.2875440951084955</v>
      </c>
      <c r="F1636" s="12"/>
    </row>
    <row r="1637" spans="1:6">
      <c r="A1637" s="14">
        <v>2016</v>
      </c>
      <c r="B1637" s="13" t="s">
        <v>76</v>
      </c>
      <c r="C1637" s="13" t="s">
        <v>17</v>
      </c>
      <c r="D1637" t="s">
        <v>98</v>
      </c>
      <c r="E1637" s="15">
        <v>2554.5003177981021</v>
      </c>
      <c r="F1637" s="12"/>
    </row>
    <row r="1638" spans="1:6">
      <c r="A1638" s="14">
        <v>2016</v>
      </c>
      <c r="B1638" s="13" t="s">
        <v>76</v>
      </c>
      <c r="C1638" s="13" t="s">
        <v>18</v>
      </c>
      <c r="D1638" t="s">
        <v>98</v>
      </c>
      <c r="E1638" s="15">
        <v>86.093936280868874</v>
      </c>
      <c r="F1638" s="12"/>
    </row>
    <row r="1639" spans="1:6">
      <c r="A1639" s="14">
        <v>2016</v>
      </c>
      <c r="B1639" s="13" t="s">
        <v>76</v>
      </c>
      <c r="C1639" s="13" t="s">
        <v>19</v>
      </c>
      <c r="D1639" t="s">
        <v>98</v>
      </c>
      <c r="E1639" s="15">
        <v>10.648429253333585</v>
      </c>
      <c r="F1639" s="12"/>
    </row>
    <row r="1640" spans="1:6">
      <c r="A1640" s="14">
        <v>2016</v>
      </c>
      <c r="B1640" s="13" t="s">
        <v>77</v>
      </c>
      <c r="C1640" s="13" t="s">
        <v>20</v>
      </c>
      <c r="D1640" t="s">
        <v>98</v>
      </c>
      <c r="E1640" s="15">
        <v>5.8666184834839648</v>
      </c>
      <c r="F1640" s="12"/>
    </row>
    <row r="1641" spans="1:6">
      <c r="A1641" s="14">
        <v>2016</v>
      </c>
      <c r="B1641" s="13" t="s">
        <v>77</v>
      </c>
      <c r="C1641" s="13" t="s">
        <v>21</v>
      </c>
      <c r="D1641" t="s">
        <v>98</v>
      </c>
      <c r="E1641" s="15">
        <v>2.0275747137776432</v>
      </c>
      <c r="F1641" s="12"/>
    </row>
    <row r="1642" spans="1:6">
      <c r="A1642" s="14">
        <v>2016</v>
      </c>
      <c r="B1642" s="13" t="s">
        <v>77</v>
      </c>
      <c r="C1642" s="13" t="s">
        <v>22</v>
      </c>
      <c r="D1642" t="s">
        <v>98</v>
      </c>
      <c r="E1642" s="15">
        <v>86.99015048066056</v>
      </c>
      <c r="F1642" s="12"/>
    </row>
    <row r="1643" spans="1:6">
      <c r="A1643" s="14">
        <v>2016</v>
      </c>
      <c r="B1643" s="13" t="s">
        <v>77</v>
      </c>
      <c r="C1643" s="13" t="s">
        <v>23</v>
      </c>
      <c r="D1643" t="s">
        <v>98</v>
      </c>
      <c r="E1643" s="15">
        <v>117.07998401988472</v>
      </c>
      <c r="F1643" s="12"/>
    </row>
    <row r="1644" spans="1:6">
      <c r="A1644" s="14">
        <v>2016</v>
      </c>
      <c r="B1644" s="13" t="s">
        <v>77</v>
      </c>
      <c r="C1644" s="13" t="s">
        <v>24</v>
      </c>
      <c r="D1644" t="s">
        <v>98</v>
      </c>
      <c r="E1644" s="15">
        <v>2.3212780337543211</v>
      </c>
      <c r="F1644" s="12"/>
    </row>
    <row r="1645" spans="1:6">
      <c r="A1645" s="14">
        <v>2016</v>
      </c>
      <c r="B1645" s="13" t="s">
        <v>77</v>
      </c>
      <c r="C1645" s="13" t="s">
        <v>25</v>
      </c>
      <c r="D1645" t="s">
        <v>98</v>
      </c>
      <c r="E1645" s="15">
        <v>1.8122174762824412</v>
      </c>
      <c r="F1645" s="12"/>
    </row>
    <row r="1646" spans="1:6">
      <c r="A1646" s="14">
        <v>2016</v>
      </c>
      <c r="B1646" s="13" t="s">
        <v>78</v>
      </c>
      <c r="C1646" s="13" t="s">
        <v>26</v>
      </c>
      <c r="D1646" t="s">
        <v>98</v>
      </c>
      <c r="E1646" s="15">
        <v>27.468089119304476</v>
      </c>
      <c r="F1646" s="12"/>
    </row>
    <row r="1647" spans="1:6">
      <c r="A1647" s="14">
        <v>2016</v>
      </c>
      <c r="B1647" s="13" t="s">
        <v>78</v>
      </c>
      <c r="C1647" s="13" t="s">
        <v>27</v>
      </c>
      <c r="D1647" t="s">
        <v>98</v>
      </c>
      <c r="E1647" s="15">
        <v>4.1970261682158672</v>
      </c>
      <c r="F1647" s="12"/>
    </row>
    <row r="1648" spans="1:6">
      <c r="A1648" s="14">
        <v>2016</v>
      </c>
      <c r="B1648" s="13" t="s">
        <v>78</v>
      </c>
      <c r="C1648" s="13" t="s">
        <v>28</v>
      </c>
      <c r="D1648" t="s">
        <v>98</v>
      </c>
      <c r="E1648" s="15">
        <v>0</v>
      </c>
      <c r="F1648" s="12"/>
    </row>
    <row r="1649" spans="1:6">
      <c r="A1649" s="14">
        <v>2016</v>
      </c>
      <c r="B1649" s="13" t="s">
        <v>78</v>
      </c>
      <c r="C1649" s="13" t="s">
        <v>29</v>
      </c>
      <c r="D1649" t="s">
        <v>98</v>
      </c>
      <c r="E1649" s="15">
        <v>28.605907938239639</v>
      </c>
      <c r="F1649" s="12"/>
    </row>
    <row r="1650" spans="1:6">
      <c r="A1650" s="14">
        <v>2016</v>
      </c>
      <c r="B1650" s="13" t="s">
        <v>78</v>
      </c>
      <c r="C1650" s="13" t="s">
        <v>30</v>
      </c>
      <c r="D1650" t="s">
        <v>98</v>
      </c>
      <c r="E1650" s="15">
        <v>22.708603182852411</v>
      </c>
      <c r="F1650" s="12"/>
    </row>
    <row r="1651" spans="1:6">
      <c r="A1651" s="14">
        <v>2016</v>
      </c>
      <c r="B1651" s="13" t="s">
        <v>78</v>
      </c>
      <c r="C1651" s="13" t="s">
        <v>31</v>
      </c>
      <c r="D1651" t="s">
        <v>98</v>
      </c>
      <c r="E1651" s="15">
        <v>39.142005977455433</v>
      </c>
      <c r="F1651" s="12"/>
    </row>
    <row r="1652" spans="1:6">
      <c r="A1652" s="14">
        <v>2016</v>
      </c>
      <c r="B1652" s="13" t="s">
        <v>79</v>
      </c>
      <c r="C1652" s="13" t="s">
        <v>32</v>
      </c>
      <c r="D1652" t="s">
        <v>98</v>
      </c>
      <c r="E1652" s="15">
        <v>95.722722348520037</v>
      </c>
      <c r="F1652" s="12"/>
    </row>
    <row r="1653" spans="1:6">
      <c r="A1653" s="14">
        <v>2016</v>
      </c>
      <c r="B1653" s="13" t="s">
        <v>79</v>
      </c>
      <c r="C1653" s="13" t="s">
        <v>33</v>
      </c>
      <c r="D1653" t="s">
        <v>98</v>
      </c>
      <c r="E1653" s="15">
        <v>278.95087240269186</v>
      </c>
      <c r="F1653" s="12"/>
    </row>
    <row r="1654" spans="1:6">
      <c r="A1654" s="14">
        <v>2016</v>
      </c>
      <c r="B1654" s="13" t="s">
        <v>79</v>
      </c>
      <c r="C1654" s="13" t="s">
        <v>34</v>
      </c>
      <c r="D1654" t="s">
        <v>98</v>
      </c>
      <c r="E1654" s="15">
        <v>8.4919706150302137</v>
      </c>
      <c r="F1654" s="12"/>
    </row>
    <row r="1655" spans="1:6">
      <c r="A1655" s="14">
        <v>2016</v>
      </c>
      <c r="B1655" s="13" t="s">
        <v>79</v>
      </c>
      <c r="C1655" s="13" t="s">
        <v>35</v>
      </c>
      <c r="D1655" t="s">
        <v>98</v>
      </c>
      <c r="E1655" s="15">
        <v>84.846493293947162</v>
      </c>
      <c r="F1655" s="12"/>
    </row>
    <row r="1656" spans="1:6">
      <c r="A1656" s="14">
        <v>2016</v>
      </c>
      <c r="B1656" s="13" t="s">
        <v>79</v>
      </c>
      <c r="C1656" s="13" t="s">
        <v>36</v>
      </c>
      <c r="D1656" t="s">
        <v>98</v>
      </c>
      <c r="E1656" s="15">
        <v>0</v>
      </c>
      <c r="F1656" s="12"/>
    </row>
    <row r="1657" spans="1:6">
      <c r="A1657" s="14">
        <v>2016</v>
      </c>
      <c r="B1657" s="13" t="s">
        <v>79</v>
      </c>
      <c r="C1657" s="13" t="s">
        <v>37</v>
      </c>
      <c r="D1657" t="s">
        <v>98</v>
      </c>
      <c r="E1657" s="15">
        <v>1211.9287306143751</v>
      </c>
      <c r="F1657" s="12"/>
    </row>
    <row r="1658" spans="1:6">
      <c r="A1658" s="14">
        <v>2016</v>
      </c>
      <c r="B1658" s="13" t="s">
        <v>79</v>
      </c>
      <c r="C1658" s="13" t="s">
        <v>38</v>
      </c>
      <c r="D1658" t="s">
        <v>98</v>
      </c>
      <c r="E1658" s="15">
        <v>1349.8888079946576</v>
      </c>
      <c r="F1658" s="12"/>
    </row>
    <row r="1659" spans="1:6">
      <c r="A1659" s="14">
        <v>2016</v>
      </c>
      <c r="B1659" s="13" t="s">
        <v>79</v>
      </c>
      <c r="C1659" s="13" t="s">
        <v>39</v>
      </c>
      <c r="D1659" t="s">
        <v>98</v>
      </c>
      <c r="E1659" s="15">
        <v>0</v>
      </c>
      <c r="F1659" s="12"/>
    </row>
    <row r="1660" spans="1:6">
      <c r="A1660" s="14">
        <v>2016</v>
      </c>
      <c r="B1660" s="13" t="s">
        <v>80</v>
      </c>
      <c r="C1660" s="13" t="s">
        <v>40</v>
      </c>
      <c r="D1660" t="s">
        <v>98</v>
      </c>
      <c r="E1660" s="15">
        <v>120.00755618599668</v>
      </c>
      <c r="F1660" s="12"/>
    </row>
    <row r="1661" spans="1:6">
      <c r="A1661" s="14">
        <v>2016</v>
      </c>
      <c r="B1661" s="13" t="s">
        <v>80</v>
      </c>
      <c r="C1661" s="13" t="s">
        <v>41</v>
      </c>
      <c r="D1661" t="s">
        <v>98</v>
      </c>
      <c r="E1661" s="15">
        <v>131.39376030626153</v>
      </c>
      <c r="F1661" s="12"/>
    </row>
    <row r="1662" spans="1:6">
      <c r="A1662" s="14">
        <v>2016</v>
      </c>
      <c r="B1662" s="13" t="s">
        <v>80</v>
      </c>
      <c r="C1662" s="13" t="s">
        <v>42</v>
      </c>
      <c r="D1662" t="s">
        <v>98</v>
      </c>
      <c r="E1662" s="15">
        <v>331.38903523271375</v>
      </c>
      <c r="F1662" s="12"/>
    </row>
    <row r="1663" spans="1:6">
      <c r="A1663" s="14">
        <v>2016</v>
      </c>
      <c r="B1663" s="13" t="s">
        <v>80</v>
      </c>
      <c r="C1663" s="13" t="s">
        <v>43</v>
      </c>
      <c r="D1663" t="s">
        <v>98</v>
      </c>
      <c r="E1663" s="15">
        <v>4053.75879179603</v>
      </c>
      <c r="F1663" s="12"/>
    </row>
    <row r="1664" spans="1:6">
      <c r="A1664" s="14">
        <v>2016</v>
      </c>
      <c r="B1664" s="13" t="s">
        <v>80</v>
      </c>
      <c r="C1664" s="13" t="s">
        <v>44</v>
      </c>
      <c r="D1664" t="s">
        <v>98</v>
      </c>
      <c r="E1664" s="15">
        <v>52.832502921623458</v>
      </c>
      <c r="F1664" s="12"/>
    </row>
    <row r="1665" spans="1:6">
      <c r="A1665" s="14">
        <v>2016</v>
      </c>
      <c r="B1665" s="13" t="s">
        <v>81</v>
      </c>
      <c r="C1665" s="13" t="s">
        <v>45</v>
      </c>
      <c r="D1665" t="s">
        <v>98</v>
      </c>
      <c r="E1665" s="15">
        <v>2577.4532300543883</v>
      </c>
      <c r="F1665" s="12"/>
    </row>
    <row r="1666" spans="1:6">
      <c r="A1666" s="14">
        <v>2016</v>
      </c>
      <c r="B1666" s="13" t="s">
        <v>81</v>
      </c>
      <c r="C1666" s="13" t="s">
        <v>46</v>
      </c>
      <c r="D1666" t="s">
        <v>98</v>
      </c>
      <c r="E1666" s="15">
        <v>5853.8107693963884</v>
      </c>
      <c r="F1666" s="12"/>
    </row>
    <row r="1667" spans="1:6">
      <c r="A1667" s="14">
        <v>2016</v>
      </c>
      <c r="B1667" s="13" t="s">
        <v>81</v>
      </c>
      <c r="C1667" s="13" t="s">
        <v>47</v>
      </c>
      <c r="D1667" t="s">
        <v>98</v>
      </c>
      <c r="E1667" s="15">
        <v>7485.8719333293629</v>
      </c>
      <c r="F1667" s="12"/>
    </row>
    <row r="1668" spans="1:6">
      <c r="A1668" s="14">
        <v>2016</v>
      </c>
      <c r="B1668" s="13" t="s">
        <v>81</v>
      </c>
      <c r="C1668" s="13" t="s">
        <v>48</v>
      </c>
      <c r="D1668" t="s">
        <v>98</v>
      </c>
      <c r="E1668" s="15">
        <v>6592.2487655759096</v>
      </c>
      <c r="F1668" s="12"/>
    </row>
    <row r="1669" spans="1:6">
      <c r="A1669" s="14">
        <v>2016</v>
      </c>
      <c r="B1669" s="13" t="s">
        <v>81</v>
      </c>
      <c r="C1669" s="13" t="s">
        <v>49</v>
      </c>
      <c r="D1669" t="s">
        <v>98</v>
      </c>
      <c r="E1669" s="15">
        <v>6345.454705142547</v>
      </c>
      <c r="F1669" s="12"/>
    </row>
    <row r="1670" spans="1:6">
      <c r="A1670" s="14">
        <v>2016</v>
      </c>
      <c r="B1670" s="13" t="s">
        <v>81</v>
      </c>
      <c r="C1670" s="13" t="s">
        <v>50</v>
      </c>
      <c r="D1670" t="s">
        <v>98</v>
      </c>
      <c r="E1670" s="15">
        <v>2998.5211301785012</v>
      </c>
      <c r="F1670" s="12"/>
    </row>
    <row r="1671" spans="1:6">
      <c r="A1671" s="14">
        <v>2016</v>
      </c>
      <c r="B1671" s="13" t="s">
        <v>82</v>
      </c>
      <c r="C1671" s="13" t="s">
        <v>51</v>
      </c>
      <c r="D1671" t="s">
        <v>98</v>
      </c>
      <c r="E1671" s="15">
        <v>1610.6470537099217</v>
      </c>
      <c r="F1671" s="12"/>
    </row>
    <row r="1672" spans="1:6">
      <c r="A1672" s="14">
        <v>2016</v>
      </c>
      <c r="B1672" s="13" t="s">
        <v>82</v>
      </c>
      <c r="C1672" s="13" t="s">
        <v>52</v>
      </c>
      <c r="D1672" t="s">
        <v>98</v>
      </c>
      <c r="E1672" s="15">
        <v>839.94079443438386</v>
      </c>
      <c r="F1672" s="12"/>
    </row>
    <row r="1673" spans="1:6">
      <c r="A1673" s="14">
        <v>2016</v>
      </c>
      <c r="B1673" s="13" t="s">
        <v>83</v>
      </c>
      <c r="C1673" s="13" t="s">
        <v>53</v>
      </c>
      <c r="D1673" t="s">
        <v>98</v>
      </c>
      <c r="E1673" s="15">
        <v>1817.8006751542223</v>
      </c>
      <c r="F1673" s="12"/>
    </row>
    <row r="1674" spans="1:6">
      <c r="A1674" s="14">
        <v>2016</v>
      </c>
      <c r="B1674" s="13" t="s">
        <v>83</v>
      </c>
      <c r="C1674" s="13" t="s">
        <v>54</v>
      </c>
      <c r="D1674" t="s">
        <v>98</v>
      </c>
      <c r="E1674" s="15">
        <v>291.70622332895329</v>
      </c>
      <c r="F1674" s="12"/>
    </row>
    <row r="1675" spans="1:6">
      <c r="A1675" s="14">
        <v>2016</v>
      </c>
      <c r="B1675" s="13" t="s">
        <v>83</v>
      </c>
      <c r="C1675" s="13" t="s">
        <v>55</v>
      </c>
      <c r="D1675" t="s">
        <v>98</v>
      </c>
      <c r="E1675" s="15">
        <v>53.128338298639271</v>
      </c>
      <c r="F1675" s="12"/>
    </row>
    <row r="1676" spans="1:6">
      <c r="A1676" s="14">
        <v>2016</v>
      </c>
      <c r="B1676" s="13" t="s">
        <v>83</v>
      </c>
      <c r="C1676" s="13" t="s">
        <v>56</v>
      </c>
      <c r="D1676" t="s">
        <v>98</v>
      </c>
      <c r="E1676" s="15">
        <v>0</v>
      </c>
      <c r="F1676" s="12"/>
    </row>
    <row r="1677" spans="1:6">
      <c r="A1677" s="14">
        <v>2016</v>
      </c>
      <c r="B1677" s="13" t="s">
        <v>84</v>
      </c>
      <c r="C1677" s="13" t="s">
        <v>57</v>
      </c>
      <c r="D1677" t="s">
        <v>98</v>
      </c>
      <c r="E1677" s="15">
        <v>498.91322931816677</v>
      </c>
      <c r="F1677" s="12"/>
    </row>
    <row r="1678" spans="1:6">
      <c r="A1678" s="14">
        <v>2016</v>
      </c>
      <c r="B1678" s="13" t="s">
        <v>84</v>
      </c>
      <c r="C1678" s="13" t="s">
        <v>58</v>
      </c>
      <c r="D1678" t="s">
        <v>98</v>
      </c>
      <c r="E1678" s="15">
        <v>0</v>
      </c>
      <c r="F1678" s="12"/>
    </row>
    <row r="1679" spans="1:6">
      <c r="A1679" s="14">
        <v>2016</v>
      </c>
      <c r="B1679" s="13" t="s">
        <v>84</v>
      </c>
      <c r="C1679" s="13" t="s">
        <v>59</v>
      </c>
      <c r="D1679" t="s">
        <v>98</v>
      </c>
      <c r="E1679" s="15">
        <v>199.08135373983251</v>
      </c>
      <c r="F1679" s="12"/>
    </row>
    <row r="1680" spans="1:6">
      <c r="A1680" s="14">
        <v>2016</v>
      </c>
      <c r="B1680" s="13" t="s">
        <v>84</v>
      </c>
      <c r="C1680" s="13" t="s">
        <v>60</v>
      </c>
      <c r="D1680" t="s">
        <v>98</v>
      </c>
      <c r="E1680" s="15">
        <v>711.6260350337916</v>
      </c>
      <c r="F1680" s="12"/>
    </row>
    <row r="1681" spans="1:6">
      <c r="A1681" s="14">
        <v>2016</v>
      </c>
      <c r="B1681" s="13" t="s">
        <v>85</v>
      </c>
      <c r="C1681" s="13" t="s">
        <v>61</v>
      </c>
      <c r="D1681" t="s">
        <v>98</v>
      </c>
      <c r="E1681" s="15">
        <v>1151.0453500909955</v>
      </c>
      <c r="F1681" s="12"/>
    </row>
    <row r="1682" spans="1:6">
      <c r="A1682" s="14">
        <v>2016</v>
      </c>
      <c r="B1682" s="13" t="s">
        <v>85</v>
      </c>
      <c r="C1682" s="13" t="s">
        <v>62</v>
      </c>
      <c r="D1682" t="s">
        <v>98</v>
      </c>
      <c r="E1682" s="15">
        <v>47007.252484686294</v>
      </c>
      <c r="F1682" s="12"/>
    </row>
    <row r="1683" spans="1:6">
      <c r="A1683" s="14">
        <v>2016</v>
      </c>
      <c r="B1683" s="13" t="s">
        <v>85</v>
      </c>
      <c r="C1683" s="13" t="s">
        <v>63</v>
      </c>
      <c r="D1683" t="s">
        <v>98</v>
      </c>
      <c r="E1683" s="15">
        <v>4837.0060449155972</v>
      </c>
      <c r="F1683" s="12"/>
    </row>
    <row r="1684" spans="1:6">
      <c r="A1684" s="14">
        <v>2016</v>
      </c>
      <c r="B1684" s="13" t="s">
        <v>85</v>
      </c>
      <c r="C1684" s="13" t="s">
        <v>64</v>
      </c>
      <c r="D1684" t="s">
        <v>98</v>
      </c>
      <c r="E1684" s="15">
        <v>0</v>
      </c>
      <c r="F1684" s="12"/>
    </row>
    <row r="1685" spans="1:6">
      <c r="A1685" s="14">
        <v>2016</v>
      </c>
      <c r="B1685" s="13" t="s">
        <v>85</v>
      </c>
      <c r="C1685" s="13" t="s">
        <v>65</v>
      </c>
      <c r="D1685" t="s">
        <v>98</v>
      </c>
      <c r="E1685" s="15">
        <v>2041.3273755158614</v>
      </c>
      <c r="F1685" s="12"/>
    </row>
    <row r="1686" spans="1:6">
      <c r="A1686" s="14">
        <v>2016</v>
      </c>
      <c r="B1686" s="13" t="s">
        <v>85</v>
      </c>
      <c r="C1686" s="13" t="s">
        <v>66</v>
      </c>
      <c r="D1686" t="s">
        <v>98</v>
      </c>
      <c r="E1686" s="15">
        <v>375.07716119628441</v>
      </c>
      <c r="F1686" s="12"/>
    </row>
    <row r="1687" spans="1:6">
      <c r="A1687" s="14">
        <v>2016</v>
      </c>
      <c r="B1687" s="13" t="s">
        <v>85</v>
      </c>
      <c r="C1687" s="13" t="s">
        <v>67</v>
      </c>
      <c r="D1687" t="s">
        <v>98</v>
      </c>
      <c r="E1687" s="15">
        <v>160.19201236161427</v>
      </c>
      <c r="F1687" s="12"/>
    </row>
    <row r="1688" spans="1:6">
      <c r="A1688" s="14">
        <v>2016</v>
      </c>
      <c r="B1688" s="13" t="s">
        <v>85</v>
      </c>
      <c r="C1688" s="13" t="s">
        <v>68</v>
      </c>
      <c r="D1688" t="s">
        <v>98</v>
      </c>
      <c r="E1688" s="15">
        <v>1329.7003105740318</v>
      </c>
      <c r="F1688" s="12"/>
    </row>
    <row r="1689" spans="1:6">
      <c r="A1689" s="14">
        <v>2016</v>
      </c>
      <c r="B1689" s="13" t="s">
        <v>85</v>
      </c>
      <c r="C1689" s="13" t="s">
        <v>69</v>
      </c>
      <c r="D1689" t="s">
        <v>98</v>
      </c>
      <c r="E1689" s="15">
        <v>1190.247169567155</v>
      </c>
      <c r="F1689" s="12"/>
    </row>
    <row r="1690" spans="1:6">
      <c r="A1690" s="14">
        <v>2016</v>
      </c>
      <c r="B1690" s="13" t="s">
        <v>86</v>
      </c>
      <c r="C1690" s="13" t="s">
        <v>70</v>
      </c>
      <c r="D1690" t="s">
        <v>98</v>
      </c>
      <c r="E1690" s="15">
        <v>19.482459941646752</v>
      </c>
      <c r="F1690" s="12"/>
    </row>
    <row r="1691" spans="1:6">
      <c r="A1691" s="14">
        <v>2016</v>
      </c>
      <c r="B1691" s="13" t="s">
        <v>86</v>
      </c>
      <c r="C1691" s="13" t="s">
        <v>71</v>
      </c>
      <c r="D1691" t="s">
        <v>98</v>
      </c>
      <c r="E1691" s="15">
        <v>386.33839822275019</v>
      </c>
      <c r="F1691" s="12"/>
    </row>
    <row r="1692" spans="1:6">
      <c r="A1692" s="14">
        <v>2016</v>
      </c>
      <c r="B1692" s="13" t="s">
        <v>86</v>
      </c>
      <c r="C1692" s="13" t="s">
        <v>72</v>
      </c>
      <c r="D1692" t="s">
        <v>98</v>
      </c>
      <c r="E1692" s="15">
        <v>818.85866294481434</v>
      </c>
      <c r="F1692" s="12"/>
    </row>
    <row r="1693" spans="1:6">
      <c r="A1693" s="14">
        <v>2016</v>
      </c>
      <c r="B1693" s="13" t="s">
        <v>87</v>
      </c>
      <c r="C1693" s="13" t="s">
        <v>73</v>
      </c>
      <c r="D1693" t="s">
        <v>98</v>
      </c>
      <c r="E1693" s="15">
        <v>12.288786949349483</v>
      </c>
      <c r="F1693" s="12"/>
    </row>
    <row r="1694" spans="1:6">
      <c r="A1694" s="14">
        <v>2016</v>
      </c>
      <c r="B1694" s="13" t="s">
        <v>87</v>
      </c>
      <c r="C1694" s="13" t="s">
        <v>74</v>
      </c>
      <c r="D1694" t="s">
        <v>98</v>
      </c>
      <c r="E1694" s="15">
        <v>28.755571205275825</v>
      </c>
      <c r="F1694" s="12"/>
    </row>
    <row r="1695" spans="1:6">
      <c r="A1695" s="14">
        <v>2016</v>
      </c>
      <c r="B1695" s="13" t="s">
        <v>87</v>
      </c>
      <c r="C1695" s="13" t="s">
        <v>75</v>
      </c>
      <c r="D1695" t="s">
        <v>98</v>
      </c>
      <c r="E1695" s="15">
        <v>614.92344287600292</v>
      </c>
      <c r="F1695" s="12"/>
    </row>
    <row r="1696" spans="1:6">
      <c r="A1696" s="14">
        <v>2016</v>
      </c>
      <c r="B1696" s="13" t="s">
        <v>76</v>
      </c>
      <c r="C1696" s="13" t="s">
        <v>76</v>
      </c>
      <c r="D1696" t="s">
        <v>99</v>
      </c>
      <c r="E1696" s="15">
        <v>117.65410448382856</v>
      </c>
      <c r="F1696" s="12">
        <v>11.183932530232385</v>
      </c>
    </row>
    <row r="1697" spans="1:6">
      <c r="A1697" s="14">
        <v>2016</v>
      </c>
      <c r="B1697" s="13" t="s">
        <v>77</v>
      </c>
      <c r="C1697" s="13" t="s">
        <v>77</v>
      </c>
      <c r="D1697" t="s">
        <v>99</v>
      </c>
      <c r="E1697" s="15">
        <v>102.44061687566958</v>
      </c>
      <c r="F1697" s="12">
        <v>18.165769573572462</v>
      </c>
    </row>
    <row r="1698" spans="1:6">
      <c r="A1698" s="14">
        <v>2016</v>
      </c>
      <c r="B1698" s="13" t="s">
        <v>78</v>
      </c>
      <c r="C1698" s="13" t="s">
        <v>78</v>
      </c>
      <c r="D1698" t="s">
        <v>99</v>
      </c>
      <c r="E1698" s="15">
        <v>95.825146134797635</v>
      </c>
      <c r="F1698" s="12">
        <v>19.161216896152141</v>
      </c>
    </row>
    <row r="1699" spans="1:6">
      <c r="A1699" s="14">
        <v>2016</v>
      </c>
      <c r="B1699" s="13" t="s">
        <v>79</v>
      </c>
      <c r="C1699" s="13" t="s">
        <v>79</v>
      </c>
      <c r="D1699" t="s">
        <v>99</v>
      </c>
      <c r="E1699" s="15">
        <v>204.72529546503338</v>
      </c>
      <c r="F1699" s="12">
        <v>14.060239539351031</v>
      </c>
    </row>
    <row r="1700" spans="1:6">
      <c r="A1700" s="14">
        <v>2016</v>
      </c>
      <c r="B1700" s="13" t="s">
        <v>80</v>
      </c>
      <c r="C1700" s="13" t="s">
        <v>80</v>
      </c>
      <c r="D1700" t="s">
        <v>99</v>
      </c>
      <c r="E1700" s="15">
        <v>65.180728800766545</v>
      </c>
      <c r="F1700" s="12">
        <v>8.7176396356820991</v>
      </c>
    </row>
    <row r="1701" spans="1:6">
      <c r="A1701" s="14">
        <v>2016</v>
      </c>
      <c r="B1701" s="13" t="s">
        <v>81</v>
      </c>
      <c r="C1701" s="13" t="s">
        <v>81</v>
      </c>
      <c r="D1701" t="s">
        <v>99</v>
      </c>
      <c r="E1701" s="15">
        <v>147.3890610746314</v>
      </c>
      <c r="F1701" s="12">
        <v>4.4924341145898783</v>
      </c>
    </row>
    <row r="1702" spans="1:6">
      <c r="A1702" s="14">
        <v>2016</v>
      </c>
      <c r="B1702" s="13" t="s">
        <v>82</v>
      </c>
      <c r="C1702" s="13" t="s">
        <v>82</v>
      </c>
      <c r="D1702" t="s">
        <v>99</v>
      </c>
      <c r="E1702" s="15">
        <v>74.601553535203308</v>
      </c>
      <c r="F1702" s="12">
        <v>9.3157602225357454</v>
      </c>
    </row>
    <row r="1703" spans="1:6">
      <c r="A1703" s="14">
        <v>2016</v>
      </c>
      <c r="B1703" s="13" t="s">
        <v>83</v>
      </c>
      <c r="C1703" s="13" t="s">
        <v>83</v>
      </c>
      <c r="D1703" t="s">
        <v>99</v>
      </c>
      <c r="E1703" s="15">
        <v>45.719718676847599</v>
      </c>
      <c r="F1703" s="12">
        <v>7.8182529402845384</v>
      </c>
    </row>
    <row r="1704" spans="1:6">
      <c r="A1704" s="14">
        <v>2016</v>
      </c>
      <c r="B1704" s="13" t="s">
        <v>84</v>
      </c>
      <c r="C1704" s="13" t="s">
        <v>84</v>
      </c>
      <c r="D1704" t="s">
        <v>99</v>
      </c>
      <c r="E1704" s="15">
        <v>91.15927845846393</v>
      </c>
      <c r="F1704" s="12">
        <v>11.449982481339905</v>
      </c>
    </row>
    <row r="1705" spans="1:6">
      <c r="A1705" s="14">
        <v>2016</v>
      </c>
      <c r="B1705" s="13" t="s">
        <v>85</v>
      </c>
      <c r="C1705" s="13" t="s">
        <v>85</v>
      </c>
      <c r="D1705" t="s">
        <v>99</v>
      </c>
      <c r="E1705" s="15">
        <v>166.65461341037445</v>
      </c>
      <c r="F1705" s="12">
        <v>6.5201177282297689</v>
      </c>
    </row>
    <row r="1706" spans="1:6">
      <c r="A1706" s="14">
        <v>2016</v>
      </c>
      <c r="B1706" s="13" t="s">
        <v>86</v>
      </c>
      <c r="C1706" s="13" t="s">
        <v>86</v>
      </c>
      <c r="D1706" t="s">
        <v>99</v>
      </c>
      <c r="E1706" s="15">
        <v>49.460428434173487</v>
      </c>
      <c r="F1706" s="12">
        <v>10.152280254499239</v>
      </c>
    </row>
    <row r="1707" spans="1:6">
      <c r="A1707" s="14">
        <v>2016</v>
      </c>
      <c r="B1707" s="13" t="s">
        <v>87</v>
      </c>
      <c r="C1707" s="13" t="s">
        <v>87</v>
      </c>
      <c r="D1707" t="s">
        <v>99</v>
      </c>
      <c r="E1707" s="15">
        <v>104.53297167836033</v>
      </c>
      <c r="F1707" s="12">
        <v>20.483683962290382</v>
      </c>
    </row>
    <row r="1708" spans="1:6">
      <c r="A1708" s="14">
        <v>2016</v>
      </c>
      <c r="B1708" s="13" t="s">
        <v>7</v>
      </c>
      <c r="C1708" s="13" t="s">
        <v>7</v>
      </c>
      <c r="D1708" t="s">
        <v>99</v>
      </c>
      <c r="E1708" s="15">
        <v>1265.3435170281502</v>
      </c>
      <c r="F1708" s="12">
        <v>9.4882880283507554</v>
      </c>
    </row>
    <row r="1709" spans="1:6">
      <c r="A1709" s="14">
        <v>2016</v>
      </c>
      <c r="B1709" s="13" t="s">
        <v>76</v>
      </c>
      <c r="C1709" s="13" t="s">
        <v>12</v>
      </c>
      <c r="D1709" t="s">
        <v>99</v>
      </c>
      <c r="E1709" s="15">
        <v>8.1219640079593081</v>
      </c>
      <c r="F1709" s="12">
        <v>10.515418499122511</v>
      </c>
    </row>
    <row r="1710" spans="1:6">
      <c r="A1710" s="14">
        <v>2016</v>
      </c>
      <c r="B1710" s="13" t="s">
        <v>76</v>
      </c>
      <c r="C1710" s="13" t="s">
        <v>13</v>
      </c>
      <c r="D1710" t="s">
        <v>99</v>
      </c>
      <c r="E1710" s="15">
        <v>9.0082950082050566</v>
      </c>
      <c r="F1710" s="12">
        <v>16.623899691113895</v>
      </c>
    </row>
    <row r="1711" spans="1:6">
      <c r="A1711" s="14">
        <v>2016</v>
      </c>
      <c r="B1711" s="13" t="s">
        <v>76</v>
      </c>
      <c r="C1711" s="13" t="s">
        <v>14</v>
      </c>
      <c r="D1711" t="s">
        <v>99</v>
      </c>
      <c r="E1711" s="15">
        <v>17.300357830005197</v>
      </c>
      <c r="F1711" s="12">
        <v>26.104210781178573</v>
      </c>
    </row>
    <row r="1712" spans="1:6">
      <c r="A1712" s="14">
        <v>2016</v>
      </c>
      <c r="B1712" s="13" t="s">
        <v>76</v>
      </c>
      <c r="C1712" s="13" t="s">
        <v>15</v>
      </c>
      <c r="D1712" t="s">
        <v>99</v>
      </c>
      <c r="E1712" s="15">
        <v>10.812914282656086</v>
      </c>
      <c r="F1712" s="12">
        <v>25.950446524025168</v>
      </c>
    </row>
    <row r="1713" spans="1:6">
      <c r="A1713" s="14">
        <v>2016</v>
      </c>
      <c r="B1713" s="13" t="s">
        <v>76</v>
      </c>
      <c r="C1713" s="13" t="s">
        <v>16</v>
      </c>
      <c r="D1713" t="s">
        <v>99</v>
      </c>
      <c r="E1713" s="15">
        <v>12.895544787853373</v>
      </c>
      <c r="F1713" s="12">
        <v>22.474979300198296</v>
      </c>
    </row>
    <row r="1714" spans="1:6">
      <c r="A1714" s="14">
        <v>2016</v>
      </c>
      <c r="B1714" s="13" t="s">
        <v>76</v>
      </c>
      <c r="C1714" s="13" t="s">
        <v>17</v>
      </c>
      <c r="D1714" t="s">
        <v>99</v>
      </c>
      <c r="E1714" s="15">
        <v>30.586980398735921</v>
      </c>
      <c r="F1714" s="12">
        <v>5.5241160851408084</v>
      </c>
    </row>
    <row r="1715" spans="1:6">
      <c r="A1715" s="14">
        <v>2016</v>
      </c>
      <c r="B1715" s="13" t="s">
        <v>76</v>
      </c>
      <c r="C1715" s="13" t="s">
        <v>18</v>
      </c>
      <c r="D1715" t="s">
        <v>99</v>
      </c>
      <c r="E1715" s="15">
        <v>19.398722660948071</v>
      </c>
      <c r="F1715" s="12">
        <v>13.486270382970341</v>
      </c>
    </row>
    <row r="1716" spans="1:6">
      <c r="A1716" s="14">
        <v>2016</v>
      </c>
      <c r="B1716" s="13" t="s">
        <v>76</v>
      </c>
      <c r="C1716" s="13" t="s">
        <v>19</v>
      </c>
      <c r="D1716" t="s">
        <v>99</v>
      </c>
      <c r="E1716" s="15">
        <v>9.5293255074655381</v>
      </c>
      <c r="F1716" s="12">
        <v>16.513545166988795</v>
      </c>
    </row>
    <row r="1717" spans="1:6">
      <c r="A1717" s="14">
        <v>2016</v>
      </c>
      <c r="B1717" s="13" t="s">
        <v>77</v>
      </c>
      <c r="C1717" s="13" t="s">
        <v>20</v>
      </c>
      <c r="D1717" t="s">
        <v>99</v>
      </c>
      <c r="E1717" s="15">
        <v>6.904907665688035</v>
      </c>
      <c r="F1717" s="12">
        <v>20.928910025449941</v>
      </c>
    </row>
    <row r="1718" spans="1:6">
      <c r="A1718" s="14">
        <v>2016</v>
      </c>
      <c r="B1718" s="13" t="s">
        <v>77</v>
      </c>
      <c r="C1718" s="13" t="s">
        <v>21</v>
      </c>
      <c r="D1718" t="s">
        <v>99</v>
      </c>
      <c r="E1718" s="15">
        <v>13.915844502173101</v>
      </c>
      <c r="F1718" s="12">
        <v>40.956328540985524</v>
      </c>
    </row>
    <row r="1719" spans="1:6">
      <c r="A1719" s="14">
        <v>2016</v>
      </c>
      <c r="B1719" s="13" t="s">
        <v>77</v>
      </c>
      <c r="C1719" s="13" t="s">
        <v>22</v>
      </c>
      <c r="D1719" t="s">
        <v>99</v>
      </c>
      <c r="E1719" s="15">
        <v>20.322799495826587</v>
      </c>
      <c r="F1719" s="12">
        <v>16.615970317120155</v>
      </c>
    </row>
    <row r="1720" spans="1:6">
      <c r="A1720" s="14">
        <v>2016</v>
      </c>
      <c r="B1720" s="13" t="s">
        <v>77</v>
      </c>
      <c r="C1720" s="13" t="s">
        <v>23</v>
      </c>
      <c r="D1720" t="s">
        <v>99</v>
      </c>
      <c r="E1720" s="15">
        <v>43.176311216894447</v>
      </c>
      <c r="F1720" s="12">
        <v>19.000894633665411</v>
      </c>
    </row>
    <row r="1721" spans="1:6">
      <c r="A1721" s="14">
        <v>2016</v>
      </c>
      <c r="B1721" s="13" t="s">
        <v>77</v>
      </c>
      <c r="C1721" s="13" t="s">
        <v>24</v>
      </c>
      <c r="D1721" t="s">
        <v>99</v>
      </c>
      <c r="E1721" s="15">
        <v>14.567534688669587</v>
      </c>
      <c r="F1721" s="12">
        <v>11.291385716582923</v>
      </c>
    </row>
    <row r="1722" spans="1:6">
      <c r="A1722" s="14">
        <v>2016</v>
      </c>
      <c r="B1722" s="13" t="s">
        <v>77</v>
      </c>
      <c r="C1722" s="13" t="s">
        <v>25</v>
      </c>
      <c r="D1722" t="s">
        <v>99</v>
      </c>
      <c r="E1722" s="15">
        <v>3.5532193064178204</v>
      </c>
      <c r="F1722" s="12">
        <v>19.316000983071426</v>
      </c>
    </row>
    <row r="1723" spans="1:6">
      <c r="A1723" s="14">
        <v>2016</v>
      </c>
      <c r="B1723" s="13" t="s">
        <v>78</v>
      </c>
      <c r="C1723" s="13" t="s">
        <v>26</v>
      </c>
      <c r="D1723" t="s">
        <v>99</v>
      </c>
      <c r="E1723" s="15">
        <v>15.126611667080738</v>
      </c>
      <c r="F1723" s="12">
        <v>20.426354425481183</v>
      </c>
    </row>
    <row r="1724" spans="1:6">
      <c r="A1724" s="14">
        <v>2016</v>
      </c>
      <c r="B1724" s="13" t="s">
        <v>78</v>
      </c>
      <c r="C1724" s="13" t="s">
        <v>27</v>
      </c>
      <c r="D1724" t="s">
        <v>99</v>
      </c>
      <c r="E1724" s="15">
        <v>14.750614542247421</v>
      </c>
      <c r="F1724" s="12">
        <v>20.152627840867673</v>
      </c>
    </row>
    <row r="1725" spans="1:6">
      <c r="A1725" s="14">
        <v>2016</v>
      </c>
      <c r="B1725" s="13" t="s">
        <v>78</v>
      </c>
      <c r="C1725" s="13" t="s">
        <v>28</v>
      </c>
      <c r="D1725" t="s">
        <v>99</v>
      </c>
      <c r="E1725" s="15">
        <v>12.33313816092214</v>
      </c>
      <c r="F1725" s="12">
        <v>15.873237857570746</v>
      </c>
    </row>
    <row r="1726" spans="1:6">
      <c r="A1726" s="14">
        <v>2016</v>
      </c>
      <c r="B1726" s="13" t="s">
        <v>78</v>
      </c>
      <c r="C1726" s="13" t="s">
        <v>29</v>
      </c>
      <c r="D1726" t="s">
        <v>99</v>
      </c>
      <c r="E1726" s="15">
        <v>18.047101393690578</v>
      </c>
      <c r="F1726" s="12">
        <v>18.282901769613812</v>
      </c>
    </row>
    <row r="1727" spans="1:6">
      <c r="A1727" s="14">
        <v>2016</v>
      </c>
      <c r="B1727" s="13" t="s">
        <v>78</v>
      </c>
      <c r="C1727" s="13" t="s">
        <v>30</v>
      </c>
      <c r="D1727" t="s">
        <v>99</v>
      </c>
      <c r="E1727" s="15">
        <v>18.188963637193485</v>
      </c>
      <c r="F1727" s="12">
        <v>19.7193078334234</v>
      </c>
    </row>
    <row r="1728" spans="1:6">
      <c r="A1728" s="14">
        <v>2016</v>
      </c>
      <c r="B1728" s="13" t="s">
        <v>78</v>
      </c>
      <c r="C1728" s="13" t="s">
        <v>31</v>
      </c>
      <c r="D1728" t="s">
        <v>99</v>
      </c>
      <c r="E1728" s="15">
        <v>17.378716733663278</v>
      </c>
      <c r="F1728" s="12">
        <v>20.639001515993517</v>
      </c>
    </row>
    <row r="1729" spans="1:6">
      <c r="A1729" s="14">
        <v>2016</v>
      </c>
      <c r="B1729" s="13" t="s">
        <v>79</v>
      </c>
      <c r="C1729" s="13" t="s">
        <v>32</v>
      </c>
      <c r="D1729" t="s">
        <v>99</v>
      </c>
      <c r="E1729" s="15">
        <v>17.263341797047897</v>
      </c>
      <c r="F1729" s="12">
        <v>15.231016057016362</v>
      </c>
    </row>
    <row r="1730" spans="1:6">
      <c r="A1730" s="14">
        <v>2016</v>
      </c>
      <c r="B1730" s="13" t="s">
        <v>79</v>
      </c>
      <c r="C1730" s="13" t="s">
        <v>33</v>
      </c>
      <c r="D1730" t="s">
        <v>99</v>
      </c>
      <c r="E1730" s="15">
        <v>22.866622901912059</v>
      </c>
      <c r="F1730" s="12">
        <v>13.723946740656462</v>
      </c>
    </row>
    <row r="1731" spans="1:6">
      <c r="A1731" s="14">
        <v>2016</v>
      </c>
      <c r="B1731" s="13" t="s">
        <v>79</v>
      </c>
      <c r="C1731" s="13" t="s">
        <v>34</v>
      </c>
      <c r="D1731" t="s">
        <v>99</v>
      </c>
      <c r="E1731" s="15">
        <v>26.977549229761998</v>
      </c>
      <c r="F1731" s="12">
        <v>22.969944963127613</v>
      </c>
    </row>
    <row r="1732" spans="1:6">
      <c r="A1732" s="14">
        <v>2016</v>
      </c>
      <c r="B1732" s="13" t="s">
        <v>79</v>
      </c>
      <c r="C1732" s="13" t="s">
        <v>35</v>
      </c>
      <c r="D1732" t="s">
        <v>99</v>
      </c>
      <c r="E1732" s="15">
        <v>30.13302110702551</v>
      </c>
      <c r="F1732" s="12">
        <v>19.214809528191637</v>
      </c>
    </row>
    <row r="1733" spans="1:6">
      <c r="A1733" s="14">
        <v>2016</v>
      </c>
      <c r="B1733" s="13" t="s">
        <v>79</v>
      </c>
      <c r="C1733" s="13" t="s">
        <v>36</v>
      </c>
      <c r="D1733" t="s">
        <v>99</v>
      </c>
      <c r="E1733" s="15">
        <v>64.320201426736602</v>
      </c>
      <c r="F1733" s="12">
        <v>17.014772101884933</v>
      </c>
    </row>
    <row r="1734" spans="1:6">
      <c r="A1734" s="14">
        <v>2016</v>
      </c>
      <c r="B1734" s="13" t="s">
        <v>79</v>
      </c>
      <c r="C1734" s="13" t="s">
        <v>37</v>
      </c>
      <c r="D1734" t="s">
        <v>99</v>
      </c>
      <c r="E1734" s="15">
        <v>14.189785725633927</v>
      </c>
      <c r="F1734" s="12">
        <v>9.343566141639581</v>
      </c>
    </row>
    <row r="1735" spans="1:6">
      <c r="A1735" s="14">
        <v>2016</v>
      </c>
      <c r="B1735" s="13" t="s">
        <v>79</v>
      </c>
      <c r="C1735" s="13" t="s">
        <v>38</v>
      </c>
      <c r="D1735" t="s">
        <v>99</v>
      </c>
      <c r="E1735" s="15">
        <v>16.187635703495438</v>
      </c>
      <c r="F1735" s="12">
        <v>11.091727603389634</v>
      </c>
    </row>
    <row r="1736" spans="1:6">
      <c r="A1736" s="14">
        <v>2016</v>
      </c>
      <c r="B1736" s="13" t="s">
        <v>79</v>
      </c>
      <c r="C1736" s="13" t="s">
        <v>39</v>
      </c>
      <c r="D1736" t="s">
        <v>99</v>
      </c>
      <c r="E1736" s="15">
        <v>12.787137573419995</v>
      </c>
      <c r="F1736" s="12">
        <v>5.6582327770550265</v>
      </c>
    </row>
    <row r="1737" spans="1:6">
      <c r="A1737" s="14">
        <v>2016</v>
      </c>
      <c r="B1737" s="13" t="s">
        <v>80</v>
      </c>
      <c r="C1737" s="13" t="s">
        <v>40</v>
      </c>
      <c r="D1737" t="s">
        <v>99</v>
      </c>
      <c r="E1737" s="15">
        <v>12.664597913418273</v>
      </c>
      <c r="F1737" s="12">
        <v>12.825037962315095</v>
      </c>
    </row>
    <row r="1738" spans="1:6">
      <c r="A1738" s="14">
        <v>2016</v>
      </c>
      <c r="B1738" s="13" t="s">
        <v>80</v>
      </c>
      <c r="C1738" s="13" t="s">
        <v>41</v>
      </c>
      <c r="D1738" t="s">
        <v>99</v>
      </c>
      <c r="E1738" s="15">
        <v>16.5710889987018</v>
      </c>
      <c r="F1738" s="12">
        <v>13.081595711027457</v>
      </c>
    </row>
    <row r="1739" spans="1:6">
      <c r="A1739" s="14">
        <v>2016</v>
      </c>
      <c r="B1739" s="13" t="s">
        <v>80</v>
      </c>
      <c r="C1739" s="13" t="s">
        <v>42</v>
      </c>
      <c r="D1739" t="s">
        <v>99</v>
      </c>
      <c r="E1739" s="15">
        <v>10.723383626284338</v>
      </c>
      <c r="F1739" s="12">
        <v>9.3949892960440984</v>
      </c>
    </row>
    <row r="1740" spans="1:6">
      <c r="A1740" s="14">
        <v>2016</v>
      </c>
      <c r="B1740" s="13" t="s">
        <v>80</v>
      </c>
      <c r="C1740" s="13" t="s">
        <v>43</v>
      </c>
      <c r="D1740" t="s">
        <v>99</v>
      </c>
      <c r="E1740" s="15">
        <v>11.054160489651661</v>
      </c>
      <c r="F1740" s="12">
        <v>3.7054259637154265</v>
      </c>
    </row>
    <row r="1741" spans="1:6">
      <c r="A1741" s="14">
        <v>2016</v>
      </c>
      <c r="B1741" s="13" t="s">
        <v>80</v>
      </c>
      <c r="C1741" s="13" t="s">
        <v>44</v>
      </c>
      <c r="D1741" t="s">
        <v>99</v>
      </c>
      <c r="E1741" s="15">
        <v>14.16749777271048</v>
      </c>
      <c r="F1741" s="12">
        <v>12.902889491996863</v>
      </c>
    </row>
    <row r="1742" spans="1:6">
      <c r="A1742" s="14">
        <v>2016</v>
      </c>
      <c r="B1742" s="13" t="s">
        <v>81</v>
      </c>
      <c r="C1742" s="13" t="s">
        <v>45</v>
      </c>
      <c r="D1742" t="s">
        <v>99</v>
      </c>
      <c r="E1742" s="15">
        <v>29.146999197026911</v>
      </c>
      <c r="F1742" s="12">
        <v>4.1445380476781537</v>
      </c>
    </row>
    <row r="1743" spans="1:6">
      <c r="A1743" s="14">
        <v>2016</v>
      </c>
      <c r="B1743" s="13" t="s">
        <v>81</v>
      </c>
      <c r="C1743" s="13" t="s">
        <v>46</v>
      </c>
      <c r="D1743" t="s">
        <v>99</v>
      </c>
      <c r="E1743" s="15">
        <v>29.979717081079468</v>
      </c>
      <c r="F1743" s="12">
        <v>4.658430473487547</v>
      </c>
    </row>
    <row r="1744" spans="1:6">
      <c r="A1744" s="14">
        <v>2016</v>
      </c>
      <c r="B1744" s="13" t="s">
        <v>81</v>
      </c>
      <c r="C1744" s="13" t="s">
        <v>47</v>
      </c>
      <c r="D1744" t="s">
        <v>99</v>
      </c>
      <c r="E1744" s="15">
        <v>17.316928778170944</v>
      </c>
      <c r="F1744" s="12">
        <v>4.5451246495911102</v>
      </c>
    </row>
    <row r="1745" spans="1:6">
      <c r="A1745" s="14">
        <v>2016</v>
      </c>
      <c r="B1745" s="13" t="s">
        <v>81</v>
      </c>
      <c r="C1745" s="13" t="s">
        <v>48</v>
      </c>
      <c r="D1745" t="s">
        <v>99</v>
      </c>
      <c r="E1745" s="15">
        <v>12.886908639389306</v>
      </c>
      <c r="F1745" s="12">
        <v>5.1662123402991824</v>
      </c>
    </row>
    <row r="1746" spans="1:6">
      <c r="A1746" s="14">
        <v>2016</v>
      </c>
      <c r="B1746" s="13" t="s">
        <v>81</v>
      </c>
      <c r="C1746" s="13" t="s">
        <v>49</v>
      </c>
      <c r="D1746" t="s">
        <v>99</v>
      </c>
      <c r="E1746" s="15">
        <v>23.47860875189464</v>
      </c>
      <c r="F1746" s="12">
        <v>5.4434217620083709</v>
      </c>
    </row>
    <row r="1747" spans="1:6">
      <c r="A1747" s="14">
        <v>2016</v>
      </c>
      <c r="B1747" s="13" t="s">
        <v>81</v>
      </c>
      <c r="C1747" s="13" t="s">
        <v>50</v>
      </c>
      <c r="D1747" t="s">
        <v>99</v>
      </c>
      <c r="E1747" s="15">
        <v>34.579898627070122</v>
      </c>
      <c r="F1747" s="12">
        <v>3.964491379151458</v>
      </c>
    </row>
    <row r="1748" spans="1:6">
      <c r="A1748" s="14">
        <v>2016</v>
      </c>
      <c r="B1748" s="13" t="s">
        <v>82</v>
      </c>
      <c r="C1748" s="13" t="s">
        <v>51</v>
      </c>
      <c r="D1748" t="s">
        <v>99</v>
      </c>
      <c r="E1748" s="15">
        <v>43.958930387990399</v>
      </c>
      <c r="F1748" s="12">
        <v>9.876491910186294</v>
      </c>
    </row>
    <row r="1749" spans="1:6">
      <c r="A1749" s="14">
        <v>2016</v>
      </c>
      <c r="B1749" s="13" t="s">
        <v>82</v>
      </c>
      <c r="C1749" s="13" t="s">
        <v>52</v>
      </c>
      <c r="D1749" t="s">
        <v>99</v>
      </c>
      <c r="E1749" s="15">
        <v>30.642623147212912</v>
      </c>
      <c r="F1749" s="12">
        <v>8.6141648109212987</v>
      </c>
    </row>
    <row r="1750" spans="1:6">
      <c r="A1750" s="14">
        <v>2016</v>
      </c>
      <c r="B1750" s="13" t="s">
        <v>83</v>
      </c>
      <c r="C1750" s="13" t="s">
        <v>53</v>
      </c>
      <c r="D1750" t="s">
        <v>99</v>
      </c>
      <c r="E1750" s="15">
        <v>20.258539591809875</v>
      </c>
      <c r="F1750" s="12">
        <v>7.0011925038022973</v>
      </c>
    </row>
    <row r="1751" spans="1:6">
      <c r="A1751" s="14">
        <v>2016</v>
      </c>
      <c r="B1751" s="13" t="s">
        <v>83</v>
      </c>
      <c r="C1751" s="13" t="s">
        <v>54</v>
      </c>
      <c r="D1751" t="s">
        <v>99</v>
      </c>
      <c r="E1751" s="15">
        <v>12.921040348185523</v>
      </c>
      <c r="F1751" s="12">
        <v>11.116493463851285</v>
      </c>
    </row>
    <row r="1752" spans="1:6">
      <c r="A1752" s="14">
        <v>2016</v>
      </c>
      <c r="B1752" s="13" t="s">
        <v>83</v>
      </c>
      <c r="C1752" s="13" t="s">
        <v>55</v>
      </c>
      <c r="D1752" t="s">
        <v>99</v>
      </c>
      <c r="E1752" s="15">
        <v>6.5878908083858327</v>
      </c>
      <c r="F1752" s="12">
        <v>12.183862773834321</v>
      </c>
    </row>
    <row r="1753" spans="1:6">
      <c r="A1753" s="14">
        <v>2016</v>
      </c>
      <c r="B1753" s="13" t="s">
        <v>83</v>
      </c>
      <c r="C1753" s="13" t="s">
        <v>56</v>
      </c>
      <c r="D1753" t="s">
        <v>99</v>
      </c>
      <c r="E1753" s="15">
        <v>5.9522479284663676</v>
      </c>
      <c r="F1753" s="12">
        <v>4.7572435060205951</v>
      </c>
    </row>
    <row r="1754" spans="1:6">
      <c r="A1754" s="14">
        <v>2016</v>
      </c>
      <c r="B1754" s="13" t="s">
        <v>84</v>
      </c>
      <c r="C1754" s="13" t="s">
        <v>57</v>
      </c>
      <c r="D1754" t="s">
        <v>99</v>
      </c>
      <c r="E1754" s="15">
        <v>16.799001191548847</v>
      </c>
      <c r="F1754" s="12">
        <v>14.363942138472302</v>
      </c>
    </row>
    <row r="1755" spans="1:6">
      <c r="A1755" s="14">
        <v>2016</v>
      </c>
      <c r="B1755" s="13" t="s">
        <v>84</v>
      </c>
      <c r="C1755" s="13" t="s">
        <v>58</v>
      </c>
      <c r="D1755" t="s">
        <v>99</v>
      </c>
      <c r="E1755" s="15">
        <v>33.945310471390641</v>
      </c>
      <c r="F1755" s="12">
        <v>11.215427217209067</v>
      </c>
    </row>
    <row r="1756" spans="1:6">
      <c r="A1756" s="14">
        <v>2016</v>
      </c>
      <c r="B1756" s="13" t="s">
        <v>84</v>
      </c>
      <c r="C1756" s="13" t="s">
        <v>59</v>
      </c>
      <c r="D1756" t="s">
        <v>99</v>
      </c>
      <c r="E1756" s="15">
        <v>18.468044486658371</v>
      </c>
      <c r="F1756" s="12">
        <v>21.837138785975039</v>
      </c>
    </row>
    <row r="1757" spans="1:6">
      <c r="A1757" s="14">
        <v>2016</v>
      </c>
      <c r="B1757" s="13" t="s">
        <v>84</v>
      </c>
      <c r="C1757" s="13" t="s">
        <v>60</v>
      </c>
      <c r="D1757" t="s">
        <v>99</v>
      </c>
      <c r="E1757" s="15">
        <v>21.946922308866064</v>
      </c>
      <c r="F1757" s="12">
        <v>7.5170581027153434</v>
      </c>
    </row>
    <row r="1758" spans="1:6">
      <c r="A1758" s="14">
        <v>2016</v>
      </c>
      <c r="B1758" s="13" t="s">
        <v>85</v>
      </c>
      <c r="C1758" s="13" t="s">
        <v>61</v>
      </c>
      <c r="D1758" t="s">
        <v>99</v>
      </c>
      <c r="E1758" s="15">
        <v>60.169164575143498</v>
      </c>
      <c r="F1758" s="12">
        <v>10.979094559428157</v>
      </c>
    </row>
    <row r="1759" spans="1:6">
      <c r="A1759" s="14">
        <v>2016</v>
      </c>
      <c r="B1759" s="13" t="s">
        <v>85</v>
      </c>
      <c r="C1759" s="13" t="s">
        <v>62</v>
      </c>
      <c r="D1759" t="s">
        <v>99</v>
      </c>
      <c r="E1759" s="15">
        <v>27.789640145353097</v>
      </c>
      <c r="F1759" s="12">
        <v>6.2703715760886141</v>
      </c>
    </row>
    <row r="1760" spans="1:6">
      <c r="A1760" s="14">
        <v>2016</v>
      </c>
      <c r="B1760" s="13" t="s">
        <v>85</v>
      </c>
      <c r="C1760" s="13" t="s">
        <v>63</v>
      </c>
      <c r="D1760" t="s">
        <v>99</v>
      </c>
      <c r="E1760" s="15">
        <v>28.506783163947528</v>
      </c>
      <c r="F1760" s="12">
        <v>7.923716860039856</v>
      </c>
    </row>
    <row r="1761" spans="1:6">
      <c r="A1761" s="14">
        <v>2016</v>
      </c>
      <c r="B1761" s="13" t="s">
        <v>85</v>
      </c>
      <c r="C1761" s="13" t="s">
        <v>64</v>
      </c>
      <c r="D1761" t="s">
        <v>99</v>
      </c>
      <c r="E1761" s="15">
        <v>12.4328469420446</v>
      </c>
      <c r="F1761" s="12">
        <v>1.9684786628959265</v>
      </c>
    </row>
    <row r="1762" spans="1:6">
      <c r="A1762" s="14">
        <v>2016</v>
      </c>
      <c r="B1762" s="13" t="s">
        <v>85</v>
      </c>
      <c r="C1762" s="13" t="s">
        <v>65</v>
      </c>
      <c r="D1762" t="s">
        <v>99</v>
      </c>
      <c r="E1762" s="15">
        <v>4.90452581666284</v>
      </c>
      <c r="F1762" s="12">
        <v>3.3883265443810648</v>
      </c>
    </row>
    <row r="1763" spans="1:6">
      <c r="A1763" s="14">
        <v>2016</v>
      </c>
      <c r="B1763" s="13" t="s">
        <v>85</v>
      </c>
      <c r="C1763" s="13" t="s">
        <v>66</v>
      </c>
      <c r="D1763" t="s">
        <v>99</v>
      </c>
      <c r="E1763" s="15">
        <v>6.3694564926344563</v>
      </c>
      <c r="F1763" s="12">
        <v>10.177768064135964</v>
      </c>
    </row>
    <row r="1764" spans="1:6">
      <c r="A1764" s="14">
        <v>2016</v>
      </c>
      <c r="B1764" s="13" t="s">
        <v>85</v>
      </c>
      <c r="C1764" s="13" t="s">
        <v>67</v>
      </c>
      <c r="D1764" t="s">
        <v>99</v>
      </c>
      <c r="E1764" s="15">
        <v>9.2513074380653428</v>
      </c>
      <c r="F1764" s="12">
        <v>10.808678976103952</v>
      </c>
    </row>
    <row r="1765" spans="1:6">
      <c r="A1765" s="14">
        <v>2016</v>
      </c>
      <c r="B1765" s="13" t="s">
        <v>85</v>
      </c>
      <c r="C1765" s="13" t="s">
        <v>68</v>
      </c>
      <c r="D1765" t="s">
        <v>99</v>
      </c>
      <c r="E1765" s="15">
        <v>12.163596759849387</v>
      </c>
      <c r="F1765" s="12">
        <v>6.3210777426342286</v>
      </c>
    </row>
    <row r="1766" spans="1:6">
      <c r="A1766" s="14">
        <v>2016</v>
      </c>
      <c r="B1766" s="13" t="s">
        <v>85</v>
      </c>
      <c r="C1766" s="13" t="s">
        <v>69</v>
      </c>
      <c r="D1766" t="s">
        <v>99</v>
      </c>
      <c r="E1766" s="15">
        <v>5.0672920766736835</v>
      </c>
      <c r="F1766" s="12">
        <v>5.7537013152860927</v>
      </c>
    </row>
    <row r="1767" spans="1:6">
      <c r="A1767" s="14">
        <v>2016</v>
      </c>
      <c r="B1767" s="13" t="s">
        <v>86</v>
      </c>
      <c r="C1767" s="13" t="s">
        <v>70</v>
      </c>
      <c r="D1767" t="s">
        <v>99</v>
      </c>
      <c r="E1767" s="15">
        <v>14.07675743666457</v>
      </c>
      <c r="F1767" s="12">
        <v>18.707098836324466</v>
      </c>
    </row>
    <row r="1768" spans="1:6">
      <c r="A1768" s="14">
        <v>2016</v>
      </c>
      <c r="B1768" s="13" t="s">
        <v>86</v>
      </c>
      <c r="C1768" s="13" t="s">
        <v>71</v>
      </c>
      <c r="D1768" t="s">
        <v>99</v>
      </c>
      <c r="E1768" s="15">
        <v>26.61585954449415</v>
      </c>
      <c r="F1768" s="12">
        <v>7.9922217741233936</v>
      </c>
    </row>
    <row r="1769" spans="1:6">
      <c r="A1769" s="14">
        <v>2016</v>
      </c>
      <c r="B1769" s="13" t="s">
        <v>86</v>
      </c>
      <c r="C1769" s="13" t="s">
        <v>72</v>
      </c>
      <c r="D1769" t="s">
        <v>99</v>
      </c>
      <c r="E1769" s="15">
        <v>8.7678114530147671</v>
      </c>
      <c r="F1769" s="12">
        <v>11.11042644047224</v>
      </c>
    </row>
    <row r="1770" spans="1:6">
      <c r="A1770" s="14">
        <v>2016</v>
      </c>
      <c r="B1770" s="13" t="s">
        <v>87</v>
      </c>
      <c r="C1770" s="13" t="s">
        <v>73</v>
      </c>
      <c r="D1770" t="s">
        <v>99</v>
      </c>
      <c r="E1770" s="15">
        <v>32.445436486427923</v>
      </c>
      <c r="F1770" s="12">
        <v>27.68535233376479</v>
      </c>
    </row>
    <row r="1771" spans="1:6">
      <c r="A1771" s="14">
        <v>2016</v>
      </c>
      <c r="B1771" s="13" t="s">
        <v>87</v>
      </c>
      <c r="C1771" s="13" t="s">
        <v>74</v>
      </c>
      <c r="D1771" t="s">
        <v>99</v>
      </c>
      <c r="E1771" s="15">
        <v>40.91185122147786</v>
      </c>
      <c r="F1771" s="12">
        <v>30.120788711600305</v>
      </c>
    </row>
    <row r="1772" spans="1:6">
      <c r="A1772" s="14">
        <v>2016</v>
      </c>
      <c r="B1772" s="13" t="s">
        <v>87</v>
      </c>
      <c r="C1772" s="13" t="s">
        <v>75</v>
      </c>
      <c r="D1772" t="s">
        <v>99</v>
      </c>
      <c r="E1772" s="15">
        <v>31.175683970454536</v>
      </c>
      <c r="F1772" s="12">
        <v>12.116301673572645</v>
      </c>
    </row>
    <row r="1773" spans="1:6">
      <c r="A1773" s="14">
        <v>2016</v>
      </c>
      <c r="B1773" s="13" t="s">
        <v>76</v>
      </c>
      <c r="C1773" s="13" t="s">
        <v>76</v>
      </c>
      <c r="D1773" t="s">
        <v>100</v>
      </c>
      <c r="E1773" s="15">
        <v>80.811940712843295</v>
      </c>
      <c r="F1773" s="12"/>
    </row>
    <row r="1774" spans="1:6">
      <c r="A1774" s="14">
        <v>2016</v>
      </c>
      <c r="B1774" s="13" t="s">
        <v>77</v>
      </c>
      <c r="C1774" s="13" t="s">
        <v>77</v>
      </c>
      <c r="D1774" t="s">
        <v>100</v>
      </c>
      <c r="E1774" s="15">
        <v>56.684714959976525</v>
      </c>
      <c r="F1774" s="12"/>
    </row>
    <row r="1775" spans="1:6">
      <c r="A1775" s="14">
        <v>2016</v>
      </c>
      <c r="B1775" s="13" t="s">
        <v>78</v>
      </c>
      <c r="C1775" s="13" t="s">
        <v>78</v>
      </c>
      <c r="D1775" t="s">
        <v>100</v>
      </c>
      <c r="E1775" s="15">
        <v>47.116307471136608</v>
      </c>
      <c r="F1775" s="12"/>
    </row>
    <row r="1776" spans="1:6">
      <c r="A1776" s="14">
        <v>2016</v>
      </c>
      <c r="B1776" s="13" t="s">
        <v>79</v>
      </c>
      <c r="C1776" s="13" t="s">
        <v>79</v>
      </c>
      <c r="D1776" t="s">
        <v>100</v>
      </c>
      <c r="E1776" s="15">
        <v>116.30797378992921</v>
      </c>
      <c r="F1776" s="12"/>
    </row>
    <row r="1777" spans="1:6">
      <c r="A1777" s="14">
        <v>2016</v>
      </c>
      <c r="B1777" s="13" t="s">
        <v>80</v>
      </c>
      <c r="C1777" s="13" t="s">
        <v>80</v>
      </c>
      <c r="D1777" t="s">
        <v>100</v>
      </c>
      <c r="E1777" s="15">
        <v>61.392793445197839</v>
      </c>
      <c r="F1777" s="12"/>
    </row>
    <row r="1778" spans="1:6">
      <c r="A1778" s="14">
        <v>2016</v>
      </c>
      <c r="B1778" s="13" t="s">
        <v>81</v>
      </c>
      <c r="C1778" s="13" t="s">
        <v>81</v>
      </c>
      <c r="D1778" t="s">
        <v>100</v>
      </c>
      <c r="E1778" s="15">
        <v>215.10370851522387</v>
      </c>
      <c r="F1778" s="12"/>
    </row>
    <row r="1779" spans="1:6">
      <c r="A1779" s="14">
        <v>2016</v>
      </c>
      <c r="B1779" s="13" t="s">
        <v>82</v>
      </c>
      <c r="C1779" s="13" t="s">
        <v>82</v>
      </c>
      <c r="D1779" t="s">
        <v>100</v>
      </c>
      <c r="E1779" s="15">
        <v>159.20092517115518</v>
      </c>
      <c r="F1779" s="12"/>
    </row>
    <row r="1780" spans="1:6">
      <c r="A1780" s="14">
        <v>2016</v>
      </c>
      <c r="B1780" s="13" t="s">
        <v>83</v>
      </c>
      <c r="C1780" s="13" t="s">
        <v>83</v>
      </c>
      <c r="D1780" t="s">
        <v>100</v>
      </c>
      <c r="E1780" s="15">
        <v>89.035479409635045</v>
      </c>
      <c r="F1780" s="12"/>
    </row>
    <row r="1781" spans="1:6">
      <c r="A1781" s="14">
        <v>2016</v>
      </c>
      <c r="B1781" s="13" t="s">
        <v>84</v>
      </c>
      <c r="C1781" s="13" t="s">
        <v>84</v>
      </c>
      <c r="D1781" t="s">
        <v>100</v>
      </c>
      <c r="E1781" s="15">
        <v>172.3889532119212</v>
      </c>
      <c r="F1781" s="12"/>
    </row>
    <row r="1782" spans="1:6">
      <c r="A1782" s="14">
        <v>2016</v>
      </c>
      <c r="B1782" s="13" t="s">
        <v>85</v>
      </c>
      <c r="C1782" s="13" t="s">
        <v>85</v>
      </c>
      <c r="D1782" t="s">
        <v>100</v>
      </c>
      <c r="E1782" s="15">
        <v>188.90797258033831</v>
      </c>
      <c r="F1782" s="12"/>
    </row>
    <row r="1783" spans="1:6">
      <c r="A1783" s="14">
        <v>2016</v>
      </c>
      <c r="B1783" s="13" t="s">
        <v>86</v>
      </c>
      <c r="C1783" s="13" t="s">
        <v>86</v>
      </c>
      <c r="D1783" t="s">
        <v>100</v>
      </c>
      <c r="E1783" s="15">
        <v>51.580382140132954</v>
      </c>
      <c r="F1783" s="12"/>
    </row>
    <row r="1784" spans="1:6">
      <c r="A1784" s="14">
        <v>2016</v>
      </c>
      <c r="B1784" s="13" t="s">
        <v>87</v>
      </c>
      <c r="C1784" s="13" t="s">
        <v>87</v>
      </c>
      <c r="D1784" t="s">
        <v>100</v>
      </c>
      <c r="E1784" s="15">
        <v>77.055116967684157</v>
      </c>
      <c r="F1784" s="12"/>
    </row>
    <row r="1785" spans="1:6">
      <c r="A1785" s="14">
        <v>2016</v>
      </c>
      <c r="B1785" s="13" t="s">
        <v>7</v>
      </c>
      <c r="C1785" s="13" t="s">
        <v>7</v>
      </c>
      <c r="D1785" t="s">
        <v>100</v>
      </c>
      <c r="E1785" s="15">
        <v>93.641750442413027</v>
      </c>
      <c r="F1785" s="12"/>
    </row>
    <row r="1786" spans="1:6">
      <c r="A1786" s="14">
        <v>2016</v>
      </c>
      <c r="B1786" s="13" t="s">
        <v>76</v>
      </c>
      <c r="C1786" s="13" t="s">
        <v>12</v>
      </c>
      <c r="D1786" t="s">
        <v>100</v>
      </c>
      <c r="E1786" s="15">
        <v>153.24460392376054</v>
      </c>
      <c r="F1786" s="12"/>
    </row>
    <row r="1787" spans="1:6">
      <c r="A1787" s="14">
        <v>2016</v>
      </c>
      <c r="B1787" s="13" t="s">
        <v>76</v>
      </c>
      <c r="C1787" s="13" t="s">
        <v>13</v>
      </c>
      <c r="D1787" t="s">
        <v>100</v>
      </c>
      <c r="E1787" s="15">
        <v>72.941659985466046</v>
      </c>
      <c r="F1787" s="12"/>
    </row>
    <row r="1788" spans="1:6">
      <c r="A1788" s="14">
        <v>2016</v>
      </c>
      <c r="B1788" s="13" t="s">
        <v>76</v>
      </c>
      <c r="C1788" s="13" t="s">
        <v>14</v>
      </c>
      <c r="D1788" t="s">
        <v>100</v>
      </c>
      <c r="E1788" s="15">
        <v>80.918418288144053</v>
      </c>
      <c r="F1788" s="12"/>
    </row>
    <row r="1789" spans="1:6">
      <c r="A1789" s="14">
        <v>2016</v>
      </c>
      <c r="B1789" s="13" t="s">
        <v>76</v>
      </c>
      <c r="C1789" s="13" t="s">
        <v>15</v>
      </c>
      <c r="D1789" t="s">
        <v>100</v>
      </c>
      <c r="E1789" s="15">
        <v>302.88275301557661</v>
      </c>
      <c r="F1789" s="12"/>
    </row>
    <row r="1790" spans="1:6">
      <c r="A1790" s="14">
        <v>2016</v>
      </c>
      <c r="B1790" s="13" t="s">
        <v>76</v>
      </c>
      <c r="C1790" s="13" t="s">
        <v>16</v>
      </c>
      <c r="D1790" t="s">
        <v>100</v>
      </c>
      <c r="E1790" s="15">
        <v>50.040918850808588</v>
      </c>
      <c r="F1790" s="12"/>
    </row>
    <row r="1791" spans="1:6">
      <c r="A1791" s="14">
        <v>2016</v>
      </c>
      <c r="B1791" s="13" t="s">
        <v>76</v>
      </c>
      <c r="C1791" s="13" t="s">
        <v>17</v>
      </c>
      <c r="D1791" t="s">
        <v>100</v>
      </c>
      <c r="E1791" s="15">
        <v>249.07964494084626</v>
      </c>
      <c r="F1791" s="12"/>
    </row>
    <row r="1792" spans="1:6">
      <c r="A1792" s="14">
        <v>2016</v>
      </c>
      <c r="B1792" s="13" t="s">
        <v>76</v>
      </c>
      <c r="C1792" s="13" t="s">
        <v>18</v>
      </c>
      <c r="D1792" t="s">
        <v>100</v>
      </c>
      <c r="E1792" s="15">
        <v>70.695053429111042</v>
      </c>
      <c r="F1792" s="12"/>
    </row>
    <row r="1793" spans="1:6">
      <c r="A1793" s="14">
        <v>2016</v>
      </c>
      <c r="B1793" s="13" t="s">
        <v>76</v>
      </c>
      <c r="C1793" s="13" t="s">
        <v>19</v>
      </c>
      <c r="D1793" t="s">
        <v>100</v>
      </c>
      <c r="E1793" s="15">
        <v>25.411534686574768</v>
      </c>
      <c r="F1793" s="12"/>
    </row>
    <row r="1794" spans="1:6">
      <c r="A1794" s="14">
        <v>2016</v>
      </c>
      <c r="B1794" s="13" t="s">
        <v>77</v>
      </c>
      <c r="C1794" s="13" t="s">
        <v>20</v>
      </c>
      <c r="D1794" t="s">
        <v>100</v>
      </c>
      <c r="E1794" s="15">
        <v>44.433125261827769</v>
      </c>
      <c r="F1794" s="12"/>
    </row>
    <row r="1795" spans="1:6">
      <c r="A1795" s="14">
        <v>2016</v>
      </c>
      <c r="B1795" s="13" t="s">
        <v>77</v>
      </c>
      <c r="C1795" s="13" t="s">
        <v>21</v>
      </c>
      <c r="D1795" t="s">
        <v>100</v>
      </c>
      <c r="E1795" s="15">
        <v>89.548548920032829</v>
      </c>
      <c r="F1795" s="12"/>
    </row>
    <row r="1796" spans="1:6">
      <c r="A1796" s="14">
        <v>2016</v>
      </c>
      <c r="B1796" s="13" t="s">
        <v>77</v>
      </c>
      <c r="C1796" s="13" t="s">
        <v>22</v>
      </c>
      <c r="D1796" t="s">
        <v>100</v>
      </c>
      <c r="E1796" s="15">
        <v>57.539069920233821</v>
      </c>
      <c r="F1796" s="12"/>
    </row>
    <row r="1797" spans="1:6">
      <c r="A1797" s="14">
        <v>2016</v>
      </c>
      <c r="B1797" s="13" t="s">
        <v>77</v>
      </c>
      <c r="C1797" s="13" t="s">
        <v>23</v>
      </c>
      <c r="D1797" t="s">
        <v>100</v>
      </c>
      <c r="E1797" s="15">
        <v>63.955430627898757</v>
      </c>
      <c r="F1797" s="12"/>
    </row>
    <row r="1798" spans="1:6">
      <c r="A1798" s="14">
        <v>2016</v>
      </c>
      <c r="B1798" s="13" t="s">
        <v>77</v>
      </c>
      <c r="C1798" s="13" t="s">
        <v>24</v>
      </c>
      <c r="D1798" t="s">
        <v>100</v>
      </c>
      <c r="E1798" s="15">
        <v>71.200071792128981</v>
      </c>
      <c r="F1798" s="12"/>
    </row>
    <row r="1799" spans="1:6">
      <c r="A1799" s="14">
        <v>2016</v>
      </c>
      <c r="B1799" s="13" t="s">
        <v>77</v>
      </c>
      <c r="C1799" s="13" t="s">
        <v>25</v>
      </c>
      <c r="D1799" t="s">
        <v>100</v>
      </c>
      <c r="E1799" s="15">
        <v>13.484703250162505</v>
      </c>
      <c r="F1799" s="12"/>
    </row>
    <row r="1800" spans="1:6">
      <c r="A1800" s="14">
        <v>2016</v>
      </c>
      <c r="B1800" s="13" t="s">
        <v>78</v>
      </c>
      <c r="C1800" s="13" t="s">
        <v>26</v>
      </c>
      <c r="D1800" t="s">
        <v>100</v>
      </c>
      <c r="E1800" s="15">
        <v>40.838584414364846</v>
      </c>
      <c r="F1800" s="12"/>
    </row>
    <row r="1801" spans="1:6">
      <c r="A1801" s="14">
        <v>2016</v>
      </c>
      <c r="B1801" s="13" t="s">
        <v>78</v>
      </c>
      <c r="C1801" s="13" t="s">
        <v>27</v>
      </c>
      <c r="D1801" t="s">
        <v>100</v>
      </c>
      <c r="E1801" s="15">
        <v>26.378066062674218</v>
      </c>
      <c r="F1801" s="12"/>
    </row>
    <row r="1802" spans="1:6">
      <c r="A1802" s="14">
        <v>2016</v>
      </c>
      <c r="B1802" s="13" t="s">
        <v>78</v>
      </c>
      <c r="C1802" s="13" t="s">
        <v>28</v>
      </c>
      <c r="D1802" t="s">
        <v>100</v>
      </c>
      <c r="E1802" s="15">
        <v>0</v>
      </c>
      <c r="F1802" s="12"/>
    </row>
    <row r="1803" spans="1:6">
      <c r="A1803" s="14">
        <v>2016</v>
      </c>
      <c r="B1803" s="13" t="s">
        <v>78</v>
      </c>
      <c r="C1803" s="13" t="s">
        <v>29</v>
      </c>
      <c r="D1803" t="s">
        <v>100</v>
      </c>
      <c r="E1803" s="15">
        <v>42.393942667819069</v>
      </c>
      <c r="F1803" s="12"/>
    </row>
    <row r="1804" spans="1:6">
      <c r="A1804" s="14">
        <v>2016</v>
      </c>
      <c r="B1804" s="13" t="s">
        <v>78</v>
      </c>
      <c r="C1804" s="13" t="s">
        <v>30</v>
      </c>
      <c r="D1804" t="s">
        <v>100</v>
      </c>
      <c r="E1804" s="15">
        <v>66.069610015232414</v>
      </c>
      <c r="F1804" s="12"/>
    </row>
    <row r="1805" spans="1:6">
      <c r="A1805" s="14">
        <v>2016</v>
      </c>
      <c r="B1805" s="13" t="s">
        <v>78</v>
      </c>
      <c r="C1805" s="13" t="s">
        <v>31</v>
      </c>
      <c r="D1805" t="s">
        <v>100</v>
      </c>
      <c r="E1805" s="15">
        <v>44.1644643803387</v>
      </c>
      <c r="F1805" s="12"/>
    </row>
    <row r="1806" spans="1:6">
      <c r="A1806" s="14">
        <v>2016</v>
      </c>
      <c r="B1806" s="13" t="s">
        <v>79</v>
      </c>
      <c r="C1806" s="13" t="s">
        <v>32</v>
      </c>
      <c r="D1806" t="s">
        <v>100</v>
      </c>
      <c r="E1806" s="15">
        <v>56.342499337623686</v>
      </c>
      <c r="F1806" s="12"/>
    </row>
    <row r="1807" spans="1:6">
      <c r="A1807" s="14">
        <v>2016</v>
      </c>
      <c r="B1807" s="13" t="s">
        <v>79</v>
      </c>
      <c r="C1807" s="13" t="s">
        <v>33</v>
      </c>
      <c r="D1807" t="s">
        <v>100</v>
      </c>
      <c r="E1807" s="15">
        <v>73.196616203303648</v>
      </c>
      <c r="F1807" s="12"/>
    </row>
    <row r="1808" spans="1:6">
      <c r="A1808" s="14">
        <v>2016</v>
      </c>
      <c r="B1808" s="13" t="s">
        <v>79</v>
      </c>
      <c r="C1808" s="13" t="s">
        <v>34</v>
      </c>
      <c r="D1808" t="s">
        <v>100</v>
      </c>
      <c r="E1808" s="15">
        <v>47.337338532658357</v>
      </c>
      <c r="F1808" s="12"/>
    </row>
    <row r="1809" spans="1:6">
      <c r="A1809" s="14">
        <v>2016</v>
      </c>
      <c r="B1809" s="13" t="s">
        <v>79</v>
      </c>
      <c r="C1809" s="13" t="s">
        <v>35</v>
      </c>
      <c r="D1809" t="s">
        <v>100</v>
      </c>
      <c r="E1809" s="15">
        <v>82.240778130528128</v>
      </c>
      <c r="F1809" s="12"/>
    </row>
    <row r="1810" spans="1:6">
      <c r="A1810" s="14">
        <v>2016</v>
      </c>
      <c r="B1810" s="13" t="s">
        <v>79</v>
      </c>
      <c r="C1810" s="13" t="s">
        <v>36</v>
      </c>
      <c r="D1810" t="s">
        <v>100</v>
      </c>
      <c r="E1810" s="15">
        <v>0</v>
      </c>
      <c r="F1810" s="12"/>
    </row>
    <row r="1811" spans="1:6">
      <c r="A1811" s="14">
        <v>2016</v>
      </c>
      <c r="B1811" s="13" t="s">
        <v>79</v>
      </c>
      <c r="C1811" s="13" t="s">
        <v>37</v>
      </c>
      <c r="D1811" t="s">
        <v>100</v>
      </c>
      <c r="E1811" s="15">
        <v>153.23742684269899</v>
      </c>
      <c r="F1811" s="12"/>
    </row>
    <row r="1812" spans="1:6">
      <c r="A1812" s="14">
        <v>2016</v>
      </c>
      <c r="B1812" s="13" t="s">
        <v>79</v>
      </c>
      <c r="C1812" s="13" t="s">
        <v>38</v>
      </c>
      <c r="D1812" t="s">
        <v>100</v>
      </c>
      <c r="E1812" s="15">
        <v>205.16648546889022</v>
      </c>
      <c r="F1812" s="12"/>
    </row>
    <row r="1813" spans="1:6">
      <c r="A1813" s="14">
        <v>2016</v>
      </c>
      <c r="B1813" s="13" t="s">
        <v>79</v>
      </c>
      <c r="C1813" s="13" t="s">
        <v>39</v>
      </c>
      <c r="D1813" t="s">
        <v>100</v>
      </c>
      <c r="E1813" s="15">
        <v>0</v>
      </c>
      <c r="F1813" s="12"/>
    </row>
    <row r="1814" spans="1:6">
      <c r="A1814" s="14">
        <v>2016</v>
      </c>
      <c r="B1814" s="13" t="s">
        <v>80</v>
      </c>
      <c r="C1814" s="13" t="s">
        <v>40</v>
      </c>
      <c r="D1814" t="s">
        <v>100</v>
      </c>
      <c r="E1814" s="15">
        <v>56.162296733562187</v>
      </c>
      <c r="F1814" s="12"/>
    </row>
    <row r="1815" spans="1:6">
      <c r="A1815" s="14">
        <v>2016</v>
      </c>
      <c r="B1815" s="13" t="s">
        <v>80</v>
      </c>
      <c r="C1815" s="13" t="s">
        <v>41</v>
      </c>
      <c r="D1815" t="s">
        <v>100</v>
      </c>
      <c r="E1815" s="15">
        <v>51.559082136595514</v>
      </c>
      <c r="F1815" s="12"/>
    </row>
    <row r="1816" spans="1:6">
      <c r="A1816" s="14">
        <v>2016</v>
      </c>
      <c r="B1816" s="13" t="s">
        <v>80</v>
      </c>
      <c r="C1816" s="13" t="s">
        <v>42</v>
      </c>
      <c r="D1816" t="s">
        <v>100</v>
      </c>
      <c r="E1816" s="15">
        <v>60.142364701538632</v>
      </c>
      <c r="F1816" s="12"/>
    </row>
    <row r="1817" spans="1:6">
      <c r="A1817" s="14">
        <v>2016</v>
      </c>
      <c r="B1817" s="13" t="s">
        <v>80</v>
      </c>
      <c r="C1817" s="13" t="s">
        <v>43</v>
      </c>
      <c r="D1817" t="s">
        <v>100</v>
      </c>
      <c r="E1817" s="15">
        <v>182.41188926817924</v>
      </c>
      <c r="F1817" s="12"/>
    </row>
    <row r="1818" spans="1:6">
      <c r="A1818" s="14">
        <v>2016</v>
      </c>
      <c r="B1818" s="13" t="s">
        <v>80</v>
      </c>
      <c r="C1818" s="13" t="s">
        <v>44</v>
      </c>
      <c r="D1818" t="s">
        <v>100</v>
      </c>
      <c r="E1818" s="15">
        <v>51.350118784742584</v>
      </c>
      <c r="F1818" s="12"/>
    </row>
    <row r="1819" spans="1:6">
      <c r="A1819" s="14">
        <v>2016</v>
      </c>
      <c r="B1819" s="13" t="s">
        <v>81</v>
      </c>
      <c r="C1819" s="13" t="s">
        <v>45</v>
      </c>
      <c r="D1819" t="s">
        <v>100</v>
      </c>
      <c r="E1819" s="15">
        <v>131.52977976997704</v>
      </c>
      <c r="F1819" s="12"/>
    </row>
    <row r="1820" spans="1:6">
      <c r="A1820" s="14">
        <v>2016</v>
      </c>
      <c r="B1820" s="13" t="s">
        <v>81</v>
      </c>
      <c r="C1820" s="13" t="s">
        <v>46</v>
      </c>
      <c r="D1820" t="s">
        <v>100</v>
      </c>
      <c r="E1820" s="15">
        <v>335.71911624949013</v>
      </c>
      <c r="F1820" s="12"/>
    </row>
    <row r="1821" spans="1:6">
      <c r="A1821" s="14">
        <v>2016</v>
      </c>
      <c r="B1821" s="13" t="s">
        <v>81</v>
      </c>
      <c r="C1821" s="13" t="s">
        <v>47</v>
      </c>
      <c r="D1821" t="s">
        <v>100</v>
      </c>
      <c r="E1821" s="15">
        <v>381.43014929891945</v>
      </c>
      <c r="F1821" s="12"/>
    </row>
    <row r="1822" spans="1:6">
      <c r="A1822" s="14">
        <v>2016</v>
      </c>
      <c r="B1822" s="13" t="s">
        <v>81</v>
      </c>
      <c r="C1822" s="13" t="s">
        <v>48</v>
      </c>
      <c r="D1822" t="s">
        <v>100</v>
      </c>
      <c r="E1822" s="15">
        <v>382.40084983351056</v>
      </c>
      <c r="F1822" s="12"/>
    </row>
    <row r="1823" spans="1:6">
      <c r="A1823" s="14">
        <v>2016</v>
      </c>
      <c r="B1823" s="13" t="s">
        <v>81</v>
      </c>
      <c r="C1823" s="13" t="s">
        <v>49</v>
      </c>
      <c r="D1823" t="s">
        <v>100</v>
      </c>
      <c r="E1823" s="15">
        <v>389.3633292188166</v>
      </c>
      <c r="F1823" s="12"/>
    </row>
    <row r="1824" spans="1:6">
      <c r="A1824" s="14">
        <v>2016</v>
      </c>
      <c r="B1824" s="13" t="s">
        <v>81</v>
      </c>
      <c r="C1824" s="13" t="s">
        <v>50</v>
      </c>
      <c r="D1824" t="s">
        <v>100</v>
      </c>
      <c r="E1824" s="15">
        <v>147.21114783767612</v>
      </c>
      <c r="F1824" s="12"/>
    </row>
    <row r="1825" spans="1:6">
      <c r="A1825" s="14">
        <v>2016</v>
      </c>
      <c r="B1825" s="13" t="s">
        <v>82</v>
      </c>
      <c r="C1825" s="13" t="s">
        <v>51</v>
      </c>
      <c r="D1825" t="s">
        <v>100</v>
      </c>
      <c r="E1825" s="15">
        <v>252.49242037903733</v>
      </c>
      <c r="F1825" s="12"/>
    </row>
    <row r="1826" spans="1:6">
      <c r="A1826" s="14">
        <v>2016</v>
      </c>
      <c r="B1826" s="13" t="s">
        <v>82</v>
      </c>
      <c r="C1826" s="13" t="s">
        <v>52</v>
      </c>
      <c r="D1826" t="s">
        <v>100</v>
      </c>
      <c r="E1826" s="15">
        <v>104.04965415012873</v>
      </c>
      <c r="F1826" s="12"/>
    </row>
    <row r="1827" spans="1:6">
      <c r="A1827" s="14">
        <v>2016</v>
      </c>
      <c r="B1827" s="13" t="s">
        <v>83</v>
      </c>
      <c r="C1827" s="13" t="s">
        <v>53</v>
      </c>
      <c r="D1827" t="s">
        <v>100</v>
      </c>
      <c r="E1827" s="15">
        <v>159.89376157703137</v>
      </c>
      <c r="F1827" s="12"/>
    </row>
    <row r="1828" spans="1:6">
      <c r="A1828" s="14">
        <v>2016</v>
      </c>
      <c r="B1828" s="13" t="s">
        <v>83</v>
      </c>
      <c r="C1828" s="13" t="s">
        <v>54</v>
      </c>
      <c r="D1828" t="s">
        <v>100</v>
      </c>
      <c r="E1828" s="15">
        <v>56.325372049631746</v>
      </c>
      <c r="F1828" s="12"/>
    </row>
    <row r="1829" spans="1:6">
      <c r="A1829" s="14">
        <v>2016</v>
      </c>
      <c r="B1829" s="13" t="s">
        <v>83</v>
      </c>
      <c r="C1829" s="13" t="s">
        <v>55</v>
      </c>
      <c r="D1829" t="s">
        <v>100</v>
      </c>
      <c r="E1829" s="15">
        <v>41.854452403976069</v>
      </c>
      <c r="F1829" s="12"/>
    </row>
    <row r="1830" spans="1:6">
      <c r="A1830" s="14">
        <v>2016</v>
      </c>
      <c r="B1830" s="13" t="s">
        <v>83</v>
      </c>
      <c r="C1830" s="13" t="s">
        <v>56</v>
      </c>
      <c r="D1830" t="s">
        <v>100</v>
      </c>
      <c r="E1830" s="15">
        <v>0</v>
      </c>
      <c r="F1830" s="12"/>
    </row>
    <row r="1831" spans="1:6">
      <c r="A1831" s="14">
        <v>2016</v>
      </c>
      <c r="B1831" s="13" t="s">
        <v>84</v>
      </c>
      <c r="C1831" s="13" t="s">
        <v>57</v>
      </c>
      <c r="D1831" t="s">
        <v>100</v>
      </c>
      <c r="E1831" s="15">
        <v>128.33461567264206</v>
      </c>
      <c r="F1831" s="12"/>
    </row>
    <row r="1832" spans="1:6">
      <c r="A1832" s="14">
        <v>2016</v>
      </c>
      <c r="B1832" s="13" t="s">
        <v>84</v>
      </c>
      <c r="C1832" s="13" t="s">
        <v>58</v>
      </c>
      <c r="D1832" t="s">
        <v>100</v>
      </c>
      <c r="E1832" s="15">
        <v>0</v>
      </c>
      <c r="F1832" s="12"/>
    </row>
    <row r="1833" spans="1:6">
      <c r="A1833" s="14">
        <v>2016</v>
      </c>
      <c r="B1833" s="13" t="s">
        <v>84</v>
      </c>
      <c r="C1833" s="13" t="s">
        <v>59</v>
      </c>
      <c r="D1833" t="s">
        <v>100</v>
      </c>
      <c r="E1833" s="15">
        <v>121.02257199645067</v>
      </c>
      <c r="F1833" s="12"/>
    </row>
    <row r="1834" spans="1:6">
      <c r="A1834" s="14">
        <v>2016</v>
      </c>
      <c r="B1834" s="13" t="s">
        <v>84</v>
      </c>
      <c r="C1834" s="13" t="s">
        <v>60</v>
      </c>
      <c r="D1834" t="s">
        <v>100</v>
      </c>
      <c r="E1834" s="15">
        <v>99.985978628091402</v>
      </c>
      <c r="F1834" s="12"/>
    </row>
    <row r="1835" spans="1:6">
      <c r="A1835" s="14">
        <v>2016</v>
      </c>
      <c r="B1835" s="13" t="s">
        <v>85</v>
      </c>
      <c r="C1835" s="13" t="s">
        <v>61</v>
      </c>
      <c r="D1835" t="s">
        <v>100</v>
      </c>
      <c r="E1835" s="15">
        <v>190.58968823295373</v>
      </c>
      <c r="F1835" s="12"/>
    </row>
    <row r="1836" spans="1:6">
      <c r="A1836" s="14">
        <v>2016</v>
      </c>
      <c r="B1836" s="13" t="s">
        <v>85</v>
      </c>
      <c r="C1836" s="13" t="s">
        <v>62</v>
      </c>
      <c r="D1836" t="s">
        <v>100</v>
      </c>
      <c r="E1836" s="15">
        <v>3308.2904934944168</v>
      </c>
      <c r="F1836" s="12"/>
    </row>
    <row r="1837" spans="1:6">
      <c r="A1837" s="14">
        <v>2016</v>
      </c>
      <c r="B1837" s="13" t="s">
        <v>85</v>
      </c>
      <c r="C1837" s="13" t="s">
        <v>63</v>
      </c>
      <c r="D1837" t="s">
        <v>100</v>
      </c>
      <c r="E1837" s="15">
        <v>516.42723123093356</v>
      </c>
      <c r="F1837" s="12"/>
    </row>
    <row r="1838" spans="1:6">
      <c r="A1838" s="14">
        <v>2016</v>
      </c>
      <c r="B1838" s="13" t="s">
        <v>85</v>
      </c>
      <c r="C1838" s="13" t="s">
        <v>64</v>
      </c>
      <c r="D1838" t="s">
        <v>100</v>
      </c>
      <c r="E1838" s="15">
        <v>0</v>
      </c>
      <c r="F1838" s="12"/>
    </row>
    <row r="1839" spans="1:6">
      <c r="A1839" s="14">
        <v>2016</v>
      </c>
      <c r="B1839" s="13" t="s">
        <v>85</v>
      </c>
      <c r="C1839" s="13" t="s">
        <v>65</v>
      </c>
      <c r="D1839" t="s">
        <v>100</v>
      </c>
      <c r="E1839" s="15">
        <v>94.86510283680542</v>
      </c>
      <c r="F1839" s="12"/>
    </row>
    <row r="1840" spans="1:6">
      <c r="A1840" s="14">
        <v>2016</v>
      </c>
      <c r="B1840" s="13" t="s">
        <v>85</v>
      </c>
      <c r="C1840" s="13" t="s">
        <v>66</v>
      </c>
      <c r="D1840" t="s">
        <v>100</v>
      </c>
      <c r="E1840" s="15">
        <v>69.917195308830486</v>
      </c>
      <c r="F1840" s="12"/>
    </row>
    <row r="1841" spans="1:6">
      <c r="A1841" s="14">
        <v>2016</v>
      </c>
      <c r="B1841" s="13" t="s">
        <v>85</v>
      </c>
      <c r="C1841" s="13" t="s">
        <v>67</v>
      </c>
      <c r="D1841" t="s">
        <v>100</v>
      </c>
      <c r="E1841" s="15">
        <v>44.974756626472256</v>
      </c>
      <c r="F1841" s="12"/>
    </row>
    <row r="1842" spans="1:6">
      <c r="A1842" s="14">
        <v>2016</v>
      </c>
      <c r="B1842" s="13" t="s">
        <v>85</v>
      </c>
      <c r="C1842" s="13" t="s">
        <v>68</v>
      </c>
      <c r="D1842" t="s">
        <v>100</v>
      </c>
      <c r="E1842" s="15">
        <v>115.51373940977575</v>
      </c>
      <c r="F1842" s="12"/>
    </row>
    <row r="1843" spans="1:6">
      <c r="A1843" s="14">
        <v>2016</v>
      </c>
      <c r="B1843" s="13" t="s">
        <v>85</v>
      </c>
      <c r="C1843" s="13" t="s">
        <v>69</v>
      </c>
      <c r="D1843" t="s">
        <v>100</v>
      </c>
      <c r="E1843" s="15">
        <v>103.20350461657196</v>
      </c>
      <c r="F1843" s="12"/>
    </row>
    <row r="1844" spans="1:6">
      <c r="A1844" s="14">
        <v>2016</v>
      </c>
      <c r="B1844" s="13" t="s">
        <v>86</v>
      </c>
      <c r="C1844" s="13" t="s">
        <v>70</v>
      </c>
      <c r="D1844" t="s">
        <v>100</v>
      </c>
      <c r="E1844" s="15">
        <v>31.941814015576519</v>
      </c>
      <c r="F1844" s="12"/>
    </row>
    <row r="1845" spans="1:6">
      <c r="A1845" s="14">
        <v>2016</v>
      </c>
      <c r="B1845" s="13" t="s">
        <v>86</v>
      </c>
      <c r="C1845" s="13" t="s">
        <v>71</v>
      </c>
      <c r="D1845" t="s">
        <v>100</v>
      </c>
      <c r="E1845" s="15">
        <v>56.59336496809302</v>
      </c>
      <c r="F1845" s="12"/>
    </row>
    <row r="1846" spans="1:6">
      <c r="A1846" s="14">
        <v>2016</v>
      </c>
      <c r="B1846" s="13" t="s">
        <v>86</v>
      </c>
      <c r="C1846" s="13" t="s">
        <v>72</v>
      </c>
      <c r="D1846" t="s">
        <v>100</v>
      </c>
      <c r="E1846" s="15">
        <v>183.04408043872164</v>
      </c>
      <c r="F1846" s="12"/>
    </row>
    <row r="1847" spans="1:6">
      <c r="A1847" s="14">
        <v>2016</v>
      </c>
      <c r="B1847" s="13" t="s">
        <v>87</v>
      </c>
      <c r="C1847" s="13" t="s">
        <v>73</v>
      </c>
      <c r="D1847" t="s">
        <v>100</v>
      </c>
      <c r="E1847" s="15">
        <v>54.511822053810356</v>
      </c>
      <c r="F1847" s="12"/>
    </row>
    <row r="1848" spans="1:6">
      <c r="A1848" s="14">
        <v>2016</v>
      </c>
      <c r="B1848" s="13" t="s">
        <v>87</v>
      </c>
      <c r="C1848" s="13" t="s">
        <v>74</v>
      </c>
      <c r="D1848" t="s">
        <v>100</v>
      </c>
      <c r="E1848" s="15">
        <v>79.378834345125853</v>
      </c>
      <c r="F1848" s="12"/>
    </row>
    <row r="1849" spans="1:6">
      <c r="A1849" s="14">
        <v>2016</v>
      </c>
      <c r="B1849" s="13" t="s">
        <v>87</v>
      </c>
      <c r="C1849" s="13" t="s">
        <v>75</v>
      </c>
      <c r="D1849" t="s">
        <v>100</v>
      </c>
      <c r="E1849" s="15">
        <v>126.73042264412412</v>
      </c>
      <c r="F1849" s="12"/>
    </row>
    <row r="1850" spans="1:6">
      <c r="A1850" s="14">
        <v>2017</v>
      </c>
      <c r="B1850" s="13" t="s">
        <v>76</v>
      </c>
      <c r="C1850" s="13" t="s">
        <v>76</v>
      </c>
      <c r="D1850" t="s">
        <v>91</v>
      </c>
      <c r="E1850" s="15">
        <v>1396.8733964110063</v>
      </c>
      <c r="F1850" s="12"/>
    </row>
    <row r="1851" spans="1:6">
      <c r="A1851" s="14">
        <v>2017</v>
      </c>
      <c r="B1851" s="13" t="s">
        <v>77</v>
      </c>
      <c r="C1851" s="13" t="s">
        <v>77</v>
      </c>
      <c r="D1851" t="s">
        <v>91</v>
      </c>
      <c r="E1851" s="15">
        <v>3199.2061241916795</v>
      </c>
      <c r="F1851" s="12"/>
    </row>
    <row r="1852" spans="1:6">
      <c r="A1852" s="14">
        <v>2017</v>
      </c>
      <c r="B1852" s="13" t="s">
        <v>78</v>
      </c>
      <c r="C1852" s="13" t="s">
        <v>78</v>
      </c>
      <c r="D1852" t="s">
        <v>91</v>
      </c>
      <c r="E1852" s="15">
        <v>4074.3893562503954</v>
      </c>
      <c r="F1852" s="12"/>
    </row>
    <row r="1853" spans="1:6">
      <c r="A1853" s="14">
        <v>2017</v>
      </c>
      <c r="B1853" s="13" t="s">
        <v>79</v>
      </c>
      <c r="C1853" s="13" t="s">
        <v>79</v>
      </c>
      <c r="D1853" t="s">
        <v>91</v>
      </c>
      <c r="E1853" s="15">
        <v>1234.5658868650069</v>
      </c>
      <c r="F1853" s="12"/>
    </row>
    <row r="1854" spans="1:6">
      <c r="A1854" s="14">
        <v>2017</v>
      </c>
      <c r="B1854" s="13" t="s">
        <v>80</v>
      </c>
      <c r="C1854" s="13" t="s">
        <v>80</v>
      </c>
      <c r="D1854" t="s">
        <v>91</v>
      </c>
      <c r="E1854" s="15">
        <v>1415.8315637351852</v>
      </c>
      <c r="F1854" s="12"/>
    </row>
    <row r="1855" spans="1:6">
      <c r="A1855" s="14">
        <v>2017</v>
      </c>
      <c r="B1855" s="13" t="s">
        <v>81</v>
      </c>
      <c r="C1855" s="13" t="s">
        <v>81</v>
      </c>
      <c r="D1855" t="s">
        <v>91</v>
      </c>
      <c r="E1855" s="15">
        <v>209.94696591228771</v>
      </c>
      <c r="F1855" s="12"/>
    </row>
    <row r="1856" spans="1:6">
      <c r="A1856" s="14">
        <v>2017</v>
      </c>
      <c r="B1856" s="13" t="s">
        <v>82</v>
      </c>
      <c r="C1856" s="13" t="s">
        <v>82</v>
      </c>
      <c r="D1856" t="s">
        <v>91</v>
      </c>
      <c r="E1856" s="15">
        <v>577.16551074380118</v>
      </c>
      <c r="F1856" s="12"/>
    </row>
    <row r="1857" spans="1:6">
      <c r="A1857" s="14">
        <v>2017</v>
      </c>
      <c r="B1857" s="13" t="s">
        <v>83</v>
      </c>
      <c r="C1857" s="13" t="s">
        <v>83</v>
      </c>
      <c r="D1857" t="s">
        <v>91</v>
      </c>
      <c r="E1857" s="15">
        <v>880.8413975663143</v>
      </c>
      <c r="F1857" s="12"/>
    </row>
    <row r="1858" spans="1:6">
      <c r="A1858" s="14">
        <v>2017</v>
      </c>
      <c r="B1858" s="13" t="s">
        <v>84</v>
      </c>
      <c r="C1858" s="13" t="s">
        <v>84</v>
      </c>
      <c r="D1858" t="s">
        <v>91</v>
      </c>
      <c r="E1858" s="15">
        <v>698.73581297290116</v>
      </c>
      <c r="F1858" s="12"/>
    </row>
    <row r="1859" spans="1:6">
      <c r="A1859" s="14">
        <v>2017</v>
      </c>
      <c r="B1859" s="13" t="s">
        <v>85</v>
      </c>
      <c r="C1859" s="13" t="s">
        <v>85</v>
      </c>
      <c r="D1859" t="s">
        <v>91</v>
      </c>
      <c r="E1859" s="15">
        <v>351.95532774546314</v>
      </c>
      <c r="F1859" s="12"/>
    </row>
    <row r="1860" spans="1:6">
      <c r="A1860" s="14">
        <v>2017</v>
      </c>
      <c r="B1860" s="13" t="s">
        <v>86</v>
      </c>
      <c r="C1860" s="13" t="s">
        <v>86</v>
      </c>
      <c r="D1860" t="s">
        <v>91</v>
      </c>
      <c r="E1860" s="15">
        <v>2012.3755245390485</v>
      </c>
      <c r="F1860" s="12"/>
    </row>
    <row r="1861" spans="1:6">
      <c r="A1861" s="14">
        <v>2017</v>
      </c>
      <c r="B1861" s="13" t="s">
        <v>87</v>
      </c>
      <c r="C1861" s="13" t="s">
        <v>87</v>
      </c>
      <c r="D1861" t="s">
        <v>91</v>
      </c>
      <c r="E1861" s="15">
        <v>2695.5471757880623</v>
      </c>
      <c r="F1861" s="12"/>
    </row>
    <row r="1862" spans="1:6">
      <c r="A1862" s="14">
        <v>2017</v>
      </c>
      <c r="B1862" s="13" t="s">
        <v>7</v>
      </c>
      <c r="C1862" s="13" t="s">
        <v>7</v>
      </c>
      <c r="D1862" t="s">
        <v>91</v>
      </c>
      <c r="E1862" s="15">
        <v>1023.2121453154331</v>
      </c>
      <c r="F1862" s="12"/>
    </row>
    <row r="1863" spans="1:6">
      <c r="A1863" s="14">
        <v>2017</v>
      </c>
      <c r="B1863" s="13" t="s">
        <v>76</v>
      </c>
      <c r="C1863" s="13" t="s">
        <v>12</v>
      </c>
      <c r="D1863" t="s">
        <v>91</v>
      </c>
      <c r="E1863" s="15">
        <v>679.71179221232876</v>
      </c>
      <c r="F1863" s="12"/>
    </row>
    <row r="1864" spans="1:6">
      <c r="A1864" s="14">
        <v>2017</v>
      </c>
      <c r="B1864" s="13" t="s">
        <v>76</v>
      </c>
      <c r="C1864" s="13" t="s">
        <v>13</v>
      </c>
      <c r="D1864" t="s">
        <v>91</v>
      </c>
      <c r="E1864" s="15">
        <v>2266.150120759623</v>
      </c>
      <c r="F1864" s="12"/>
    </row>
    <row r="1865" spans="1:6">
      <c r="A1865" s="14">
        <v>2017</v>
      </c>
      <c r="B1865" s="13" t="s">
        <v>76</v>
      </c>
      <c r="C1865" s="13" t="s">
        <v>14</v>
      </c>
      <c r="D1865" t="s">
        <v>91</v>
      </c>
      <c r="E1865" s="15">
        <v>3434.2170446267673</v>
      </c>
      <c r="F1865" s="12"/>
    </row>
    <row r="1866" spans="1:6">
      <c r="A1866" s="14">
        <v>2017</v>
      </c>
      <c r="B1866" s="13" t="s">
        <v>76</v>
      </c>
      <c r="C1866" s="13" t="s">
        <v>15</v>
      </c>
      <c r="D1866" t="s">
        <v>91</v>
      </c>
      <c r="E1866" s="15">
        <v>839.98226990289652</v>
      </c>
      <c r="F1866" s="12"/>
    </row>
    <row r="1867" spans="1:6">
      <c r="A1867" s="14">
        <v>2017</v>
      </c>
      <c r="B1867" s="13" t="s">
        <v>76</v>
      </c>
      <c r="C1867" s="13" t="s">
        <v>16</v>
      </c>
      <c r="D1867" t="s">
        <v>91</v>
      </c>
      <c r="E1867" s="15">
        <v>4541.8628696827</v>
      </c>
      <c r="F1867" s="12"/>
    </row>
    <row r="1868" spans="1:6">
      <c r="A1868" s="14">
        <v>2017</v>
      </c>
      <c r="B1868" s="13" t="s">
        <v>76</v>
      </c>
      <c r="C1868" s="13" t="s">
        <v>17</v>
      </c>
      <c r="D1868" t="s">
        <v>91</v>
      </c>
      <c r="E1868" s="15">
        <v>213.83455834841845</v>
      </c>
      <c r="F1868" s="12"/>
    </row>
    <row r="1869" spans="1:6">
      <c r="A1869" s="14">
        <v>2017</v>
      </c>
      <c r="B1869" s="13" t="s">
        <v>76</v>
      </c>
      <c r="C1869" s="13" t="s">
        <v>18</v>
      </c>
      <c r="D1869" t="s">
        <v>91</v>
      </c>
      <c r="E1869" s="15">
        <v>1913.9251080614208</v>
      </c>
      <c r="F1869" s="12"/>
    </row>
    <row r="1870" spans="1:6">
      <c r="A1870" s="14">
        <v>2017</v>
      </c>
      <c r="B1870" s="13" t="s">
        <v>76</v>
      </c>
      <c r="C1870" s="13" t="s">
        <v>19</v>
      </c>
      <c r="D1870" t="s">
        <v>91</v>
      </c>
      <c r="E1870" s="15">
        <v>6538.3017786714336</v>
      </c>
      <c r="F1870" s="12"/>
    </row>
    <row r="1871" spans="1:6">
      <c r="A1871" s="14">
        <v>2017</v>
      </c>
      <c r="B1871" s="13" t="s">
        <v>77</v>
      </c>
      <c r="C1871" s="13" t="s">
        <v>20</v>
      </c>
      <c r="D1871" t="s">
        <v>91</v>
      </c>
      <c r="E1871" s="15">
        <v>4898.1275693440284</v>
      </c>
      <c r="F1871" s="12"/>
    </row>
    <row r="1872" spans="1:6">
      <c r="A1872" s="14">
        <v>2017</v>
      </c>
      <c r="B1872" s="13" t="s">
        <v>77</v>
      </c>
      <c r="C1872" s="13" t="s">
        <v>21</v>
      </c>
      <c r="D1872" t="s">
        <v>91</v>
      </c>
      <c r="E1872" s="15">
        <v>4620.7354356352644</v>
      </c>
      <c r="F1872" s="12"/>
    </row>
    <row r="1873" spans="1:6">
      <c r="A1873" s="14">
        <v>2017</v>
      </c>
      <c r="B1873" s="13" t="s">
        <v>77</v>
      </c>
      <c r="C1873" s="13" t="s">
        <v>22</v>
      </c>
      <c r="D1873" t="s">
        <v>91</v>
      </c>
      <c r="E1873" s="15">
        <v>2891.0422037733524</v>
      </c>
      <c r="F1873" s="12"/>
    </row>
    <row r="1874" spans="1:6">
      <c r="A1874" s="14">
        <v>2017</v>
      </c>
      <c r="B1874" s="13" t="s">
        <v>77</v>
      </c>
      <c r="C1874" s="13" t="s">
        <v>23</v>
      </c>
      <c r="D1874" t="s">
        <v>91</v>
      </c>
      <c r="E1874" s="15">
        <v>2972.2789820913586</v>
      </c>
      <c r="F1874" s="12"/>
    </row>
    <row r="1875" spans="1:6">
      <c r="A1875" s="14">
        <v>2017</v>
      </c>
      <c r="B1875" s="13" t="s">
        <v>77</v>
      </c>
      <c r="C1875" s="13" t="s">
        <v>24</v>
      </c>
      <c r="D1875" t="s">
        <v>91</v>
      </c>
      <c r="E1875" s="15">
        <v>1552.5376169441768</v>
      </c>
      <c r="F1875" s="12"/>
    </row>
    <row r="1876" spans="1:6">
      <c r="A1876" s="14">
        <v>2017</v>
      </c>
      <c r="B1876" s="13" t="s">
        <v>77</v>
      </c>
      <c r="C1876" s="13" t="s">
        <v>25</v>
      </c>
      <c r="D1876" t="s">
        <v>91</v>
      </c>
      <c r="E1876" s="15">
        <v>13927.537326292477</v>
      </c>
      <c r="F1876" s="12"/>
    </row>
    <row r="1877" spans="1:6">
      <c r="A1877" s="14">
        <v>2017</v>
      </c>
      <c r="B1877" s="13" t="s">
        <v>78</v>
      </c>
      <c r="C1877" s="13" t="s">
        <v>26</v>
      </c>
      <c r="D1877" t="s">
        <v>91</v>
      </c>
      <c r="E1877" s="15">
        <v>4992.2767882848666</v>
      </c>
      <c r="F1877" s="12"/>
    </row>
    <row r="1878" spans="1:6">
      <c r="A1878" s="14">
        <v>2017</v>
      </c>
      <c r="B1878" s="13" t="s">
        <v>78</v>
      </c>
      <c r="C1878" s="13" t="s">
        <v>27</v>
      </c>
      <c r="D1878" t="s">
        <v>91</v>
      </c>
      <c r="E1878" s="15">
        <v>7728.723123392213</v>
      </c>
      <c r="F1878" s="12"/>
    </row>
    <row r="1879" spans="1:6">
      <c r="A1879" s="14">
        <v>2017</v>
      </c>
      <c r="B1879" s="13" t="s">
        <v>78</v>
      </c>
      <c r="C1879" s="13" t="s">
        <v>28</v>
      </c>
      <c r="D1879" t="s">
        <v>91</v>
      </c>
      <c r="E1879" s="15">
        <v>148.00956008151772</v>
      </c>
      <c r="F1879" s="12"/>
    </row>
    <row r="1880" spans="1:6">
      <c r="A1880" s="14">
        <v>2017</v>
      </c>
      <c r="B1880" s="13" t="s">
        <v>78</v>
      </c>
      <c r="C1880" s="13" t="s">
        <v>29</v>
      </c>
      <c r="D1880" t="s">
        <v>91</v>
      </c>
      <c r="E1880" s="15">
        <v>4277.1639380542092</v>
      </c>
      <c r="F1880" s="12"/>
    </row>
    <row r="1881" spans="1:6">
      <c r="A1881" s="14">
        <v>2017</v>
      </c>
      <c r="B1881" s="13" t="s">
        <v>78</v>
      </c>
      <c r="C1881" s="13" t="s">
        <v>30</v>
      </c>
      <c r="D1881" t="s">
        <v>91</v>
      </c>
      <c r="E1881" s="15">
        <v>3013.8977057938314</v>
      </c>
      <c r="F1881" s="12"/>
    </row>
    <row r="1882" spans="1:6">
      <c r="A1882" s="14">
        <v>2017</v>
      </c>
      <c r="B1882" s="13" t="s">
        <v>78</v>
      </c>
      <c r="C1882" s="13" t="s">
        <v>31</v>
      </c>
      <c r="D1882" t="s">
        <v>91</v>
      </c>
      <c r="E1882" s="15">
        <v>4637.5864314429709</v>
      </c>
      <c r="F1882" s="12"/>
    </row>
    <row r="1883" spans="1:6">
      <c r="A1883" s="14">
        <v>2017</v>
      </c>
      <c r="B1883" s="13" t="s">
        <v>79</v>
      </c>
      <c r="C1883" s="13" t="s">
        <v>32</v>
      </c>
      <c r="D1883" t="s">
        <v>91</v>
      </c>
      <c r="E1883" s="15">
        <v>2713.8781090226134</v>
      </c>
      <c r="F1883" s="12"/>
    </row>
    <row r="1884" spans="1:6">
      <c r="A1884" s="14">
        <v>2017</v>
      </c>
      <c r="B1884" s="13" t="s">
        <v>79</v>
      </c>
      <c r="C1884" s="13" t="s">
        <v>33</v>
      </c>
      <c r="D1884" t="s">
        <v>91</v>
      </c>
      <c r="E1884" s="15">
        <v>1894.1483444798007</v>
      </c>
      <c r="F1884" s="12"/>
    </row>
    <row r="1885" spans="1:6">
      <c r="A1885" s="14">
        <v>2017</v>
      </c>
      <c r="B1885" s="13" t="s">
        <v>79</v>
      </c>
      <c r="C1885" s="13" t="s">
        <v>34</v>
      </c>
      <c r="D1885" t="s">
        <v>91</v>
      </c>
      <c r="E1885" s="15">
        <v>4855.8004661237692</v>
      </c>
      <c r="F1885" s="12"/>
    </row>
    <row r="1886" spans="1:6">
      <c r="A1886" s="14">
        <v>2017</v>
      </c>
      <c r="B1886" s="13" t="s">
        <v>79</v>
      </c>
      <c r="C1886" s="13" t="s">
        <v>35</v>
      </c>
      <c r="D1886" t="s">
        <v>91</v>
      </c>
      <c r="E1886" s="15">
        <v>2510.4918900459511</v>
      </c>
      <c r="F1886" s="12"/>
    </row>
    <row r="1887" spans="1:6">
      <c r="A1887" s="14">
        <v>2017</v>
      </c>
      <c r="B1887" s="13" t="s">
        <v>79</v>
      </c>
      <c r="C1887" s="13" t="s">
        <v>36</v>
      </c>
      <c r="D1887" t="s">
        <v>91</v>
      </c>
      <c r="E1887" s="15">
        <v>79.888760619898349</v>
      </c>
      <c r="F1887" s="12"/>
    </row>
    <row r="1888" spans="1:6">
      <c r="A1888" s="14">
        <v>2017</v>
      </c>
      <c r="B1888" s="13" t="s">
        <v>79</v>
      </c>
      <c r="C1888" s="13" t="s">
        <v>37</v>
      </c>
      <c r="D1888" t="s">
        <v>91</v>
      </c>
      <c r="E1888" s="15">
        <v>630.15699958081768</v>
      </c>
      <c r="F1888" s="12"/>
    </row>
    <row r="1889" spans="1:6">
      <c r="A1889" s="14">
        <v>2017</v>
      </c>
      <c r="B1889" s="13" t="s">
        <v>79</v>
      </c>
      <c r="C1889" s="13" t="s">
        <v>38</v>
      </c>
      <c r="D1889" t="s">
        <v>91</v>
      </c>
      <c r="E1889" s="15">
        <v>569.39912704886274</v>
      </c>
      <c r="F1889" s="12"/>
    </row>
    <row r="1890" spans="1:6">
      <c r="A1890" s="14">
        <v>2017</v>
      </c>
      <c r="B1890" s="13" t="s">
        <v>79</v>
      </c>
      <c r="C1890" s="13" t="s">
        <v>39</v>
      </c>
      <c r="D1890" t="s">
        <v>91</v>
      </c>
      <c r="E1890" s="15">
        <v>6.1949172301300033</v>
      </c>
      <c r="F1890" s="12"/>
    </row>
    <row r="1891" spans="1:6">
      <c r="A1891" s="14">
        <v>2017</v>
      </c>
      <c r="B1891" s="13" t="s">
        <v>80</v>
      </c>
      <c r="C1891" s="13" t="s">
        <v>40</v>
      </c>
      <c r="D1891" t="s">
        <v>91</v>
      </c>
      <c r="E1891" s="15">
        <v>2283.5672164933303</v>
      </c>
      <c r="F1891" s="12"/>
    </row>
    <row r="1892" spans="1:6">
      <c r="A1892" s="14">
        <v>2017</v>
      </c>
      <c r="B1892" s="13" t="s">
        <v>80</v>
      </c>
      <c r="C1892" s="13" t="s">
        <v>41</v>
      </c>
      <c r="D1892" t="s">
        <v>91</v>
      </c>
      <c r="E1892" s="15">
        <v>2223.3550720051312</v>
      </c>
      <c r="F1892" s="12"/>
    </row>
    <row r="1893" spans="1:6">
      <c r="A1893" s="14">
        <v>2017</v>
      </c>
      <c r="B1893" s="13" t="s">
        <v>80</v>
      </c>
      <c r="C1893" s="13" t="s">
        <v>42</v>
      </c>
      <c r="D1893" t="s">
        <v>91</v>
      </c>
      <c r="E1893" s="15">
        <v>1539.6622582737073</v>
      </c>
      <c r="F1893" s="12"/>
    </row>
    <row r="1894" spans="1:6">
      <c r="A1894" s="14">
        <v>2017</v>
      </c>
      <c r="B1894" s="13" t="s">
        <v>80</v>
      </c>
      <c r="C1894" s="13" t="s">
        <v>43</v>
      </c>
      <c r="D1894" t="s">
        <v>91</v>
      </c>
      <c r="E1894" s="15">
        <v>212.59341594654612</v>
      </c>
      <c r="F1894" s="12"/>
    </row>
    <row r="1895" spans="1:6">
      <c r="A1895" s="14">
        <v>2017</v>
      </c>
      <c r="B1895" s="13" t="s">
        <v>80</v>
      </c>
      <c r="C1895" s="13" t="s">
        <v>44</v>
      </c>
      <c r="D1895" t="s">
        <v>91</v>
      </c>
      <c r="E1895" s="15">
        <v>2508.1745719004784</v>
      </c>
      <c r="F1895" s="12"/>
    </row>
    <row r="1896" spans="1:6">
      <c r="A1896" s="14">
        <v>2017</v>
      </c>
      <c r="B1896" s="13" t="s">
        <v>81</v>
      </c>
      <c r="C1896" s="13" t="s">
        <v>45</v>
      </c>
      <c r="D1896" t="s">
        <v>91</v>
      </c>
      <c r="E1896" s="15">
        <v>317.09335783856426</v>
      </c>
      <c r="F1896" s="12"/>
    </row>
    <row r="1897" spans="1:6">
      <c r="A1897" s="14">
        <v>2017</v>
      </c>
      <c r="B1897" s="13" t="s">
        <v>81</v>
      </c>
      <c r="C1897" s="13" t="s">
        <v>46</v>
      </c>
      <c r="D1897" t="s">
        <v>91</v>
      </c>
      <c r="E1897" s="15">
        <v>145.28597721375908</v>
      </c>
      <c r="F1897" s="12"/>
    </row>
    <row r="1898" spans="1:6">
      <c r="A1898" s="14">
        <v>2017</v>
      </c>
      <c r="B1898" s="13" t="s">
        <v>81</v>
      </c>
      <c r="C1898" s="13" t="s">
        <v>47</v>
      </c>
      <c r="D1898" t="s">
        <v>91</v>
      </c>
      <c r="E1898" s="15">
        <v>120.7348812022462</v>
      </c>
      <c r="F1898" s="12"/>
    </row>
    <row r="1899" spans="1:6">
      <c r="A1899" s="14">
        <v>2017</v>
      </c>
      <c r="B1899" s="13" t="s">
        <v>81</v>
      </c>
      <c r="C1899" s="13" t="s">
        <v>48</v>
      </c>
      <c r="D1899" t="s">
        <v>91</v>
      </c>
      <c r="E1899" s="15">
        <v>134.69850643871322</v>
      </c>
      <c r="F1899" s="12"/>
    </row>
    <row r="1900" spans="1:6">
      <c r="A1900" s="14">
        <v>2017</v>
      </c>
      <c r="B1900" s="13" t="s">
        <v>81</v>
      </c>
      <c r="C1900" s="13" t="s">
        <v>49</v>
      </c>
      <c r="D1900" t="s">
        <v>91</v>
      </c>
      <c r="E1900" s="15">
        <v>141.6579121768076</v>
      </c>
      <c r="F1900" s="12"/>
    </row>
    <row r="1901" spans="1:6">
      <c r="A1901" s="14">
        <v>2017</v>
      </c>
      <c r="B1901" s="13" t="s">
        <v>81</v>
      </c>
      <c r="C1901" s="13" t="s">
        <v>50</v>
      </c>
      <c r="D1901" t="s">
        <v>91</v>
      </c>
      <c r="E1901" s="15">
        <v>265.52310442210569</v>
      </c>
      <c r="F1901" s="12"/>
    </row>
    <row r="1902" spans="1:6">
      <c r="A1902" s="14">
        <v>2017</v>
      </c>
      <c r="B1902" s="13" t="s">
        <v>82</v>
      </c>
      <c r="C1902" s="13" t="s">
        <v>51</v>
      </c>
      <c r="D1902" t="s">
        <v>91</v>
      </c>
      <c r="E1902" s="15">
        <v>380.82486630374723</v>
      </c>
      <c r="F1902" s="12"/>
    </row>
    <row r="1903" spans="1:6">
      <c r="A1903" s="14">
        <v>2017</v>
      </c>
      <c r="B1903" s="13" t="s">
        <v>82</v>
      </c>
      <c r="C1903" s="13" t="s">
        <v>52</v>
      </c>
      <c r="D1903" t="s">
        <v>91</v>
      </c>
      <c r="E1903" s="15">
        <v>822.82969966630242</v>
      </c>
      <c r="F1903" s="12"/>
    </row>
    <row r="1904" spans="1:6">
      <c r="A1904" s="14">
        <v>2017</v>
      </c>
      <c r="B1904" s="13" t="s">
        <v>83</v>
      </c>
      <c r="C1904" s="13" t="s">
        <v>53</v>
      </c>
      <c r="D1904" t="s">
        <v>91</v>
      </c>
      <c r="E1904" s="15">
        <v>444.43152079352626</v>
      </c>
      <c r="F1904" s="12"/>
    </row>
    <row r="1905" spans="1:6">
      <c r="A1905" s="14">
        <v>2017</v>
      </c>
      <c r="B1905" s="13" t="s">
        <v>83</v>
      </c>
      <c r="C1905" s="13" t="s">
        <v>54</v>
      </c>
      <c r="D1905" t="s">
        <v>91</v>
      </c>
      <c r="E1905" s="15">
        <v>2002.8725309059585</v>
      </c>
      <c r="F1905" s="12"/>
    </row>
    <row r="1906" spans="1:6">
      <c r="A1906" s="14">
        <v>2017</v>
      </c>
      <c r="B1906" s="13" t="s">
        <v>83</v>
      </c>
      <c r="C1906" s="13" t="s">
        <v>55</v>
      </c>
      <c r="D1906" t="s">
        <v>91</v>
      </c>
      <c r="E1906" s="15">
        <v>2842.5785473715291</v>
      </c>
      <c r="F1906" s="12"/>
    </row>
    <row r="1907" spans="1:6">
      <c r="A1907" s="14">
        <v>2017</v>
      </c>
      <c r="B1907" s="13" t="s">
        <v>83</v>
      </c>
      <c r="C1907" s="13" t="s">
        <v>56</v>
      </c>
      <c r="D1907" t="s">
        <v>91</v>
      </c>
      <c r="E1907" s="15">
        <v>0</v>
      </c>
      <c r="F1907" s="12"/>
    </row>
    <row r="1908" spans="1:6">
      <c r="A1908" s="14">
        <v>2017</v>
      </c>
      <c r="B1908" s="13" t="s">
        <v>84</v>
      </c>
      <c r="C1908" s="13" t="s">
        <v>57</v>
      </c>
      <c r="D1908" t="s">
        <v>91</v>
      </c>
      <c r="E1908" s="15">
        <v>1156.0240724905657</v>
      </c>
      <c r="F1908" s="12"/>
    </row>
    <row r="1909" spans="1:6">
      <c r="A1909" s="14">
        <v>2017</v>
      </c>
      <c r="B1909" s="13" t="s">
        <v>84</v>
      </c>
      <c r="C1909" s="13" t="s">
        <v>58</v>
      </c>
      <c r="D1909" t="s">
        <v>91</v>
      </c>
      <c r="E1909" s="15">
        <v>166.8504622891131</v>
      </c>
      <c r="F1909" s="12"/>
    </row>
    <row r="1910" spans="1:6">
      <c r="A1910" s="14">
        <v>2017</v>
      </c>
      <c r="B1910" s="13" t="s">
        <v>84</v>
      </c>
      <c r="C1910" s="13" t="s">
        <v>59</v>
      </c>
      <c r="D1910" t="s">
        <v>91</v>
      </c>
      <c r="E1910" s="15">
        <v>1783.1019041041352</v>
      </c>
      <c r="F1910" s="12"/>
    </row>
    <row r="1911" spans="1:6">
      <c r="A1911" s="14">
        <v>2017</v>
      </c>
      <c r="B1911" s="13" t="s">
        <v>84</v>
      </c>
      <c r="C1911" s="13" t="s">
        <v>60</v>
      </c>
      <c r="D1911" t="s">
        <v>91</v>
      </c>
      <c r="E1911" s="15">
        <v>752.83875694350843</v>
      </c>
      <c r="F1911" s="12"/>
    </row>
    <row r="1912" spans="1:6">
      <c r="A1912" s="14">
        <v>2017</v>
      </c>
      <c r="B1912" s="13" t="s">
        <v>85</v>
      </c>
      <c r="C1912" s="13" t="s">
        <v>61</v>
      </c>
      <c r="D1912" t="s">
        <v>91</v>
      </c>
      <c r="E1912" s="15">
        <v>675.15920601677954</v>
      </c>
      <c r="F1912" s="12"/>
    </row>
    <row r="1913" spans="1:6">
      <c r="A1913" s="14">
        <v>2017</v>
      </c>
      <c r="B1913" s="13" t="s">
        <v>85</v>
      </c>
      <c r="C1913" s="13" t="s">
        <v>62</v>
      </c>
      <c r="D1913" t="s">
        <v>91</v>
      </c>
      <c r="E1913" s="15">
        <v>20.081694738196749</v>
      </c>
      <c r="F1913" s="12"/>
    </row>
    <row r="1914" spans="1:6">
      <c r="A1914" s="14">
        <v>2017</v>
      </c>
      <c r="B1914" s="13" t="s">
        <v>85</v>
      </c>
      <c r="C1914" s="13" t="s">
        <v>63</v>
      </c>
      <c r="D1914" t="s">
        <v>91</v>
      </c>
      <c r="E1914" s="15">
        <v>155.65703840035053</v>
      </c>
      <c r="F1914" s="12"/>
    </row>
    <row r="1915" spans="1:6">
      <c r="A1915" s="14">
        <v>2017</v>
      </c>
      <c r="B1915" s="13" t="s">
        <v>85</v>
      </c>
      <c r="C1915" s="13" t="s">
        <v>64</v>
      </c>
      <c r="D1915" t="s">
        <v>91</v>
      </c>
      <c r="E1915" s="15">
        <v>0</v>
      </c>
      <c r="F1915" s="12"/>
    </row>
    <row r="1916" spans="1:6">
      <c r="A1916" s="14">
        <v>2017</v>
      </c>
      <c r="B1916" s="13" t="s">
        <v>85</v>
      </c>
      <c r="C1916" s="13" t="s">
        <v>65</v>
      </c>
      <c r="D1916" t="s">
        <v>91</v>
      </c>
      <c r="E1916" s="15">
        <v>362.69998411681303</v>
      </c>
      <c r="F1916" s="12"/>
    </row>
    <row r="1917" spans="1:6">
      <c r="A1917" s="14">
        <v>2017</v>
      </c>
      <c r="B1917" s="13" t="s">
        <v>85</v>
      </c>
      <c r="C1917" s="13" t="s">
        <v>66</v>
      </c>
      <c r="D1917" t="s">
        <v>91</v>
      </c>
      <c r="E1917" s="15">
        <v>1420.5349890081411</v>
      </c>
      <c r="F1917" s="12"/>
    </row>
    <row r="1918" spans="1:6">
      <c r="A1918" s="14">
        <v>2017</v>
      </c>
      <c r="B1918" s="13" t="s">
        <v>85</v>
      </c>
      <c r="C1918" s="13" t="s">
        <v>67</v>
      </c>
      <c r="D1918" t="s">
        <v>91</v>
      </c>
      <c r="E1918" s="15">
        <v>2454.683803479883</v>
      </c>
      <c r="F1918" s="12"/>
    </row>
    <row r="1919" spans="1:6">
      <c r="A1919" s="14">
        <v>2017</v>
      </c>
      <c r="B1919" s="13" t="s">
        <v>85</v>
      </c>
      <c r="C1919" s="13" t="s">
        <v>68</v>
      </c>
      <c r="D1919" t="s">
        <v>91</v>
      </c>
      <c r="E1919" s="15">
        <v>541.49797447837796</v>
      </c>
      <c r="F1919" s="12"/>
    </row>
    <row r="1920" spans="1:6">
      <c r="A1920" s="14">
        <v>2017</v>
      </c>
      <c r="B1920" s="13" t="s">
        <v>85</v>
      </c>
      <c r="C1920" s="13" t="s">
        <v>69</v>
      </c>
      <c r="D1920" t="s">
        <v>91</v>
      </c>
      <c r="E1920" s="15">
        <v>331.89549279957458</v>
      </c>
      <c r="F1920" s="12"/>
    </row>
    <row r="1921" spans="1:6">
      <c r="A1921" s="14">
        <v>2017</v>
      </c>
      <c r="B1921" s="13" t="s">
        <v>86</v>
      </c>
      <c r="C1921" s="13" t="s">
        <v>70</v>
      </c>
      <c r="D1921" t="s">
        <v>91</v>
      </c>
      <c r="E1921" s="15">
        <v>5800.8022648896203</v>
      </c>
      <c r="F1921" s="12"/>
    </row>
    <row r="1922" spans="1:6">
      <c r="A1922" s="14">
        <v>2017</v>
      </c>
      <c r="B1922" s="13" t="s">
        <v>86</v>
      </c>
      <c r="C1922" s="13" t="s">
        <v>71</v>
      </c>
      <c r="D1922" t="s">
        <v>91</v>
      </c>
      <c r="E1922" s="15">
        <v>1486.9886940411729</v>
      </c>
      <c r="F1922" s="12"/>
    </row>
    <row r="1923" spans="1:6">
      <c r="A1923" s="14">
        <v>2017</v>
      </c>
      <c r="B1923" s="13" t="s">
        <v>86</v>
      </c>
      <c r="C1923" s="13" t="s">
        <v>72</v>
      </c>
      <c r="D1923" t="s">
        <v>91</v>
      </c>
      <c r="E1923" s="15">
        <v>617.11838872341752</v>
      </c>
      <c r="F1923" s="12"/>
    </row>
    <row r="1924" spans="1:6">
      <c r="A1924" s="14">
        <v>2017</v>
      </c>
      <c r="B1924" s="13" t="s">
        <v>87</v>
      </c>
      <c r="C1924" s="13" t="s">
        <v>73</v>
      </c>
      <c r="D1924" t="s">
        <v>91</v>
      </c>
      <c r="E1924" s="15">
        <v>5156.4288316136317</v>
      </c>
      <c r="F1924" s="12"/>
    </row>
    <row r="1925" spans="1:6">
      <c r="A1925" s="14">
        <v>2017</v>
      </c>
      <c r="B1925" s="13" t="s">
        <v>87</v>
      </c>
      <c r="C1925" s="13" t="s">
        <v>74</v>
      </c>
      <c r="D1925" t="s">
        <v>91</v>
      </c>
      <c r="E1925" s="15">
        <v>3853.4606332966746</v>
      </c>
      <c r="F1925" s="12"/>
    </row>
    <row r="1926" spans="1:6">
      <c r="A1926" s="14">
        <v>2017</v>
      </c>
      <c r="B1926" s="13" t="s">
        <v>87</v>
      </c>
      <c r="C1926" s="13" t="s">
        <v>75</v>
      </c>
      <c r="D1926" t="s">
        <v>91</v>
      </c>
      <c r="E1926" s="15">
        <v>963.45317963141929</v>
      </c>
      <c r="F1926" s="12"/>
    </row>
    <row r="1927" spans="1:6">
      <c r="A1927" s="14">
        <v>2017</v>
      </c>
      <c r="B1927" s="13" t="s">
        <v>76</v>
      </c>
      <c r="C1927" s="13" t="s">
        <v>76</v>
      </c>
      <c r="D1927" t="s">
        <v>89</v>
      </c>
      <c r="E1927" s="15">
        <v>1051.9922591235495</v>
      </c>
      <c r="F1927" s="12"/>
    </row>
    <row r="1928" spans="1:6">
      <c r="A1928" s="14">
        <v>2017</v>
      </c>
      <c r="B1928" s="13" t="s">
        <v>77</v>
      </c>
      <c r="C1928" s="13" t="s">
        <v>77</v>
      </c>
      <c r="D1928" t="s">
        <v>89</v>
      </c>
      <c r="E1928" s="15">
        <v>563.9211510498809</v>
      </c>
      <c r="F1928" s="12"/>
    </row>
    <row r="1929" spans="1:6">
      <c r="A1929" s="14">
        <v>2017</v>
      </c>
      <c r="B1929" s="13" t="s">
        <v>78</v>
      </c>
      <c r="C1929" s="13" t="s">
        <v>78</v>
      </c>
      <c r="D1929" t="s">
        <v>89</v>
      </c>
      <c r="E1929" s="15">
        <v>500.09948039800867</v>
      </c>
      <c r="F1929" s="12"/>
    </row>
    <row r="1930" spans="1:6">
      <c r="A1930" s="14">
        <v>2017</v>
      </c>
      <c r="B1930" s="13" t="s">
        <v>79</v>
      </c>
      <c r="C1930" s="13" t="s">
        <v>79</v>
      </c>
      <c r="D1930" t="s">
        <v>89</v>
      </c>
      <c r="E1930" s="15">
        <v>1456.0583757621339</v>
      </c>
      <c r="F1930" s="12"/>
    </row>
    <row r="1931" spans="1:6">
      <c r="A1931" s="14">
        <v>2017</v>
      </c>
      <c r="B1931" s="13" t="s">
        <v>80</v>
      </c>
      <c r="C1931" s="13" t="s">
        <v>80</v>
      </c>
      <c r="D1931" t="s">
        <v>89</v>
      </c>
      <c r="E1931" s="15">
        <v>747.68780913970272</v>
      </c>
      <c r="F1931" s="12"/>
    </row>
    <row r="1932" spans="1:6">
      <c r="A1932" s="14">
        <v>2017</v>
      </c>
      <c r="B1932" s="13" t="s">
        <v>81</v>
      </c>
      <c r="C1932" s="13" t="s">
        <v>81</v>
      </c>
      <c r="D1932" t="s">
        <v>89</v>
      </c>
      <c r="E1932" s="15">
        <v>3280.8285511864406</v>
      </c>
      <c r="F1932" s="12"/>
    </row>
    <row r="1933" spans="1:6">
      <c r="A1933" s="14">
        <v>2017</v>
      </c>
      <c r="B1933" s="13" t="s">
        <v>82</v>
      </c>
      <c r="C1933" s="13" t="s">
        <v>82</v>
      </c>
      <c r="D1933" t="s">
        <v>89</v>
      </c>
      <c r="E1933" s="15">
        <v>800.81015132792049</v>
      </c>
      <c r="F1933" s="12"/>
    </row>
    <row r="1934" spans="1:6">
      <c r="A1934" s="14">
        <v>2017</v>
      </c>
      <c r="B1934" s="13" t="s">
        <v>83</v>
      </c>
      <c r="C1934" s="13" t="s">
        <v>83</v>
      </c>
      <c r="D1934" t="s">
        <v>89</v>
      </c>
      <c r="E1934" s="15">
        <v>584.78177958390131</v>
      </c>
      <c r="F1934" s="12"/>
    </row>
    <row r="1935" spans="1:6">
      <c r="A1935" s="14">
        <v>2017</v>
      </c>
      <c r="B1935" s="13" t="s">
        <v>84</v>
      </c>
      <c r="C1935" s="13" t="s">
        <v>84</v>
      </c>
      <c r="D1935" t="s">
        <v>89</v>
      </c>
      <c r="E1935" s="15">
        <v>796.15212169119889</v>
      </c>
      <c r="F1935" s="12"/>
    </row>
    <row r="1936" spans="1:6">
      <c r="A1936" s="14">
        <v>2017</v>
      </c>
      <c r="B1936" s="13" t="s">
        <v>85</v>
      </c>
      <c r="C1936" s="13" t="s">
        <v>85</v>
      </c>
      <c r="D1936" t="s">
        <v>89</v>
      </c>
      <c r="E1936" s="15">
        <v>2556.0062004533647</v>
      </c>
      <c r="F1936" s="12"/>
    </row>
    <row r="1937" spans="1:6">
      <c r="A1937" s="14">
        <v>2017</v>
      </c>
      <c r="B1937" s="13" t="s">
        <v>86</v>
      </c>
      <c r="C1937" s="13" t="s">
        <v>86</v>
      </c>
      <c r="D1937" t="s">
        <v>89</v>
      </c>
      <c r="E1937" s="15">
        <v>487.18541248635438</v>
      </c>
      <c r="F1937" s="12"/>
    </row>
    <row r="1938" spans="1:6">
      <c r="A1938" s="14">
        <v>2017</v>
      </c>
      <c r="B1938" s="13" t="s">
        <v>87</v>
      </c>
      <c r="C1938" s="13" t="s">
        <v>87</v>
      </c>
      <c r="D1938" t="s">
        <v>89</v>
      </c>
      <c r="E1938" s="15">
        <v>510.32310335946306</v>
      </c>
      <c r="F1938" s="12"/>
    </row>
    <row r="1939" spans="1:6">
      <c r="A1939" s="14">
        <v>2017</v>
      </c>
      <c r="B1939" s="13" t="s">
        <v>7</v>
      </c>
      <c r="C1939" s="13" t="s">
        <v>7</v>
      </c>
      <c r="D1939" t="s">
        <v>89</v>
      </c>
      <c r="E1939" s="15">
        <v>13335.846395561921</v>
      </c>
      <c r="F1939" s="12"/>
    </row>
    <row r="1940" spans="1:6">
      <c r="A1940" s="14">
        <v>2017</v>
      </c>
      <c r="B1940" s="13" t="s">
        <v>76</v>
      </c>
      <c r="C1940" s="13" t="s">
        <v>12</v>
      </c>
      <c r="D1940" t="s">
        <v>89</v>
      </c>
      <c r="E1940" s="15">
        <v>77.238618781532068</v>
      </c>
      <c r="F1940" s="12"/>
    </row>
    <row r="1941" spans="1:6">
      <c r="A1941" s="14">
        <v>2017</v>
      </c>
      <c r="B1941" s="13" t="s">
        <v>76</v>
      </c>
      <c r="C1941" s="13" t="s">
        <v>13</v>
      </c>
      <c r="D1941" t="s">
        <v>89</v>
      </c>
      <c r="E1941" s="15">
        <v>54.188819564538349</v>
      </c>
      <c r="F1941" s="12"/>
    </row>
    <row r="1942" spans="1:6">
      <c r="A1942" s="14">
        <v>2017</v>
      </c>
      <c r="B1942" s="13" t="s">
        <v>76</v>
      </c>
      <c r="C1942" s="13" t="s">
        <v>14</v>
      </c>
      <c r="D1942" t="s">
        <v>89</v>
      </c>
      <c r="E1942" s="15">
        <v>66.274203710014987</v>
      </c>
      <c r="F1942" s="12"/>
    </row>
    <row r="1943" spans="1:6">
      <c r="A1943" s="14">
        <v>2017</v>
      </c>
      <c r="B1943" s="13" t="s">
        <v>76</v>
      </c>
      <c r="C1943" s="13" t="s">
        <v>15</v>
      </c>
      <c r="D1943" t="s">
        <v>89</v>
      </c>
      <c r="E1943" s="15">
        <v>41.667546154332598</v>
      </c>
      <c r="F1943" s="12"/>
    </row>
    <row r="1944" spans="1:6">
      <c r="A1944" s="14">
        <v>2017</v>
      </c>
      <c r="B1944" s="13" t="s">
        <v>76</v>
      </c>
      <c r="C1944" s="13" t="s">
        <v>16</v>
      </c>
      <c r="D1944" t="s">
        <v>89</v>
      </c>
      <c r="E1944" s="15">
        <v>57.377337774666422</v>
      </c>
      <c r="F1944" s="12"/>
    </row>
    <row r="1945" spans="1:6">
      <c r="A1945" s="14">
        <v>2017</v>
      </c>
      <c r="B1945" s="13" t="s">
        <v>76</v>
      </c>
      <c r="C1945" s="13" t="s">
        <v>17</v>
      </c>
      <c r="D1945" t="s">
        <v>89</v>
      </c>
      <c r="E1945" s="15">
        <v>553.69908827871041</v>
      </c>
      <c r="F1945" s="12"/>
    </row>
    <row r="1946" spans="1:6">
      <c r="A1946" s="14">
        <v>2017</v>
      </c>
      <c r="B1946" s="13" t="s">
        <v>76</v>
      </c>
      <c r="C1946" s="13" t="s">
        <v>18</v>
      </c>
      <c r="D1946" t="s">
        <v>89</v>
      </c>
      <c r="E1946" s="15">
        <v>143.8405289948081</v>
      </c>
      <c r="F1946" s="12"/>
    </row>
    <row r="1947" spans="1:6">
      <c r="A1947" s="14">
        <v>2017</v>
      </c>
      <c r="B1947" s="13" t="s">
        <v>76</v>
      </c>
      <c r="C1947" s="13" t="s">
        <v>19</v>
      </c>
      <c r="D1947" t="s">
        <v>89</v>
      </c>
      <c r="E1947" s="15">
        <v>57.706115864946575</v>
      </c>
      <c r="F1947" s="12"/>
    </row>
    <row r="1948" spans="1:6">
      <c r="A1948" s="14">
        <v>2017</v>
      </c>
      <c r="B1948" s="13" t="s">
        <v>77</v>
      </c>
      <c r="C1948" s="13" t="s">
        <v>20</v>
      </c>
      <c r="D1948" t="s">
        <v>89</v>
      </c>
      <c r="E1948" s="15">
        <v>32.992199103062958</v>
      </c>
      <c r="F1948" s="12"/>
    </row>
    <row r="1949" spans="1:6">
      <c r="A1949" s="14">
        <v>2017</v>
      </c>
      <c r="B1949" s="13" t="s">
        <v>77</v>
      </c>
      <c r="C1949" s="13" t="s">
        <v>21</v>
      </c>
      <c r="D1949" t="s">
        <v>89</v>
      </c>
      <c r="E1949" s="15">
        <v>33.977275303236539</v>
      </c>
      <c r="F1949" s="12"/>
    </row>
    <row r="1950" spans="1:6">
      <c r="A1950" s="14">
        <v>2017</v>
      </c>
      <c r="B1950" s="13" t="s">
        <v>77</v>
      </c>
      <c r="C1950" s="13" t="s">
        <v>22</v>
      </c>
      <c r="D1950" t="s">
        <v>89</v>
      </c>
      <c r="E1950" s="15">
        <v>122.30883365814779</v>
      </c>
      <c r="F1950" s="12"/>
    </row>
    <row r="1951" spans="1:6">
      <c r="A1951" s="14">
        <v>2017</v>
      </c>
      <c r="B1951" s="13" t="s">
        <v>77</v>
      </c>
      <c r="C1951" s="13" t="s">
        <v>23</v>
      </c>
      <c r="D1951" t="s">
        <v>89</v>
      </c>
      <c r="E1951" s="15">
        <v>227.23304375848804</v>
      </c>
      <c r="F1951" s="12"/>
    </row>
    <row r="1952" spans="1:6">
      <c r="A1952" s="14">
        <v>2017</v>
      </c>
      <c r="B1952" s="13" t="s">
        <v>77</v>
      </c>
      <c r="C1952" s="13" t="s">
        <v>24</v>
      </c>
      <c r="D1952" t="s">
        <v>89</v>
      </c>
      <c r="E1952" s="15">
        <v>129.01458735295947</v>
      </c>
      <c r="F1952" s="12"/>
    </row>
    <row r="1953" spans="1:6">
      <c r="A1953" s="14">
        <v>2017</v>
      </c>
      <c r="B1953" s="13" t="s">
        <v>77</v>
      </c>
      <c r="C1953" s="13" t="s">
        <v>25</v>
      </c>
      <c r="D1953" t="s">
        <v>89</v>
      </c>
      <c r="E1953" s="15">
        <v>18.395211873986099</v>
      </c>
      <c r="F1953" s="12"/>
    </row>
    <row r="1954" spans="1:6">
      <c r="A1954" s="14">
        <v>2017</v>
      </c>
      <c r="B1954" s="13" t="s">
        <v>78</v>
      </c>
      <c r="C1954" s="13" t="s">
        <v>26</v>
      </c>
      <c r="D1954" t="s">
        <v>89</v>
      </c>
      <c r="E1954" s="15">
        <v>74.054387542685333</v>
      </c>
      <c r="F1954" s="12"/>
    </row>
    <row r="1955" spans="1:6">
      <c r="A1955" s="14">
        <v>2017</v>
      </c>
      <c r="B1955" s="13" t="s">
        <v>78</v>
      </c>
      <c r="C1955" s="13" t="s">
        <v>27</v>
      </c>
      <c r="D1955" t="s">
        <v>89</v>
      </c>
      <c r="E1955" s="15">
        <v>73.194496809934719</v>
      </c>
      <c r="F1955" s="12"/>
    </row>
    <row r="1956" spans="1:6">
      <c r="A1956" s="14">
        <v>2017</v>
      </c>
      <c r="B1956" s="13" t="s">
        <v>78</v>
      </c>
      <c r="C1956" s="13" t="s">
        <v>28</v>
      </c>
      <c r="D1956" t="s">
        <v>89</v>
      </c>
      <c r="E1956" s="15">
        <v>77.697683809520569</v>
      </c>
      <c r="F1956" s="12"/>
    </row>
    <row r="1957" spans="1:6">
      <c r="A1957" s="14">
        <v>2017</v>
      </c>
      <c r="B1957" s="13" t="s">
        <v>78</v>
      </c>
      <c r="C1957" s="13" t="s">
        <v>29</v>
      </c>
      <c r="D1957" t="s">
        <v>89</v>
      </c>
      <c r="E1957" s="15">
        <v>98.710268326088411</v>
      </c>
      <c r="F1957" s="12"/>
    </row>
    <row r="1958" spans="1:6">
      <c r="A1958" s="14">
        <v>2017</v>
      </c>
      <c r="B1958" s="13" t="s">
        <v>78</v>
      </c>
      <c r="C1958" s="13" t="s">
        <v>30</v>
      </c>
      <c r="D1958" t="s">
        <v>89</v>
      </c>
      <c r="E1958" s="15">
        <v>92.239361497100802</v>
      </c>
      <c r="F1958" s="12"/>
    </row>
    <row r="1959" spans="1:6">
      <c r="A1959" s="14">
        <v>2017</v>
      </c>
      <c r="B1959" s="13" t="s">
        <v>78</v>
      </c>
      <c r="C1959" s="13" t="s">
        <v>31</v>
      </c>
      <c r="D1959" t="s">
        <v>89</v>
      </c>
      <c r="E1959" s="15">
        <v>84.20328241267886</v>
      </c>
      <c r="F1959" s="12"/>
    </row>
    <row r="1960" spans="1:6">
      <c r="A1960" s="14">
        <v>2017</v>
      </c>
      <c r="B1960" s="13" t="s">
        <v>79</v>
      </c>
      <c r="C1960" s="13" t="s">
        <v>32</v>
      </c>
      <c r="D1960" t="s">
        <v>89</v>
      </c>
      <c r="E1960" s="15">
        <v>113.34333659914455</v>
      </c>
      <c r="F1960" s="12"/>
    </row>
    <row r="1961" spans="1:6">
      <c r="A1961" s="14">
        <v>2017</v>
      </c>
      <c r="B1961" s="13" t="s">
        <v>79</v>
      </c>
      <c r="C1961" s="13" t="s">
        <v>33</v>
      </c>
      <c r="D1961" t="s">
        <v>89</v>
      </c>
      <c r="E1961" s="15">
        <v>166.61841767555688</v>
      </c>
      <c r="F1961" s="12"/>
    </row>
    <row r="1962" spans="1:6">
      <c r="A1962" s="14">
        <v>2017</v>
      </c>
      <c r="B1962" s="13" t="s">
        <v>79</v>
      </c>
      <c r="C1962" s="13" t="s">
        <v>34</v>
      </c>
      <c r="D1962" t="s">
        <v>89</v>
      </c>
      <c r="E1962" s="15">
        <v>117.44716529821751</v>
      </c>
      <c r="F1962" s="12"/>
    </row>
    <row r="1963" spans="1:6">
      <c r="A1963" s="14">
        <v>2017</v>
      </c>
      <c r="B1963" s="13" t="s">
        <v>79</v>
      </c>
      <c r="C1963" s="13" t="s">
        <v>35</v>
      </c>
      <c r="D1963" t="s">
        <v>89</v>
      </c>
      <c r="E1963" s="15">
        <v>156.82185692812328</v>
      </c>
      <c r="F1963" s="12"/>
    </row>
    <row r="1964" spans="1:6">
      <c r="A1964" s="14">
        <v>2017</v>
      </c>
      <c r="B1964" s="13" t="s">
        <v>79</v>
      </c>
      <c r="C1964" s="13" t="s">
        <v>36</v>
      </c>
      <c r="D1964" t="s">
        <v>89</v>
      </c>
      <c r="E1964" s="15">
        <v>378.02564172560108</v>
      </c>
      <c r="F1964" s="12"/>
    </row>
    <row r="1965" spans="1:6">
      <c r="A1965" s="14">
        <v>2017</v>
      </c>
      <c r="B1965" s="13" t="s">
        <v>79</v>
      </c>
      <c r="C1965" s="13" t="s">
        <v>37</v>
      </c>
      <c r="D1965" t="s">
        <v>89</v>
      </c>
      <c r="E1965" s="15">
        <v>151.86691580615613</v>
      </c>
      <c r="F1965" s="12"/>
    </row>
    <row r="1966" spans="1:6">
      <c r="A1966" s="14">
        <v>2017</v>
      </c>
      <c r="B1966" s="13" t="s">
        <v>79</v>
      </c>
      <c r="C1966" s="13" t="s">
        <v>38</v>
      </c>
      <c r="D1966" t="s">
        <v>89</v>
      </c>
      <c r="E1966" s="15">
        <v>145.94332174462363</v>
      </c>
      <c r="F1966" s="12"/>
    </row>
    <row r="1967" spans="1:6">
      <c r="A1967" s="14">
        <v>2017</v>
      </c>
      <c r="B1967" s="13" t="s">
        <v>79</v>
      </c>
      <c r="C1967" s="13" t="s">
        <v>39</v>
      </c>
      <c r="D1967" t="s">
        <v>89</v>
      </c>
      <c r="E1967" s="15">
        <v>225.99171998471081</v>
      </c>
      <c r="F1967" s="12"/>
    </row>
    <row r="1968" spans="1:6">
      <c r="A1968" s="14">
        <v>2017</v>
      </c>
      <c r="B1968" s="13" t="s">
        <v>80</v>
      </c>
      <c r="C1968" s="13" t="s">
        <v>40</v>
      </c>
      <c r="D1968" t="s">
        <v>89</v>
      </c>
      <c r="E1968" s="15">
        <v>98.749009169206829</v>
      </c>
      <c r="F1968" s="12"/>
    </row>
    <row r="1969" spans="1:6">
      <c r="A1969" s="14">
        <v>2017</v>
      </c>
      <c r="B1969" s="13" t="s">
        <v>80</v>
      </c>
      <c r="C1969" s="13" t="s">
        <v>41</v>
      </c>
      <c r="D1969" t="s">
        <v>89</v>
      </c>
      <c r="E1969" s="15">
        <v>143.92662873744598</v>
      </c>
      <c r="F1969" s="12"/>
    </row>
    <row r="1970" spans="1:6">
      <c r="A1970" s="14">
        <v>2017</v>
      </c>
      <c r="B1970" s="13" t="s">
        <v>80</v>
      </c>
      <c r="C1970" s="13" t="s">
        <v>42</v>
      </c>
      <c r="D1970" t="s">
        <v>89</v>
      </c>
      <c r="E1970" s="15">
        <v>115.8046182153693</v>
      </c>
      <c r="F1970" s="12"/>
    </row>
    <row r="1971" spans="1:6">
      <c r="A1971" s="14">
        <v>2017</v>
      </c>
      <c r="B1971" s="13" t="s">
        <v>80</v>
      </c>
      <c r="C1971" s="13" t="s">
        <v>43</v>
      </c>
      <c r="D1971" t="s">
        <v>89</v>
      </c>
      <c r="E1971" s="15">
        <v>279.40658338607892</v>
      </c>
      <c r="F1971" s="12"/>
    </row>
    <row r="1972" spans="1:6">
      <c r="A1972" s="14">
        <v>2017</v>
      </c>
      <c r="B1972" s="13" t="s">
        <v>80</v>
      </c>
      <c r="C1972" s="13" t="s">
        <v>44</v>
      </c>
      <c r="D1972" t="s">
        <v>89</v>
      </c>
      <c r="E1972" s="15">
        <v>109.8009696316017</v>
      </c>
      <c r="F1972" s="12"/>
    </row>
    <row r="1973" spans="1:6">
      <c r="A1973" s="14">
        <v>2017</v>
      </c>
      <c r="B1973" s="13" t="s">
        <v>81</v>
      </c>
      <c r="C1973" s="13" t="s">
        <v>45</v>
      </c>
      <c r="D1973" t="s">
        <v>89</v>
      </c>
      <c r="E1973" s="15">
        <v>703.2629176468962</v>
      </c>
      <c r="F1973" s="12"/>
    </row>
    <row r="1974" spans="1:6">
      <c r="A1974" s="14">
        <v>2017</v>
      </c>
      <c r="B1974" s="13" t="s">
        <v>81</v>
      </c>
      <c r="C1974" s="13" t="s">
        <v>46</v>
      </c>
      <c r="D1974" t="s">
        <v>89</v>
      </c>
      <c r="E1974" s="15">
        <v>643.55832402485453</v>
      </c>
      <c r="F1974" s="12"/>
    </row>
    <row r="1975" spans="1:6">
      <c r="A1975" s="14">
        <v>2017</v>
      </c>
      <c r="B1975" s="13" t="s">
        <v>81</v>
      </c>
      <c r="C1975" s="13" t="s">
        <v>47</v>
      </c>
      <c r="D1975" t="s">
        <v>89</v>
      </c>
      <c r="E1975" s="15">
        <v>381.00008499568719</v>
      </c>
      <c r="F1975" s="12"/>
    </row>
    <row r="1976" spans="1:6">
      <c r="A1976" s="14">
        <v>2017</v>
      </c>
      <c r="B1976" s="13" t="s">
        <v>81</v>
      </c>
      <c r="C1976" s="13" t="s">
        <v>48</v>
      </c>
      <c r="D1976" t="s">
        <v>89</v>
      </c>
      <c r="E1976" s="15">
        <v>249.44597299813225</v>
      </c>
      <c r="F1976" s="12"/>
    </row>
    <row r="1977" spans="1:6">
      <c r="A1977" s="14">
        <v>2017</v>
      </c>
      <c r="B1977" s="13" t="s">
        <v>81</v>
      </c>
      <c r="C1977" s="13" t="s">
        <v>49</v>
      </c>
      <c r="D1977" t="s">
        <v>89</v>
      </c>
      <c r="E1977" s="15">
        <v>431.32077171756714</v>
      </c>
      <c r="F1977" s="12"/>
    </row>
    <row r="1978" spans="1:6">
      <c r="A1978" s="14">
        <v>2017</v>
      </c>
      <c r="B1978" s="13" t="s">
        <v>81</v>
      </c>
      <c r="C1978" s="13" t="s">
        <v>50</v>
      </c>
      <c r="D1978" t="s">
        <v>89</v>
      </c>
      <c r="E1978" s="15">
        <v>872.24047980330295</v>
      </c>
      <c r="F1978" s="12"/>
    </row>
    <row r="1979" spans="1:6">
      <c r="A1979" s="14">
        <v>2017</v>
      </c>
      <c r="B1979" s="13" t="s">
        <v>82</v>
      </c>
      <c r="C1979" s="13" t="s">
        <v>51</v>
      </c>
      <c r="D1979" t="s">
        <v>89</v>
      </c>
      <c r="E1979" s="15">
        <v>445.08648199670398</v>
      </c>
      <c r="F1979" s="12"/>
    </row>
    <row r="1980" spans="1:6">
      <c r="A1980" s="14">
        <v>2017</v>
      </c>
      <c r="B1980" s="13" t="s">
        <v>82</v>
      </c>
      <c r="C1980" s="13" t="s">
        <v>52</v>
      </c>
      <c r="D1980" t="s">
        <v>89</v>
      </c>
      <c r="E1980" s="15">
        <v>355.72366933121657</v>
      </c>
      <c r="F1980" s="12"/>
    </row>
    <row r="1981" spans="1:6">
      <c r="A1981" s="14">
        <v>2017</v>
      </c>
      <c r="B1981" s="13" t="s">
        <v>83</v>
      </c>
      <c r="C1981" s="13" t="s">
        <v>53</v>
      </c>
      <c r="D1981" t="s">
        <v>89</v>
      </c>
      <c r="E1981" s="15">
        <v>289.3584140260495</v>
      </c>
      <c r="F1981" s="12"/>
    </row>
    <row r="1982" spans="1:6">
      <c r="A1982" s="14">
        <v>2017</v>
      </c>
      <c r="B1982" s="13" t="s">
        <v>83</v>
      </c>
      <c r="C1982" s="13" t="s">
        <v>54</v>
      </c>
      <c r="D1982" t="s">
        <v>89</v>
      </c>
      <c r="E1982" s="15">
        <v>116.23305847362022</v>
      </c>
      <c r="F1982" s="12"/>
    </row>
    <row r="1983" spans="1:6">
      <c r="A1983" s="14">
        <v>2017</v>
      </c>
      <c r="B1983" s="13" t="s">
        <v>83</v>
      </c>
      <c r="C1983" s="13" t="s">
        <v>55</v>
      </c>
      <c r="D1983" t="s">
        <v>89</v>
      </c>
      <c r="E1983" s="15">
        <v>54.070625468598948</v>
      </c>
      <c r="F1983" s="12"/>
    </row>
    <row r="1984" spans="1:6">
      <c r="A1984" s="14">
        <v>2017</v>
      </c>
      <c r="B1984" s="13" t="s">
        <v>83</v>
      </c>
      <c r="C1984" s="13" t="s">
        <v>56</v>
      </c>
      <c r="D1984" t="s">
        <v>89</v>
      </c>
      <c r="E1984" s="15">
        <v>125.11968161563257</v>
      </c>
      <c r="F1984" s="12"/>
    </row>
    <row r="1985" spans="1:6">
      <c r="A1985" s="14">
        <v>2017</v>
      </c>
      <c r="B1985" s="13" t="s">
        <v>84</v>
      </c>
      <c r="C1985" s="13" t="s">
        <v>57</v>
      </c>
      <c r="D1985" t="s">
        <v>89</v>
      </c>
      <c r="E1985" s="15">
        <v>116.95258188587883</v>
      </c>
      <c r="F1985" s="12"/>
    </row>
    <row r="1986" spans="1:6">
      <c r="A1986" s="14">
        <v>2017</v>
      </c>
      <c r="B1986" s="13" t="s">
        <v>84</v>
      </c>
      <c r="C1986" s="13" t="s">
        <v>58</v>
      </c>
      <c r="D1986" t="s">
        <v>89</v>
      </c>
      <c r="E1986" s="15">
        <v>302.66622763379121</v>
      </c>
      <c r="F1986" s="12"/>
    </row>
    <row r="1987" spans="1:6">
      <c r="A1987" s="14">
        <v>2017</v>
      </c>
      <c r="B1987" s="13" t="s">
        <v>84</v>
      </c>
      <c r="C1987" s="13" t="s">
        <v>59</v>
      </c>
      <c r="D1987" t="s">
        <v>89</v>
      </c>
      <c r="E1987" s="15">
        <v>84.571722823528049</v>
      </c>
      <c r="F1987" s="12"/>
    </row>
    <row r="1988" spans="1:6">
      <c r="A1988" s="14">
        <v>2017</v>
      </c>
      <c r="B1988" s="13" t="s">
        <v>84</v>
      </c>
      <c r="C1988" s="13" t="s">
        <v>60</v>
      </c>
      <c r="D1988" t="s">
        <v>89</v>
      </c>
      <c r="E1988" s="15">
        <v>291.96158934800081</v>
      </c>
      <c r="F1988" s="12"/>
    </row>
    <row r="1989" spans="1:6">
      <c r="A1989" s="14">
        <v>2017</v>
      </c>
      <c r="B1989" s="13" t="s">
        <v>85</v>
      </c>
      <c r="C1989" s="13" t="s">
        <v>61</v>
      </c>
      <c r="D1989" t="s">
        <v>89</v>
      </c>
      <c r="E1989" s="15">
        <v>489.0698327999894</v>
      </c>
      <c r="F1989" s="12"/>
    </row>
    <row r="1990" spans="1:6">
      <c r="A1990" s="14">
        <v>2017</v>
      </c>
      <c r="B1990" s="13" t="s">
        <v>85</v>
      </c>
      <c r="C1990" s="13" t="s">
        <v>62</v>
      </c>
      <c r="D1990" t="s">
        <v>89</v>
      </c>
      <c r="E1990" s="15">
        <v>443.18968672856056</v>
      </c>
      <c r="F1990" s="12"/>
    </row>
    <row r="1991" spans="1:6">
      <c r="A1991" s="14">
        <v>2017</v>
      </c>
      <c r="B1991" s="13" t="s">
        <v>85</v>
      </c>
      <c r="C1991" s="13" t="s">
        <v>63</v>
      </c>
      <c r="D1991" t="s">
        <v>89</v>
      </c>
      <c r="E1991" s="15">
        <v>359.76529282259486</v>
      </c>
      <c r="F1991" s="12"/>
    </row>
    <row r="1992" spans="1:6">
      <c r="A1992" s="14">
        <v>2017</v>
      </c>
      <c r="B1992" s="13" t="s">
        <v>85</v>
      </c>
      <c r="C1992" s="13" t="s">
        <v>64</v>
      </c>
      <c r="D1992" t="s">
        <v>89</v>
      </c>
      <c r="E1992" s="15">
        <v>631.59673388203191</v>
      </c>
      <c r="F1992" s="12"/>
    </row>
    <row r="1993" spans="1:6">
      <c r="A1993" s="14">
        <v>2017</v>
      </c>
      <c r="B1993" s="13" t="s">
        <v>85</v>
      </c>
      <c r="C1993" s="13" t="s">
        <v>65</v>
      </c>
      <c r="D1993" t="s">
        <v>89</v>
      </c>
      <c r="E1993" s="15">
        <v>144.74773173161094</v>
      </c>
      <c r="F1993" s="12"/>
    </row>
    <row r="1994" spans="1:6">
      <c r="A1994" s="14">
        <v>2017</v>
      </c>
      <c r="B1994" s="13" t="s">
        <v>85</v>
      </c>
      <c r="C1994" s="13" t="s">
        <v>66</v>
      </c>
      <c r="D1994" t="s">
        <v>89</v>
      </c>
      <c r="E1994" s="15">
        <v>62.582055836634176</v>
      </c>
      <c r="F1994" s="12"/>
    </row>
    <row r="1995" spans="1:6">
      <c r="A1995" s="14">
        <v>2017</v>
      </c>
      <c r="B1995" s="13" t="s">
        <v>85</v>
      </c>
      <c r="C1995" s="13" t="s">
        <v>67</v>
      </c>
      <c r="D1995" t="s">
        <v>89</v>
      </c>
      <c r="E1995" s="15">
        <v>85.591471985985208</v>
      </c>
      <c r="F1995" s="12"/>
    </row>
    <row r="1996" spans="1:6">
      <c r="A1996" s="14">
        <v>2017</v>
      </c>
      <c r="B1996" s="13" t="s">
        <v>85</v>
      </c>
      <c r="C1996" s="13" t="s">
        <v>68</v>
      </c>
      <c r="D1996" t="s">
        <v>89</v>
      </c>
      <c r="E1996" s="15">
        <v>192.4291593156471</v>
      </c>
      <c r="F1996" s="12"/>
    </row>
    <row r="1997" spans="1:6">
      <c r="A1997" s="14">
        <v>2017</v>
      </c>
      <c r="B1997" s="13" t="s">
        <v>85</v>
      </c>
      <c r="C1997" s="13" t="s">
        <v>69</v>
      </c>
      <c r="D1997" t="s">
        <v>89</v>
      </c>
      <c r="E1997" s="15">
        <v>147.03423535031069</v>
      </c>
      <c r="F1997" s="12"/>
    </row>
    <row r="1998" spans="1:6">
      <c r="A1998" s="14">
        <v>2017</v>
      </c>
      <c r="B1998" s="13" t="s">
        <v>86</v>
      </c>
      <c r="C1998" s="13" t="s">
        <v>70</v>
      </c>
      <c r="D1998" t="s">
        <v>89</v>
      </c>
      <c r="E1998" s="15">
        <v>75.248212241605501</v>
      </c>
      <c r="F1998" s="12"/>
    </row>
    <row r="1999" spans="1:6">
      <c r="A1999" s="14">
        <v>2017</v>
      </c>
      <c r="B1999" s="13" t="s">
        <v>86</v>
      </c>
      <c r="C1999" s="13" t="s">
        <v>71</v>
      </c>
      <c r="D1999" t="s">
        <v>89</v>
      </c>
      <c r="E1999" s="15">
        <v>333.02203438695983</v>
      </c>
      <c r="F1999" s="12"/>
    </row>
    <row r="2000" spans="1:6">
      <c r="A2000" s="14">
        <v>2017</v>
      </c>
      <c r="B2000" s="13" t="s">
        <v>86</v>
      </c>
      <c r="C2000" s="13" t="s">
        <v>72</v>
      </c>
      <c r="D2000" t="s">
        <v>89</v>
      </c>
      <c r="E2000" s="15">
        <v>78.915165857789006</v>
      </c>
      <c r="F2000" s="12"/>
    </row>
    <row r="2001" spans="1:6">
      <c r="A2001" s="14">
        <v>2017</v>
      </c>
      <c r="B2001" s="13" t="s">
        <v>87</v>
      </c>
      <c r="C2001" s="13" t="s">
        <v>73</v>
      </c>
      <c r="D2001" t="s">
        <v>89</v>
      </c>
      <c r="E2001" s="15">
        <v>117.19351119423729</v>
      </c>
      <c r="F2001" s="12"/>
    </row>
    <row r="2002" spans="1:6">
      <c r="A2002" s="14">
        <v>2017</v>
      </c>
      <c r="B2002" s="13" t="s">
        <v>87</v>
      </c>
      <c r="C2002" s="13" t="s">
        <v>74</v>
      </c>
      <c r="D2002" t="s">
        <v>89</v>
      </c>
      <c r="E2002" s="15">
        <v>135.82596263666147</v>
      </c>
      <c r="F2002" s="12"/>
    </row>
    <row r="2003" spans="1:6">
      <c r="A2003" s="14">
        <v>2017</v>
      </c>
      <c r="B2003" s="13" t="s">
        <v>87</v>
      </c>
      <c r="C2003" s="13" t="s">
        <v>75</v>
      </c>
      <c r="D2003" t="s">
        <v>89</v>
      </c>
      <c r="E2003" s="15">
        <v>257.30362952856427</v>
      </c>
      <c r="F2003" s="12"/>
    </row>
    <row r="2004" spans="1:6">
      <c r="A2004" s="14">
        <v>2017</v>
      </c>
      <c r="B2004" s="13" t="s">
        <v>76</v>
      </c>
      <c r="C2004" s="13" t="s">
        <v>76</v>
      </c>
      <c r="D2004" t="s">
        <v>92</v>
      </c>
      <c r="E2004" s="15">
        <v>134.89298258369425</v>
      </c>
      <c r="F2004" s="12">
        <v>12.822621213589363</v>
      </c>
    </row>
    <row r="2005" spans="1:6">
      <c r="A2005" s="14">
        <v>2017</v>
      </c>
      <c r="B2005" s="13" t="s">
        <v>77</v>
      </c>
      <c r="C2005" s="13" t="s">
        <v>77</v>
      </c>
      <c r="D2005" t="s">
        <v>92</v>
      </c>
      <c r="E2005" s="15">
        <v>0.88031149479716098</v>
      </c>
      <c r="F2005" s="12">
        <v>0.15610542239074379</v>
      </c>
    </row>
    <row r="2006" spans="1:6">
      <c r="A2006" s="14">
        <v>2017</v>
      </c>
      <c r="B2006" s="13" t="s">
        <v>78</v>
      </c>
      <c r="C2006" s="13" t="s">
        <v>78</v>
      </c>
      <c r="D2006" t="s">
        <v>92</v>
      </c>
      <c r="E2006" s="15">
        <v>8.4097637108775363</v>
      </c>
      <c r="F2006" s="12">
        <v>1.6816181660865854</v>
      </c>
    </row>
    <row r="2007" spans="1:6">
      <c r="A2007" s="14">
        <v>2017</v>
      </c>
      <c r="B2007" s="13" t="s">
        <v>79</v>
      </c>
      <c r="C2007" s="13" t="s">
        <v>79</v>
      </c>
      <c r="D2007" t="s">
        <v>92</v>
      </c>
      <c r="E2007" s="15">
        <v>49.358868351724567</v>
      </c>
      <c r="F2007" s="12">
        <v>3.3898962550789919</v>
      </c>
    </row>
    <row r="2008" spans="1:6">
      <c r="A2008" s="14">
        <v>2017</v>
      </c>
      <c r="B2008" s="13" t="s">
        <v>80</v>
      </c>
      <c r="C2008" s="13" t="s">
        <v>80</v>
      </c>
      <c r="D2008" t="s">
        <v>92</v>
      </c>
      <c r="E2008" s="15">
        <v>34.982596631307302</v>
      </c>
      <c r="F2008" s="12">
        <v>4.6787704980182347</v>
      </c>
    </row>
    <row r="2009" spans="1:6">
      <c r="A2009" s="14">
        <v>2017</v>
      </c>
      <c r="B2009" s="13" t="s">
        <v>81</v>
      </c>
      <c r="C2009" s="13" t="s">
        <v>81</v>
      </c>
      <c r="D2009" t="s">
        <v>92</v>
      </c>
      <c r="E2009" s="15">
        <v>110.74357473491824</v>
      </c>
      <c r="F2009" s="12">
        <v>3.3754758289600422</v>
      </c>
    </row>
    <row r="2010" spans="1:6">
      <c r="A2010" s="14">
        <v>2017</v>
      </c>
      <c r="B2010" s="13" t="s">
        <v>82</v>
      </c>
      <c r="C2010" s="13" t="s">
        <v>82</v>
      </c>
      <c r="D2010" t="s">
        <v>92</v>
      </c>
      <c r="E2010" s="15">
        <v>2.5535306735193899</v>
      </c>
      <c r="F2010" s="12">
        <v>0.31886841959796225</v>
      </c>
    </row>
    <row r="2011" spans="1:6">
      <c r="A2011" s="14">
        <v>2017</v>
      </c>
      <c r="B2011" s="13" t="s">
        <v>83</v>
      </c>
      <c r="C2011" s="13" t="s">
        <v>83</v>
      </c>
      <c r="D2011" t="s">
        <v>92</v>
      </c>
      <c r="E2011" s="15">
        <v>2.629024010463711</v>
      </c>
      <c r="F2011" s="12">
        <v>0.44957351652344241</v>
      </c>
    </row>
    <row r="2012" spans="1:6">
      <c r="A2012" s="14">
        <v>2017</v>
      </c>
      <c r="B2012" s="13" t="s">
        <v>84</v>
      </c>
      <c r="C2012" s="13" t="s">
        <v>84</v>
      </c>
      <c r="D2012" t="s">
        <v>92</v>
      </c>
      <c r="E2012" s="15">
        <v>41.251108069851163</v>
      </c>
      <c r="F2012" s="12">
        <v>5.1813098208197834</v>
      </c>
    </row>
    <row r="2013" spans="1:6">
      <c r="A2013" s="14">
        <v>2017</v>
      </c>
      <c r="B2013" s="13" t="s">
        <v>85</v>
      </c>
      <c r="C2013" s="13" t="s">
        <v>85</v>
      </c>
      <c r="D2013" t="s">
        <v>92</v>
      </c>
      <c r="E2013" s="15">
        <v>131.25754130399906</v>
      </c>
      <c r="F2013" s="12">
        <v>5.1352591116843778</v>
      </c>
    </row>
    <row r="2014" spans="1:6">
      <c r="A2014" s="14">
        <v>2017</v>
      </c>
      <c r="B2014" s="13" t="s">
        <v>86</v>
      </c>
      <c r="C2014" s="13" t="s">
        <v>86</v>
      </c>
      <c r="D2014" t="s">
        <v>92</v>
      </c>
      <c r="E2014" s="15">
        <v>3.4334410687911374</v>
      </c>
      <c r="F2014" s="12">
        <v>0.70475038471873486</v>
      </c>
    </row>
    <row r="2015" spans="1:6">
      <c r="A2015" s="14">
        <v>2017</v>
      </c>
      <c r="B2015" s="13" t="s">
        <v>87</v>
      </c>
      <c r="C2015" s="13" t="s">
        <v>87</v>
      </c>
      <c r="D2015" t="s">
        <v>92</v>
      </c>
      <c r="E2015" s="15">
        <v>2.3842288524910287</v>
      </c>
      <c r="F2015" s="12">
        <v>0.46719986549611842</v>
      </c>
    </row>
    <row r="2016" spans="1:6">
      <c r="A2016" s="14">
        <v>2017</v>
      </c>
      <c r="B2016" s="13" t="s">
        <v>7</v>
      </c>
      <c r="C2016" s="13" t="s">
        <v>7</v>
      </c>
      <c r="D2016" t="s">
        <v>92</v>
      </c>
      <c r="E2016" s="15">
        <v>522.77697148643449</v>
      </c>
      <c r="F2016" s="12">
        <v>3.9200884291859506</v>
      </c>
    </row>
    <row r="2017" spans="1:6">
      <c r="A2017" s="14">
        <v>2017</v>
      </c>
      <c r="B2017" s="13" t="s">
        <v>76</v>
      </c>
      <c r="C2017" s="13" t="s">
        <v>12</v>
      </c>
      <c r="D2017" t="s">
        <v>92</v>
      </c>
      <c r="E2017" s="15">
        <v>9.48103490373372</v>
      </c>
      <c r="F2017" s="12">
        <v>12.274992812275221</v>
      </c>
    </row>
    <row r="2018" spans="1:6">
      <c r="A2018" s="14">
        <v>2017</v>
      </c>
      <c r="B2018" s="13" t="s">
        <v>76</v>
      </c>
      <c r="C2018" s="13" t="s">
        <v>13</v>
      </c>
      <c r="D2018" t="s">
        <v>92</v>
      </c>
      <c r="E2018" s="15">
        <v>0</v>
      </c>
      <c r="F2018" s="12">
        <v>0</v>
      </c>
    </row>
    <row r="2019" spans="1:6">
      <c r="A2019" s="14">
        <v>2017</v>
      </c>
      <c r="B2019" s="13" t="s">
        <v>76</v>
      </c>
      <c r="C2019" s="13" t="s">
        <v>14</v>
      </c>
      <c r="D2019" t="s">
        <v>92</v>
      </c>
      <c r="E2019" s="15">
        <v>0</v>
      </c>
      <c r="F2019" s="12">
        <v>0</v>
      </c>
    </row>
    <row r="2020" spans="1:6">
      <c r="A2020" s="14">
        <v>2017</v>
      </c>
      <c r="B2020" s="13" t="s">
        <v>76</v>
      </c>
      <c r="C2020" s="13" t="s">
        <v>15</v>
      </c>
      <c r="D2020" t="s">
        <v>92</v>
      </c>
      <c r="E2020" s="15">
        <v>4.7126718331130792</v>
      </c>
      <c r="F2020" s="12">
        <v>11.310173667673624</v>
      </c>
    </row>
    <row r="2021" spans="1:6">
      <c r="A2021" s="14">
        <v>2017</v>
      </c>
      <c r="B2021" s="13" t="s">
        <v>76</v>
      </c>
      <c r="C2021" s="13" t="s">
        <v>16</v>
      </c>
      <c r="D2021" t="s">
        <v>92</v>
      </c>
      <c r="E2021" s="15">
        <v>5.7765279747406568</v>
      </c>
      <c r="F2021" s="12">
        <v>10.067612403744434</v>
      </c>
    </row>
    <row r="2022" spans="1:6">
      <c r="A2022" s="14">
        <v>2017</v>
      </c>
      <c r="B2022" s="13" t="s">
        <v>76</v>
      </c>
      <c r="C2022" s="13" t="s">
        <v>17</v>
      </c>
      <c r="D2022" t="s">
        <v>92</v>
      </c>
      <c r="E2022" s="15">
        <v>112.56557693875014</v>
      </c>
      <c r="F2022" s="12">
        <v>20.329738538794388</v>
      </c>
    </row>
    <row r="2023" spans="1:6">
      <c r="A2023" s="14">
        <v>2017</v>
      </c>
      <c r="B2023" s="13" t="s">
        <v>76</v>
      </c>
      <c r="C2023" s="13" t="s">
        <v>18</v>
      </c>
      <c r="D2023" t="s">
        <v>92</v>
      </c>
      <c r="E2023" s="15">
        <v>2.3571709333566497</v>
      </c>
      <c r="F2023" s="12">
        <v>1.6387390604227627</v>
      </c>
    </row>
    <row r="2024" spans="1:6">
      <c r="A2024" s="14">
        <v>2017</v>
      </c>
      <c r="B2024" s="13" t="s">
        <v>76</v>
      </c>
      <c r="C2024" s="13" t="s">
        <v>19</v>
      </c>
      <c r="D2024" t="s">
        <v>92</v>
      </c>
      <c r="E2024" s="15">
        <v>0</v>
      </c>
      <c r="F2024" s="12">
        <v>0</v>
      </c>
    </row>
    <row r="2025" spans="1:6">
      <c r="A2025" s="14">
        <v>2017</v>
      </c>
      <c r="B2025" s="13" t="s">
        <v>77</v>
      </c>
      <c r="C2025" s="13" t="s">
        <v>20</v>
      </c>
      <c r="D2025" t="s">
        <v>92</v>
      </c>
      <c r="E2025" s="15">
        <v>0</v>
      </c>
      <c r="F2025" s="12">
        <v>0</v>
      </c>
    </row>
    <row r="2026" spans="1:6">
      <c r="A2026" s="14">
        <v>2017</v>
      </c>
      <c r="B2026" s="13" t="s">
        <v>77</v>
      </c>
      <c r="C2026" s="13" t="s">
        <v>21</v>
      </c>
      <c r="D2026" t="s">
        <v>92</v>
      </c>
      <c r="E2026" s="15">
        <v>0</v>
      </c>
      <c r="F2026" s="12">
        <v>0</v>
      </c>
    </row>
    <row r="2027" spans="1:6">
      <c r="A2027" s="14">
        <v>2017</v>
      </c>
      <c r="B2027" s="13" t="s">
        <v>77</v>
      </c>
      <c r="C2027" s="13" t="s">
        <v>22</v>
      </c>
      <c r="D2027" t="s">
        <v>92</v>
      </c>
      <c r="E2027" s="15">
        <v>0</v>
      </c>
      <c r="F2027" s="12">
        <v>0</v>
      </c>
    </row>
    <row r="2028" spans="1:6">
      <c r="A2028" s="14">
        <v>2017</v>
      </c>
      <c r="B2028" s="13" t="s">
        <v>77</v>
      </c>
      <c r="C2028" s="13" t="s">
        <v>23</v>
      </c>
      <c r="D2028" t="s">
        <v>92</v>
      </c>
      <c r="E2028" s="15">
        <v>0.87090752617596601</v>
      </c>
      <c r="F2028" s="12">
        <v>0.38326623266183052</v>
      </c>
    </row>
    <row r="2029" spans="1:6">
      <c r="A2029" s="14">
        <v>2017</v>
      </c>
      <c r="B2029" s="13" t="s">
        <v>77</v>
      </c>
      <c r="C2029" s="13" t="s">
        <v>24</v>
      </c>
      <c r="D2029" t="s">
        <v>92</v>
      </c>
      <c r="E2029" s="15">
        <v>9.4039686211950003E-3</v>
      </c>
      <c r="F2029" s="12">
        <v>7.2890739056255122E-3</v>
      </c>
    </row>
    <row r="2030" spans="1:6">
      <c r="A2030" s="14">
        <v>2017</v>
      </c>
      <c r="B2030" s="13" t="s">
        <v>77</v>
      </c>
      <c r="C2030" s="13" t="s">
        <v>25</v>
      </c>
      <c r="D2030" t="s">
        <v>92</v>
      </c>
      <c r="E2030" s="15">
        <v>0</v>
      </c>
      <c r="F2030" s="12">
        <v>0</v>
      </c>
    </row>
    <row r="2031" spans="1:6">
      <c r="A2031" s="14">
        <v>2017</v>
      </c>
      <c r="B2031" s="13" t="s">
        <v>78</v>
      </c>
      <c r="C2031" s="13" t="s">
        <v>26</v>
      </c>
      <c r="D2031" t="s">
        <v>92</v>
      </c>
      <c r="E2031" s="15">
        <v>4.5204074093937106</v>
      </c>
      <c r="F2031" s="12">
        <v>6.1041722974052339</v>
      </c>
    </row>
    <row r="2032" spans="1:6">
      <c r="A2032" s="14">
        <v>2017</v>
      </c>
      <c r="B2032" s="13" t="s">
        <v>78</v>
      </c>
      <c r="C2032" s="13" t="s">
        <v>27</v>
      </c>
      <c r="D2032" t="s">
        <v>92</v>
      </c>
      <c r="E2032" s="15">
        <v>0</v>
      </c>
      <c r="F2032" s="12">
        <v>0</v>
      </c>
    </row>
    <row r="2033" spans="1:6">
      <c r="A2033" s="14">
        <v>2017</v>
      </c>
      <c r="B2033" s="13" t="s">
        <v>78</v>
      </c>
      <c r="C2033" s="13" t="s">
        <v>28</v>
      </c>
      <c r="D2033" t="s">
        <v>92</v>
      </c>
      <c r="E2033" s="15">
        <v>0.19533379972255399</v>
      </c>
      <c r="F2033" s="12">
        <v>0.25140234579118698</v>
      </c>
    </row>
    <row r="2034" spans="1:6">
      <c r="A2034" s="14">
        <v>2017</v>
      </c>
      <c r="B2034" s="13" t="s">
        <v>78</v>
      </c>
      <c r="C2034" s="13" t="s">
        <v>29</v>
      </c>
      <c r="D2034" t="s">
        <v>92</v>
      </c>
      <c r="E2034" s="15">
        <v>0.210043806826262</v>
      </c>
      <c r="F2034" s="12">
        <v>0.21278820368756807</v>
      </c>
    </row>
    <row r="2035" spans="1:6">
      <c r="A2035" s="14">
        <v>2017</v>
      </c>
      <c r="B2035" s="13" t="s">
        <v>78</v>
      </c>
      <c r="C2035" s="13" t="s">
        <v>30</v>
      </c>
      <c r="D2035" t="s">
        <v>92</v>
      </c>
      <c r="E2035" s="15">
        <v>0</v>
      </c>
      <c r="F2035" s="12">
        <v>0</v>
      </c>
    </row>
    <row r="2036" spans="1:6">
      <c r="A2036" s="14">
        <v>2017</v>
      </c>
      <c r="B2036" s="13" t="s">
        <v>78</v>
      </c>
      <c r="C2036" s="13" t="s">
        <v>31</v>
      </c>
      <c r="D2036" t="s">
        <v>92</v>
      </c>
      <c r="E2036" s="15">
        <v>3.48397869493501</v>
      </c>
      <c r="F2036" s="12">
        <v>4.1375806205037104</v>
      </c>
    </row>
    <row r="2037" spans="1:6">
      <c r="A2037" s="14">
        <v>2017</v>
      </c>
      <c r="B2037" s="13" t="s">
        <v>79</v>
      </c>
      <c r="C2037" s="13" t="s">
        <v>32</v>
      </c>
      <c r="D2037" t="s">
        <v>92</v>
      </c>
      <c r="E2037" s="15">
        <v>0</v>
      </c>
      <c r="F2037" s="12">
        <v>0</v>
      </c>
    </row>
    <row r="2038" spans="1:6">
      <c r="A2038" s="14">
        <v>2017</v>
      </c>
      <c r="B2038" s="13" t="s">
        <v>79</v>
      </c>
      <c r="C2038" s="13" t="s">
        <v>33</v>
      </c>
      <c r="D2038" t="s">
        <v>92</v>
      </c>
      <c r="E2038" s="15">
        <v>1.0120680900013439</v>
      </c>
      <c r="F2038" s="12">
        <v>0.60741669745781979</v>
      </c>
    </row>
    <row r="2039" spans="1:6">
      <c r="A2039" s="14">
        <v>2017</v>
      </c>
      <c r="B2039" s="13" t="s">
        <v>79</v>
      </c>
      <c r="C2039" s="13" t="s">
        <v>34</v>
      </c>
      <c r="D2039" t="s">
        <v>92</v>
      </c>
      <c r="E2039" s="15">
        <v>0</v>
      </c>
      <c r="F2039" s="12">
        <v>0</v>
      </c>
    </row>
    <row r="2040" spans="1:6">
      <c r="A2040" s="14">
        <v>2017</v>
      </c>
      <c r="B2040" s="13" t="s">
        <v>79</v>
      </c>
      <c r="C2040" s="13" t="s">
        <v>35</v>
      </c>
      <c r="D2040" t="s">
        <v>92</v>
      </c>
      <c r="E2040" s="15">
        <v>7.7494440587121396</v>
      </c>
      <c r="F2040" s="12">
        <v>4.9415586644047771</v>
      </c>
    </row>
    <row r="2041" spans="1:6">
      <c r="A2041" s="14">
        <v>2017</v>
      </c>
      <c r="B2041" s="13" t="s">
        <v>79</v>
      </c>
      <c r="C2041" s="13" t="s">
        <v>36</v>
      </c>
      <c r="D2041" t="s">
        <v>92</v>
      </c>
      <c r="E2041" s="15">
        <v>2.8968710497996906</v>
      </c>
      <c r="F2041" s="12">
        <v>0.76631601935152682</v>
      </c>
    </row>
    <row r="2042" spans="1:6">
      <c r="A2042" s="14">
        <v>2017</v>
      </c>
      <c r="B2042" s="13" t="s">
        <v>79</v>
      </c>
      <c r="C2042" s="13" t="s">
        <v>37</v>
      </c>
      <c r="D2042" t="s">
        <v>92</v>
      </c>
      <c r="E2042" s="15">
        <v>3.6629609611097869</v>
      </c>
      <c r="F2042" s="12">
        <v>2.4119545337874726</v>
      </c>
    </row>
    <row r="2043" spans="1:6">
      <c r="A2043" s="14">
        <v>2017</v>
      </c>
      <c r="B2043" s="13" t="s">
        <v>79</v>
      </c>
      <c r="C2043" s="13" t="s">
        <v>38</v>
      </c>
      <c r="D2043" t="s">
        <v>92</v>
      </c>
      <c r="E2043" s="15">
        <v>1.9687526180994461</v>
      </c>
      <c r="F2043" s="12">
        <v>1.3489843828170729</v>
      </c>
    </row>
    <row r="2044" spans="1:6">
      <c r="A2044" s="14">
        <v>2017</v>
      </c>
      <c r="B2044" s="13" t="s">
        <v>79</v>
      </c>
      <c r="C2044" s="13" t="s">
        <v>39</v>
      </c>
      <c r="D2044" t="s">
        <v>92</v>
      </c>
      <c r="E2044" s="15">
        <v>32.068771574002163</v>
      </c>
      <c r="F2044" s="12">
        <v>14.190241826634947</v>
      </c>
    </row>
    <row r="2045" spans="1:6">
      <c r="A2045" s="14">
        <v>2017</v>
      </c>
      <c r="B2045" s="13" t="s">
        <v>80</v>
      </c>
      <c r="C2045" s="13" t="s">
        <v>40</v>
      </c>
      <c r="D2045" t="s">
        <v>92</v>
      </c>
      <c r="E2045" s="15">
        <v>0</v>
      </c>
      <c r="F2045" s="12">
        <v>0</v>
      </c>
    </row>
    <row r="2046" spans="1:6">
      <c r="A2046" s="14">
        <v>2017</v>
      </c>
      <c r="B2046" s="13" t="s">
        <v>80</v>
      </c>
      <c r="C2046" s="13" t="s">
        <v>41</v>
      </c>
      <c r="D2046" t="s">
        <v>92</v>
      </c>
      <c r="E2046" s="15">
        <v>1.1291167500026829</v>
      </c>
      <c r="F2046" s="12">
        <v>0.78450857906387961</v>
      </c>
    </row>
    <row r="2047" spans="1:6">
      <c r="A2047" s="14">
        <v>2017</v>
      </c>
      <c r="B2047" s="13" t="s">
        <v>80</v>
      </c>
      <c r="C2047" s="13" t="s">
        <v>42</v>
      </c>
      <c r="D2047" t="s">
        <v>92</v>
      </c>
      <c r="E2047" s="15">
        <v>0.25417036000013299</v>
      </c>
      <c r="F2047" s="12">
        <v>0.21948205858892089</v>
      </c>
    </row>
    <row r="2048" spans="1:6">
      <c r="A2048" s="14">
        <v>2017</v>
      </c>
      <c r="B2048" s="13" t="s">
        <v>80</v>
      </c>
      <c r="C2048" s="13" t="s">
        <v>43</v>
      </c>
      <c r="D2048" t="s">
        <v>92</v>
      </c>
      <c r="E2048" s="15">
        <v>19.875204003221089</v>
      </c>
      <c r="F2048" s="12">
        <v>7.1133628142748133</v>
      </c>
    </row>
    <row r="2049" spans="1:6">
      <c r="A2049" s="14">
        <v>2017</v>
      </c>
      <c r="B2049" s="13" t="s">
        <v>80</v>
      </c>
      <c r="C2049" s="13" t="s">
        <v>44</v>
      </c>
      <c r="D2049" t="s">
        <v>92</v>
      </c>
      <c r="E2049" s="15">
        <v>13.7241055180834</v>
      </c>
      <c r="F2049" s="12">
        <v>12.499074975503204</v>
      </c>
    </row>
    <row r="2050" spans="1:6">
      <c r="A2050" s="14">
        <v>2017</v>
      </c>
      <c r="B2050" s="13" t="s">
        <v>81</v>
      </c>
      <c r="C2050" s="13" t="s">
        <v>45</v>
      </c>
      <c r="D2050" t="s">
        <v>92</v>
      </c>
      <c r="E2050" s="15">
        <v>43.390374763152295</v>
      </c>
      <c r="F2050" s="12">
        <v>6.1698653056150938</v>
      </c>
    </row>
    <row r="2051" spans="1:6">
      <c r="A2051" s="14">
        <v>2017</v>
      </c>
      <c r="B2051" s="13" t="s">
        <v>81</v>
      </c>
      <c r="C2051" s="13" t="s">
        <v>46</v>
      </c>
      <c r="D2051" t="s">
        <v>92</v>
      </c>
      <c r="E2051" s="15">
        <v>45.940569367210763</v>
      </c>
      <c r="F2051" s="12">
        <v>7.138524614194333</v>
      </c>
    </row>
    <row r="2052" spans="1:6">
      <c r="A2052" s="14">
        <v>2017</v>
      </c>
      <c r="B2052" s="13" t="s">
        <v>81</v>
      </c>
      <c r="C2052" s="13" t="s">
        <v>47</v>
      </c>
      <c r="D2052" t="s">
        <v>92</v>
      </c>
      <c r="E2052" s="15">
        <v>1.6580682458485638</v>
      </c>
      <c r="F2052" s="12">
        <v>0.43518841888639803</v>
      </c>
    </row>
    <row r="2053" spans="1:6">
      <c r="A2053" s="14">
        <v>2017</v>
      </c>
      <c r="B2053" s="13" t="s">
        <v>81</v>
      </c>
      <c r="C2053" s="13" t="s">
        <v>48</v>
      </c>
      <c r="D2053" t="s">
        <v>92</v>
      </c>
      <c r="E2053" s="15">
        <v>3.8376169257577848</v>
      </c>
      <c r="F2053" s="12">
        <v>1.5384561553080349</v>
      </c>
    </row>
    <row r="2054" spans="1:6">
      <c r="A2054" s="14">
        <v>2017</v>
      </c>
      <c r="B2054" s="13" t="s">
        <v>81</v>
      </c>
      <c r="C2054" s="13" t="s">
        <v>49</v>
      </c>
      <c r="D2054" t="s">
        <v>92</v>
      </c>
      <c r="E2054" s="15">
        <v>4.2302097736065383</v>
      </c>
      <c r="F2054" s="12">
        <v>0.98075725793621626</v>
      </c>
    </row>
    <row r="2055" spans="1:6">
      <c r="A2055" s="14">
        <v>2017</v>
      </c>
      <c r="B2055" s="13" t="s">
        <v>81</v>
      </c>
      <c r="C2055" s="13" t="s">
        <v>50</v>
      </c>
      <c r="D2055" t="s">
        <v>92</v>
      </c>
      <c r="E2055" s="15">
        <v>11.686735659342284</v>
      </c>
      <c r="F2055" s="12">
        <v>1.3398524753148047</v>
      </c>
    </row>
    <row r="2056" spans="1:6">
      <c r="A2056" s="14">
        <v>2017</v>
      </c>
      <c r="B2056" s="13" t="s">
        <v>82</v>
      </c>
      <c r="C2056" s="13" t="s">
        <v>51</v>
      </c>
      <c r="D2056" t="s">
        <v>92</v>
      </c>
      <c r="E2056" s="15">
        <v>1.6748769872505349</v>
      </c>
      <c r="F2056" s="12">
        <v>0.376303719613515</v>
      </c>
    </row>
    <row r="2057" spans="1:6">
      <c r="A2057" s="14">
        <v>2017</v>
      </c>
      <c r="B2057" s="13" t="s">
        <v>82</v>
      </c>
      <c r="C2057" s="13" t="s">
        <v>52</v>
      </c>
      <c r="D2057" t="s">
        <v>92</v>
      </c>
      <c r="E2057" s="15">
        <v>0.87865368626885498</v>
      </c>
      <c r="F2057" s="12">
        <v>0.24700456056825809</v>
      </c>
    </row>
    <row r="2058" spans="1:6">
      <c r="A2058" s="14">
        <v>2017</v>
      </c>
      <c r="B2058" s="13" t="s">
        <v>83</v>
      </c>
      <c r="C2058" s="13" t="s">
        <v>53</v>
      </c>
      <c r="D2058" t="s">
        <v>92</v>
      </c>
      <c r="E2058" s="15">
        <v>1.5214228353616461</v>
      </c>
      <c r="F2058" s="12">
        <v>0.52579180753481736</v>
      </c>
    </row>
    <row r="2059" spans="1:6">
      <c r="A2059" s="14">
        <v>2017</v>
      </c>
      <c r="B2059" s="13" t="s">
        <v>83</v>
      </c>
      <c r="C2059" s="13" t="s">
        <v>54</v>
      </c>
      <c r="D2059" t="s">
        <v>92</v>
      </c>
      <c r="E2059" s="15">
        <v>0.78350543320701005</v>
      </c>
      <c r="F2059" s="12">
        <v>0.67408140463311583</v>
      </c>
    </row>
    <row r="2060" spans="1:6">
      <c r="A2060" s="14">
        <v>2017</v>
      </c>
      <c r="B2060" s="13" t="s">
        <v>83</v>
      </c>
      <c r="C2060" s="13" t="s">
        <v>55</v>
      </c>
      <c r="D2060" t="s">
        <v>92</v>
      </c>
      <c r="E2060" s="15">
        <v>0.32409574189505497</v>
      </c>
      <c r="F2060" s="12">
        <v>0.59939336578096514</v>
      </c>
    </row>
    <row r="2061" spans="1:6">
      <c r="A2061" s="14">
        <v>2017</v>
      </c>
      <c r="B2061" s="13" t="s">
        <v>83</v>
      </c>
      <c r="C2061" s="13" t="s">
        <v>56</v>
      </c>
      <c r="D2061" t="s">
        <v>92</v>
      </c>
      <c r="E2061" s="15">
        <v>0</v>
      </c>
      <c r="F2061" s="12">
        <v>0</v>
      </c>
    </row>
    <row r="2062" spans="1:6">
      <c r="A2062" s="14">
        <v>2017</v>
      </c>
      <c r="B2062" s="13" t="s">
        <v>84</v>
      </c>
      <c r="C2062" s="13" t="s">
        <v>57</v>
      </c>
      <c r="D2062" t="s">
        <v>92</v>
      </c>
      <c r="E2062" s="15">
        <v>6.7594928926877191</v>
      </c>
      <c r="F2062" s="12">
        <v>5.7796867616685583</v>
      </c>
    </row>
    <row r="2063" spans="1:6">
      <c r="A2063" s="14">
        <v>2017</v>
      </c>
      <c r="B2063" s="13" t="s">
        <v>84</v>
      </c>
      <c r="C2063" s="13" t="s">
        <v>58</v>
      </c>
      <c r="D2063" t="s">
        <v>92</v>
      </c>
      <c r="E2063" s="15">
        <v>1.3073167271519079</v>
      </c>
      <c r="F2063" s="12">
        <v>0.4319334659080914</v>
      </c>
    </row>
    <row r="2064" spans="1:6">
      <c r="A2064" s="14">
        <v>2017</v>
      </c>
      <c r="B2064" s="13" t="s">
        <v>84</v>
      </c>
      <c r="C2064" s="13" t="s">
        <v>59</v>
      </c>
      <c r="D2064" t="s">
        <v>92</v>
      </c>
      <c r="E2064" s="15">
        <v>0.8631415526718601</v>
      </c>
      <c r="F2064" s="12">
        <v>1.0206030146423033</v>
      </c>
    </row>
    <row r="2065" spans="1:6">
      <c r="A2065" s="14">
        <v>2017</v>
      </c>
      <c r="B2065" s="13" t="s">
        <v>84</v>
      </c>
      <c r="C2065" s="13" t="s">
        <v>60</v>
      </c>
      <c r="D2065" t="s">
        <v>92</v>
      </c>
      <c r="E2065" s="15">
        <v>32.321156897339677</v>
      </c>
      <c r="F2065" s="12">
        <v>11.070345578511969</v>
      </c>
    </row>
    <row r="2066" spans="1:6">
      <c r="A2066" s="14">
        <v>2017</v>
      </c>
      <c r="B2066" s="13" t="s">
        <v>85</v>
      </c>
      <c r="C2066" s="13" t="s">
        <v>61</v>
      </c>
      <c r="D2066" t="s">
        <v>92</v>
      </c>
      <c r="E2066" s="15">
        <v>16.632996310081666</v>
      </c>
      <c r="F2066" s="12">
        <v>3.4009450582661307</v>
      </c>
    </row>
    <row r="2067" spans="1:6">
      <c r="A2067" s="14">
        <v>2017</v>
      </c>
      <c r="B2067" s="13" t="s">
        <v>85</v>
      </c>
      <c r="C2067" s="13" t="s">
        <v>62</v>
      </c>
      <c r="D2067" t="s">
        <v>92</v>
      </c>
      <c r="E2067" s="15">
        <v>7.6758728702530421</v>
      </c>
      <c r="F2067" s="12">
        <v>1.7319610767373896</v>
      </c>
    </row>
    <row r="2068" spans="1:6">
      <c r="A2068" s="14">
        <v>2017</v>
      </c>
      <c r="B2068" s="13" t="s">
        <v>85</v>
      </c>
      <c r="C2068" s="13" t="s">
        <v>63</v>
      </c>
      <c r="D2068" t="s">
        <v>92</v>
      </c>
      <c r="E2068" s="15">
        <v>33.46802038857723</v>
      </c>
      <c r="F2068" s="12">
        <v>9.3027373835865728</v>
      </c>
    </row>
    <row r="2069" spans="1:6">
      <c r="A2069" s="14">
        <v>2017</v>
      </c>
      <c r="B2069" s="13" t="s">
        <v>85</v>
      </c>
      <c r="C2069" s="13" t="s">
        <v>64</v>
      </c>
      <c r="D2069" t="s">
        <v>92</v>
      </c>
      <c r="E2069" s="15">
        <v>46.440957980552</v>
      </c>
      <c r="F2069" s="12">
        <v>7.3529446067759627</v>
      </c>
    </row>
    <row r="2070" spans="1:6">
      <c r="A2070" s="14">
        <v>2017</v>
      </c>
      <c r="B2070" s="13" t="s">
        <v>85</v>
      </c>
      <c r="C2070" s="13" t="s">
        <v>65</v>
      </c>
      <c r="D2070" t="s">
        <v>92</v>
      </c>
      <c r="E2070" s="15">
        <v>2.8235635224493922</v>
      </c>
      <c r="F2070" s="12">
        <v>1.9506789423718232</v>
      </c>
    </row>
    <row r="2071" spans="1:6">
      <c r="A2071" s="14">
        <v>2017</v>
      </c>
      <c r="B2071" s="13" t="s">
        <v>85</v>
      </c>
      <c r="C2071" s="13" t="s">
        <v>66</v>
      </c>
      <c r="D2071" t="s">
        <v>92</v>
      </c>
      <c r="E2071" s="15">
        <v>1.367113580694806</v>
      </c>
      <c r="F2071" s="12">
        <v>2.1845136955288829</v>
      </c>
    </row>
    <row r="2072" spans="1:6">
      <c r="A2072" s="14">
        <v>2017</v>
      </c>
      <c r="B2072" s="13" t="s">
        <v>85</v>
      </c>
      <c r="C2072" s="13" t="s">
        <v>67</v>
      </c>
      <c r="D2072" t="s">
        <v>92</v>
      </c>
      <c r="E2072" s="15">
        <v>8.7934318332321001E-2</v>
      </c>
      <c r="F2072" s="12">
        <v>0.10273724273221918</v>
      </c>
    </row>
    <row r="2073" spans="1:6">
      <c r="A2073" s="14">
        <v>2017</v>
      </c>
      <c r="B2073" s="13" t="s">
        <v>85</v>
      </c>
      <c r="C2073" s="13" t="s">
        <v>68</v>
      </c>
      <c r="D2073" t="s">
        <v>92</v>
      </c>
      <c r="E2073" s="15">
        <v>4.4267614927703365</v>
      </c>
      <c r="F2073" s="12">
        <v>2.3004629384203628</v>
      </c>
    </row>
    <row r="2074" spans="1:6">
      <c r="A2074" s="14">
        <v>2017</v>
      </c>
      <c r="B2074" s="13" t="s">
        <v>85</v>
      </c>
      <c r="C2074" s="13" t="s">
        <v>69</v>
      </c>
      <c r="D2074" t="s">
        <v>92</v>
      </c>
      <c r="E2074" s="15">
        <v>18.33432084028826</v>
      </c>
      <c r="F2074" s="12">
        <v>12.469423054165949</v>
      </c>
    </row>
    <row r="2075" spans="1:6">
      <c r="A2075" s="14">
        <v>2017</v>
      </c>
      <c r="B2075" s="13" t="s">
        <v>86</v>
      </c>
      <c r="C2075" s="13" t="s">
        <v>70</v>
      </c>
      <c r="D2075" t="s">
        <v>92</v>
      </c>
      <c r="E2075" s="15">
        <v>0.489696010073426</v>
      </c>
      <c r="F2075" s="12">
        <v>0.65077427819961964</v>
      </c>
    </row>
    <row r="2076" spans="1:6">
      <c r="A2076" s="14">
        <v>2017</v>
      </c>
      <c r="B2076" s="13" t="s">
        <v>86</v>
      </c>
      <c r="C2076" s="13" t="s">
        <v>71</v>
      </c>
      <c r="D2076" t="s">
        <v>92</v>
      </c>
      <c r="E2076" s="15">
        <v>2.7592066436995473</v>
      </c>
      <c r="F2076" s="12">
        <v>0.82853576003726126</v>
      </c>
    </row>
    <row r="2077" spans="1:6">
      <c r="A2077" s="14">
        <v>2017</v>
      </c>
      <c r="B2077" s="13" t="s">
        <v>86</v>
      </c>
      <c r="C2077" s="13" t="s">
        <v>72</v>
      </c>
      <c r="D2077" t="s">
        <v>92</v>
      </c>
      <c r="E2077" s="15">
        <v>0.18453841501816401</v>
      </c>
      <c r="F2077" s="12">
        <v>0.23384404380612459</v>
      </c>
    </row>
    <row r="2078" spans="1:6">
      <c r="A2078" s="14">
        <v>2017</v>
      </c>
      <c r="B2078" s="13" t="s">
        <v>87</v>
      </c>
      <c r="C2078" s="13" t="s">
        <v>73</v>
      </c>
      <c r="D2078" t="s">
        <v>92</v>
      </c>
      <c r="E2078" s="15">
        <v>0</v>
      </c>
      <c r="F2078" s="12">
        <v>0</v>
      </c>
    </row>
    <row r="2079" spans="1:6">
      <c r="A2079" s="14">
        <v>2017</v>
      </c>
      <c r="B2079" s="13" t="s">
        <v>87</v>
      </c>
      <c r="C2079" s="13" t="s">
        <v>74</v>
      </c>
      <c r="D2079" t="s">
        <v>92</v>
      </c>
      <c r="E2079" s="15">
        <v>0</v>
      </c>
      <c r="F2079" s="12">
        <v>0</v>
      </c>
    </row>
    <row r="2080" spans="1:6">
      <c r="A2080" s="14">
        <v>2017</v>
      </c>
      <c r="B2080" s="13" t="s">
        <v>87</v>
      </c>
      <c r="C2080" s="13" t="s">
        <v>75</v>
      </c>
      <c r="D2080" t="s">
        <v>92</v>
      </c>
      <c r="E2080" s="15">
        <v>2.3842288524910287</v>
      </c>
      <c r="F2080" s="12">
        <v>0.92662076196105347</v>
      </c>
    </row>
    <row r="2081" spans="1:6">
      <c r="A2081" s="14">
        <v>2017</v>
      </c>
      <c r="B2081" s="13" t="s">
        <v>76</v>
      </c>
      <c r="C2081" s="13" t="s">
        <v>76</v>
      </c>
      <c r="D2081" t="s">
        <v>93</v>
      </c>
      <c r="E2081" s="15">
        <v>91.795156572775952</v>
      </c>
      <c r="F2081" s="12"/>
    </row>
    <row r="2082" spans="1:6">
      <c r="A2082" s="14">
        <v>2017</v>
      </c>
      <c r="B2082" s="13" t="s">
        <v>77</v>
      </c>
      <c r="C2082" s="13" t="s">
        <v>77</v>
      </c>
      <c r="D2082" t="s">
        <v>93</v>
      </c>
      <c r="E2082" s="15">
        <v>0.48795049875126711</v>
      </c>
      <c r="F2082" s="12"/>
    </row>
    <row r="2083" spans="1:6">
      <c r="A2083" s="14">
        <v>2017</v>
      </c>
      <c r="B2083" s="13" t="s">
        <v>78</v>
      </c>
      <c r="C2083" s="13" t="s">
        <v>78</v>
      </c>
      <c r="D2083" t="s">
        <v>93</v>
      </c>
      <c r="E2083" s="15">
        <v>4.1272888255190106</v>
      </c>
      <c r="F2083" s="12"/>
    </row>
    <row r="2084" spans="1:6">
      <c r="A2084" s="14">
        <v>2017</v>
      </c>
      <c r="B2084" s="13" t="s">
        <v>79</v>
      </c>
      <c r="C2084" s="13" t="s">
        <v>79</v>
      </c>
      <c r="D2084" t="s">
        <v>93</v>
      </c>
      <c r="E2084" s="15">
        <v>27.458204468026572</v>
      </c>
      <c r="F2084" s="12"/>
    </row>
    <row r="2085" spans="1:6">
      <c r="A2085" s="14">
        <v>2017</v>
      </c>
      <c r="B2085" s="13" t="s">
        <v>80</v>
      </c>
      <c r="C2085" s="13" t="s">
        <v>80</v>
      </c>
      <c r="D2085" t="s">
        <v>93</v>
      </c>
      <c r="E2085" s="15">
        <v>33.046095438605043</v>
      </c>
      <c r="F2085" s="12"/>
    </row>
    <row r="2086" spans="1:6">
      <c r="A2086" s="14">
        <v>2017</v>
      </c>
      <c r="B2086" s="13" t="s">
        <v>81</v>
      </c>
      <c r="C2086" s="13" t="s">
        <v>81</v>
      </c>
      <c r="D2086" t="s">
        <v>93</v>
      </c>
      <c r="E2086" s="15">
        <v>160.7775475245619</v>
      </c>
      <c r="F2086" s="12"/>
    </row>
    <row r="2087" spans="1:6">
      <c r="A2087" s="14">
        <v>2017</v>
      </c>
      <c r="B2087" s="13" t="s">
        <v>82</v>
      </c>
      <c r="C2087" s="13" t="s">
        <v>82</v>
      </c>
      <c r="D2087" t="s">
        <v>93</v>
      </c>
      <c r="E2087" s="15">
        <v>5.524731011508849</v>
      </c>
      <c r="F2087" s="12"/>
    </row>
    <row r="2088" spans="1:6">
      <c r="A2088" s="14">
        <v>2017</v>
      </c>
      <c r="B2088" s="13" t="s">
        <v>83</v>
      </c>
      <c r="C2088" s="13" t="s">
        <v>83</v>
      </c>
      <c r="D2088" t="s">
        <v>93</v>
      </c>
      <c r="E2088" s="15">
        <v>5.1039099407177462</v>
      </c>
      <c r="F2088" s="12"/>
    </row>
    <row r="2089" spans="1:6">
      <c r="A2089" s="14">
        <v>2017</v>
      </c>
      <c r="B2089" s="13" t="s">
        <v>84</v>
      </c>
      <c r="C2089" s="13" t="s">
        <v>84</v>
      </c>
      <c r="D2089" t="s">
        <v>93</v>
      </c>
      <c r="E2089" s="15">
        <v>74.152630001530042</v>
      </c>
      <c r="F2089" s="12"/>
    </row>
    <row r="2090" spans="1:6">
      <c r="A2090" s="14">
        <v>2017</v>
      </c>
      <c r="B2090" s="13" t="s">
        <v>85</v>
      </c>
      <c r="C2090" s="13" t="s">
        <v>85</v>
      </c>
      <c r="D2090" t="s">
        <v>93</v>
      </c>
      <c r="E2090" s="15">
        <v>145.9065599199634</v>
      </c>
      <c r="F2090" s="12"/>
    </row>
    <row r="2091" spans="1:6">
      <c r="A2091" s="14">
        <v>2017</v>
      </c>
      <c r="B2091" s="13" t="s">
        <v>86</v>
      </c>
      <c r="C2091" s="13" t="s">
        <v>86</v>
      </c>
      <c r="D2091" t="s">
        <v>93</v>
      </c>
      <c r="E2091" s="15">
        <v>3.5020818735119721</v>
      </c>
      <c r="F2091" s="12"/>
    </row>
    <row r="2092" spans="1:6">
      <c r="A2092" s="14">
        <v>2017</v>
      </c>
      <c r="B2092" s="13" t="s">
        <v>87</v>
      </c>
      <c r="C2092" s="13" t="s">
        <v>87</v>
      </c>
      <c r="D2092" t="s">
        <v>93</v>
      </c>
      <c r="E2092" s="15">
        <v>1.7332283021888839</v>
      </c>
      <c r="F2092" s="12"/>
    </row>
    <row r="2093" spans="1:6">
      <c r="A2093" s="14">
        <v>2017</v>
      </c>
      <c r="B2093" s="13" t="s">
        <v>7</v>
      </c>
      <c r="C2093" s="13" t="s">
        <v>7</v>
      </c>
      <c r="D2093" t="s">
        <v>93</v>
      </c>
      <c r="E2093" s="15">
        <v>38.311590095302044</v>
      </c>
      <c r="F2093" s="12"/>
    </row>
    <row r="2094" spans="1:6">
      <c r="A2094" s="14">
        <v>2017</v>
      </c>
      <c r="B2094" s="13" t="s">
        <v>76</v>
      </c>
      <c r="C2094" s="13" t="s">
        <v>12</v>
      </c>
      <c r="D2094" t="s">
        <v>93</v>
      </c>
      <c r="E2094" s="15">
        <v>180.59114102349943</v>
      </c>
      <c r="F2094" s="12"/>
    </row>
    <row r="2095" spans="1:6">
      <c r="A2095" s="14">
        <v>2017</v>
      </c>
      <c r="B2095" s="13" t="s">
        <v>76</v>
      </c>
      <c r="C2095" s="13" t="s">
        <v>13</v>
      </c>
      <c r="D2095" t="s">
        <v>93</v>
      </c>
      <c r="E2095" s="15">
        <v>0</v>
      </c>
      <c r="F2095" s="12"/>
    </row>
    <row r="2096" spans="1:6">
      <c r="A2096" s="14">
        <v>2017</v>
      </c>
      <c r="B2096" s="13" t="s">
        <v>76</v>
      </c>
      <c r="C2096" s="13" t="s">
        <v>14</v>
      </c>
      <c r="D2096" t="s">
        <v>93</v>
      </c>
      <c r="E2096" s="15">
        <v>0</v>
      </c>
      <c r="F2096" s="12"/>
    </row>
    <row r="2097" spans="1:6">
      <c r="A2097" s="14">
        <v>2017</v>
      </c>
      <c r="B2097" s="13" t="s">
        <v>76</v>
      </c>
      <c r="C2097" s="13" t="s">
        <v>15</v>
      </c>
      <c r="D2097" t="s">
        <v>93</v>
      </c>
      <c r="E2097" s="15">
        <v>134.64776666037369</v>
      </c>
      <c r="F2097" s="12"/>
    </row>
    <row r="2098" spans="1:6">
      <c r="A2098" s="14">
        <v>2017</v>
      </c>
      <c r="B2098" s="13" t="s">
        <v>76</v>
      </c>
      <c r="C2098" s="13" t="s">
        <v>16</v>
      </c>
      <c r="D2098" t="s">
        <v>93</v>
      </c>
      <c r="E2098" s="15">
        <v>22.166262374292618</v>
      </c>
      <c r="F2098" s="12"/>
    </row>
    <row r="2099" spans="1:6">
      <c r="A2099" s="14">
        <v>2017</v>
      </c>
      <c r="B2099" s="13" t="s">
        <v>76</v>
      </c>
      <c r="C2099" s="13" t="s">
        <v>17</v>
      </c>
      <c r="D2099" t="s">
        <v>93</v>
      </c>
      <c r="E2099" s="15">
        <v>950.72277819890314</v>
      </c>
      <c r="F2099" s="12"/>
    </row>
    <row r="2100" spans="1:6">
      <c r="A2100" s="14">
        <v>2017</v>
      </c>
      <c r="B2100" s="13" t="s">
        <v>76</v>
      </c>
      <c r="C2100" s="13" t="s">
        <v>18</v>
      </c>
      <c r="D2100" t="s">
        <v>93</v>
      </c>
      <c r="E2100" s="15">
        <v>8.5621900957379218</v>
      </c>
      <c r="F2100" s="12"/>
    </row>
    <row r="2101" spans="1:6">
      <c r="A2101" s="14">
        <v>2017</v>
      </c>
      <c r="B2101" s="13" t="s">
        <v>76</v>
      </c>
      <c r="C2101" s="13" t="s">
        <v>19</v>
      </c>
      <c r="D2101" t="s">
        <v>93</v>
      </c>
      <c r="E2101" s="15">
        <v>0</v>
      </c>
      <c r="F2101" s="12"/>
    </row>
    <row r="2102" spans="1:6">
      <c r="A2102" s="14">
        <v>2017</v>
      </c>
      <c r="B2102" s="13" t="s">
        <v>77</v>
      </c>
      <c r="C2102" s="13" t="s">
        <v>20</v>
      </c>
      <c r="D2102" t="s">
        <v>93</v>
      </c>
      <c r="E2102" s="15">
        <v>0</v>
      </c>
      <c r="F2102" s="12"/>
    </row>
    <row r="2103" spans="1:6">
      <c r="A2103" s="14">
        <v>2017</v>
      </c>
      <c r="B2103" s="13" t="s">
        <v>77</v>
      </c>
      <c r="C2103" s="13" t="s">
        <v>21</v>
      </c>
      <c r="D2103" t="s">
        <v>93</v>
      </c>
      <c r="E2103" s="15">
        <v>0</v>
      </c>
      <c r="F2103" s="12"/>
    </row>
    <row r="2104" spans="1:6">
      <c r="A2104" s="14">
        <v>2017</v>
      </c>
      <c r="B2104" s="13" t="s">
        <v>77</v>
      </c>
      <c r="C2104" s="13" t="s">
        <v>22</v>
      </c>
      <c r="D2104" t="s">
        <v>93</v>
      </c>
      <c r="E2104" s="15">
        <v>0</v>
      </c>
      <c r="F2104" s="12"/>
    </row>
    <row r="2105" spans="1:6">
      <c r="A2105" s="14">
        <v>2017</v>
      </c>
      <c r="B2105" s="13" t="s">
        <v>77</v>
      </c>
      <c r="C2105" s="13" t="s">
        <v>23</v>
      </c>
      <c r="D2105" t="s">
        <v>93</v>
      </c>
      <c r="E2105" s="15">
        <v>1.2894692421912439</v>
      </c>
      <c r="F2105" s="12"/>
    </row>
    <row r="2106" spans="1:6">
      <c r="A2106" s="14">
        <v>2017</v>
      </c>
      <c r="B2106" s="13" t="s">
        <v>77</v>
      </c>
      <c r="C2106" s="13" t="s">
        <v>24</v>
      </c>
      <c r="D2106" t="s">
        <v>93</v>
      </c>
      <c r="E2106" s="15">
        <v>4.6949418977508733E-2</v>
      </c>
      <c r="F2106" s="12"/>
    </row>
    <row r="2107" spans="1:6">
      <c r="A2107" s="14">
        <v>2017</v>
      </c>
      <c r="B2107" s="13" t="s">
        <v>77</v>
      </c>
      <c r="C2107" s="13" t="s">
        <v>25</v>
      </c>
      <c r="D2107" t="s">
        <v>93</v>
      </c>
      <c r="E2107" s="15">
        <v>0</v>
      </c>
      <c r="F2107" s="12"/>
    </row>
    <row r="2108" spans="1:6">
      <c r="A2108" s="14">
        <v>2017</v>
      </c>
      <c r="B2108" s="13" t="s">
        <v>78</v>
      </c>
      <c r="C2108" s="13" t="s">
        <v>26</v>
      </c>
      <c r="D2108" t="s">
        <v>93</v>
      </c>
      <c r="E2108" s="15">
        <v>12.227231294005167</v>
      </c>
      <c r="F2108" s="12"/>
    </row>
    <row r="2109" spans="1:6">
      <c r="A2109" s="14">
        <v>2017</v>
      </c>
      <c r="B2109" s="13" t="s">
        <v>78</v>
      </c>
      <c r="C2109" s="13" t="s">
        <v>27</v>
      </c>
      <c r="D2109" t="s">
        <v>93</v>
      </c>
      <c r="E2109" s="15">
        <v>0</v>
      </c>
      <c r="F2109" s="12"/>
    </row>
    <row r="2110" spans="1:6">
      <c r="A2110" s="14">
        <v>2017</v>
      </c>
      <c r="B2110" s="13" t="s">
        <v>78</v>
      </c>
      <c r="C2110" s="13" t="s">
        <v>28</v>
      </c>
      <c r="D2110" t="s">
        <v>93</v>
      </c>
      <c r="E2110" s="15">
        <v>0</v>
      </c>
      <c r="F2110" s="12"/>
    </row>
    <row r="2111" spans="1:6">
      <c r="A2111" s="14">
        <v>2017</v>
      </c>
      <c r="B2111" s="13" t="s">
        <v>78</v>
      </c>
      <c r="C2111" s="13" t="s">
        <v>29</v>
      </c>
      <c r="D2111" t="s">
        <v>93</v>
      </c>
      <c r="E2111" s="15">
        <v>0.4974983581863146</v>
      </c>
      <c r="F2111" s="12"/>
    </row>
    <row r="2112" spans="1:6">
      <c r="A2112" s="14">
        <v>2017</v>
      </c>
      <c r="B2112" s="13" t="s">
        <v>78</v>
      </c>
      <c r="C2112" s="13" t="s">
        <v>30</v>
      </c>
      <c r="D2112" t="s">
        <v>93</v>
      </c>
      <c r="E2112" s="15">
        <v>0</v>
      </c>
      <c r="F2112" s="12"/>
    </row>
    <row r="2113" spans="1:6">
      <c r="A2113" s="14">
        <v>2017</v>
      </c>
      <c r="B2113" s="13" t="s">
        <v>78</v>
      </c>
      <c r="C2113" s="13" t="s">
        <v>31</v>
      </c>
      <c r="D2113" t="s">
        <v>93</v>
      </c>
      <c r="E2113" s="15">
        <v>8.9218404479769777</v>
      </c>
      <c r="F2113" s="12"/>
    </row>
    <row r="2114" spans="1:6">
      <c r="A2114" s="14">
        <v>2017</v>
      </c>
      <c r="B2114" s="13" t="s">
        <v>79</v>
      </c>
      <c r="C2114" s="13" t="s">
        <v>32</v>
      </c>
      <c r="D2114" t="s">
        <v>93</v>
      </c>
      <c r="E2114" s="15">
        <v>0</v>
      </c>
      <c r="F2114" s="12"/>
    </row>
    <row r="2115" spans="1:6">
      <c r="A2115" s="14">
        <v>2017</v>
      </c>
      <c r="B2115" s="13" t="s">
        <v>79</v>
      </c>
      <c r="C2115" s="13" t="s">
        <v>33</v>
      </c>
      <c r="D2115" t="s">
        <v>93</v>
      </c>
      <c r="E2115" s="15">
        <v>3.2068063688255513</v>
      </c>
      <c r="F2115" s="12"/>
    </row>
    <row r="2116" spans="1:6">
      <c r="A2116" s="14">
        <v>2017</v>
      </c>
      <c r="B2116" s="13" t="s">
        <v>79</v>
      </c>
      <c r="C2116" s="13" t="s">
        <v>34</v>
      </c>
      <c r="D2116" t="s">
        <v>93</v>
      </c>
      <c r="E2116" s="15">
        <v>0</v>
      </c>
      <c r="F2116" s="12"/>
    </row>
    <row r="2117" spans="1:6">
      <c r="A2117" s="14">
        <v>2017</v>
      </c>
      <c r="B2117" s="13" t="s">
        <v>79</v>
      </c>
      <c r="C2117" s="13" t="s">
        <v>35</v>
      </c>
      <c r="D2117" t="s">
        <v>93</v>
      </c>
      <c r="E2117" s="15">
        <v>19.683627276383387</v>
      </c>
      <c r="F2117" s="12"/>
    </row>
    <row r="2118" spans="1:6">
      <c r="A2118" s="14">
        <v>2017</v>
      </c>
      <c r="B2118" s="13" t="s">
        <v>79</v>
      </c>
      <c r="C2118" s="13" t="s">
        <v>36</v>
      </c>
      <c r="D2118" t="s">
        <v>93</v>
      </c>
      <c r="E2118" s="15">
        <v>0</v>
      </c>
      <c r="F2118" s="12"/>
    </row>
    <row r="2119" spans="1:6">
      <c r="A2119" s="14">
        <v>2017</v>
      </c>
      <c r="B2119" s="13" t="s">
        <v>79</v>
      </c>
      <c r="C2119" s="13" t="s">
        <v>37</v>
      </c>
      <c r="D2119" t="s">
        <v>93</v>
      </c>
      <c r="E2119" s="15">
        <v>38.275454139078235</v>
      </c>
      <c r="F2119" s="12"/>
    </row>
    <row r="2120" spans="1:6">
      <c r="A2120" s="14">
        <v>2017</v>
      </c>
      <c r="B2120" s="13" t="s">
        <v>79</v>
      </c>
      <c r="C2120" s="13" t="s">
        <v>38</v>
      </c>
      <c r="D2120" t="s">
        <v>93</v>
      </c>
      <c r="E2120" s="15">
        <v>23.691367245480699</v>
      </c>
      <c r="F2120" s="12"/>
    </row>
    <row r="2121" spans="1:6">
      <c r="A2121" s="14">
        <v>2017</v>
      </c>
      <c r="B2121" s="13" t="s">
        <v>79</v>
      </c>
      <c r="C2121" s="13" t="s">
        <v>39</v>
      </c>
      <c r="D2121" t="s">
        <v>93</v>
      </c>
      <c r="E2121" s="15">
        <v>0</v>
      </c>
      <c r="F2121" s="12"/>
    </row>
    <row r="2122" spans="1:6">
      <c r="A2122" s="14">
        <v>2017</v>
      </c>
      <c r="B2122" s="13" t="s">
        <v>80</v>
      </c>
      <c r="C2122" s="13" t="s">
        <v>40</v>
      </c>
      <c r="D2122" t="s">
        <v>93</v>
      </c>
      <c r="E2122" s="15">
        <v>0</v>
      </c>
      <c r="F2122" s="12"/>
    </row>
    <row r="2123" spans="1:6">
      <c r="A2123" s="14">
        <v>2017</v>
      </c>
      <c r="B2123" s="13" t="s">
        <v>80</v>
      </c>
      <c r="C2123" s="13" t="s">
        <v>41</v>
      </c>
      <c r="D2123" t="s">
        <v>93</v>
      </c>
      <c r="E2123" s="15">
        <v>3.5284898437583836</v>
      </c>
      <c r="F2123" s="12"/>
    </row>
    <row r="2124" spans="1:6">
      <c r="A2124" s="14">
        <v>2017</v>
      </c>
      <c r="B2124" s="13" t="s">
        <v>80</v>
      </c>
      <c r="C2124" s="13" t="s">
        <v>42</v>
      </c>
      <c r="D2124" t="s">
        <v>93</v>
      </c>
      <c r="E2124" s="15">
        <v>1.4255208076283399</v>
      </c>
      <c r="F2124" s="12"/>
    </row>
    <row r="2125" spans="1:6">
      <c r="A2125" s="14">
        <v>2017</v>
      </c>
      <c r="B2125" s="13" t="s">
        <v>80</v>
      </c>
      <c r="C2125" s="13" t="s">
        <v>43</v>
      </c>
      <c r="D2125" t="s">
        <v>93</v>
      </c>
      <c r="E2125" s="15">
        <v>334.59939399362105</v>
      </c>
      <c r="F2125" s="12"/>
    </row>
    <row r="2126" spans="1:6">
      <c r="A2126" s="14">
        <v>2017</v>
      </c>
      <c r="B2126" s="13" t="s">
        <v>80</v>
      </c>
      <c r="C2126" s="13" t="s">
        <v>44</v>
      </c>
      <c r="D2126" t="s">
        <v>93</v>
      </c>
      <c r="E2126" s="15">
        <v>49.833353369946984</v>
      </c>
      <c r="F2126" s="12"/>
    </row>
    <row r="2127" spans="1:6">
      <c r="A2127" s="14">
        <v>2017</v>
      </c>
      <c r="B2127" s="13" t="s">
        <v>81</v>
      </c>
      <c r="C2127" s="13" t="s">
        <v>45</v>
      </c>
      <c r="D2127" t="s">
        <v>93</v>
      </c>
      <c r="E2127" s="15">
        <v>194.57567158364259</v>
      </c>
      <c r="F2127" s="12"/>
    </row>
    <row r="2128" spans="1:6">
      <c r="A2128" s="14">
        <v>2017</v>
      </c>
      <c r="B2128" s="13" t="s">
        <v>81</v>
      </c>
      <c r="C2128" s="13" t="s">
        <v>46</v>
      </c>
      <c r="D2128" t="s">
        <v>93</v>
      </c>
      <c r="E2128" s="15">
        <v>491.34298788460711</v>
      </c>
      <c r="F2128" s="12"/>
    </row>
    <row r="2129" spans="1:6">
      <c r="A2129" s="14">
        <v>2017</v>
      </c>
      <c r="B2129" s="13" t="s">
        <v>81</v>
      </c>
      <c r="C2129" s="13" t="s">
        <v>47</v>
      </c>
      <c r="D2129" t="s">
        <v>93</v>
      </c>
      <c r="E2129" s="15">
        <v>36.044961866273127</v>
      </c>
      <c r="F2129" s="12"/>
    </row>
    <row r="2130" spans="1:6">
      <c r="A2130" s="14">
        <v>2017</v>
      </c>
      <c r="B2130" s="13" t="s">
        <v>81</v>
      </c>
      <c r="C2130" s="13" t="s">
        <v>48</v>
      </c>
      <c r="D2130" t="s">
        <v>93</v>
      </c>
      <c r="E2130" s="15">
        <v>114.21478945707693</v>
      </c>
      <c r="F2130" s="12"/>
    </row>
    <row r="2131" spans="1:6">
      <c r="A2131" s="14">
        <v>2017</v>
      </c>
      <c r="B2131" s="13" t="s">
        <v>81</v>
      </c>
      <c r="C2131" s="13" t="s">
        <v>49</v>
      </c>
      <c r="D2131" t="s">
        <v>93</v>
      </c>
      <c r="E2131" s="15">
        <v>69.234202514018634</v>
      </c>
      <c r="F2131" s="12"/>
    </row>
    <row r="2132" spans="1:6">
      <c r="A2132" s="14">
        <v>2017</v>
      </c>
      <c r="B2132" s="13" t="s">
        <v>81</v>
      </c>
      <c r="C2132" s="13" t="s">
        <v>50</v>
      </c>
      <c r="D2132" t="s">
        <v>93</v>
      </c>
      <c r="E2132" s="15">
        <v>50.460862086970138</v>
      </c>
      <c r="F2132" s="12"/>
    </row>
    <row r="2133" spans="1:6">
      <c r="A2133" s="14">
        <v>2017</v>
      </c>
      <c r="B2133" s="13" t="s">
        <v>82</v>
      </c>
      <c r="C2133" s="13" t="s">
        <v>51</v>
      </c>
      <c r="D2133" t="s">
        <v>93</v>
      </c>
      <c r="E2133" s="15">
        <v>9.8812801607701175</v>
      </c>
      <c r="F2133" s="12"/>
    </row>
    <row r="2134" spans="1:6">
      <c r="A2134" s="14">
        <v>2017</v>
      </c>
      <c r="B2134" s="13" t="s">
        <v>82</v>
      </c>
      <c r="C2134" s="13" t="s">
        <v>52</v>
      </c>
      <c r="D2134" t="s">
        <v>93</v>
      </c>
      <c r="E2134" s="15">
        <v>3.0018916510722753</v>
      </c>
      <c r="F2134" s="12"/>
    </row>
    <row r="2135" spans="1:6">
      <c r="A2135" s="14">
        <v>2017</v>
      </c>
      <c r="B2135" s="13" t="s">
        <v>83</v>
      </c>
      <c r="C2135" s="13" t="s">
        <v>53</v>
      </c>
      <c r="D2135" t="s">
        <v>93</v>
      </c>
      <c r="E2135" s="15">
        <v>11.830659683994138</v>
      </c>
      <c r="F2135" s="12"/>
    </row>
    <row r="2136" spans="1:6">
      <c r="A2136" s="14">
        <v>2017</v>
      </c>
      <c r="B2136" s="13" t="s">
        <v>83</v>
      </c>
      <c r="C2136" s="13" t="s">
        <v>54</v>
      </c>
      <c r="D2136" t="s">
        <v>93</v>
      </c>
      <c r="E2136" s="15">
        <v>3.3655731666967785</v>
      </c>
      <c r="F2136" s="12"/>
    </row>
    <row r="2137" spans="1:6">
      <c r="A2137" s="14">
        <v>2017</v>
      </c>
      <c r="B2137" s="13" t="s">
        <v>83</v>
      </c>
      <c r="C2137" s="13" t="s">
        <v>55</v>
      </c>
      <c r="D2137" t="s">
        <v>93</v>
      </c>
      <c r="E2137" s="15">
        <v>2.1086255165585879</v>
      </c>
      <c r="F2137" s="12"/>
    </row>
    <row r="2138" spans="1:6">
      <c r="A2138" s="14">
        <v>2017</v>
      </c>
      <c r="B2138" s="13" t="s">
        <v>83</v>
      </c>
      <c r="C2138" s="13" t="s">
        <v>56</v>
      </c>
      <c r="D2138" t="s">
        <v>93</v>
      </c>
      <c r="E2138" s="15">
        <v>0</v>
      </c>
      <c r="F2138" s="12"/>
    </row>
    <row r="2139" spans="1:6">
      <c r="A2139" s="14">
        <v>2017</v>
      </c>
      <c r="B2139" s="13" t="s">
        <v>84</v>
      </c>
      <c r="C2139" s="13" t="s">
        <v>57</v>
      </c>
      <c r="D2139" t="s">
        <v>93</v>
      </c>
      <c r="E2139" s="15">
        <v>49.996249206270114</v>
      </c>
      <c r="F2139" s="12"/>
    </row>
    <row r="2140" spans="1:6">
      <c r="A2140" s="14">
        <v>2017</v>
      </c>
      <c r="B2140" s="13" t="s">
        <v>84</v>
      </c>
      <c r="C2140" s="13" t="s">
        <v>58</v>
      </c>
      <c r="D2140" t="s">
        <v>93</v>
      </c>
      <c r="E2140" s="15">
        <v>0</v>
      </c>
      <c r="F2140" s="12"/>
    </row>
    <row r="2141" spans="1:6">
      <c r="A2141" s="14">
        <v>2017</v>
      </c>
      <c r="B2141" s="13" t="s">
        <v>84</v>
      </c>
      <c r="C2141" s="13" t="s">
        <v>59</v>
      </c>
      <c r="D2141" t="s">
        <v>93</v>
      </c>
      <c r="E2141" s="15">
        <v>5.7237503492828923</v>
      </c>
      <c r="F2141" s="12"/>
    </row>
    <row r="2142" spans="1:6">
      <c r="A2142" s="14">
        <v>2017</v>
      </c>
      <c r="B2142" s="13" t="s">
        <v>84</v>
      </c>
      <c r="C2142" s="13" t="s">
        <v>60</v>
      </c>
      <c r="D2142" t="s">
        <v>93</v>
      </c>
      <c r="E2142" s="15">
        <v>147.04802956023511</v>
      </c>
      <c r="F2142" s="12"/>
    </row>
    <row r="2143" spans="1:6">
      <c r="A2143" s="14">
        <v>2017</v>
      </c>
      <c r="B2143" s="13" t="s">
        <v>85</v>
      </c>
      <c r="C2143" s="13" t="s">
        <v>61</v>
      </c>
      <c r="D2143" t="s">
        <v>93</v>
      </c>
      <c r="E2143" s="15">
        <v>50.372490339435693</v>
      </c>
      <c r="F2143" s="12"/>
    </row>
    <row r="2144" spans="1:6">
      <c r="A2144" s="14">
        <v>2017</v>
      </c>
      <c r="B2144" s="13" t="s">
        <v>85</v>
      </c>
      <c r="C2144" s="13" t="s">
        <v>62</v>
      </c>
      <c r="D2144" t="s">
        <v>93</v>
      </c>
      <c r="E2144" s="15">
        <v>862.45762587112836</v>
      </c>
      <c r="F2144" s="12"/>
    </row>
    <row r="2145" spans="1:6">
      <c r="A2145" s="14">
        <v>2017</v>
      </c>
      <c r="B2145" s="13" t="s">
        <v>85</v>
      </c>
      <c r="C2145" s="13" t="s">
        <v>63</v>
      </c>
      <c r="D2145" t="s">
        <v>93</v>
      </c>
      <c r="E2145" s="15">
        <v>597.64322122459339</v>
      </c>
      <c r="F2145" s="12"/>
    </row>
    <row r="2146" spans="1:6">
      <c r="A2146" s="14">
        <v>2017</v>
      </c>
      <c r="B2146" s="13" t="s">
        <v>85</v>
      </c>
      <c r="C2146" s="13" t="s">
        <v>64</v>
      </c>
      <c r="D2146" t="s">
        <v>93</v>
      </c>
      <c r="E2146" s="15">
        <v>0</v>
      </c>
      <c r="F2146" s="12"/>
    </row>
    <row r="2147" spans="1:6">
      <c r="A2147" s="14">
        <v>2017</v>
      </c>
      <c r="B2147" s="13" t="s">
        <v>85</v>
      </c>
      <c r="C2147" s="13" t="s">
        <v>65</v>
      </c>
      <c r="D2147" t="s">
        <v>93</v>
      </c>
      <c r="E2147" s="15">
        <v>53.782162332369374</v>
      </c>
      <c r="F2147" s="12"/>
    </row>
    <row r="2148" spans="1:6">
      <c r="A2148" s="14">
        <v>2017</v>
      </c>
      <c r="B2148" s="13" t="s">
        <v>85</v>
      </c>
      <c r="C2148" s="13" t="s">
        <v>66</v>
      </c>
      <c r="D2148" t="s">
        <v>93</v>
      </c>
      <c r="E2148" s="15">
        <v>15.378105519626615</v>
      </c>
      <c r="F2148" s="12"/>
    </row>
    <row r="2149" spans="1:6">
      <c r="A2149" s="14">
        <v>2017</v>
      </c>
      <c r="B2149" s="13" t="s">
        <v>85</v>
      </c>
      <c r="C2149" s="13" t="s">
        <v>67</v>
      </c>
      <c r="D2149" t="s">
        <v>93</v>
      </c>
      <c r="E2149" s="15">
        <v>0.41853554656030939</v>
      </c>
      <c r="F2149" s="12"/>
    </row>
    <row r="2150" spans="1:6">
      <c r="A2150" s="14">
        <v>2017</v>
      </c>
      <c r="B2150" s="13" t="s">
        <v>85</v>
      </c>
      <c r="C2150" s="13" t="s">
        <v>68</v>
      </c>
      <c r="D2150" t="s">
        <v>93</v>
      </c>
      <c r="E2150" s="15">
        <v>42.483315669580961</v>
      </c>
      <c r="F2150" s="12"/>
    </row>
    <row r="2151" spans="1:6">
      <c r="A2151" s="14">
        <v>2017</v>
      </c>
      <c r="B2151" s="13" t="s">
        <v>85</v>
      </c>
      <c r="C2151" s="13" t="s">
        <v>69</v>
      </c>
      <c r="D2151" t="s">
        <v>93</v>
      </c>
      <c r="E2151" s="15">
        <v>375.70329590754631</v>
      </c>
      <c r="F2151" s="12"/>
    </row>
    <row r="2152" spans="1:6">
      <c r="A2152" s="14">
        <v>2017</v>
      </c>
      <c r="B2152" s="13" t="s">
        <v>86</v>
      </c>
      <c r="C2152" s="13" t="s">
        <v>70</v>
      </c>
      <c r="D2152" t="s">
        <v>93</v>
      </c>
      <c r="E2152" s="15">
        <v>1.121869438885283</v>
      </c>
      <c r="F2152" s="12"/>
    </row>
    <row r="2153" spans="1:6">
      <c r="A2153" s="14">
        <v>2017</v>
      </c>
      <c r="B2153" s="13" t="s">
        <v>86</v>
      </c>
      <c r="C2153" s="13" t="s">
        <v>71</v>
      </c>
      <c r="D2153" t="s">
        <v>93</v>
      </c>
      <c r="E2153" s="15">
        <v>5.5719035615903616</v>
      </c>
      <c r="F2153" s="12"/>
    </row>
    <row r="2154" spans="1:6">
      <c r="A2154" s="14">
        <v>2017</v>
      </c>
      <c r="B2154" s="13" t="s">
        <v>86</v>
      </c>
      <c r="C2154" s="13" t="s">
        <v>72</v>
      </c>
      <c r="D2154" t="s">
        <v>93</v>
      </c>
      <c r="E2154" s="15">
        <v>3.7892898361019305</v>
      </c>
      <c r="F2154" s="12"/>
    </row>
    <row r="2155" spans="1:6">
      <c r="A2155" s="14">
        <v>2017</v>
      </c>
      <c r="B2155" s="13" t="s">
        <v>87</v>
      </c>
      <c r="C2155" s="13" t="s">
        <v>73</v>
      </c>
      <c r="D2155" t="s">
        <v>93</v>
      </c>
      <c r="E2155" s="15">
        <v>0</v>
      </c>
      <c r="F2155" s="12"/>
    </row>
    <row r="2156" spans="1:6">
      <c r="A2156" s="14">
        <v>2017</v>
      </c>
      <c r="B2156" s="13" t="s">
        <v>87</v>
      </c>
      <c r="C2156" s="13" t="s">
        <v>74</v>
      </c>
      <c r="D2156" t="s">
        <v>93</v>
      </c>
      <c r="E2156" s="15">
        <v>0</v>
      </c>
      <c r="F2156" s="12"/>
    </row>
    <row r="2157" spans="1:6">
      <c r="A2157" s="14">
        <v>2017</v>
      </c>
      <c r="B2157" s="13" t="s">
        <v>87</v>
      </c>
      <c r="C2157" s="13" t="s">
        <v>75</v>
      </c>
      <c r="D2157" t="s">
        <v>93</v>
      </c>
      <c r="E2157" s="15">
        <v>9.6177041246108459</v>
      </c>
      <c r="F2157" s="12"/>
    </row>
    <row r="2158" spans="1:6">
      <c r="A2158" s="14">
        <v>2017</v>
      </c>
      <c r="B2158" s="13" t="s">
        <v>76</v>
      </c>
      <c r="C2158" s="13" t="s">
        <v>76</v>
      </c>
      <c r="D2158" t="s">
        <v>90</v>
      </c>
      <c r="E2158" s="15">
        <v>449.35070232471116</v>
      </c>
      <c r="F2158" s="12">
        <v>42.714259389995938</v>
      </c>
    </row>
    <row r="2159" spans="1:6">
      <c r="A2159" s="14">
        <v>2017</v>
      </c>
      <c r="B2159" s="13" t="s">
        <v>77</v>
      </c>
      <c r="C2159" s="13" t="s">
        <v>77</v>
      </c>
      <c r="D2159" t="s">
        <v>90</v>
      </c>
      <c r="E2159" s="15">
        <v>351.80767374016091</v>
      </c>
      <c r="F2159" s="12">
        <v>62.385968869084365</v>
      </c>
    </row>
    <row r="2160" spans="1:6">
      <c r="A2160" s="14">
        <v>2017</v>
      </c>
      <c r="B2160" s="13" t="s">
        <v>78</v>
      </c>
      <c r="C2160" s="13" t="s">
        <v>78</v>
      </c>
      <c r="D2160" t="s">
        <v>90</v>
      </c>
      <c r="E2160" s="15">
        <v>338.81650043172795</v>
      </c>
      <c r="F2160" s="12">
        <v>67.74982052812328</v>
      </c>
    </row>
    <row r="2161" spans="1:6">
      <c r="A2161" s="14">
        <v>2017</v>
      </c>
      <c r="B2161" s="13" t="s">
        <v>79</v>
      </c>
      <c r="C2161" s="13" t="s">
        <v>79</v>
      </c>
      <c r="D2161" t="s">
        <v>90</v>
      </c>
      <c r="E2161" s="15">
        <v>673.35565993739829</v>
      </c>
      <c r="F2161" s="12">
        <v>46.245100549965841</v>
      </c>
    </row>
    <row r="2162" spans="1:6">
      <c r="A2162" s="14">
        <v>2017</v>
      </c>
      <c r="B2162" s="13" t="s">
        <v>80</v>
      </c>
      <c r="C2162" s="13" t="s">
        <v>80</v>
      </c>
      <c r="D2162" t="s">
        <v>90</v>
      </c>
      <c r="E2162" s="15">
        <v>259.95552357991272</v>
      </c>
      <c r="F2162" s="12">
        <v>34.767923243127399</v>
      </c>
    </row>
    <row r="2163" spans="1:6">
      <c r="A2163" s="14">
        <v>2017</v>
      </c>
      <c r="B2163" s="13" t="s">
        <v>81</v>
      </c>
      <c r="C2163" s="13" t="s">
        <v>81</v>
      </c>
      <c r="D2163" t="s">
        <v>90</v>
      </c>
      <c r="E2163" s="15">
        <v>284.83847857481828</v>
      </c>
      <c r="F2163" s="12">
        <v>8.6819068455074433</v>
      </c>
    </row>
    <row r="2164" spans="1:6">
      <c r="A2164" s="14">
        <v>2017</v>
      </c>
      <c r="B2164" s="13" t="s">
        <v>82</v>
      </c>
      <c r="C2164" s="13" t="s">
        <v>82</v>
      </c>
      <c r="D2164" t="s">
        <v>90</v>
      </c>
      <c r="E2164" s="15">
        <v>195.48177693283156</v>
      </c>
      <c r="F2164" s="12">
        <v>24.410501865976535</v>
      </c>
    </row>
    <row r="2165" spans="1:6">
      <c r="A2165" s="14">
        <v>2017</v>
      </c>
      <c r="B2165" s="13" t="s">
        <v>83</v>
      </c>
      <c r="C2165" s="13" t="s">
        <v>83</v>
      </c>
      <c r="D2165" t="s">
        <v>90</v>
      </c>
      <c r="E2165" s="15">
        <v>203.38956730251937</v>
      </c>
      <c r="F2165" s="12">
        <v>34.780421415872468</v>
      </c>
    </row>
    <row r="2166" spans="1:6">
      <c r="A2166" s="14">
        <v>2017</v>
      </c>
      <c r="B2166" s="13" t="s">
        <v>84</v>
      </c>
      <c r="C2166" s="13" t="s">
        <v>84</v>
      </c>
      <c r="D2166" t="s">
        <v>90</v>
      </c>
      <c r="E2166" s="15">
        <v>186.77205183541668</v>
      </c>
      <c r="F2166" s="12">
        <v>23.459342347624791</v>
      </c>
    </row>
    <row r="2167" spans="1:6">
      <c r="A2167" s="14">
        <v>2017</v>
      </c>
      <c r="B2167" s="13" t="s">
        <v>85</v>
      </c>
      <c r="C2167" s="13" t="s">
        <v>85</v>
      </c>
      <c r="D2167" t="s">
        <v>90</v>
      </c>
      <c r="E2167" s="15">
        <v>295.14169904361239</v>
      </c>
      <c r="F2167" s="12">
        <v>11.546986818391224</v>
      </c>
    </row>
    <row r="2168" spans="1:6">
      <c r="A2168" s="14">
        <v>2017</v>
      </c>
      <c r="B2168" s="13" t="s">
        <v>86</v>
      </c>
      <c r="C2168" s="13" t="s">
        <v>86</v>
      </c>
      <c r="D2168" t="s">
        <v>90</v>
      </c>
      <c r="E2168" s="15">
        <v>207.65135885179251</v>
      </c>
      <c r="F2168" s="12">
        <v>42.622655262201356</v>
      </c>
    </row>
    <row r="2169" spans="1:6">
      <c r="A2169" s="14">
        <v>2017</v>
      </c>
      <c r="B2169" s="13" t="s">
        <v>87</v>
      </c>
      <c r="C2169" s="13" t="s">
        <v>87</v>
      </c>
      <c r="D2169" t="s">
        <v>90</v>
      </c>
      <c r="E2169" s="15">
        <v>230.56508695897321</v>
      </c>
      <c r="F2169" s="12">
        <v>45.180217286099825</v>
      </c>
    </row>
    <row r="2170" spans="1:6">
      <c r="A2170" s="14">
        <v>2017</v>
      </c>
      <c r="B2170" s="13" t="s">
        <v>7</v>
      </c>
      <c r="C2170" s="13" t="s">
        <v>7</v>
      </c>
      <c r="D2170" t="s">
        <v>90</v>
      </c>
      <c r="E2170" s="15">
        <v>3677.1260795138751</v>
      </c>
      <c r="F2170" s="12">
        <v>27.573248599635924</v>
      </c>
    </row>
    <row r="2171" spans="1:6">
      <c r="A2171" s="14">
        <v>2017</v>
      </c>
      <c r="B2171" s="13" t="s">
        <v>76</v>
      </c>
      <c r="C2171" s="13" t="s">
        <v>12</v>
      </c>
      <c r="D2171" t="s">
        <v>90</v>
      </c>
      <c r="E2171" s="15">
        <v>57.68888537743203</v>
      </c>
      <c r="F2171" s="12">
        <v>74.689172705954149</v>
      </c>
    </row>
    <row r="2172" spans="1:6">
      <c r="A2172" s="14">
        <v>2017</v>
      </c>
      <c r="B2172" s="13" t="s">
        <v>76</v>
      </c>
      <c r="C2172" s="13" t="s">
        <v>13</v>
      </c>
      <c r="D2172" t="s">
        <v>90</v>
      </c>
      <c r="E2172" s="15">
        <v>45.107629111983805</v>
      </c>
      <c r="F2172" s="12">
        <v>83.241579119953073</v>
      </c>
    </row>
    <row r="2173" spans="1:6">
      <c r="A2173" s="14">
        <v>2017</v>
      </c>
      <c r="B2173" s="13" t="s">
        <v>76</v>
      </c>
      <c r="C2173" s="13" t="s">
        <v>14</v>
      </c>
      <c r="D2173" t="s">
        <v>90</v>
      </c>
      <c r="E2173" s="15">
        <v>48.167885349957629</v>
      </c>
      <c r="F2173" s="12">
        <v>72.679689311270849</v>
      </c>
    </row>
    <row r="2174" spans="1:6">
      <c r="A2174" s="14">
        <v>2017</v>
      </c>
      <c r="B2174" s="13" t="s">
        <v>76</v>
      </c>
      <c r="C2174" s="13" t="s">
        <v>15</v>
      </c>
      <c r="D2174" t="s">
        <v>90</v>
      </c>
      <c r="E2174" s="15">
        <v>23.105521014824976</v>
      </c>
      <c r="F2174" s="12">
        <v>55.45207996949074</v>
      </c>
    </row>
    <row r="2175" spans="1:6">
      <c r="A2175" s="14">
        <v>2017</v>
      </c>
      <c r="B2175" s="13" t="s">
        <v>76</v>
      </c>
      <c r="C2175" s="13" t="s">
        <v>16</v>
      </c>
      <c r="D2175" t="s">
        <v>90</v>
      </c>
      <c r="E2175" s="15">
        <v>38.373464914965467</v>
      </c>
      <c r="F2175" s="12">
        <v>66.879131035438775</v>
      </c>
    </row>
    <row r="2176" spans="1:6">
      <c r="A2176" s="14">
        <v>2017</v>
      </c>
      <c r="B2176" s="13" t="s">
        <v>76</v>
      </c>
      <c r="C2176" s="13" t="s">
        <v>17</v>
      </c>
      <c r="D2176" t="s">
        <v>90</v>
      </c>
      <c r="E2176" s="15">
        <v>93.723133734693803</v>
      </c>
      <c r="F2176" s="12">
        <v>16.926727119246628</v>
      </c>
    </row>
    <row r="2177" spans="1:6">
      <c r="A2177" s="14">
        <v>2017</v>
      </c>
      <c r="B2177" s="13" t="s">
        <v>76</v>
      </c>
      <c r="C2177" s="13" t="s">
        <v>18</v>
      </c>
      <c r="D2177" t="s">
        <v>90</v>
      </c>
      <c r="E2177" s="15">
        <v>99.027287224170337</v>
      </c>
      <c r="F2177" s="12">
        <v>68.845191210152407</v>
      </c>
    </row>
    <row r="2178" spans="1:6">
      <c r="A2178" s="14">
        <v>2017</v>
      </c>
      <c r="B2178" s="13" t="s">
        <v>76</v>
      </c>
      <c r="C2178" s="13" t="s">
        <v>19</v>
      </c>
      <c r="D2178" t="s">
        <v>90</v>
      </c>
      <c r="E2178" s="15">
        <v>44.156895596683121</v>
      </c>
      <c r="F2178" s="12">
        <v>76.52030453760986</v>
      </c>
    </row>
    <row r="2179" spans="1:6">
      <c r="A2179" s="14">
        <v>2017</v>
      </c>
      <c r="B2179" s="13" t="s">
        <v>77</v>
      </c>
      <c r="C2179" s="13" t="s">
        <v>20</v>
      </c>
      <c r="D2179" t="s">
        <v>90</v>
      </c>
      <c r="E2179" s="15">
        <v>25.175618924996943</v>
      </c>
      <c r="F2179" s="12">
        <v>76.307792779595786</v>
      </c>
    </row>
    <row r="2180" spans="1:6">
      <c r="A2180" s="14">
        <v>2017</v>
      </c>
      <c r="B2180" s="13" t="s">
        <v>77</v>
      </c>
      <c r="C2180" s="13" t="s">
        <v>21</v>
      </c>
      <c r="D2180" t="s">
        <v>90</v>
      </c>
      <c r="E2180" s="15">
        <v>19.123044037341437</v>
      </c>
      <c r="F2180" s="12">
        <v>56.281864471692501</v>
      </c>
    </row>
    <row r="2181" spans="1:6">
      <c r="A2181" s="14">
        <v>2017</v>
      </c>
      <c r="B2181" s="13" t="s">
        <v>77</v>
      </c>
      <c r="C2181" s="13" t="s">
        <v>22</v>
      </c>
      <c r="D2181" t="s">
        <v>90</v>
      </c>
      <c r="E2181" s="15">
        <v>72.176822753120476</v>
      </c>
      <c r="F2181" s="12">
        <v>59.011945903150476</v>
      </c>
    </row>
    <row r="2182" spans="1:6">
      <c r="A2182" s="14">
        <v>2017</v>
      </c>
      <c r="B2182" s="13" t="s">
        <v>77</v>
      </c>
      <c r="C2182" s="13" t="s">
        <v>23</v>
      </c>
      <c r="D2182" t="s">
        <v>90</v>
      </c>
      <c r="E2182" s="15">
        <v>107.34049016126394</v>
      </c>
      <c r="F2182" s="12">
        <v>47.23806378941503</v>
      </c>
    </row>
    <row r="2183" spans="1:6">
      <c r="A2183" s="14">
        <v>2017</v>
      </c>
      <c r="B2183" s="13" t="s">
        <v>77</v>
      </c>
      <c r="C2183" s="13" t="s">
        <v>24</v>
      </c>
      <c r="D2183" t="s">
        <v>90</v>
      </c>
      <c r="E2183" s="15">
        <v>113.55053331002151</v>
      </c>
      <c r="F2183" s="12">
        <v>88.013716619012044</v>
      </c>
    </row>
    <row r="2184" spans="1:6">
      <c r="A2184" s="14">
        <v>2017</v>
      </c>
      <c r="B2184" s="13" t="s">
        <v>77</v>
      </c>
      <c r="C2184" s="13" t="s">
        <v>25</v>
      </c>
      <c r="D2184" t="s">
        <v>90</v>
      </c>
      <c r="E2184" s="15">
        <v>14.441164553416568</v>
      </c>
      <c r="F2184" s="12">
        <v>78.505018873083955</v>
      </c>
    </row>
    <row r="2185" spans="1:6">
      <c r="A2185" s="14">
        <v>2017</v>
      </c>
      <c r="B2185" s="13" t="s">
        <v>78</v>
      </c>
      <c r="C2185" s="13" t="s">
        <v>26</v>
      </c>
      <c r="D2185" t="s">
        <v>90</v>
      </c>
      <c r="E2185" s="15">
        <v>44.312695830003499</v>
      </c>
      <c r="F2185" s="12">
        <v>59.838042417758743</v>
      </c>
    </row>
    <row r="2186" spans="1:6">
      <c r="A2186" s="14">
        <v>2017</v>
      </c>
      <c r="B2186" s="13" t="s">
        <v>78</v>
      </c>
      <c r="C2186" s="13" t="s">
        <v>27</v>
      </c>
      <c r="D2186" t="s">
        <v>90</v>
      </c>
      <c r="E2186" s="15">
        <v>55.895157928176594</v>
      </c>
      <c r="F2186" s="12">
        <v>76.365246520268343</v>
      </c>
    </row>
    <row r="2187" spans="1:6">
      <c r="A2187" s="14">
        <v>2017</v>
      </c>
      <c r="B2187" s="13" t="s">
        <v>78</v>
      </c>
      <c r="C2187" s="13" t="s">
        <v>28</v>
      </c>
      <c r="D2187" t="s">
        <v>90</v>
      </c>
      <c r="E2187" s="15">
        <v>53.46211363444786</v>
      </c>
      <c r="F2187" s="12">
        <v>68.807860174458597</v>
      </c>
    </row>
    <row r="2188" spans="1:6">
      <c r="A2188" s="14">
        <v>2017</v>
      </c>
      <c r="B2188" s="13" t="s">
        <v>78</v>
      </c>
      <c r="C2188" s="13" t="s">
        <v>29</v>
      </c>
      <c r="D2188" t="s">
        <v>90</v>
      </c>
      <c r="E2188" s="15">
        <v>68.275588061256272</v>
      </c>
      <c r="F2188" s="12">
        <v>69.167665349372299</v>
      </c>
    </row>
    <row r="2189" spans="1:6">
      <c r="A2189" s="14">
        <v>2017</v>
      </c>
      <c r="B2189" s="13" t="s">
        <v>78</v>
      </c>
      <c r="C2189" s="13" t="s">
        <v>30</v>
      </c>
      <c r="D2189" t="s">
        <v>90</v>
      </c>
      <c r="E2189" s="15">
        <v>68.654168177818192</v>
      </c>
      <c r="F2189" s="12">
        <v>74.430446030327388</v>
      </c>
    </row>
    <row r="2190" spans="1:6">
      <c r="A2190" s="14">
        <v>2017</v>
      </c>
      <c r="B2190" s="13" t="s">
        <v>78</v>
      </c>
      <c r="C2190" s="13" t="s">
        <v>31</v>
      </c>
      <c r="D2190" t="s">
        <v>90</v>
      </c>
      <c r="E2190" s="15">
        <v>48.216776800025599</v>
      </c>
      <c r="F2190" s="12">
        <v>57.262348234497551</v>
      </c>
    </row>
    <row r="2191" spans="1:6">
      <c r="A2191" s="14">
        <v>2017</v>
      </c>
      <c r="B2191" s="13" t="s">
        <v>79</v>
      </c>
      <c r="C2191" s="13" t="s">
        <v>32</v>
      </c>
      <c r="D2191" t="s">
        <v>90</v>
      </c>
      <c r="E2191" s="15">
        <v>67.277806754858588</v>
      </c>
      <c r="F2191" s="12">
        <v>59.357531526353846</v>
      </c>
    </row>
    <row r="2192" spans="1:6">
      <c r="A2192" s="14">
        <v>2017</v>
      </c>
      <c r="B2192" s="13" t="s">
        <v>79</v>
      </c>
      <c r="C2192" s="13" t="s">
        <v>33</v>
      </c>
      <c r="D2192" t="s">
        <v>90</v>
      </c>
      <c r="E2192" s="15">
        <v>55.535300420344278</v>
      </c>
      <c r="F2192" s="12">
        <v>33.330829325533422</v>
      </c>
    </row>
    <row r="2193" spans="1:6">
      <c r="A2193" s="14">
        <v>2017</v>
      </c>
      <c r="B2193" s="13" t="s">
        <v>79</v>
      </c>
      <c r="C2193" s="13" t="s">
        <v>34</v>
      </c>
      <c r="D2193" t="s">
        <v>90</v>
      </c>
      <c r="E2193" s="15">
        <v>85.671244481107834</v>
      </c>
      <c r="F2193" s="12">
        <v>72.944497437272815</v>
      </c>
    </row>
    <row r="2194" spans="1:6">
      <c r="A2194" s="14">
        <v>2017</v>
      </c>
      <c r="B2194" s="13" t="s">
        <v>79</v>
      </c>
      <c r="C2194" s="13" t="s">
        <v>35</v>
      </c>
      <c r="D2194" t="s">
        <v>90</v>
      </c>
      <c r="E2194" s="15">
        <v>90.789269611069784</v>
      </c>
      <c r="F2194" s="12">
        <v>57.893249952193557</v>
      </c>
    </row>
    <row r="2195" spans="1:6">
      <c r="A2195" s="14">
        <v>2017</v>
      </c>
      <c r="B2195" s="13" t="s">
        <v>79</v>
      </c>
      <c r="C2195" s="13" t="s">
        <v>36</v>
      </c>
      <c r="D2195" t="s">
        <v>90</v>
      </c>
      <c r="E2195" s="15">
        <v>216.48021937138236</v>
      </c>
      <c r="F2195" s="12">
        <v>57.266014650011407</v>
      </c>
    </row>
    <row r="2196" spans="1:6">
      <c r="A2196" s="14">
        <v>2017</v>
      </c>
      <c r="B2196" s="13" t="s">
        <v>79</v>
      </c>
      <c r="C2196" s="13" t="s">
        <v>37</v>
      </c>
      <c r="D2196" t="s">
        <v>90</v>
      </c>
      <c r="E2196" s="15">
        <v>21.610733635973222</v>
      </c>
      <c r="F2196" s="12">
        <v>14.230047091729508</v>
      </c>
    </row>
    <row r="2197" spans="1:6">
      <c r="A2197" s="14">
        <v>2017</v>
      </c>
      <c r="B2197" s="13" t="s">
        <v>79</v>
      </c>
      <c r="C2197" s="13" t="s">
        <v>38</v>
      </c>
      <c r="D2197" t="s">
        <v>90</v>
      </c>
      <c r="E2197" s="15">
        <v>21.576027890016327</v>
      </c>
      <c r="F2197" s="12">
        <v>14.783840488275827</v>
      </c>
    </row>
    <row r="2198" spans="1:6">
      <c r="A2198" s="14">
        <v>2017</v>
      </c>
      <c r="B2198" s="13" t="s">
        <v>79</v>
      </c>
      <c r="C2198" s="13" t="s">
        <v>39</v>
      </c>
      <c r="D2198" t="s">
        <v>90</v>
      </c>
      <c r="E2198" s="15">
        <v>114.41505777264598</v>
      </c>
      <c r="F2198" s="12">
        <v>50.62798662729174</v>
      </c>
    </row>
    <row r="2199" spans="1:6">
      <c r="A2199" s="14">
        <v>2017</v>
      </c>
      <c r="B2199" s="13" t="s">
        <v>80</v>
      </c>
      <c r="C2199" s="13" t="s">
        <v>40</v>
      </c>
      <c r="D2199" t="s">
        <v>90</v>
      </c>
      <c r="E2199" s="15">
        <v>59.081356570311613</v>
      </c>
      <c r="F2199" s="12">
        <v>59.82982215960817</v>
      </c>
    </row>
    <row r="2200" spans="1:6">
      <c r="A2200" s="14">
        <v>2017</v>
      </c>
      <c r="B2200" s="13" t="s">
        <v>80</v>
      </c>
      <c r="C2200" s="13" t="s">
        <v>41</v>
      </c>
      <c r="D2200" t="s">
        <v>90</v>
      </c>
      <c r="E2200" s="15">
        <v>67.350613301946694</v>
      </c>
      <c r="F2200" s="12">
        <v>46.795102402356079</v>
      </c>
    </row>
    <row r="2201" spans="1:6">
      <c r="A2201" s="14">
        <v>2017</v>
      </c>
      <c r="B2201" s="13" t="s">
        <v>80</v>
      </c>
      <c r="C2201" s="13" t="s">
        <v>42</v>
      </c>
      <c r="D2201" t="s">
        <v>90</v>
      </c>
      <c r="E2201" s="15">
        <v>45.184424547116429</v>
      </c>
      <c r="F2201" s="12">
        <v>39.017808826142016</v>
      </c>
    </row>
    <row r="2202" spans="1:6">
      <c r="A2202" s="14">
        <v>2017</v>
      </c>
      <c r="B2202" s="13" t="s">
        <v>80</v>
      </c>
      <c r="C2202" s="13" t="s">
        <v>43</v>
      </c>
      <c r="D2202" t="s">
        <v>90</v>
      </c>
      <c r="E2202" s="15">
        <v>20.864218776956626</v>
      </c>
      <c r="F2202" s="12">
        <v>7.46733256035232</v>
      </c>
    </row>
    <row r="2203" spans="1:6">
      <c r="A2203" s="14">
        <v>2017</v>
      </c>
      <c r="B2203" s="13" t="s">
        <v>80</v>
      </c>
      <c r="C2203" s="13" t="s">
        <v>44</v>
      </c>
      <c r="D2203" t="s">
        <v>90</v>
      </c>
      <c r="E2203" s="15">
        <v>67.474910383581374</v>
      </c>
      <c r="F2203" s="12">
        <v>61.45201687195437</v>
      </c>
    </row>
    <row r="2204" spans="1:6">
      <c r="A2204" s="14">
        <v>2017</v>
      </c>
      <c r="B2204" s="13" t="s">
        <v>81</v>
      </c>
      <c r="C2204" s="13" t="s">
        <v>45</v>
      </c>
      <c r="D2204" t="s">
        <v>90</v>
      </c>
      <c r="E2204" s="15">
        <v>59.921459267098932</v>
      </c>
      <c r="F2204" s="12">
        <v>8.5204918051978282</v>
      </c>
    </row>
    <row r="2205" spans="1:6">
      <c r="A2205" s="14">
        <v>2017</v>
      </c>
      <c r="B2205" s="13" t="s">
        <v>81</v>
      </c>
      <c r="C2205" s="13" t="s">
        <v>46</v>
      </c>
      <c r="D2205" t="s">
        <v>90</v>
      </c>
      <c r="E2205" s="15">
        <v>47.282543052114093</v>
      </c>
      <c r="F2205" s="12">
        <v>7.3470486336663434</v>
      </c>
    </row>
    <row r="2206" spans="1:6">
      <c r="A2206" s="14">
        <v>2017</v>
      </c>
      <c r="B2206" s="13" t="s">
        <v>81</v>
      </c>
      <c r="C2206" s="13" t="s">
        <v>47</v>
      </c>
      <c r="D2206" t="s">
        <v>90</v>
      </c>
      <c r="E2206" s="15">
        <v>23.367750420003325</v>
      </c>
      <c r="F2206" s="12">
        <v>6.1332664585279142</v>
      </c>
    </row>
    <row r="2207" spans="1:6">
      <c r="A2207" s="14">
        <v>2017</v>
      </c>
      <c r="B2207" s="13" t="s">
        <v>81</v>
      </c>
      <c r="C2207" s="13" t="s">
        <v>48</v>
      </c>
      <c r="D2207" t="s">
        <v>90</v>
      </c>
      <c r="E2207" s="15">
        <v>10.701942215007451</v>
      </c>
      <c r="F2207" s="12">
        <v>4.2902846201039218</v>
      </c>
    </row>
    <row r="2208" spans="1:6">
      <c r="A2208" s="14">
        <v>2017</v>
      </c>
      <c r="B2208" s="13" t="s">
        <v>81</v>
      </c>
      <c r="C2208" s="13" t="s">
        <v>49</v>
      </c>
      <c r="D2208" t="s">
        <v>90</v>
      </c>
      <c r="E2208" s="15">
        <v>21.463522036710035</v>
      </c>
      <c r="F2208" s="12">
        <v>4.9762319471051466</v>
      </c>
    </row>
    <row r="2209" spans="1:6">
      <c r="A2209" s="14">
        <v>2017</v>
      </c>
      <c r="B2209" s="13" t="s">
        <v>81</v>
      </c>
      <c r="C2209" s="13" t="s">
        <v>50</v>
      </c>
      <c r="D2209" t="s">
        <v>90</v>
      </c>
      <c r="E2209" s="15">
        <v>122.10126158388445</v>
      </c>
      <c r="F2209" s="12">
        <v>13.99857773299162</v>
      </c>
    </row>
    <row r="2210" spans="1:6">
      <c r="A2210" s="14">
        <v>2017</v>
      </c>
      <c r="B2210" s="13" t="s">
        <v>82</v>
      </c>
      <c r="C2210" s="13" t="s">
        <v>51</v>
      </c>
      <c r="D2210" t="s">
        <v>90</v>
      </c>
      <c r="E2210" s="15">
        <v>118.30398636293641</v>
      </c>
      <c r="F2210" s="12">
        <v>26.5799998760269</v>
      </c>
    </row>
    <row r="2211" spans="1:6">
      <c r="A2211" s="14">
        <v>2017</v>
      </c>
      <c r="B2211" s="13" t="s">
        <v>82</v>
      </c>
      <c r="C2211" s="13" t="s">
        <v>52</v>
      </c>
      <c r="D2211" t="s">
        <v>90</v>
      </c>
      <c r="E2211" s="15">
        <v>77.177790569895137</v>
      </c>
      <c r="F2211" s="12">
        <v>21.695995297415649</v>
      </c>
    </row>
    <row r="2212" spans="1:6">
      <c r="A2212" s="14">
        <v>2017</v>
      </c>
      <c r="B2212" s="13" t="s">
        <v>83</v>
      </c>
      <c r="C2212" s="13" t="s">
        <v>53</v>
      </c>
      <c r="D2212" t="s">
        <v>90</v>
      </c>
      <c r="E2212" s="15">
        <v>37.082380866858252</v>
      </c>
      <c r="F2212" s="12">
        <v>12.815380189193293</v>
      </c>
    </row>
    <row r="2213" spans="1:6">
      <c r="A2213" s="14">
        <v>2017</v>
      </c>
      <c r="B2213" s="13" t="s">
        <v>83</v>
      </c>
      <c r="C2213" s="13" t="s">
        <v>54</v>
      </c>
      <c r="D2213" t="s">
        <v>90</v>
      </c>
      <c r="E2213" s="15">
        <v>35.875822185574641</v>
      </c>
      <c r="F2213" s="12">
        <v>30.865420437780937</v>
      </c>
    </row>
    <row r="2214" spans="1:6">
      <c r="A2214" s="14">
        <v>2017</v>
      </c>
      <c r="B2214" s="13" t="s">
        <v>83</v>
      </c>
      <c r="C2214" s="13" t="s">
        <v>55</v>
      </c>
      <c r="D2214" t="s">
        <v>90</v>
      </c>
      <c r="E2214" s="15">
        <v>38.882262392245536</v>
      </c>
      <c r="F2214" s="12">
        <v>71.910139850011674</v>
      </c>
    </row>
    <row r="2215" spans="1:6">
      <c r="A2215" s="14">
        <v>2017</v>
      </c>
      <c r="B2215" s="13" t="s">
        <v>83</v>
      </c>
      <c r="C2215" s="13" t="s">
        <v>56</v>
      </c>
      <c r="D2215" t="s">
        <v>90</v>
      </c>
      <c r="E2215" s="15">
        <v>91.549101857840924</v>
      </c>
      <c r="F2215" s="12">
        <v>73.169225397391585</v>
      </c>
    </row>
    <row r="2216" spans="1:6">
      <c r="A2216" s="14">
        <v>2017</v>
      </c>
      <c r="B2216" s="13" t="s">
        <v>84</v>
      </c>
      <c r="C2216" s="13" t="s">
        <v>57</v>
      </c>
      <c r="D2216" t="s">
        <v>90</v>
      </c>
      <c r="E2216" s="15">
        <v>28.072608671781776</v>
      </c>
      <c r="F2216" s="12">
        <v>24.003410800434271</v>
      </c>
    </row>
    <row r="2217" spans="1:6">
      <c r="A2217" s="14">
        <v>2017</v>
      </c>
      <c r="B2217" s="13" t="s">
        <v>84</v>
      </c>
      <c r="C2217" s="13" t="s">
        <v>58</v>
      </c>
      <c r="D2217" t="s">
        <v>90</v>
      </c>
      <c r="E2217" s="15">
        <v>41.960742986782293</v>
      </c>
      <c r="F2217" s="12">
        <v>13.863701713543138</v>
      </c>
    </row>
    <row r="2218" spans="1:6">
      <c r="A2218" s="14">
        <v>2017</v>
      </c>
      <c r="B2218" s="13" t="s">
        <v>84</v>
      </c>
      <c r="C2218" s="13" t="s">
        <v>59</v>
      </c>
      <c r="D2218" t="s">
        <v>90</v>
      </c>
      <c r="E2218" s="15">
        <v>34.961942474736169</v>
      </c>
      <c r="F2218" s="12">
        <v>41.339990847401396</v>
      </c>
    </row>
    <row r="2219" spans="1:6">
      <c r="A2219" s="14">
        <v>2017</v>
      </c>
      <c r="B2219" s="13" t="s">
        <v>84</v>
      </c>
      <c r="C2219" s="13" t="s">
        <v>60</v>
      </c>
      <c r="D2219" t="s">
        <v>90</v>
      </c>
      <c r="E2219" s="15">
        <v>81.776757702116427</v>
      </c>
      <c r="F2219" s="12">
        <v>28.009423391870701</v>
      </c>
    </row>
    <row r="2220" spans="1:6">
      <c r="A2220" s="14">
        <v>2017</v>
      </c>
      <c r="B2220" s="13" t="s">
        <v>85</v>
      </c>
      <c r="C2220" s="13" t="s">
        <v>61</v>
      </c>
      <c r="D2220" t="s">
        <v>90</v>
      </c>
      <c r="E2220" s="15">
        <v>97.791595214006463</v>
      </c>
      <c r="F2220" s="12">
        <v>19.995425735857939</v>
      </c>
    </row>
    <row r="2221" spans="1:6">
      <c r="A2221" s="14">
        <v>2017</v>
      </c>
      <c r="B2221" s="13" t="s">
        <v>85</v>
      </c>
      <c r="C2221" s="13" t="s">
        <v>62</v>
      </c>
      <c r="D2221" t="s">
        <v>90</v>
      </c>
      <c r="E2221" s="15">
        <v>13.791529458045749</v>
      </c>
      <c r="F2221" s="12">
        <v>3.1118796016777841</v>
      </c>
    </row>
    <row r="2222" spans="1:6">
      <c r="A2222" s="14">
        <v>2017</v>
      </c>
      <c r="B2222" s="13" t="s">
        <v>85</v>
      </c>
      <c r="C2222" s="13" t="s">
        <v>63</v>
      </c>
      <c r="D2222" t="s">
        <v>90</v>
      </c>
      <c r="E2222" s="15">
        <v>35.750968902459086</v>
      </c>
      <c r="F2222" s="12">
        <v>9.9373034630353789</v>
      </c>
    </row>
    <row r="2223" spans="1:6">
      <c r="A2223" s="14">
        <v>2017</v>
      </c>
      <c r="B2223" s="13" t="s">
        <v>85</v>
      </c>
      <c r="C2223" s="13" t="s">
        <v>64</v>
      </c>
      <c r="D2223" t="s">
        <v>90</v>
      </c>
      <c r="E2223" s="15">
        <v>0</v>
      </c>
      <c r="F2223" s="12">
        <v>0</v>
      </c>
    </row>
    <row r="2224" spans="1:6">
      <c r="A2224" s="14">
        <v>2017</v>
      </c>
      <c r="B2224" s="13" t="s">
        <v>85</v>
      </c>
      <c r="C2224" s="13" t="s">
        <v>65</v>
      </c>
      <c r="D2224" t="s">
        <v>90</v>
      </c>
      <c r="E2224" s="15">
        <v>31.844766594183284</v>
      </c>
      <c r="F2224" s="12">
        <v>22.000183500788371</v>
      </c>
    </row>
    <row r="2225" spans="1:6">
      <c r="A2225" s="14">
        <v>2017</v>
      </c>
      <c r="B2225" s="13" t="s">
        <v>85</v>
      </c>
      <c r="C2225" s="13" t="s">
        <v>66</v>
      </c>
      <c r="D2225" t="s">
        <v>90</v>
      </c>
      <c r="E2225" s="15">
        <v>22.484776480398022</v>
      </c>
      <c r="F2225" s="12">
        <v>35.928472115222398</v>
      </c>
    </row>
    <row r="2226" spans="1:6">
      <c r="A2226" s="14">
        <v>2017</v>
      </c>
      <c r="B2226" s="13" t="s">
        <v>85</v>
      </c>
      <c r="C2226" s="13" t="s">
        <v>67</v>
      </c>
      <c r="D2226" t="s">
        <v>90</v>
      </c>
      <c r="E2226" s="15">
        <v>43.695564616666516</v>
      </c>
      <c r="F2226" s="12">
        <v>51.051306400970944</v>
      </c>
    </row>
    <row r="2227" spans="1:6">
      <c r="A2227" s="14">
        <v>2017</v>
      </c>
      <c r="B2227" s="13" t="s">
        <v>85</v>
      </c>
      <c r="C2227" s="13" t="s">
        <v>68</v>
      </c>
      <c r="D2227" t="s">
        <v>90</v>
      </c>
      <c r="E2227" s="15">
        <v>35.821355344515837</v>
      </c>
      <c r="F2227" s="12">
        <v>18.615346796665591</v>
      </c>
    </row>
    <row r="2228" spans="1:6">
      <c r="A2228" s="14">
        <v>2017</v>
      </c>
      <c r="B2228" s="13" t="s">
        <v>85</v>
      </c>
      <c r="C2228" s="13" t="s">
        <v>69</v>
      </c>
      <c r="D2228" t="s">
        <v>90</v>
      </c>
      <c r="E2228" s="15">
        <v>13.961142433337439</v>
      </c>
      <c r="F2228" s="12">
        <v>9.4951644425360282</v>
      </c>
    </row>
    <row r="2229" spans="1:6">
      <c r="A2229" s="14">
        <v>2017</v>
      </c>
      <c r="B2229" s="13" t="s">
        <v>86</v>
      </c>
      <c r="C2229" s="13" t="s">
        <v>70</v>
      </c>
      <c r="D2229" t="s">
        <v>90</v>
      </c>
      <c r="E2229" s="15">
        <v>53.224205028376751</v>
      </c>
      <c r="F2229" s="12">
        <v>70.731520979509128</v>
      </c>
    </row>
    <row r="2230" spans="1:6">
      <c r="A2230" s="14">
        <v>2017</v>
      </c>
      <c r="B2230" s="13" t="s">
        <v>86</v>
      </c>
      <c r="C2230" s="13" t="s">
        <v>71</v>
      </c>
      <c r="D2230" t="s">
        <v>90</v>
      </c>
      <c r="E2230" s="15">
        <v>123.58448246686517</v>
      </c>
      <c r="F2230" s="12">
        <v>37.110001653303328</v>
      </c>
    </row>
    <row r="2231" spans="1:6">
      <c r="A2231" s="14">
        <v>2017</v>
      </c>
      <c r="B2231" s="13" t="s">
        <v>86</v>
      </c>
      <c r="C2231" s="13" t="s">
        <v>72</v>
      </c>
      <c r="D2231" t="s">
        <v>90</v>
      </c>
      <c r="E2231" s="15">
        <v>30.842671356550589</v>
      </c>
      <c r="F2231" s="12">
        <v>39.083325773060373</v>
      </c>
    </row>
    <row r="2232" spans="1:6">
      <c r="A2232" s="14">
        <v>2017</v>
      </c>
      <c r="B2232" s="13" t="s">
        <v>87</v>
      </c>
      <c r="C2232" s="13" t="s">
        <v>73</v>
      </c>
      <c r="D2232" t="s">
        <v>90</v>
      </c>
      <c r="E2232" s="15">
        <v>77.968162051207855</v>
      </c>
      <c r="F2232" s="12">
        <v>66.529418955613437</v>
      </c>
    </row>
    <row r="2233" spans="1:6">
      <c r="A2233" s="14">
        <v>2017</v>
      </c>
      <c r="B2233" s="13" t="s">
        <v>87</v>
      </c>
      <c r="C2233" s="13" t="s">
        <v>74</v>
      </c>
      <c r="D2233" t="s">
        <v>90</v>
      </c>
      <c r="E2233" s="15">
        <v>80.022338195385231</v>
      </c>
      <c r="F2233" s="12">
        <v>58.915347730277013</v>
      </c>
    </row>
    <row r="2234" spans="1:6">
      <c r="A2234" s="14">
        <v>2017</v>
      </c>
      <c r="B2234" s="13" t="s">
        <v>87</v>
      </c>
      <c r="C2234" s="13" t="s">
        <v>75</v>
      </c>
      <c r="D2234" t="s">
        <v>90</v>
      </c>
      <c r="E2234" s="15">
        <v>72.574586712380139</v>
      </c>
      <c r="F2234" s="12">
        <v>28.205815380588461</v>
      </c>
    </row>
    <row r="2235" spans="1:6">
      <c r="A2235" s="14">
        <v>2017</v>
      </c>
      <c r="B2235" s="13" t="s">
        <v>76</v>
      </c>
      <c r="C2235" s="13" t="s">
        <v>76</v>
      </c>
      <c r="D2235" t="s">
        <v>94</v>
      </c>
      <c r="E2235" s="15">
        <v>305.78475830194702</v>
      </c>
      <c r="F2235" s="12"/>
    </row>
    <row r="2236" spans="1:6">
      <c r="A2236" s="14">
        <v>2017</v>
      </c>
      <c r="B2236" s="13" t="s">
        <v>77</v>
      </c>
      <c r="C2236" s="13" t="s">
        <v>77</v>
      </c>
      <c r="D2236" t="s">
        <v>94</v>
      </c>
      <c r="E2236" s="15">
        <v>195.00453064694912</v>
      </c>
      <c r="F2236" s="12"/>
    </row>
    <row r="2237" spans="1:6">
      <c r="A2237" s="14">
        <v>2017</v>
      </c>
      <c r="B2237" s="13" t="s">
        <v>78</v>
      </c>
      <c r="C2237" s="13" t="s">
        <v>78</v>
      </c>
      <c r="D2237" t="s">
        <v>94</v>
      </c>
      <c r="E2237" s="15">
        <v>166.28214587344323</v>
      </c>
      <c r="F2237" s="12"/>
    </row>
    <row r="2238" spans="1:6">
      <c r="A2238" s="14">
        <v>2017</v>
      </c>
      <c r="B2238" s="13" t="s">
        <v>79</v>
      </c>
      <c r="C2238" s="13" t="s">
        <v>79</v>
      </c>
      <c r="D2238" t="s">
        <v>94</v>
      </c>
      <c r="E2238" s="15">
        <v>374.58592564385754</v>
      </c>
      <c r="F2238" s="12"/>
    </row>
    <row r="2239" spans="1:6">
      <c r="A2239" s="14">
        <v>2017</v>
      </c>
      <c r="B2239" s="13" t="s">
        <v>80</v>
      </c>
      <c r="C2239" s="13" t="s">
        <v>80</v>
      </c>
      <c r="D2239" t="s">
        <v>94</v>
      </c>
      <c r="E2239" s="15">
        <v>245.56539163037289</v>
      </c>
      <c r="F2239" s="12"/>
    </row>
    <row r="2240" spans="1:6">
      <c r="A2240" s="14">
        <v>2017</v>
      </c>
      <c r="B2240" s="13" t="s">
        <v>81</v>
      </c>
      <c r="C2240" s="13" t="s">
        <v>81</v>
      </c>
      <c r="D2240" t="s">
        <v>94</v>
      </c>
      <c r="E2240" s="15">
        <v>413.52856935949228</v>
      </c>
      <c r="F2240" s="12"/>
    </row>
    <row r="2241" spans="1:6">
      <c r="A2241" s="14">
        <v>2017</v>
      </c>
      <c r="B2241" s="13" t="s">
        <v>82</v>
      </c>
      <c r="C2241" s="13" t="s">
        <v>82</v>
      </c>
      <c r="D2241" t="s">
        <v>94</v>
      </c>
      <c r="E2241" s="15">
        <v>422.93763940465504</v>
      </c>
      <c r="F2241" s="12"/>
    </row>
    <row r="2242" spans="1:6">
      <c r="A2242" s="14">
        <v>2017</v>
      </c>
      <c r="B2242" s="13" t="s">
        <v>83</v>
      </c>
      <c r="C2242" s="13" t="s">
        <v>83</v>
      </c>
      <c r="D2242" t="s">
        <v>94</v>
      </c>
      <c r="E2242" s="15">
        <v>394.85452786355921</v>
      </c>
      <c r="F2242" s="12"/>
    </row>
    <row r="2243" spans="1:6">
      <c r="A2243" s="14">
        <v>2017</v>
      </c>
      <c r="B2243" s="13" t="s">
        <v>84</v>
      </c>
      <c r="C2243" s="13" t="s">
        <v>84</v>
      </c>
      <c r="D2243" t="s">
        <v>94</v>
      </c>
      <c r="E2243" s="15">
        <v>335.7398019691114</v>
      </c>
      <c r="F2243" s="12"/>
    </row>
    <row r="2244" spans="1:6">
      <c r="A2244" s="14">
        <v>2017</v>
      </c>
      <c r="B2244" s="13" t="s">
        <v>85</v>
      </c>
      <c r="C2244" s="13" t="s">
        <v>85</v>
      </c>
      <c r="D2244" t="s">
        <v>94</v>
      </c>
      <c r="E2244" s="15">
        <v>328.08103495288168</v>
      </c>
      <c r="F2244" s="12"/>
    </row>
    <row r="2245" spans="1:6">
      <c r="A2245" s="14">
        <v>2017</v>
      </c>
      <c r="B2245" s="13" t="s">
        <v>86</v>
      </c>
      <c r="C2245" s="13" t="s">
        <v>86</v>
      </c>
      <c r="D2245" t="s">
        <v>94</v>
      </c>
      <c r="E2245" s="15">
        <v>211.80269160729549</v>
      </c>
      <c r="F2245" s="12"/>
    </row>
    <row r="2246" spans="1:6">
      <c r="A2246" s="14">
        <v>2017</v>
      </c>
      <c r="B2246" s="13" t="s">
        <v>87</v>
      </c>
      <c r="C2246" s="13" t="s">
        <v>87</v>
      </c>
      <c r="D2246" t="s">
        <v>94</v>
      </c>
      <c r="E2246" s="15">
        <v>167.61056045287381</v>
      </c>
      <c r="F2246" s="12"/>
    </row>
    <row r="2247" spans="1:6">
      <c r="A2247" s="14">
        <v>2017</v>
      </c>
      <c r="B2247" s="13" t="s">
        <v>7</v>
      </c>
      <c r="C2247" s="13" t="s">
        <v>7</v>
      </c>
      <c r="D2247" t="s">
        <v>94</v>
      </c>
      <c r="E2247" s="15">
        <v>269.47733884780769</v>
      </c>
      <c r="F2247" s="12"/>
    </row>
    <row r="2248" spans="1:6">
      <c r="A2248" s="14">
        <v>2017</v>
      </c>
      <c r="B2248" s="13" t="s">
        <v>76</v>
      </c>
      <c r="C2248" s="13" t="s">
        <v>12</v>
      </c>
      <c r="D2248" t="s">
        <v>94</v>
      </c>
      <c r="E2248" s="15">
        <v>1098.8359119510862</v>
      </c>
      <c r="F2248" s="12"/>
    </row>
    <row r="2249" spans="1:6">
      <c r="A2249" s="14">
        <v>2017</v>
      </c>
      <c r="B2249" s="13" t="s">
        <v>76</v>
      </c>
      <c r="C2249" s="13" t="s">
        <v>13</v>
      </c>
      <c r="D2249" t="s">
        <v>94</v>
      </c>
      <c r="E2249" s="15">
        <v>367.32596996729484</v>
      </c>
      <c r="F2249" s="12"/>
    </row>
    <row r="2250" spans="1:6">
      <c r="A2250" s="14">
        <v>2017</v>
      </c>
      <c r="B2250" s="13" t="s">
        <v>76</v>
      </c>
      <c r="C2250" s="13" t="s">
        <v>14</v>
      </c>
      <c r="D2250" t="s">
        <v>94</v>
      </c>
      <c r="E2250" s="15">
        <v>211.63394266237972</v>
      </c>
      <c r="F2250" s="12"/>
    </row>
    <row r="2251" spans="1:6">
      <c r="A2251" s="14">
        <v>2017</v>
      </c>
      <c r="B2251" s="13" t="s">
        <v>76</v>
      </c>
      <c r="C2251" s="13" t="s">
        <v>15</v>
      </c>
      <c r="D2251" t="s">
        <v>94</v>
      </c>
      <c r="E2251" s="15">
        <v>660.15774328071359</v>
      </c>
      <c r="F2251" s="12"/>
    </row>
    <row r="2252" spans="1:6">
      <c r="A2252" s="14">
        <v>2017</v>
      </c>
      <c r="B2252" s="13" t="s">
        <v>76</v>
      </c>
      <c r="C2252" s="13" t="s">
        <v>16</v>
      </c>
      <c r="D2252" t="s">
        <v>94</v>
      </c>
      <c r="E2252" s="15">
        <v>147.2504409630294</v>
      </c>
      <c r="F2252" s="12"/>
    </row>
    <row r="2253" spans="1:6">
      <c r="A2253" s="14">
        <v>2017</v>
      </c>
      <c r="B2253" s="13" t="s">
        <v>76</v>
      </c>
      <c r="C2253" s="13" t="s">
        <v>17</v>
      </c>
      <c r="D2253" t="s">
        <v>94</v>
      </c>
      <c r="E2253" s="15">
        <v>791.58052140788686</v>
      </c>
      <c r="F2253" s="12"/>
    </row>
    <row r="2254" spans="1:6">
      <c r="A2254" s="14">
        <v>2017</v>
      </c>
      <c r="B2254" s="13" t="s">
        <v>76</v>
      </c>
      <c r="C2254" s="13" t="s">
        <v>18</v>
      </c>
      <c r="D2254" t="s">
        <v>94</v>
      </c>
      <c r="E2254" s="15">
        <v>359.70681883098558</v>
      </c>
      <c r="F2254" s="12"/>
    </row>
    <row r="2255" spans="1:6">
      <c r="A2255" s="14">
        <v>2017</v>
      </c>
      <c r="B2255" s="13" t="s">
        <v>76</v>
      </c>
      <c r="C2255" s="13" t="s">
        <v>19</v>
      </c>
      <c r="D2255" t="s">
        <v>94</v>
      </c>
      <c r="E2255" s="15">
        <v>117.03391358781637</v>
      </c>
      <c r="F2255" s="12"/>
    </row>
    <row r="2256" spans="1:6">
      <c r="A2256" s="14">
        <v>2017</v>
      </c>
      <c r="B2256" s="13" t="s">
        <v>77</v>
      </c>
      <c r="C2256" s="13" t="s">
        <v>20</v>
      </c>
      <c r="D2256" t="s">
        <v>94</v>
      </c>
      <c r="E2256" s="15">
        <v>155.78972107052564</v>
      </c>
      <c r="F2256" s="12"/>
    </row>
    <row r="2257" spans="1:6">
      <c r="A2257" s="14">
        <v>2017</v>
      </c>
      <c r="B2257" s="13" t="s">
        <v>77</v>
      </c>
      <c r="C2257" s="13" t="s">
        <v>21</v>
      </c>
      <c r="D2257" t="s">
        <v>94</v>
      </c>
      <c r="E2257" s="15">
        <v>121.80282826332126</v>
      </c>
      <c r="F2257" s="12"/>
    </row>
    <row r="2258" spans="1:6">
      <c r="A2258" s="14">
        <v>2017</v>
      </c>
      <c r="B2258" s="13" t="s">
        <v>77</v>
      </c>
      <c r="C2258" s="13" t="s">
        <v>22</v>
      </c>
      <c r="D2258" t="s">
        <v>94</v>
      </c>
      <c r="E2258" s="15">
        <v>204.11997384932263</v>
      </c>
      <c r="F2258" s="12"/>
    </row>
    <row r="2259" spans="1:6">
      <c r="A2259" s="14">
        <v>2017</v>
      </c>
      <c r="B2259" s="13" t="s">
        <v>77</v>
      </c>
      <c r="C2259" s="13" t="s">
        <v>23</v>
      </c>
      <c r="D2259" t="s">
        <v>94</v>
      </c>
      <c r="E2259" s="15">
        <v>158.92876837616811</v>
      </c>
      <c r="F2259" s="12"/>
    </row>
    <row r="2260" spans="1:6">
      <c r="A2260" s="14">
        <v>2017</v>
      </c>
      <c r="B2260" s="13" t="s">
        <v>77</v>
      </c>
      <c r="C2260" s="13" t="s">
        <v>24</v>
      </c>
      <c r="D2260" t="s">
        <v>94</v>
      </c>
      <c r="E2260" s="15">
        <v>566.90231308048681</v>
      </c>
      <c r="F2260" s="12"/>
    </row>
    <row r="2261" spans="1:6">
      <c r="A2261" s="14">
        <v>2017</v>
      </c>
      <c r="B2261" s="13" t="s">
        <v>77</v>
      </c>
      <c r="C2261" s="13" t="s">
        <v>25</v>
      </c>
      <c r="D2261" t="s">
        <v>94</v>
      </c>
      <c r="E2261" s="15">
        <v>56.366762503577547</v>
      </c>
      <c r="F2261" s="12"/>
    </row>
    <row r="2262" spans="1:6">
      <c r="A2262" s="14">
        <v>2017</v>
      </c>
      <c r="B2262" s="13" t="s">
        <v>78</v>
      </c>
      <c r="C2262" s="13" t="s">
        <v>26</v>
      </c>
      <c r="D2262" t="s">
        <v>94</v>
      </c>
      <c r="E2262" s="15">
        <v>119.86122756289829</v>
      </c>
      <c r="F2262" s="12"/>
    </row>
    <row r="2263" spans="1:6">
      <c r="A2263" s="14">
        <v>2017</v>
      </c>
      <c r="B2263" s="13" t="s">
        <v>78</v>
      </c>
      <c r="C2263" s="13" t="s">
        <v>27</v>
      </c>
      <c r="D2263" t="s">
        <v>94</v>
      </c>
      <c r="E2263" s="15">
        <v>98.80706722322185</v>
      </c>
      <c r="F2263" s="12"/>
    </row>
    <row r="2264" spans="1:6">
      <c r="A2264" s="14">
        <v>2017</v>
      </c>
      <c r="B2264" s="13" t="s">
        <v>78</v>
      </c>
      <c r="C2264" s="13" t="s">
        <v>28</v>
      </c>
      <c r="D2264" t="s">
        <v>94</v>
      </c>
      <c r="E2264" s="15">
        <v>0</v>
      </c>
      <c r="F2264" s="12"/>
    </row>
    <row r="2265" spans="1:6">
      <c r="A2265" s="14">
        <v>2017</v>
      </c>
      <c r="B2265" s="13" t="s">
        <v>78</v>
      </c>
      <c r="C2265" s="13" t="s">
        <v>29</v>
      </c>
      <c r="D2265" t="s">
        <v>94</v>
      </c>
      <c r="E2265" s="15">
        <v>161.71385140041752</v>
      </c>
      <c r="F2265" s="12"/>
    </row>
    <row r="2266" spans="1:6">
      <c r="A2266" s="14">
        <v>2017</v>
      </c>
      <c r="B2266" s="13" t="s">
        <v>78</v>
      </c>
      <c r="C2266" s="13" t="s">
        <v>30</v>
      </c>
      <c r="D2266" t="s">
        <v>94</v>
      </c>
      <c r="E2266" s="15">
        <v>246.95743948855466</v>
      </c>
      <c r="F2266" s="12"/>
    </row>
    <row r="2267" spans="1:6">
      <c r="A2267" s="14">
        <v>2017</v>
      </c>
      <c r="B2267" s="13" t="s">
        <v>78</v>
      </c>
      <c r="C2267" s="13" t="s">
        <v>31</v>
      </c>
      <c r="D2267" t="s">
        <v>94</v>
      </c>
      <c r="E2267" s="15">
        <v>123.47446043540486</v>
      </c>
      <c r="F2267" s="12"/>
    </row>
    <row r="2268" spans="1:6">
      <c r="A2268" s="14">
        <v>2017</v>
      </c>
      <c r="B2268" s="13" t="s">
        <v>79</v>
      </c>
      <c r="C2268" s="13" t="s">
        <v>32</v>
      </c>
      <c r="D2268" t="s">
        <v>94</v>
      </c>
      <c r="E2268" s="15">
        <v>218.71848749954026</v>
      </c>
      <c r="F2268" s="12"/>
    </row>
    <row r="2269" spans="1:6">
      <c r="A2269" s="14">
        <v>2017</v>
      </c>
      <c r="B2269" s="13" t="s">
        <v>79</v>
      </c>
      <c r="C2269" s="13" t="s">
        <v>33</v>
      </c>
      <c r="D2269" t="s">
        <v>94</v>
      </c>
      <c r="E2269" s="15">
        <v>175.96736508347365</v>
      </c>
      <c r="F2269" s="12"/>
    </row>
    <row r="2270" spans="1:6">
      <c r="A2270" s="14">
        <v>2017</v>
      </c>
      <c r="B2270" s="13" t="s">
        <v>79</v>
      </c>
      <c r="C2270" s="13" t="s">
        <v>34</v>
      </c>
      <c r="D2270" t="s">
        <v>94</v>
      </c>
      <c r="E2270" s="15">
        <v>150.22136503788855</v>
      </c>
      <c r="F2270" s="12"/>
    </row>
    <row r="2271" spans="1:6">
      <c r="A2271" s="14">
        <v>2017</v>
      </c>
      <c r="B2271" s="13" t="s">
        <v>79</v>
      </c>
      <c r="C2271" s="13" t="s">
        <v>35</v>
      </c>
      <c r="D2271" t="s">
        <v>94</v>
      </c>
      <c r="E2271" s="15">
        <v>230.6052060225293</v>
      </c>
      <c r="F2271" s="12"/>
    </row>
    <row r="2272" spans="1:6">
      <c r="A2272" s="14">
        <v>2017</v>
      </c>
      <c r="B2272" s="13" t="s">
        <v>79</v>
      </c>
      <c r="C2272" s="13" t="s">
        <v>36</v>
      </c>
      <c r="D2272" t="s">
        <v>94</v>
      </c>
      <c r="E2272" s="15">
        <v>0</v>
      </c>
      <c r="F2272" s="12"/>
    </row>
    <row r="2273" spans="1:6">
      <c r="A2273" s="14">
        <v>2017</v>
      </c>
      <c r="B2273" s="13" t="s">
        <v>79</v>
      </c>
      <c r="C2273" s="13" t="s">
        <v>37</v>
      </c>
      <c r="D2273" t="s">
        <v>94</v>
      </c>
      <c r="E2273" s="15">
        <v>225.81748835917685</v>
      </c>
      <c r="F2273" s="12"/>
    </row>
    <row r="2274" spans="1:6">
      <c r="A2274" s="14">
        <v>2017</v>
      </c>
      <c r="B2274" s="13" t="s">
        <v>79</v>
      </c>
      <c r="C2274" s="13" t="s">
        <v>38</v>
      </c>
      <c r="D2274" t="s">
        <v>94</v>
      </c>
      <c r="E2274" s="15">
        <v>259.63932478960686</v>
      </c>
      <c r="F2274" s="12"/>
    </row>
    <row r="2275" spans="1:6">
      <c r="A2275" s="14">
        <v>2017</v>
      </c>
      <c r="B2275" s="13" t="s">
        <v>79</v>
      </c>
      <c r="C2275" s="13" t="s">
        <v>39</v>
      </c>
      <c r="D2275" t="s">
        <v>94</v>
      </c>
      <c r="E2275" s="15">
        <v>0</v>
      </c>
      <c r="F2275" s="12"/>
    </row>
    <row r="2276" spans="1:6">
      <c r="A2276" s="14">
        <v>2017</v>
      </c>
      <c r="B2276" s="13" t="s">
        <v>80</v>
      </c>
      <c r="C2276" s="13" t="s">
        <v>40</v>
      </c>
      <c r="D2276" t="s">
        <v>94</v>
      </c>
      <c r="E2276" s="15">
        <v>262.00158124306699</v>
      </c>
      <c r="F2276" s="12"/>
    </row>
    <row r="2277" spans="1:6">
      <c r="A2277" s="14">
        <v>2017</v>
      </c>
      <c r="B2277" s="13" t="s">
        <v>80</v>
      </c>
      <c r="C2277" s="13" t="s">
        <v>41</v>
      </c>
      <c r="D2277" t="s">
        <v>94</v>
      </c>
      <c r="E2277" s="15">
        <v>210.47066656858343</v>
      </c>
      <c r="F2277" s="12"/>
    </row>
    <row r="2278" spans="1:6">
      <c r="A2278" s="14">
        <v>2017</v>
      </c>
      <c r="B2278" s="13" t="s">
        <v>80</v>
      </c>
      <c r="C2278" s="13" t="s">
        <v>42</v>
      </c>
      <c r="D2278" t="s">
        <v>94</v>
      </c>
      <c r="E2278" s="15">
        <v>253.41797278248137</v>
      </c>
      <c r="F2278" s="12"/>
    </row>
    <row r="2279" spans="1:6">
      <c r="A2279" s="14">
        <v>2017</v>
      </c>
      <c r="B2279" s="13" t="s">
        <v>80</v>
      </c>
      <c r="C2279" s="13" t="s">
        <v>43</v>
      </c>
      <c r="D2279" t="s">
        <v>94</v>
      </c>
      <c r="E2279" s="15">
        <v>351.24947435953914</v>
      </c>
      <c r="F2279" s="12"/>
    </row>
    <row r="2280" spans="1:6">
      <c r="A2280" s="14">
        <v>2017</v>
      </c>
      <c r="B2280" s="13" t="s">
        <v>80</v>
      </c>
      <c r="C2280" s="13" t="s">
        <v>44</v>
      </c>
      <c r="D2280" t="s">
        <v>94</v>
      </c>
      <c r="E2280" s="15">
        <v>245.00693675955472</v>
      </c>
      <c r="F2280" s="12"/>
    </row>
    <row r="2281" spans="1:6">
      <c r="A2281" s="14">
        <v>2017</v>
      </c>
      <c r="B2281" s="13" t="s">
        <v>81</v>
      </c>
      <c r="C2281" s="13" t="s">
        <v>45</v>
      </c>
      <c r="D2281" t="s">
        <v>94</v>
      </c>
      <c r="E2281" s="15">
        <v>268.70609536815664</v>
      </c>
      <c r="F2281" s="12"/>
    </row>
    <row r="2282" spans="1:6">
      <c r="A2282" s="14">
        <v>2017</v>
      </c>
      <c r="B2282" s="13" t="s">
        <v>81</v>
      </c>
      <c r="C2282" s="13" t="s">
        <v>46</v>
      </c>
      <c r="D2282" t="s">
        <v>94</v>
      </c>
      <c r="E2282" s="15">
        <v>505.69564761619353</v>
      </c>
      <c r="F2282" s="12"/>
    </row>
    <row r="2283" spans="1:6">
      <c r="A2283" s="14">
        <v>2017</v>
      </c>
      <c r="B2283" s="13" t="s">
        <v>81</v>
      </c>
      <c r="C2283" s="13" t="s">
        <v>47</v>
      </c>
      <c r="D2283" t="s">
        <v>94</v>
      </c>
      <c r="E2283" s="15">
        <v>507.99457434789838</v>
      </c>
      <c r="F2283" s="12"/>
    </row>
    <row r="2284" spans="1:6">
      <c r="A2284" s="14">
        <v>2017</v>
      </c>
      <c r="B2284" s="13" t="s">
        <v>81</v>
      </c>
      <c r="C2284" s="13" t="s">
        <v>48</v>
      </c>
      <c r="D2284" t="s">
        <v>94</v>
      </c>
      <c r="E2284" s="15">
        <v>318.51018497045982</v>
      </c>
      <c r="F2284" s="12"/>
    </row>
    <row r="2285" spans="1:6">
      <c r="A2285" s="14">
        <v>2017</v>
      </c>
      <c r="B2285" s="13" t="s">
        <v>81</v>
      </c>
      <c r="C2285" s="13" t="s">
        <v>49</v>
      </c>
      <c r="D2285" t="s">
        <v>94</v>
      </c>
      <c r="E2285" s="15">
        <v>351.28513971702188</v>
      </c>
      <c r="F2285" s="12"/>
    </row>
    <row r="2286" spans="1:6">
      <c r="A2286" s="14">
        <v>2017</v>
      </c>
      <c r="B2286" s="13" t="s">
        <v>81</v>
      </c>
      <c r="C2286" s="13" t="s">
        <v>50</v>
      </c>
      <c r="D2286" t="s">
        <v>94</v>
      </c>
      <c r="E2286" s="15">
        <v>527.20751979224724</v>
      </c>
      <c r="F2286" s="12"/>
    </row>
    <row r="2287" spans="1:6">
      <c r="A2287" s="14">
        <v>2017</v>
      </c>
      <c r="B2287" s="13" t="s">
        <v>82</v>
      </c>
      <c r="C2287" s="13" t="s">
        <v>51</v>
      </c>
      <c r="D2287" t="s">
        <v>94</v>
      </c>
      <c r="E2287" s="15">
        <v>697.95862161024434</v>
      </c>
      <c r="F2287" s="12"/>
    </row>
    <row r="2288" spans="1:6">
      <c r="A2288" s="14">
        <v>2017</v>
      </c>
      <c r="B2288" s="13" t="s">
        <v>82</v>
      </c>
      <c r="C2288" s="13" t="s">
        <v>52</v>
      </c>
      <c r="D2288" t="s">
        <v>94</v>
      </c>
      <c r="E2288" s="15">
        <v>263.67540338194442</v>
      </c>
      <c r="F2288" s="12"/>
    </row>
    <row r="2289" spans="1:6">
      <c r="A2289" s="14">
        <v>2017</v>
      </c>
      <c r="B2289" s="13" t="s">
        <v>83</v>
      </c>
      <c r="C2289" s="13" t="s">
        <v>53</v>
      </c>
      <c r="D2289" t="s">
        <v>94</v>
      </c>
      <c r="E2289" s="15">
        <v>288.35443908909997</v>
      </c>
      <c r="F2289" s="12"/>
    </row>
    <row r="2290" spans="1:6">
      <c r="A2290" s="14">
        <v>2017</v>
      </c>
      <c r="B2290" s="13" t="s">
        <v>83</v>
      </c>
      <c r="C2290" s="13" t="s">
        <v>54</v>
      </c>
      <c r="D2290" t="s">
        <v>94</v>
      </c>
      <c r="E2290" s="15">
        <v>154.10576540195294</v>
      </c>
      <c r="F2290" s="12"/>
    </row>
    <row r="2291" spans="1:6">
      <c r="A2291" s="14">
        <v>2017</v>
      </c>
      <c r="B2291" s="13" t="s">
        <v>83</v>
      </c>
      <c r="C2291" s="13" t="s">
        <v>55</v>
      </c>
      <c r="D2291" t="s">
        <v>94</v>
      </c>
      <c r="E2291" s="15">
        <v>252.97503182983434</v>
      </c>
      <c r="F2291" s="12"/>
    </row>
    <row r="2292" spans="1:6">
      <c r="A2292" s="14">
        <v>2017</v>
      </c>
      <c r="B2292" s="13" t="s">
        <v>83</v>
      </c>
      <c r="C2292" s="13" t="s">
        <v>56</v>
      </c>
      <c r="D2292" t="s">
        <v>94</v>
      </c>
      <c r="E2292" s="15">
        <v>0</v>
      </c>
      <c r="F2292" s="12"/>
    </row>
    <row r="2293" spans="1:6">
      <c r="A2293" s="14">
        <v>2017</v>
      </c>
      <c r="B2293" s="13" t="s">
        <v>84</v>
      </c>
      <c r="C2293" s="13" t="s">
        <v>57</v>
      </c>
      <c r="D2293" t="s">
        <v>94</v>
      </c>
      <c r="E2293" s="15">
        <v>207.63763810489479</v>
      </c>
      <c r="F2293" s="12"/>
    </row>
    <row r="2294" spans="1:6">
      <c r="A2294" s="14">
        <v>2017</v>
      </c>
      <c r="B2294" s="13" t="s">
        <v>84</v>
      </c>
      <c r="C2294" s="13" t="s">
        <v>58</v>
      </c>
      <c r="D2294" t="s">
        <v>94</v>
      </c>
      <c r="E2294" s="15">
        <v>0</v>
      </c>
      <c r="F2294" s="12"/>
    </row>
    <row r="2295" spans="1:6">
      <c r="A2295" s="14">
        <v>2017</v>
      </c>
      <c r="B2295" s="13" t="s">
        <v>84</v>
      </c>
      <c r="C2295" s="13" t="s">
        <v>59</v>
      </c>
      <c r="D2295" t="s">
        <v>94</v>
      </c>
      <c r="E2295" s="15">
        <v>231.84311985899316</v>
      </c>
      <c r="F2295" s="12"/>
    </row>
    <row r="2296" spans="1:6">
      <c r="A2296" s="14">
        <v>2017</v>
      </c>
      <c r="B2296" s="13" t="s">
        <v>84</v>
      </c>
      <c r="C2296" s="13" t="s">
        <v>60</v>
      </c>
      <c r="D2296" t="s">
        <v>94</v>
      </c>
      <c r="E2296" s="15">
        <v>372.0507629759619</v>
      </c>
      <c r="F2296" s="12"/>
    </row>
    <row r="2297" spans="1:6">
      <c r="A2297" s="14">
        <v>2017</v>
      </c>
      <c r="B2297" s="13" t="s">
        <v>85</v>
      </c>
      <c r="C2297" s="13" t="s">
        <v>61</v>
      </c>
      <c r="D2297" t="s">
        <v>94</v>
      </c>
      <c r="E2297" s="15">
        <v>296.15867720777248</v>
      </c>
      <c r="F2297" s="12"/>
    </row>
    <row r="2298" spans="1:6">
      <c r="A2298" s="14">
        <v>2017</v>
      </c>
      <c r="B2298" s="13" t="s">
        <v>85</v>
      </c>
      <c r="C2298" s="13" t="s">
        <v>62</v>
      </c>
      <c r="D2298" t="s">
        <v>94</v>
      </c>
      <c r="E2298" s="15">
        <v>1549.6100514658146</v>
      </c>
      <c r="F2298" s="12"/>
    </row>
    <row r="2299" spans="1:6">
      <c r="A2299" s="14">
        <v>2017</v>
      </c>
      <c r="B2299" s="13" t="s">
        <v>85</v>
      </c>
      <c r="C2299" s="13" t="s">
        <v>63</v>
      </c>
      <c r="D2299" t="s">
        <v>94</v>
      </c>
      <c r="E2299" s="15">
        <v>638.4101589724836</v>
      </c>
      <c r="F2299" s="12"/>
    </row>
    <row r="2300" spans="1:6">
      <c r="A2300" s="14">
        <v>2017</v>
      </c>
      <c r="B2300" s="13" t="s">
        <v>85</v>
      </c>
      <c r="C2300" s="13" t="s">
        <v>64</v>
      </c>
      <c r="D2300" t="s">
        <v>94</v>
      </c>
      <c r="E2300" s="15">
        <v>0</v>
      </c>
      <c r="F2300" s="12"/>
    </row>
    <row r="2301" spans="1:6">
      <c r="A2301" s="14">
        <v>2017</v>
      </c>
      <c r="B2301" s="13" t="s">
        <v>85</v>
      </c>
      <c r="C2301" s="13" t="s">
        <v>65</v>
      </c>
      <c r="D2301" t="s">
        <v>94</v>
      </c>
      <c r="E2301" s="15">
        <v>606.56698274634823</v>
      </c>
      <c r="F2301" s="12"/>
    </row>
    <row r="2302" spans="1:6">
      <c r="A2302" s="14">
        <v>2017</v>
      </c>
      <c r="B2302" s="13" t="s">
        <v>85</v>
      </c>
      <c r="C2302" s="13" t="s">
        <v>66</v>
      </c>
      <c r="D2302" t="s">
        <v>94</v>
      </c>
      <c r="E2302" s="15">
        <v>252.9221201394603</v>
      </c>
      <c r="F2302" s="12"/>
    </row>
    <row r="2303" spans="1:6">
      <c r="A2303" s="14">
        <v>2017</v>
      </c>
      <c r="B2303" s="13" t="s">
        <v>85</v>
      </c>
      <c r="C2303" s="13" t="s">
        <v>67</v>
      </c>
      <c r="D2303" t="s">
        <v>94</v>
      </c>
      <c r="E2303" s="15">
        <v>207.97508146914097</v>
      </c>
      <c r="F2303" s="12"/>
    </row>
    <row r="2304" spans="1:6">
      <c r="A2304" s="14">
        <v>2017</v>
      </c>
      <c r="B2304" s="13" t="s">
        <v>85</v>
      </c>
      <c r="C2304" s="13" t="s">
        <v>68</v>
      </c>
      <c r="D2304" t="s">
        <v>94</v>
      </c>
      <c r="E2304" s="15">
        <v>343.77500330629402</v>
      </c>
      <c r="F2304" s="12"/>
    </row>
    <row r="2305" spans="1:6">
      <c r="A2305" s="14">
        <v>2017</v>
      </c>
      <c r="B2305" s="13" t="s">
        <v>85</v>
      </c>
      <c r="C2305" s="13" t="s">
        <v>69</v>
      </c>
      <c r="D2305" t="s">
        <v>94</v>
      </c>
      <c r="E2305" s="15">
        <v>286.08898428970161</v>
      </c>
      <c r="F2305" s="12"/>
    </row>
    <row r="2306" spans="1:6">
      <c r="A2306" s="14">
        <v>2017</v>
      </c>
      <c r="B2306" s="13" t="s">
        <v>86</v>
      </c>
      <c r="C2306" s="13" t="s">
        <v>70</v>
      </c>
      <c r="D2306" t="s">
        <v>94</v>
      </c>
      <c r="E2306" s="15">
        <v>121.93403213832016</v>
      </c>
      <c r="F2306" s="12"/>
    </row>
    <row r="2307" spans="1:6">
      <c r="A2307" s="14">
        <v>2017</v>
      </c>
      <c r="B2307" s="13" t="s">
        <v>86</v>
      </c>
      <c r="C2307" s="13" t="s">
        <v>71</v>
      </c>
      <c r="D2307" t="s">
        <v>94</v>
      </c>
      <c r="E2307" s="15">
        <v>249.56478688785373</v>
      </c>
      <c r="F2307" s="12"/>
    </row>
    <row r="2308" spans="1:6">
      <c r="A2308" s="14">
        <v>2017</v>
      </c>
      <c r="B2308" s="13" t="s">
        <v>86</v>
      </c>
      <c r="C2308" s="13" t="s">
        <v>72</v>
      </c>
      <c r="D2308" t="s">
        <v>94</v>
      </c>
      <c r="E2308" s="15">
        <v>633.3197403809155</v>
      </c>
      <c r="F2308" s="12"/>
    </row>
    <row r="2309" spans="1:6">
      <c r="A2309" s="14">
        <v>2017</v>
      </c>
      <c r="B2309" s="13" t="s">
        <v>87</v>
      </c>
      <c r="C2309" s="13" t="s">
        <v>73</v>
      </c>
      <c r="D2309" t="s">
        <v>94</v>
      </c>
      <c r="E2309" s="15">
        <v>129.02227709946692</v>
      </c>
      <c r="F2309" s="12"/>
    </row>
    <row r="2310" spans="1:6">
      <c r="A2310" s="14">
        <v>2017</v>
      </c>
      <c r="B2310" s="13" t="s">
        <v>87</v>
      </c>
      <c r="C2310" s="13" t="s">
        <v>74</v>
      </c>
      <c r="D2310" t="s">
        <v>94</v>
      </c>
      <c r="E2310" s="15">
        <v>152.88945012492402</v>
      </c>
      <c r="F2310" s="12"/>
    </row>
    <row r="2311" spans="1:6">
      <c r="A2311" s="14">
        <v>2017</v>
      </c>
      <c r="B2311" s="13" t="s">
        <v>87</v>
      </c>
      <c r="C2311" s="13" t="s">
        <v>75</v>
      </c>
      <c r="D2311" t="s">
        <v>94</v>
      </c>
      <c r="E2311" s="15">
        <v>292.75750993295742</v>
      </c>
      <c r="F2311" s="12"/>
    </row>
    <row r="2312" spans="1:6">
      <c r="A2312" s="14">
        <v>2017</v>
      </c>
      <c r="B2312" s="13" t="s">
        <v>76</v>
      </c>
      <c r="C2312" s="13" t="s">
        <v>76</v>
      </c>
      <c r="D2312" t="s">
        <v>95</v>
      </c>
      <c r="E2312" s="15">
        <v>133.60799439455346</v>
      </c>
      <c r="F2312" s="12"/>
    </row>
    <row r="2313" spans="1:6">
      <c r="A2313" s="14">
        <v>2017</v>
      </c>
      <c r="B2313" s="13" t="s">
        <v>77</v>
      </c>
      <c r="C2313" s="13" t="s">
        <v>77</v>
      </c>
      <c r="D2313" t="s">
        <v>95</v>
      </c>
      <c r="E2313" s="15">
        <v>12.570180534965004</v>
      </c>
      <c r="F2313" s="12"/>
    </row>
    <row r="2314" spans="1:6">
      <c r="A2314" s="14">
        <v>2017</v>
      </c>
      <c r="B2314" s="13" t="s">
        <v>78</v>
      </c>
      <c r="C2314" s="13" t="s">
        <v>78</v>
      </c>
      <c r="D2314" t="s">
        <v>95</v>
      </c>
      <c r="E2314" s="15">
        <v>11.806294366901929</v>
      </c>
      <c r="F2314" s="12"/>
    </row>
    <row r="2315" spans="1:6">
      <c r="A2315" s="14">
        <v>2017</v>
      </c>
      <c r="B2315" s="13" t="s">
        <v>79</v>
      </c>
      <c r="C2315" s="13" t="s">
        <v>79</v>
      </c>
      <c r="D2315" t="s">
        <v>95</v>
      </c>
      <c r="E2315" s="15">
        <v>36.557923176452036</v>
      </c>
      <c r="F2315" s="12"/>
    </row>
    <row r="2316" spans="1:6">
      <c r="A2316" s="14">
        <v>2017</v>
      </c>
      <c r="B2316" s="13" t="s">
        <v>80</v>
      </c>
      <c r="C2316" s="13" t="s">
        <v>80</v>
      </c>
      <c r="D2316" t="s">
        <v>95</v>
      </c>
      <c r="E2316" s="15">
        <v>31.880633806980825</v>
      </c>
      <c r="F2316" s="12"/>
    </row>
    <row r="2317" spans="1:6">
      <c r="A2317" s="14">
        <v>2017</v>
      </c>
      <c r="B2317" s="13" t="s">
        <v>81</v>
      </c>
      <c r="C2317" s="13" t="s">
        <v>81</v>
      </c>
      <c r="D2317" t="s">
        <v>95</v>
      </c>
      <c r="E2317" s="15">
        <v>110.61028544044296</v>
      </c>
      <c r="F2317" s="12"/>
    </row>
    <row r="2318" spans="1:6">
      <c r="A2318" s="14">
        <v>2017</v>
      </c>
      <c r="B2318" s="13" t="s">
        <v>82</v>
      </c>
      <c r="C2318" s="13" t="s">
        <v>82</v>
      </c>
      <c r="D2318" t="s">
        <v>95</v>
      </c>
      <c r="E2318" s="15">
        <v>65.871975561876013</v>
      </c>
      <c r="F2318" s="12"/>
    </row>
    <row r="2319" spans="1:6">
      <c r="A2319" s="14">
        <v>2017</v>
      </c>
      <c r="B2319" s="13" t="s">
        <v>83</v>
      </c>
      <c r="C2319" s="13" t="s">
        <v>83</v>
      </c>
      <c r="D2319" t="s">
        <v>95</v>
      </c>
      <c r="E2319" s="15">
        <v>35.207820626477776</v>
      </c>
      <c r="F2319" s="12"/>
    </row>
    <row r="2320" spans="1:6">
      <c r="A2320" s="14">
        <v>2017</v>
      </c>
      <c r="B2320" s="13" t="s">
        <v>84</v>
      </c>
      <c r="C2320" s="13" t="s">
        <v>84</v>
      </c>
      <c r="D2320" t="s">
        <v>95</v>
      </c>
      <c r="E2320" s="15">
        <v>31.55089285456236</v>
      </c>
      <c r="F2320" s="12"/>
    </row>
    <row r="2321" spans="1:6">
      <c r="A2321" s="14">
        <v>2017</v>
      </c>
      <c r="B2321" s="13" t="s">
        <v>85</v>
      </c>
      <c r="C2321" s="13" t="s">
        <v>85</v>
      </c>
      <c r="D2321" t="s">
        <v>95</v>
      </c>
      <c r="E2321" s="15">
        <v>22.817552343725623</v>
      </c>
      <c r="F2321" s="12"/>
    </row>
    <row r="2322" spans="1:6">
      <c r="A2322" s="14">
        <v>2017</v>
      </c>
      <c r="B2322" s="13" t="s">
        <v>86</v>
      </c>
      <c r="C2322" s="13" t="s">
        <v>86</v>
      </c>
      <c r="D2322" t="s">
        <v>95</v>
      </c>
      <c r="E2322" s="15">
        <v>25.301019331238255</v>
      </c>
      <c r="F2322" s="12"/>
    </row>
    <row r="2323" spans="1:6">
      <c r="A2323" s="14">
        <v>2017</v>
      </c>
      <c r="B2323" s="13" t="s">
        <v>87</v>
      </c>
      <c r="C2323" s="13" t="s">
        <v>87</v>
      </c>
      <c r="D2323" t="s">
        <v>95</v>
      </c>
      <c r="E2323" s="15">
        <v>9.2204081222691219</v>
      </c>
      <c r="F2323" s="12"/>
    </row>
    <row r="2324" spans="1:6">
      <c r="A2324" s="14">
        <v>2017</v>
      </c>
      <c r="B2324" s="13" t="s">
        <v>7</v>
      </c>
      <c r="C2324" s="13" t="s">
        <v>7</v>
      </c>
      <c r="D2324" t="s">
        <v>95</v>
      </c>
      <c r="E2324" s="15">
        <v>39.784378778746621</v>
      </c>
      <c r="F2324" s="12"/>
    </row>
    <row r="2325" spans="1:6">
      <c r="A2325" s="14">
        <v>2017</v>
      </c>
      <c r="B2325" s="13" t="s">
        <v>76</v>
      </c>
      <c r="C2325" s="13" t="s">
        <v>12</v>
      </c>
      <c r="D2325" t="s">
        <v>95</v>
      </c>
      <c r="E2325" s="15">
        <v>807.35610022864864</v>
      </c>
      <c r="F2325" s="12"/>
    </row>
    <row r="2326" spans="1:6">
      <c r="A2326" s="14">
        <v>2017</v>
      </c>
      <c r="B2326" s="13" t="s">
        <v>76</v>
      </c>
      <c r="C2326" s="13" t="s">
        <v>13</v>
      </c>
      <c r="D2326" t="s">
        <v>95</v>
      </c>
      <c r="E2326" s="15">
        <v>146.10589568402949</v>
      </c>
      <c r="F2326" s="12"/>
    </row>
    <row r="2327" spans="1:6">
      <c r="A2327" s="14">
        <v>2017</v>
      </c>
      <c r="B2327" s="13" t="s">
        <v>76</v>
      </c>
      <c r="C2327" s="13" t="s">
        <v>14</v>
      </c>
      <c r="D2327" t="s">
        <v>95</v>
      </c>
      <c r="E2327" s="15">
        <v>93.221637346255463</v>
      </c>
      <c r="F2327" s="12"/>
    </row>
    <row r="2328" spans="1:6">
      <c r="A2328" s="14">
        <v>2017</v>
      </c>
      <c r="B2328" s="13" t="s">
        <v>76</v>
      </c>
      <c r="C2328" s="13" t="s">
        <v>15</v>
      </c>
      <c r="D2328" t="s">
        <v>95</v>
      </c>
      <c r="E2328" s="15">
        <v>60.603965282474206</v>
      </c>
      <c r="F2328" s="12"/>
    </row>
    <row r="2329" spans="1:6">
      <c r="A2329" s="14">
        <v>2017</v>
      </c>
      <c r="B2329" s="13" t="s">
        <v>76</v>
      </c>
      <c r="C2329" s="13" t="s">
        <v>16</v>
      </c>
      <c r="D2329" t="s">
        <v>95</v>
      </c>
      <c r="E2329" s="15">
        <v>76.573247033396186</v>
      </c>
      <c r="F2329" s="12"/>
    </row>
    <row r="2330" spans="1:6">
      <c r="A2330" s="14">
        <v>2017</v>
      </c>
      <c r="B2330" s="13" t="s">
        <v>76</v>
      </c>
      <c r="C2330" s="13" t="s">
        <v>17</v>
      </c>
      <c r="D2330" t="s">
        <v>95</v>
      </c>
      <c r="E2330" s="15">
        <v>468.91572653762245</v>
      </c>
      <c r="F2330" s="12"/>
    </row>
    <row r="2331" spans="1:6">
      <c r="A2331" s="14">
        <v>2017</v>
      </c>
      <c r="B2331" s="13" t="s">
        <v>76</v>
      </c>
      <c r="C2331" s="13" t="s">
        <v>18</v>
      </c>
      <c r="D2331" t="s">
        <v>95</v>
      </c>
      <c r="E2331" s="15">
        <v>126.73693994123126</v>
      </c>
      <c r="F2331" s="12"/>
    </row>
    <row r="2332" spans="1:6">
      <c r="A2332" s="14">
        <v>2017</v>
      </c>
      <c r="B2332" s="13" t="s">
        <v>76</v>
      </c>
      <c r="C2332" s="13" t="s">
        <v>19</v>
      </c>
      <c r="D2332" t="s">
        <v>95</v>
      </c>
      <c r="E2332" s="15">
        <v>6.1099265865904933</v>
      </c>
      <c r="F2332" s="12"/>
    </row>
    <row r="2333" spans="1:6">
      <c r="A2333" s="14">
        <v>2017</v>
      </c>
      <c r="B2333" s="13" t="s">
        <v>77</v>
      </c>
      <c r="C2333" s="13" t="s">
        <v>20</v>
      </c>
      <c r="D2333" t="s">
        <v>95</v>
      </c>
      <c r="E2333" s="15">
        <v>0</v>
      </c>
      <c r="F2333" s="12"/>
    </row>
    <row r="2334" spans="1:6">
      <c r="A2334" s="14">
        <v>2017</v>
      </c>
      <c r="B2334" s="13" t="s">
        <v>77</v>
      </c>
      <c r="C2334" s="13" t="s">
        <v>21</v>
      </c>
      <c r="D2334" t="s">
        <v>95</v>
      </c>
      <c r="E2334" s="15">
        <v>0.10392230938865606</v>
      </c>
      <c r="F2334" s="12"/>
    </row>
    <row r="2335" spans="1:6">
      <c r="A2335" s="14">
        <v>2017</v>
      </c>
      <c r="B2335" s="13" t="s">
        <v>77</v>
      </c>
      <c r="C2335" s="13" t="s">
        <v>22</v>
      </c>
      <c r="D2335" t="s">
        <v>95</v>
      </c>
      <c r="E2335" s="15">
        <v>46.841841612344169</v>
      </c>
      <c r="F2335" s="12"/>
    </row>
    <row r="2336" spans="1:6">
      <c r="A2336" s="14">
        <v>2017</v>
      </c>
      <c r="B2336" s="13" t="s">
        <v>77</v>
      </c>
      <c r="C2336" s="13" t="s">
        <v>23</v>
      </c>
      <c r="D2336" t="s">
        <v>95</v>
      </c>
      <c r="E2336" s="15">
        <v>5.8210910888832821</v>
      </c>
      <c r="F2336" s="12"/>
    </row>
    <row r="2337" spans="1:6">
      <c r="A2337" s="14">
        <v>2017</v>
      </c>
      <c r="B2337" s="13" t="s">
        <v>77</v>
      </c>
      <c r="C2337" s="13" t="s">
        <v>24</v>
      </c>
      <c r="D2337" t="s">
        <v>95</v>
      </c>
      <c r="E2337" s="15">
        <v>7.9151425611515487</v>
      </c>
      <c r="F2337" s="12"/>
    </row>
    <row r="2338" spans="1:6">
      <c r="A2338" s="14">
        <v>2017</v>
      </c>
      <c r="B2338" s="13" t="s">
        <v>77</v>
      </c>
      <c r="C2338" s="13" t="s">
        <v>25</v>
      </c>
      <c r="D2338" t="s">
        <v>95</v>
      </c>
      <c r="E2338" s="15">
        <v>2.2689450819712098</v>
      </c>
      <c r="F2338" s="12"/>
    </row>
    <row r="2339" spans="1:6">
      <c r="A2339" s="14">
        <v>2017</v>
      </c>
      <c r="B2339" s="13" t="s">
        <v>78</v>
      </c>
      <c r="C2339" s="13" t="s">
        <v>26</v>
      </c>
      <c r="D2339" t="s">
        <v>95</v>
      </c>
      <c r="E2339" s="15">
        <v>2.7127599540165543</v>
      </c>
      <c r="F2339" s="12"/>
    </row>
    <row r="2340" spans="1:6">
      <c r="A2340" s="14">
        <v>2017</v>
      </c>
      <c r="B2340" s="13" t="s">
        <v>78</v>
      </c>
      <c r="C2340" s="13" t="s">
        <v>27</v>
      </c>
      <c r="D2340" t="s">
        <v>95</v>
      </c>
      <c r="E2340" s="15">
        <v>4.2781676815099337</v>
      </c>
      <c r="F2340" s="12"/>
    </row>
    <row r="2341" spans="1:6">
      <c r="A2341" s="14">
        <v>2017</v>
      </c>
      <c r="B2341" s="13" t="s">
        <v>78</v>
      </c>
      <c r="C2341" s="13" t="s">
        <v>28</v>
      </c>
      <c r="D2341" t="s">
        <v>95</v>
      </c>
      <c r="E2341" s="15">
        <v>0</v>
      </c>
      <c r="F2341" s="12"/>
    </row>
    <row r="2342" spans="1:6">
      <c r="A2342" s="14">
        <v>2017</v>
      </c>
      <c r="B2342" s="13" t="s">
        <v>78</v>
      </c>
      <c r="C2342" s="13" t="s">
        <v>29</v>
      </c>
      <c r="D2342" t="s">
        <v>95</v>
      </c>
      <c r="E2342" s="15">
        <v>19.367623117074594</v>
      </c>
      <c r="F2342" s="12"/>
    </row>
    <row r="2343" spans="1:6">
      <c r="A2343" s="14">
        <v>2017</v>
      </c>
      <c r="B2343" s="13" t="s">
        <v>78</v>
      </c>
      <c r="C2343" s="13" t="s">
        <v>30</v>
      </c>
      <c r="D2343" t="s">
        <v>95</v>
      </c>
      <c r="E2343" s="15">
        <v>20.905300466938826</v>
      </c>
      <c r="F2343" s="12"/>
    </row>
    <row r="2344" spans="1:6">
      <c r="A2344" s="14">
        <v>2017</v>
      </c>
      <c r="B2344" s="13" t="s">
        <v>78</v>
      </c>
      <c r="C2344" s="13" t="s">
        <v>31</v>
      </c>
      <c r="D2344" t="s">
        <v>95</v>
      </c>
      <c r="E2344" s="15">
        <v>17.016016849504215</v>
      </c>
      <c r="F2344" s="12"/>
    </row>
    <row r="2345" spans="1:6">
      <c r="A2345" s="14">
        <v>2017</v>
      </c>
      <c r="B2345" s="13" t="s">
        <v>79</v>
      </c>
      <c r="C2345" s="13" t="s">
        <v>32</v>
      </c>
      <c r="D2345" t="s">
        <v>95</v>
      </c>
      <c r="E2345" s="15">
        <v>31.492073700165225</v>
      </c>
      <c r="F2345" s="12"/>
    </row>
    <row r="2346" spans="1:6">
      <c r="A2346" s="14">
        <v>2017</v>
      </c>
      <c r="B2346" s="13" t="s">
        <v>79</v>
      </c>
      <c r="C2346" s="13" t="s">
        <v>33</v>
      </c>
      <c r="D2346" t="s">
        <v>95</v>
      </c>
      <c r="E2346" s="15">
        <v>9.0087745267814903</v>
      </c>
      <c r="F2346" s="12"/>
    </row>
    <row r="2347" spans="1:6">
      <c r="A2347" s="14">
        <v>2017</v>
      </c>
      <c r="B2347" s="13" t="s">
        <v>79</v>
      </c>
      <c r="C2347" s="13" t="s">
        <v>34</v>
      </c>
      <c r="D2347" t="s">
        <v>95</v>
      </c>
      <c r="E2347" s="15">
        <v>8.2086270647003623</v>
      </c>
      <c r="F2347" s="12"/>
    </row>
    <row r="2348" spans="1:6">
      <c r="A2348" s="14">
        <v>2017</v>
      </c>
      <c r="B2348" s="13" t="s">
        <v>79</v>
      </c>
      <c r="C2348" s="13" t="s">
        <v>35</v>
      </c>
      <c r="D2348" t="s">
        <v>95</v>
      </c>
      <c r="E2348" s="15">
        <v>56.874288344339845</v>
      </c>
      <c r="F2348" s="12"/>
    </row>
    <row r="2349" spans="1:6">
      <c r="A2349" s="14">
        <v>2017</v>
      </c>
      <c r="B2349" s="13" t="s">
        <v>79</v>
      </c>
      <c r="C2349" s="13" t="s">
        <v>36</v>
      </c>
      <c r="D2349" t="s">
        <v>95</v>
      </c>
      <c r="E2349" s="15">
        <v>0</v>
      </c>
      <c r="F2349" s="12"/>
    </row>
    <row r="2350" spans="1:6">
      <c r="A2350" s="14">
        <v>2017</v>
      </c>
      <c r="B2350" s="13" t="s">
        <v>79</v>
      </c>
      <c r="C2350" s="13" t="s">
        <v>37</v>
      </c>
      <c r="D2350" t="s">
        <v>95</v>
      </c>
      <c r="E2350" s="15">
        <v>6.2697217868374393</v>
      </c>
      <c r="F2350" s="12"/>
    </row>
    <row r="2351" spans="1:6">
      <c r="A2351" s="14">
        <v>2017</v>
      </c>
      <c r="B2351" s="13" t="s">
        <v>79</v>
      </c>
      <c r="C2351" s="13" t="s">
        <v>38</v>
      </c>
      <c r="D2351" t="s">
        <v>95</v>
      </c>
      <c r="E2351" s="15">
        <v>6.0495561372001925</v>
      </c>
      <c r="F2351" s="12"/>
    </row>
    <row r="2352" spans="1:6">
      <c r="A2352" s="14">
        <v>2017</v>
      </c>
      <c r="B2352" s="13" t="s">
        <v>79</v>
      </c>
      <c r="C2352" s="13" t="s">
        <v>39</v>
      </c>
      <c r="D2352" t="s">
        <v>95</v>
      </c>
      <c r="E2352" s="15">
        <v>0</v>
      </c>
      <c r="F2352" s="12"/>
    </row>
    <row r="2353" spans="1:6">
      <c r="A2353" s="14">
        <v>2017</v>
      </c>
      <c r="B2353" s="13" t="s">
        <v>80</v>
      </c>
      <c r="C2353" s="13" t="s">
        <v>40</v>
      </c>
      <c r="D2353" t="s">
        <v>95</v>
      </c>
      <c r="E2353" s="15">
        <v>31.357916999167294</v>
      </c>
      <c r="F2353" s="12"/>
    </row>
    <row r="2354" spans="1:6">
      <c r="A2354" s="14">
        <v>2017</v>
      </c>
      <c r="B2354" s="13" t="s">
        <v>80</v>
      </c>
      <c r="C2354" s="13" t="s">
        <v>41</v>
      </c>
      <c r="D2354" t="s">
        <v>95</v>
      </c>
      <c r="E2354" s="15">
        <v>37.197510179430964</v>
      </c>
      <c r="F2354" s="12"/>
    </row>
    <row r="2355" spans="1:6">
      <c r="A2355" s="14">
        <v>2017</v>
      </c>
      <c r="B2355" s="13" t="s">
        <v>80</v>
      </c>
      <c r="C2355" s="13" t="s">
        <v>42</v>
      </c>
      <c r="D2355" t="s">
        <v>95</v>
      </c>
      <c r="E2355" s="15">
        <v>26.286475436931788</v>
      </c>
      <c r="F2355" s="12"/>
    </row>
    <row r="2356" spans="1:6">
      <c r="A2356" s="14">
        <v>2017</v>
      </c>
      <c r="B2356" s="13" t="s">
        <v>80</v>
      </c>
      <c r="C2356" s="13" t="s">
        <v>43</v>
      </c>
      <c r="D2356" t="s">
        <v>95</v>
      </c>
      <c r="E2356" s="15">
        <v>18.172551295151433</v>
      </c>
      <c r="F2356" s="12"/>
    </row>
    <row r="2357" spans="1:6">
      <c r="A2357" s="14">
        <v>2017</v>
      </c>
      <c r="B2357" s="13" t="s">
        <v>80</v>
      </c>
      <c r="C2357" s="13" t="s">
        <v>44</v>
      </c>
      <c r="D2357" t="s">
        <v>95</v>
      </c>
      <c r="E2357" s="15">
        <v>32.709140486575293</v>
      </c>
      <c r="F2357" s="12"/>
    </row>
    <row r="2358" spans="1:6">
      <c r="A2358" s="14">
        <v>2017</v>
      </c>
      <c r="B2358" s="13" t="s">
        <v>81</v>
      </c>
      <c r="C2358" s="13" t="s">
        <v>45</v>
      </c>
      <c r="D2358" t="s">
        <v>95</v>
      </c>
      <c r="E2358" s="15">
        <v>30.75896043229498</v>
      </c>
      <c r="F2358" s="12"/>
    </row>
    <row r="2359" spans="1:6">
      <c r="A2359" s="14">
        <v>2017</v>
      </c>
      <c r="B2359" s="13" t="s">
        <v>81</v>
      </c>
      <c r="C2359" s="13" t="s">
        <v>46</v>
      </c>
      <c r="D2359" t="s">
        <v>95</v>
      </c>
      <c r="E2359" s="15">
        <v>73.393687486669947</v>
      </c>
      <c r="F2359" s="12"/>
    </row>
    <row r="2360" spans="1:6">
      <c r="A2360" s="14">
        <v>2017</v>
      </c>
      <c r="B2360" s="13" t="s">
        <v>81</v>
      </c>
      <c r="C2360" s="13" t="s">
        <v>47</v>
      </c>
      <c r="D2360" t="s">
        <v>95</v>
      </c>
      <c r="E2360" s="15">
        <v>21.190368804218672</v>
      </c>
      <c r="F2360" s="12"/>
    </row>
    <row r="2361" spans="1:6">
      <c r="A2361" s="14">
        <v>2017</v>
      </c>
      <c r="B2361" s="13" t="s">
        <v>81</v>
      </c>
      <c r="C2361" s="13" t="s">
        <v>48</v>
      </c>
      <c r="D2361" t="s">
        <v>95</v>
      </c>
      <c r="E2361" s="15">
        <v>10.933005654816577</v>
      </c>
      <c r="F2361" s="12"/>
    </row>
    <row r="2362" spans="1:6">
      <c r="A2362" s="14">
        <v>2017</v>
      </c>
      <c r="B2362" s="13" t="s">
        <v>81</v>
      </c>
      <c r="C2362" s="13" t="s">
        <v>49</v>
      </c>
      <c r="D2362" t="s">
        <v>95</v>
      </c>
      <c r="E2362" s="15">
        <v>29.484976268321372</v>
      </c>
      <c r="F2362" s="12"/>
    </row>
    <row r="2363" spans="1:6">
      <c r="A2363" s="14">
        <v>2017</v>
      </c>
      <c r="B2363" s="13" t="s">
        <v>81</v>
      </c>
      <c r="C2363" s="13" t="s">
        <v>50</v>
      </c>
      <c r="D2363" t="s">
        <v>95</v>
      </c>
      <c r="E2363" s="15">
        <v>256.14494235743246</v>
      </c>
      <c r="F2363" s="12"/>
    </row>
    <row r="2364" spans="1:6">
      <c r="A2364" s="14">
        <v>2017</v>
      </c>
      <c r="B2364" s="13" t="s">
        <v>82</v>
      </c>
      <c r="C2364" s="13" t="s">
        <v>51</v>
      </c>
      <c r="D2364" t="s">
        <v>95</v>
      </c>
      <c r="E2364" s="15">
        <v>55.37375155415824</v>
      </c>
      <c r="F2364" s="12"/>
    </row>
    <row r="2365" spans="1:6">
      <c r="A2365" s="14">
        <v>2017</v>
      </c>
      <c r="B2365" s="13" t="s">
        <v>82</v>
      </c>
      <c r="C2365" s="13" t="s">
        <v>52</v>
      </c>
      <c r="D2365" t="s">
        <v>95</v>
      </c>
      <c r="E2365" s="15">
        <v>71.951404906967113</v>
      </c>
      <c r="F2365" s="12"/>
    </row>
    <row r="2366" spans="1:6">
      <c r="A2366" s="14">
        <v>2017</v>
      </c>
      <c r="B2366" s="13" t="s">
        <v>83</v>
      </c>
      <c r="C2366" s="13" t="s">
        <v>53</v>
      </c>
      <c r="D2366" t="s">
        <v>95</v>
      </c>
      <c r="E2366" s="15">
        <v>39.680114968911553</v>
      </c>
      <c r="F2366" s="12"/>
    </row>
    <row r="2367" spans="1:6">
      <c r="A2367" s="14">
        <v>2017</v>
      </c>
      <c r="B2367" s="13" t="s">
        <v>83</v>
      </c>
      <c r="C2367" s="13" t="s">
        <v>54</v>
      </c>
      <c r="D2367" t="s">
        <v>95</v>
      </c>
      <c r="E2367" s="15">
        <v>5.807878895876013</v>
      </c>
      <c r="F2367" s="12"/>
    </row>
    <row r="2368" spans="1:6">
      <c r="A2368" s="14">
        <v>2017</v>
      </c>
      <c r="B2368" s="13" t="s">
        <v>83</v>
      </c>
      <c r="C2368" s="13" t="s">
        <v>55</v>
      </c>
      <c r="D2368" t="s">
        <v>95</v>
      </c>
      <c r="E2368" s="15">
        <v>75.420089022352073</v>
      </c>
      <c r="F2368" s="12"/>
    </row>
    <row r="2369" spans="1:6">
      <c r="A2369" s="14">
        <v>2017</v>
      </c>
      <c r="B2369" s="13" t="s">
        <v>83</v>
      </c>
      <c r="C2369" s="13" t="s">
        <v>56</v>
      </c>
      <c r="D2369" t="s">
        <v>95</v>
      </c>
      <c r="E2369" s="15">
        <v>0</v>
      </c>
      <c r="F2369" s="12"/>
    </row>
    <row r="2370" spans="1:6">
      <c r="A2370" s="14">
        <v>2017</v>
      </c>
      <c r="B2370" s="13" t="s">
        <v>84</v>
      </c>
      <c r="C2370" s="13" t="s">
        <v>57</v>
      </c>
      <c r="D2370" t="s">
        <v>95</v>
      </c>
      <c r="E2370" s="15">
        <v>0</v>
      </c>
      <c r="F2370" s="12"/>
    </row>
    <row r="2371" spans="1:6">
      <c r="A2371" s="14">
        <v>2017</v>
      </c>
      <c r="B2371" s="13" t="s">
        <v>84</v>
      </c>
      <c r="C2371" s="13" t="s">
        <v>58</v>
      </c>
      <c r="D2371" t="s">
        <v>95</v>
      </c>
      <c r="E2371" s="15">
        <v>0</v>
      </c>
      <c r="F2371" s="12"/>
    </row>
    <row r="2372" spans="1:6">
      <c r="A2372" s="14">
        <v>2017</v>
      </c>
      <c r="B2372" s="13" t="s">
        <v>84</v>
      </c>
      <c r="C2372" s="13" t="s">
        <v>59</v>
      </c>
      <c r="D2372" t="s">
        <v>95</v>
      </c>
      <c r="E2372" s="15">
        <v>21.733783289117426</v>
      </c>
      <c r="F2372" s="12"/>
    </row>
    <row r="2373" spans="1:6">
      <c r="A2373" s="14">
        <v>2017</v>
      </c>
      <c r="B2373" s="13" t="s">
        <v>84</v>
      </c>
      <c r="C2373" s="13" t="s">
        <v>60</v>
      </c>
      <c r="D2373" t="s">
        <v>95</v>
      </c>
      <c r="E2373" s="15">
        <v>10.61531385349995</v>
      </c>
      <c r="F2373" s="12"/>
    </row>
    <row r="2374" spans="1:6">
      <c r="A2374" s="14">
        <v>2017</v>
      </c>
      <c r="B2374" s="13" t="s">
        <v>85</v>
      </c>
      <c r="C2374" s="13" t="s">
        <v>61</v>
      </c>
      <c r="D2374" t="s">
        <v>95</v>
      </c>
      <c r="E2374" s="15">
        <v>7.8349426502985402</v>
      </c>
      <c r="F2374" s="12"/>
    </row>
    <row r="2375" spans="1:6">
      <c r="A2375" s="14">
        <v>2017</v>
      </c>
      <c r="B2375" s="13" t="s">
        <v>85</v>
      </c>
      <c r="C2375" s="13" t="s">
        <v>62</v>
      </c>
      <c r="D2375" t="s">
        <v>95</v>
      </c>
      <c r="E2375" s="15">
        <v>91.58779546025248</v>
      </c>
      <c r="F2375" s="12"/>
    </row>
    <row r="2376" spans="1:6">
      <c r="A2376" s="14">
        <v>2017</v>
      </c>
      <c r="B2376" s="13" t="s">
        <v>85</v>
      </c>
      <c r="C2376" s="13" t="s">
        <v>63</v>
      </c>
      <c r="D2376" t="s">
        <v>95</v>
      </c>
      <c r="E2376" s="15">
        <v>125.61745348221383</v>
      </c>
      <c r="F2376" s="12"/>
    </row>
    <row r="2377" spans="1:6">
      <c r="A2377" s="14">
        <v>2017</v>
      </c>
      <c r="B2377" s="13" t="s">
        <v>85</v>
      </c>
      <c r="C2377" s="13" t="s">
        <v>64</v>
      </c>
      <c r="D2377" t="s">
        <v>95</v>
      </c>
      <c r="E2377" s="15">
        <v>0</v>
      </c>
      <c r="F2377" s="12"/>
    </row>
    <row r="2378" spans="1:6">
      <c r="A2378" s="14">
        <v>2017</v>
      </c>
      <c r="B2378" s="13" t="s">
        <v>85</v>
      </c>
      <c r="C2378" s="13" t="s">
        <v>65</v>
      </c>
      <c r="D2378" t="s">
        <v>95</v>
      </c>
      <c r="E2378" s="15">
        <v>3.7144424761879051</v>
      </c>
      <c r="F2378" s="12"/>
    </row>
    <row r="2379" spans="1:6">
      <c r="A2379" s="14">
        <v>2017</v>
      </c>
      <c r="B2379" s="13" t="s">
        <v>85</v>
      </c>
      <c r="C2379" s="13" t="s">
        <v>66</v>
      </c>
      <c r="D2379" t="s">
        <v>95</v>
      </c>
      <c r="E2379" s="15">
        <v>1.6237102814700899</v>
      </c>
      <c r="F2379" s="12"/>
    </row>
    <row r="2380" spans="1:6">
      <c r="A2380" s="14">
        <v>2017</v>
      </c>
      <c r="B2380" s="13" t="s">
        <v>85</v>
      </c>
      <c r="C2380" s="13" t="s">
        <v>67</v>
      </c>
      <c r="D2380" t="s">
        <v>95</v>
      </c>
      <c r="E2380" s="15">
        <v>0.20051646834791528</v>
      </c>
      <c r="F2380" s="12"/>
    </row>
    <row r="2381" spans="1:6">
      <c r="A2381" s="14">
        <v>2017</v>
      </c>
      <c r="B2381" s="13" t="s">
        <v>85</v>
      </c>
      <c r="C2381" s="13" t="s">
        <v>68</v>
      </c>
      <c r="D2381" t="s">
        <v>95</v>
      </c>
      <c r="E2381" s="15">
        <v>89.000875537487005</v>
      </c>
      <c r="F2381" s="12"/>
    </row>
    <row r="2382" spans="1:6">
      <c r="A2382" s="14">
        <v>2017</v>
      </c>
      <c r="B2382" s="13" t="s">
        <v>85</v>
      </c>
      <c r="C2382" s="13" t="s">
        <v>69</v>
      </c>
      <c r="D2382" t="s">
        <v>95</v>
      </c>
      <c r="E2382" s="15">
        <v>8.9034310585692005</v>
      </c>
      <c r="F2382" s="12"/>
    </row>
    <row r="2383" spans="1:6">
      <c r="A2383" s="14">
        <v>2017</v>
      </c>
      <c r="B2383" s="13" t="s">
        <v>86</v>
      </c>
      <c r="C2383" s="13" t="s">
        <v>70</v>
      </c>
      <c r="D2383" t="s">
        <v>95</v>
      </c>
      <c r="E2383" s="15">
        <v>6.7179821158079553</v>
      </c>
      <c r="F2383" s="12"/>
    </row>
    <row r="2384" spans="1:6">
      <c r="A2384" s="14">
        <v>2017</v>
      </c>
      <c r="B2384" s="13" t="s">
        <v>86</v>
      </c>
      <c r="C2384" s="13" t="s">
        <v>71</v>
      </c>
      <c r="D2384" t="s">
        <v>95</v>
      </c>
      <c r="E2384" s="15">
        <v>37.813374770545032</v>
      </c>
      <c r="F2384" s="12"/>
    </row>
    <row r="2385" spans="1:6">
      <c r="A2385" s="14">
        <v>2017</v>
      </c>
      <c r="B2385" s="13" t="s">
        <v>86</v>
      </c>
      <c r="C2385" s="13" t="s">
        <v>72</v>
      </c>
      <c r="D2385" t="s">
        <v>95</v>
      </c>
      <c r="E2385" s="15">
        <v>64.631149331045435</v>
      </c>
      <c r="F2385" s="12"/>
    </row>
    <row r="2386" spans="1:6">
      <c r="A2386" s="14">
        <v>2017</v>
      </c>
      <c r="B2386" s="13" t="s">
        <v>87</v>
      </c>
      <c r="C2386" s="13" t="s">
        <v>73</v>
      </c>
      <c r="D2386" t="s">
        <v>95</v>
      </c>
      <c r="E2386" s="15">
        <v>8.4091819632616218</v>
      </c>
      <c r="F2386" s="12"/>
    </row>
    <row r="2387" spans="1:6">
      <c r="A2387" s="14">
        <v>2017</v>
      </c>
      <c r="B2387" s="13" t="s">
        <v>87</v>
      </c>
      <c r="C2387" s="13" t="s">
        <v>74</v>
      </c>
      <c r="D2387" t="s">
        <v>95</v>
      </c>
      <c r="E2387" s="15">
        <v>5.0223696168782812</v>
      </c>
      <c r="F2387" s="12"/>
    </row>
    <row r="2388" spans="1:6">
      <c r="A2388" s="14">
        <v>2017</v>
      </c>
      <c r="B2388" s="13" t="s">
        <v>87</v>
      </c>
      <c r="C2388" s="13" t="s">
        <v>75</v>
      </c>
      <c r="D2388" t="s">
        <v>95</v>
      </c>
      <c r="E2388" s="15">
        <v>20.061381585801993</v>
      </c>
      <c r="F2388" s="12"/>
    </row>
    <row r="2389" spans="1:6">
      <c r="A2389" s="14">
        <v>2017</v>
      </c>
      <c r="B2389" s="13" t="s">
        <v>76</v>
      </c>
      <c r="C2389" s="13" t="s">
        <v>76</v>
      </c>
      <c r="D2389" t="s">
        <v>96</v>
      </c>
      <c r="E2389" s="15">
        <v>196.33694776279631</v>
      </c>
      <c r="F2389" s="12">
        <v>18.663345291758258</v>
      </c>
    </row>
    <row r="2390" spans="1:6">
      <c r="A2390" s="14">
        <v>2017</v>
      </c>
      <c r="B2390" s="13" t="s">
        <v>77</v>
      </c>
      <c r="C2390" s="13" t="s">
        <v>77</v>
      </c>
      <c r="D2390" t="s">
        <v>96</v>
      </c>
      <c r="E2390" s="15">
        <v>22.677862703130366</v>
      </c>
      <c r="F2390" s="12">
        <v>4.0214598549655083</v>
      </c>
    </row>
    <row r="2391" spans="1:6">
      <c r="A2391" s="14">
        <v>2017</v>
      </c>
      <c r="B2391" s="13" t="s">
        <v>78</v>
      </c>
      <c r="C2391" s="13" t="s">
        <v>78</v>
      </c>
      <c r="D2391" t="s">
        <v>96</v>
      </c>
      <c r="E2391" s="15">
        <v>24.05650540199937</v>
      </c>
      <c r="F2391" s="12">
        <v>4.8103440105264221</v>
      </c>
    </row>
    <row r="2392" spans="1:6">
      <c r="A2392" s="14">
        <v>2017</v>
      </c>
      <c r="B2392" s="13" t="s">
        <v>79</v>
      </c>
      <c r="C2392" s="13" t="s">
        <v>79</v>
      </c>
      <c r="D2392" t="s">
        <v>96</v>
      </c>
      <c r="E2392" s="15">
        <v>65.716522701990172</v>
      </c>
      <c r="F2392" s="12">
        <v>4.5133164848279286</v>
      </c>
    </row>
    <row r="2393" spans="1:6">
      <c r="A2393" s="14">
        <v>2017</v>
      </c>
      <c r="B2393" s="13" t="s">
        <v>80</v>
      </c>
      <c r="C2393" s="13" t="s">
        <v>80</v>
      </c>
      <c r="D2393" t="s">
        <v>96</v>
      </c>
      <c r="E2393" s="15">
        <v>33.748838948069903</v>
      </c>
      <c r="F2393" s="12">
        <v>4.513760761580647</v>
      </c>
    </row>
    <row r="2394" spans="1:6">
      <c r="A2394" s="14">
        <v>2017</v>
      </c>
      <c r="B2394" s="13" t="s">
        <v>81</v>
      </c>
      <c r="C2394" s="13" t="s">
        <v>81</v>
      </c>
      <c r="D2394" t="s">
        <v>96</v>
      </c>
      <c r="E2394" s="15">
        <v>76.188364611377111</v>
      </c>
      <c r="F2394" s="12">
        <v>2.3222293826913094</v>
      </c>
    </row>
    <row r="2395" spans="1:6">
      <c r="A2395" s="14">
        <v>2017</v>
      </c>
      <c r="B2395" s="13" t="s">
        <v>82</v>
      </c>
      <c r="C2395" s="13" t="s">
        <v>82</v>
      </c>
      <c r="D2395" t="s">
        <v>96</v>
      </c>
      <c r="E2395" s="15">
        <v>30.446027104699095</v>
      </c>
      <c r="F2395" s="12">
        <v>3.8019032418873366</v>
      </c>
    </row>
    <row r="2396" spans="1:6">
      <c r="A2396" s="14">
        <v>2017</v>
      </c>
      <c r="B2396" s="13" t="s">
        <v>83</v>
      </c>
      <c r="C2396" s="13" t="s">
        <v>83</v>
      </c>
      <c r="D2396" t="s">
        <v>96</v>
      </c>
      <c r="E2396" s="15">
        <v>18.135548404698703</v>
      </c>
      <c r="F2396" s="12">
        <v>3.1012505925890794</v>
      </c>
    </row>
    <row r="2397" spans="1:6">
      <c r="A2397" s="14">
        <v>2017</v>
      </c>
      <c r="B2397" s="13" t="s">
        <v>84</v>
      </c>
      <c r="C2397" s="13" t="s">
        <v>84</v>
      </c>
      <c r="D2397" t="s">
        <v>96</v>
      </c>
      <c r="E2397" s="15">
        <v>17.55176169499304</v>
      </c>
      <c r="F2397" s="12">
        <v>2.2045738768753527</v>
      </c>
    </row>
    <row r="2398" spans="1:6">
      <c r="A2398" s="14">
        <v>2017</v>
      </c>
      <c r="B2398" s="13" t="s">
        <v>85</v>
      </c>
      <c r="C2398" s="13" t="s">
        <v>85</v>
      </c>
      <c r="D2398" t="s">
        <v>96</v>
      </c>
      <c r="E2398" s="15">
        <v>20.526670088415571</v>
      </c>
      <c r="F2398" s="12">
        <v>0.8030759113485213</v>
      </c>
    </row>
    <row r="2399" spans="1:6">
      <c r="A2399" s="14">
        <v>2017</v>
      </c>
      <c r="B2399" s="13" t="s">
        <v>86</v>
      </c>
      <c r="C2399" s="13" t="s">
        <v>86</v>
      </c>
      <c r="D2399" t="s">
        <v>96</v>
      </c>
      <c r="E2399" s="15">
        <v>24.805119352345987</v>
      </c>
      <c r="F2399" s="12">
        <v>5.0915152048073189</v>
      </c>
    </row>
    <row r="2400" spans="1:6">
      <c r="A2400" s="14">
        <v>2017</v>
      </c>
      <c r="B2400" s="13" t="s">
        <v>87</v>
      </c>
      <c r="C2400" s="13" t="s">
        <v>87</v>
      </c>
      <c r="D2400" t="s">
        <v>96</v>
      </c>
      <c r="E2400" s="15">
        <v>12.683593412993403</v>
      </c>
      <c r="F2400" s="12">
        <v>2.4854045073595841</v>
      </c>
    </row>
    <row r="2401" spans="1:6">
      <c r="A2401" s="14">
        <v>2017</v>
      </c>
      <c r="B2401" s="13" t="s">
        <v>7</v>
      </c>
      <c r="C2401" s="13" t="s">
        <v>7</v>
      </c>
      <c r="D2401" t="s">
        <v>96</v>
      </c>
      <c r="E2401" s="15">
        <v>542.8737621875091</v>
      </c>
      <c r="F2401" s="12">
        <v>4.070785956024312</v>
      </c>
    </row>
    <row r="2402" spans="1:6">
      <c r="A2402" s="14">
        <v>2017</v>
      </c>
      <c r="B2402" s="13" t="s">
        <v>76</v>
      </c>
      <c r="C2402" s="13" t="s">
        <v>12</v>
      </c>
      <c r="D2402" t="s">
        <v>96</v>
      </c>
      <c r="E2402" s="15">
        <v>42.386195262004058</v>
      </c>
      <c r="F2402" s="12">
        <v>54.876946183997134</v>
      </c>
    </row>
    <row r="2403" spans="1:6">
      <c r="A2403" s="14">
        <v>2017</v>
      </c>
      <c r="B2403" s="13" t="s">
        <v>76</v>
      </c>
      <c r="C2403" s="13" t="s">
        <v>13</v>
      </c>
      <c r="D2403" t="s">
        <v>96</v>
      </c>
      <c r="E2403" s="15">
        <v>17.941803989998821</v>
      </c>
      <c r="F2403" s="12">
        <v>33.109789314805631</v>
      </c>
    </row>
    <row r="2404" spans="1:6">
      <c r="A2404" s="14">
        <v>2017</v>
      </c>
      <c r="B2404" s="13" t="s">
        <v>76</v>
      </c>
      <c r="C2404" s="13" t="s">
        <v>14</v>
      </c>
      <c r="D2404" t="s">
        <v>96</v>
      </c>
      <c r="E2404" s="15">
        <v>21.217244660007744</v>
      </c>
      <c r="F2404" s="12">
        <v>32.014333590252569</v>
      </c>
    </row>
    <row r="2405" spans="1:6">
      <c r="A2405" s="14">
        <v>2017</v>
      </c>
      <c r="B2405" s="13" t="s">
        <v>76</v>
      </c>
      <c r="C2405" s="13" t="s">
        <v>15</v>
      </c>
      <c r="D2405" t="s">
        <v>96</v>
      </c>
      <c r="E2405" s="15">
        <v>2.1211387848865972</v>
      </c>
      <c r="F2405" s="12">
        <v>5.0906256323089014</v>
      </c>
    </row>
    <row r="2406" spans="1:6">
      <c r="A2406" s="14">
        <v>2017</v>
      </c>
      <c r="B2406" s="13" t="s">
        <v>76</v>
      </c>
      <c r="C2406" s="13" t="s">
        <v>16</v>
      </c>
      <c r="D2406" t="s">
        <v>96</v>
      </c>
      <c r="E2406" s="15">
        <v>19.954988176903047</v>
      </c>
      <c r="F2406" s="12">
        <v>34.778518751202306</v>
      </c>
    </row>
    <row r="2407" spans="1:6">
      <c r="A2407" s="14">
        <v>2017</v>
      </c>
      <c r="B2407" s="13" t="s">
        <v>76</v>
      </c>
      <c r="C2407" s="13" t="s">
        <v>17</v>
      </c>
      <c r="D2407" t="s">
        <v>96</v>
      </c>
      <c r="E2407" s="15">
        <v>55.519622022054499</v>
      </c>
      <c r="F2407" s="12">
        <v>10.027038728680026</v>
      </c>
    </row>
    <row r="2408" spans="1:6">
      <c r="A2408" s="14">
        <v>2017</v>
      </c>
      <c r="B2408" s="13" t="s">
        <v>76</v>
      </c>
      <c r="C2408" s="13" t="s">
        <v>18</v>
      </c>
      <c r="D2408" t="s">
        <v>96</v>
      </c>
      <c r="E2408" s="15">
        <v>34.890679565820967</v>
      </c>
      <c r="F2408" s="12">
        <v>24.256501147239483</v>
      </c>
    </row>
    <row r="2409" spans="1:6">
      <c r="A2409" s="14">
        <v>2017</v>
      </c>
      <c r="B2409" s="13" t="s">
        <v>76</v>
      </c>
      <c r="C2409" s="13" t="s">
        <v>19</v>
      </c>
      <c r="D2409" t="s">
        <v>96</v>
      </c>
      <c r="E2409" s="15">
        <v>2.3052753011205933</v>
      </c>
      <c r="F2409" s="12">
        <v>3.9948543868656503</v>
      </c>
    </row>
    <row r="2410" spans="1:6">
      <c r="A2410" s="14">
        <v>2017</v>
      </c>
      <c r="B2410" s="13" t="s">
        <v>77</v>
      </c>
      <c r="C2410" s="13" t="s">
        <v>20</v>
      </c>
      <c r="D2410" t="s">
        <v>96</v>
      </c>
      <c r="E2410" s="15">
        <v>0</v>
      </c>
      <c r="F2410" s="12">
        <v>0</v>
      </c>
    </row>
    <row r="2411" spans="1:6">
      <c r="A2411" s="14">
        <v>2017</v>
      </c>
      <c r="B2411" s="13" t="s">
        <v>77</v>
      </c>
      <c r="C2411" s="13" t="s">
        <v>21</v>
      </c>
      <c r="D2411" t="s">
        <v>96</v>
      </c>
      <c r="E2411" s="15">
        <v>1.6315802574019E-2</v>
      </c>
      <c r="F2411" s="12">
        <v>4.8019749754521439E-2</v>
      </c>
    </row>
    <row r="2412" spans="1:6">
      <c r="A2412" s="14">
        <v>2017</v>
      </c>
      <c r="B2412" s="13" t="s">
        <v>77</v>
      </c>
      <c r="C2412" s="13" t="s">
        <v>22</v>
      </c>
      <c r="D2412" t="s">
        <v>96</v>
      </c>
      <c r="E2412" s="15">
        <v>16.563275194124898</v>
      </c>
      <c r="F2412" s="12">
        <v>13.542174100375382</v>
      </c>
    </row>
    <row r="2413" spans="1:6">
      <c r="A2413" s="14">
        <v>2017</v>
      </c>
      <c r="B2413" s="13" t="s">
        <v>77</v>
      </c>
      <c r="C2413" s="13" t="s">
        <v>23</v>
      </c>
      <c r="D2413" t="s">
        <v>96</v>
      </c>
      <c r="E2413" s="15">
        <v>3.9315649214317689</v>
      </c>
      <c r="F2413" s="12">
        <v>1.7301906696327081</v>
      </c>
    </row>
    <row r="2414" spans="1:6">
      <c r="A2414" s="14">
        <v>2017</v>
      </c>
      <c r="B2414" s="13" t="s">
        <v>77</v>
      </c>
      <c r="C2414" s="13" t="s">
        <v>24</v>
      </c>
      <c r="D2414" t="s">
        <v>96</v>
      </c>
      <c r="E2414" s="15">
        <v>1.5854030549986551</v>
      </c>
      <c r="F2414" s="12">
        <v>1.2288556569663651</v>
      </c>
    </row>
    <row r="2415" spans="1:6">
      <c r="A2415" s="14">
        <v>2017</v>
      </c>
      <c r="B2415" s="13" t="s">
        <v>77</v>
      </c>
      <c r="C2415" s="13" t="s">
        <v>25</v>
      </c>
      <c r="D2415" t="s">
        <v>96</v>
      </c>
      <c r="E2415" s="15">
        <v>0.58130373000102398</v>
      </c>
      <c r="F2415" s="12">
        <v>3.1600817320461774</v>
      </c>
    </row>
    <row r="2416" spans="1:6">
      <c r="A2416" s="14">
        <v>2017</v>
      </c>
      <c r="B2416" s="13" t="s">
        <v>78</v>
      </c>
      <c r="C2416" s="13" t="s">
        <v>26</v>
      </c>
      <c r="D2416" t="s">
        <v>96</v>
      </c>
      <c r="E2416" s="15">
        <v>1.0029073549999201</v>
      </c>
      <c r="F2416" s="12">
        <v>1.3542848550625568</v>
      </c>
    </row>
    <row r="2417" spans="1:6">
      <c r="A2417" s="14">
        <v>2017</v>
      </c>
      <c r="B2417" s="13" t="s">
        <v>78</v>
      </c>
      <c r="C2417" s="13" t="s">
        <v>27</v>
      </c>
      <c r="D2417" t="s">
        <v>96</v>
      </c>
      <c r="E2417" s="15">
        <v>2.4201594574301692</v>
      </c>
      <c r="F2417" s="12">
        <v>3.3064773485835071</v>
      </c>
    </row>
    <row r="2418" spans="1:6">
      <c r="A2418" s="14">
        <v>2017</v>
      </c>
      <c r="B2418" s="13" t="s">
        <v>78</v>
      </c>
      <c r="C2418" s="13" t="s">
        <v>28</v>
      </c>
      <c r="D2418" t="s">
        <v>96</v>
      </c>
      <c r="E2418" s="15">
        <v>0</v>
      </c>
      <c r="F2418" s="12">
        <v>0</v>
      </c>
    </row>
    <row r="2419" spans="1:6">
      <c r="A2419" s="14">
        <v>2017</v>
      </c>
      <c r="B2419" s="13" t="s">
        <v>78</v>
      </c>
      <c r="C2419" s="13" t="s">
        <v>29</v>
      </c>
      <c r="D2419" t="s">
        <v>96</v>
      </c>
      <c r="E2419" s="15">
        <v>8.1770104800288923</v>
      </c>
      <c r="F2419" s="12">
        <v>8.2838499162176511</v>
      </c>
    </row>
    <row r="2420" spans="1:6">
      <c r="A2420" s="14">
        <v>2017</v>
      </c>
      <c r="B2420" s="13" t="s">
        <v>78</v>
      </c>
      <c r="C2420" s="13" t="s">
        <v>30</v>
      </c>
      <c r="D2420" t="s">
        <v>96</v>
      </c>
      <c r="E2420" s="15">
        <v>5.8116735298089939</v>
      </c>
      <c r="F2420" s="12">
        <v>6.3006437116237644</v>
      </c>
    </row>
    <row r="2421" spans="1:6">
      <c r="A2421" s="14">
        <v>2017</v>
      </c>
      <c r="B2421" s="13" t="s">
        <v>78</v>
      </c>
      <c r="C2421" s="13" t="s">
        <v>31</v>
      </c>
      <c r="D2421" t="s">
        <v>96</v>
      </c>
      <c r="E2421" s="15">
        <v>6.6447545797313952</v>
      </c>
      <c r="F2421" s="12">
        <v>7.8913248858465703</v>
      </c>
    </row>
    <row r="2422" spans="1:6">
      <c r="A2422" s="14">
        <v>2017</v>
      </c>
      <c r="B2422" s="13" t="s">
        <v>79</v>
      </c>
      <c r="C2422" s="13" t="s">
        <v>32</v>
      </c>
      <c r="D2422" t="s">
        <v>96</v>
      </c>
      <c r="E2422" s="15">
        <v>9.6869618701708227</v>
      </c>
      <c r="F2422" s="12">
        <v>8.5465649422605185</v>
      </c>
    </row>
    <row r="2423" spans="1:6">
      <c r="A2423" s="14">
        <v>2017</v>
      </c>
      <c r="B2423" s="13" t="s">
        <v>79</v>
      </c>
      <c r="C2423" s="13" t="s">
        <v>33</v>
      </c>
      <c r="D2423" t="s">
        <v>96</v>
      </c>
      <c r="E2423" s="15">
        <v>2.8431692406522382</v>
      </c>
      <c r="F2423" s="12">
        <v>1.7063955355694957</v>
      </c>
    </row>
    <row r="2424" spans="1:6">
      <c r="A2424" s="14">
        <v>2017</v>
      </c>
      <c r="B2424" s="13" t="s">
        <v>79</v>
      </c>
      <c r="C2424" s="13" t="s">
        <v>34</v>
      </c>
      <c r="D2424" t="s">
        <v>96</v>
      </c>
      <c r="E2424" s="15">
        <v>4.6813800149986173</v>
      </c>
      <c r="F2424" s="12">
        <v>3.985945512700821</v>
      </c>
    </row>
    <row r="2425" spans="1:6">
      <c r="A2425" s="14">
        <v>2017</v>
      </c>
      <c r="B2425" s="13" t="s">
        <v>79</v>
      </c>
      <c r="C2425" s="13" t="s">
        <v>35</v>
      </c>
      <c r="D2425" t="s">
        <v>96</v>
      </c>
      <c r="E2425" s="15">
        <v>22.391407321166596</v>
      </c>
      <c r="F2425" s="12">
        <v>14.278243964060017</v>
      </c>
    </row>
    <row r="2426" spans="1:6">
      <c r="A2426" s="14">
        <v>2017</v>
      </c>
      <c r="B2426" s="13" t="s">
        <v>79</v>
      </c>
      <c r="C2426" s="13" t="s">
        <v>36</v>
      </c>
      <c r="D2426" t="s">
        <v>96</v>
      </c>
      <c r="E2426" s="15">
        <v>12.26620024500664</v>
      </c>
      <c r="F2426" s="12">
        <v>3.2448064075797154</v>
      </c>
    </row>
    <row r="2427" spans="1:6">
      <c r="A2427" s="14">
        <v>2017</v>
      </c>
      <c r="B2427" s="13" t="s">
        <v>79</v>
      </c>
      <c r="C2427" s="13" t="s">
        <v>37</v>
      </c>
      <c r="D2427" t="s">
        <v>96</v>
      </c>
      <c r="E2427" s="15">
        <v>0.60001237500034299</v>
      </c>
      <c r="F2427" s="12">
        <v>0.39509090693999638</v>
      </c>
    </row>
    <row r="2428" spans="1:6">
      <c r="A2428" s="14">
        <v>2017</v>
      </c>
      <c r="B2428" s="13" t="s">
        <v>79</v>
      </c>
      <c r="C2428" s="13" t="s">
        <v>38</v>
      </c>
      <c r="D2428" t="s">
        <v>96</v>
      </c>
      <c r="E2428" s="15">
        <v>0.50271811500133601</v>
      </c>
      <c r="F2428" s="12">
        <v>0.34446119835548794</v>
      </c>
    </row>
    <row r="2429" spans="1:6">
      <c r="A2429" s="14">
        <v>2017</v>
      </c>
      <c r="B2429" s="13" t="s">
        <v>79</v>
      </c>
      <c r="C2429" s="13" t="s">
        <v>39</v>
      </c>
      <c r="D2429" t="s">
        <v>96</v>
      </c>
      <c r="E2429" s="15">
        <v>12.744673519993581</v>
      </c>
      <c r="F2429" s="12">
        <v>5.6394426843849885</v>
      </c>
    </row>
    <row r="2430" spans="1:6">
      <c r="A2430" s="14">
        <v>2017</v>
      </c>
      <c r="B2430" s="13" t="s">
        <v>80</v>
      </c>
      <c r="C2430" s="13" t="s">
        <v>40</v>
      </c>
      <c r="D2430" t="s">
        <v>96</v>
      </c>
      <c r="E2430" s="15">
        <v>7.071210283312225</v>
      </c>
      <c r="F2430" s="12">
        <v>7.1607911236817356</v>
      </c>
    </row>
    <row r="2431" spans="1:6">
      <c r="A2431" s="14">
        <v>2017</v>
      </c>
      <c r="B2431" s="13" t="s">
        <v>80</v>
      </c>
      <c r="C2431" s="13" t="s">
        <v>41</v>
      </c>
      <c r="D2431" t="s">
        <v>96</v>
      </c>
      <c r="E2431" s="15">
        <v>11.903203257417909</v>
      </c>
      <c r="F2431" s="12">
        <v>8.2703272923400331</v>
      </c>
    </row>
    <row r="2432" spans="1:6">
      <c r="A2432" s="14">
        <v>2017</v>
      </c>
      <c r="B2432" s="13" t="s">
        <v>80</v>
      </c>
      <c r="C2432" s="13" t="s">
        <v>42</v>
      </c>
      <c r="D2432" t="s">
        <v>96</v>
      </c>
      <c r="E2432" s="15">
        <v>4.6868785704049376</v>
      </c>
      <c r="F2432" s="12">
        <v>4.0472294133282727</v>
      </c>
    </row>
    <row r="2433" spans="1:6">
      <c r="A2433" s="14">
        <v>2017</v>
      </c>
      <c r="B2433" s="13" t="s">
        <v>80</v>
      </c>
      <c r="C2433" s="13" t="s">
        <v>43</v>
      </c>
      <c r="D2433" t="s">
        <v>96</v>
      </c>
      <c r="E2433" s="15">
        <v>1.0794495469319951</v>
      </c>
      <c r="F2433" s="12">
        <v>0.38633647563000739</v>
      </c>
    </row>
    <row r="2434" spans="1:6">
      <c r="A2434" s="14">
        <v>2017</v>
      </c>
      <c r="B2434" s="13" t="s">
        <v>80</v>
      </c>
      <c r="C2434" s="13" t="s">
        <v>44</v>
      </c>
      <c r="D2434" t="s">
        <v>96</v>
      </c>
      <c r="E2434" s="15">
        <v>9.0080972900028353</v>
      </c>
      <c r="F2434" s="12">
        <v>8.204023443714858</v>
      </c>
    </row>
    <row r="2435" spans="1:6">
      <c r="A2435" s="14">
        <v>2017</v>
      </c>
      <c r="B2435" s="13" t="s">
        <v>81</v>
      </c>
      <c r="C2435" s="13" t="s">
        <v>45</v>
      </c>
      <c r="D2435" t="s">
        <v>96</v>
      </c>
      <c r="E2435" s="15">
        <v>6.8592481764017812</v>
      </c>
      <c r="F2435" s="12">
        <v>0.97534620470999511</v>
      </c>
    </row>
    <row r="2436" spans="1:6">
      <c r="A2436" s="14">
        <v>2017</v>
      </c>
      <c r="B2436" s="13" t="s">
        <v>81</v>
      </c>
      <c r="C2436" s="13" t="s">
        <v>46</v>
      </c>
      <c r="D2436" t="s">
        <v>96</v>
      </c>
      <c r="E2436" s="15">
        <v>6.8623097800036392</v>
      </c>
      <c r="F2436" s="12">
        <v>1.0663073607822084</v>
      </c>
    </row>
    <row r="2437" spans="1:6">
      <c r="A2437" s="14">
        <v>2017</v>
      </c>
      <c r="B2437" s="13" t="s">
        <v>81</v>
      </c>
      <c r="C2437" s="13" t="s">
        <v>47</v>
      </c>
      <c r="D2437" t="s">
        <v>96</v>
      </c>
      <c r="E2437" s="15">
        <v>0.97475696499405895</v>
      </c>
      <c r="F2437" s="12">
        <v>0.25584166602091257</v>
      </c>
    </row>
    <row r="2438" spans="1:6">
      <c r="A2438" s="14">
        <v>2017</v>
      </c>
      <c r="B2438" s="13" t="s">
        <v>81</v>
      </c>
      <c r="C2438" s="13" t="s">
        <v>48</v>
      </c>
      <c r="D2438" t="s">
        <v>96</v>
      </c>
      <c r="E2438" s="15">
        <v>0.36734899000183702</v>
      </c>
      <c r="F2438" s="12">
        <v>0.14726595325897987</v>
      </c>
    </row>
    <row r="2439" spans="1:6">
      <c r="A2439" s="14">
        <v>2017</v>
      </c>
      <c r="B2439" s="13" t="s">
        <v>81</v>
      </c>
      <c r="C2439" s="13" t="s">
        <v>49</v>
      </c>
      <c r="D2439" t="s">
        <v>96</v>
      </c>
      <c r="E2439" s="15">
        <v>1.8015320499944358</v>
      </c>
      <c r="F2439" s="12">
        <v>0.4176780178753125</v>
      </c>
    </row>
    <row r="2440" spans="1:6">
      <c r="A2440" s="14">
        <v>2017</v>
      </c>
      <c r="B2440" s="13" t="s">
        <v>81</v>
      </c>
      <c r="C2440" s="13" t="s">
        <v>50</v>
      </c>
      <c r="D2440" t="s">
        <v>96</v>
      </c>
      <c r="E2440" s="15">
        <v>59.323168649981362</v>
      </c>
      <c r="F2440" s="12">
        <v>6.8012400276766787</v>
      </c>
    </row>
    <row r="2441" spans="1:6">
      <c r="A2441" s="14">
        <v>2017</v>
      </c>
      <c r="B2441" s="13" t="s">
        <v>82</v>
      </c>
      <c r="C2441" s="13" t="s">
        <v>51</v>
      </c>
      <c r="D2441" t="s">
        <v>96</v>
      </c>
      <c r="E2441" s="15">
        <v>9.3858508884298217</v>
      </c>
      <c r="F2441" s="12">
        <v>2.1087701532349228</v>
      </c>
    </row>
    <row r="2442" spans="1:6">
      <c r="A2442" s="14">
        <v>2017</v>
      </c>
      <c r="B2442" s="13" t="s">
        <v>82</v>
      </c>
      <c r="C2442" s="13" t="s">
        <v>52</v>
      </c>
      <c r="D2442" t="s">
        <v>96</v>
      </c>
      <c r="E2442" s="15">
        <v>21.060176216269273</v>
      </c>
      <c r="F2442" s="12">
        <v>5.9203752890168264</v>
      </c>
    </row>
    <row r="2443" spans="1:6">
      <c r="A2443" s="14">
        <v>2017</v>
      </c>
      <c r="B2443" s="13" t="s">
        <v>83</v>
      </c>
      <c r="C2443" s="13" t="s">
        <v>53</v>
      </c>
      <c r="D2443" t="s">
        <v>96</v>
      </c>
      <c r="E2443" s="15">
        <v>5.1028627850020252</v>
      </c>
      <c r="F2443" s="12">
        <v>1.7635093840895326</v>
      </c>
    </row>
    <row r="2444" spans="1:6">
      <c r="A2444" s="14">
        <v>2017</v>
      </c>
      <c r="B2444" s="13" t="s">
        <v>83</v>
      </c>
      <c r="C2444" s="13" t="s">
        <v>54</v>
      </c>
      <c r="D2444" t="s">
        <v>96</v>
      </c>
      <c r="E2444" s="15">
        <v>1.3520742069599359</v>
      </c>
      <c r="F2444" s="12">
        <v>1.1632441103378495</v>
      </c>
    </row>
    <row r="2445" spans="1:6">
      <c r="A2445" s="14">
        <v>2017</v>
      </c>
      <c r="B2445" s="13" t="s">
        <v>83</v>
      </c>
      <c r="C2445" s="13" t="s">
        <v>55</v>
      </c>
      <c r="D2445" t="s">
        <v>96</v>
      </c>
      <c r="E2445" s="15">
        <v>11.592067682735513</v>
      </c>
      <c r="F2445" s="12">
        <v>21.438752709578896</v>
      </c>
    </row>
    <row r="2446" spans="1:6">
      <c r="A2446" s="14">
        <v>2017</v>
      </c>
      <c r="B2446" s="13" t="s">
        <v>83</v>
      </c>
      <c r="C2446" s="13" t="s">
        <v>56</v>
      </c>
      <c r="D2446" t="s">
        <v>96</v>
      </c>
      <c r="E2446" s="15">
        <v>8.8543730001227006E-2</v>
      </c>
      <c r="F2446" s="12">
        <v>7.0767227711810501E-2</v>
      </c>
    </row>
    <row r="2447" spans="1:6">
      <c r="A2447" s="14">
        <v>2017</v>
      </c>
      <c r="B2447" s="13" t="s">
        <v>84</v>
      </c>
      <c r="C2447" s="13" t="s">
        <v>57</v>
      </c>
      <c r="D2447" t="s">
        <v>96</v>
      </c>
      <c r="E2447" s="15">
        <v>0</v>
      </c>
      <c r="F2447" s="12">
        <v>0</v>
      </c>
    </row>
    <row r="2448" spans="1:6">
      <c r="A2448" s="14">
        <v>2017</v>
      </c>
      <c r="B2448" s="13" t="s">
        <v>84</v>
      </c>
      <c r="C2448" s="13" t="s">
        <v>58</v>
      </c>
      <c r="D2448" t="s">
        <v>96</v>
      </c>
      <c r="E2448" s="15">
        <v>11.941061189994841</v>
      </c>
      <c r="F2448" s="12">
        <v>3.9452902569766857</v>
      </c>
    </row>
    <row r="2449" spans="1:6">
      <c r="A2449" s="14">
        <v>2017</v>
      </c>
      <c r="B2449" s="13" t="s">
        <v>84</v>
      </c>
      <c r="C2449" s="13" t="s">
        <v>59</v>
      </c>
      <c r="D2449" t="s">
        <v>96</v>
      </c>
      <c r="E2449" s="15">
        <v>3.2774545199989076</v>
      </c>
      <c r="F2449" s="12">
        <v>3.8753550366211913</v>
      </c>
    </row>
    <row r="2450" spans="1:6">
      <c r="A2450" s="14">
        <v>2017</v>
      </c>
      <c r="B2450" s="13" t="s">
        <v>84</v>
      </c>
      <c r="C2450" s="13" t="s">
        <v>60</v>
      </c>
      <c r="D2450" t="s">
        <v>96</v>
      </c>
      <c r="E2450" s="15">
        <v>2.333245984999289</v>
      </c>
      <c r="F2450" s="12">
        <v>0.7991619686034106</v>
      </c>
    </row>
    <row r="2451" spans="1:6">
      <c r="A2451" s="14">
        <v>2017</v>
      </c>
      <c r="B2451" s="13" t="s">
        <v>85</v>
      </c>
      <c r="C2451" s="13" t="s">
        <v>61</v>
      </c>
      <c r="D2451" t="s">
        <v>96</v>
      </c>
      <c r="E2451" s="15">
        <v>2.587098063128578</v>
      </c>
      <c r="F2451" s="12">
        <v>0.52898336589625661</v>
      </c>
    </row>
    <row r="2452" spans="1:6">
      <c r="A2452" s="14">
        <v>2017</v>
      </c>
      <c r="B2452" s="13" t="s">
        <v>85</v>
      </c>
      <c r="C2452" s="13" t="s">
        <v>62</v>
      </c>
      <c r="D2452" t="s">
        <v>96</v>
      </c>
      <c r="E2452" s="15">
        <v>0.81513137959624704</v>
      </c>
      <c r="F2452" s="12">
        <v>0.18392381501771923</v>
      </c>
    </row>
    <row r="2453" spans="1:6">
      <c r="A2453" s="14">
        <v>2017</v>
      </c>
      <c r="B2453" s="13" t="s">
        <v>85</v>
      </c>
      <c r="C2453" s="13" t="s">
        <v>63</v>
      </c>
      <c r="D2453" t="s">
        <v>96</v>
      </c>
      <c r="E2453" s="15">
        <v>7.0345773950039749</v>
      </c>
      <c r="F2453" s="12">
        <v>1.9553240780435206</v>
      </c>
    </row>
    <row r="2454" spans="1:6">
      <c r="A2454" s="14">
        <v>2017</v>
      </c>
      <c r="B2454" s="13" t="s">
        <v>85</v>
      </c>
      <c r="C2454" s="13" t="s">
        <v>64</v>
      </c>
      <c r="D2454" t="s">
        <v>96</v>
      </c>
      <c r="E2454" s="15">
        <v>0</v>
      </c>
      <c r="F2454" s="12">
        <v>0</v>
      </c>
    </row>
    <row r="2455" spans="1:6">
      <c r="A2455" s="14">
        <v>2017</v>
      </c>
      <c r="B2455" s="13" t="s">
        <v>85</v>
      </c>
      <c r="C2455" s="13" t="s">
        <v>65</v>
      </c>
      <c r="D2455" t="s">
        <v>96</v>
      </c>
      <c r="E2455" s="15">
        <v>0.195008229999865</v>
      </c>
      <c r="F2455" s="12">
        <v>0.13472282271161687</v>
      </c>
    </row>
    <row r="2456" spans="1:6">
      <c r="A2456" s="14">
        <v>2017</v>
      </c>
      <c r="B2456" s="13" t="s">
        <v>85</v>
      </c>
      <c r="C2456" s="13" t="s">
        <v>66</v>
      </c>
      <c r="D2456" t="s">
        <v>96</v>
      </c>
      <c r="E2456" s="15">
        <v>0.14434784402269099</v>
      </c>
      <c r="F2456" s="12">
        <v>0.23065372668405199</v>
      </c>
    </row>
    <row r="2457" spans="1:6">
      <c r="A2457" s="14">
        <v>2017</v>
      </c>
      <c r="B2457" s="13" t="s">
        <v>85</v>
      </c>
      <c r="C2457" s="13" t="s">
        <v>67</v>
      </c>
      <c r="D2457" t="s">
        <v>96</v>
      </c>
      <c r="E2457" s="15">
        <v>4.2128509999897E-2</v>
      </c>
      <c r="F2457" s="12">
        <v>4.922045271846142E-2</v>
      </c>
    </row>
    <row r="2458" spans="1:6">
      <c r="A2458" s="14">
        <v>2017</v>
      </c>
      <c r="B2458" s="13" t="s">
        <v>85</v>
      </c>
      <c r="C2458" s="13" t="s">
        <v>68</v>
      </c>
      <c r="D2458" t="s">
        <v>96</v>
      </c>
      <c r="E2458" s="15">
        <v>9.2738912310061448</v>
      </c>
      <c r="F2458" s="12">
        <v>4.8193793830351428</v>
      </c>
    </row>
    <row r="2459" spans="1:6">
      <c r="A2459" s="14">
        <v>2017</v>
      </c>
      <c r="B2459" s="13" t="s">
        <v>85</v>
      </c>
      <c r="C2459" s="13" t="s">
        <v>69</v>
      </c>
      <c r="D2459" t="s">
        <v>96</v>
      </c>
      <c r="E2459" s="15">
        <v>0.43448743565817699</v>
      </c>
      <c r="F2459" s="12">
        <v>0.29550086387908631</v>
      </c>
    </row>
    <row r="2460" spans="1:6">
      <c r="A2460" s="14">
        <v>2017</v>
      </c>
      <c r="B2460" s="13" t="s">
        <v>86</v>
      </c>
      <c r="C2460" s="13" t="s">
        <v>70</v>
      </c>
      <c r="D2460" t="s">
        <v>96</v>
      </c>
      <c r="E2460" s="15">
        <v>2.9323991935501725</v>
      </c>
      <c r="F2460" s="12">
        <v>3.8969685872866746</v>
      </c>
    </row>
    <row r="2461" spans="1:6">
      <c r="A2461" s="14">
        <v>2017</v>
      </c>
      <c r="B2461" s="13" t="s">
        <v>86</v>
      </c>
      <c r="C2461" s="13" t="s">
        <v>71</v>
      </c>
      <c r="D2461" t="s">
        <v>96</v>
      </c>
      <c r="E2461" s="15">
        <v>18.725183186373901</v>
      </c>
      <c r="F2461" s="12">
        <v>5.6228060767342196</v>
      </c>
    </row>
    <row r="2462" spans="1:6">
      <c r="A2462" s="14">
        <v>2017</v>
      </c>
      <c r="B2462" s="13" t="s">
        <v>86</v>
      </c>
      <c r="C2462" s="13" t="s">
        <v>72</v>
      </c>
      <c r="D2462" t="s">
        <v>96</v>
      </c>
      <c r="E2462" s="15">
        <v>3.1475369724219129</v>
      </c>
      <c r="F2462" s="12">
        <v>3.9885070736517343</v>
      </c>
    </row>
    <row r="2463" spans="1:6">
      <c r="A2463" s="14">
        <v>2017</v>
      </c>
      <c r="B2463" s="13" t="s">
        <v>87</v>
      </c>
      <c r="C2463" s="13" t="s">
        <v>73</v>
      </c>
      <c r="D2463" t="s">
        <v>96</v>
      </c>
      <c r="E2463" s="15">
        <v>5.0816686603989973</v>
      </c>
      <c r="F2463" s="12">
        <v>4.3361348325647535</v>
      </c>
    </row>
    <row r="2464" spans="1:6">
      <c r="A2464" s="14">
        <v>2017</v>
      </c>
      <c r="B2464" s="13" t="s">
        <v>87</v>
      </c>
      <c r="C2464" s="13" t="s">
        <v>74</v>
      </c>
      <c r="D2464" t="s">
        <v>96</v>
      </c>
      <c r="E2464" s="15">
        <v>2.6287082574740923</v>
      </c>
      <c r="F2464" s="12">
        <v>1.935350360450576</v>
      </c>
    </row>
    <row r="2465" spans="1:6">
      <c r="A2465" s="14">
        <v>2017</v>
      </c>
      <c r="B2465" s="13" t="s">
        <v>87</v>
      </c>
      <c r="C2465" s="13" t="s">
        <v>75</v>
      </c>
      <c r="D2465" t="s">
        <v>96</v>
      </c>
      <c r="E2465" s="15">
        <v>4.9732164951203135</v>
      </c>
      <c r="F2465" s="12">
        <v>1.9328201876640132</v>
      </c>
    </row>
    <row r="2466" spans="1:6">
      <c r="A2466" s="14">
        <v>2017</v>
      </c>
      <c r="B2466" s="13" t="s">
        <v>76</v>
      </c>
      <c r="C2466" s="13" t="s">
        <v>76</v>
      </c>
      <c r="D2466" t="s">
        <v>97</v>
      </c>
      <c r="E2466" s="15">
        <v>350.65377159345718</v>
      </c>
      <c r="F2466" s="12">
        <v>33.332352833622444</v>
      </c>
    </row>
    <row r="2467" spans="1:6">
      <c r="A2467" s="14">
        <v>2017</v>
      </c>
      <c r="B2467" s="13" t="s">
        <v>77</v>
      </c>
      <c r="C2467" s="13" t="s">
        <v>77</v>
      </c>
      <c r="D2467" t="s">
        <v>97</v>
      </c>
      <c r="E2467" s="15">
        <v>111.44331102117476</v>
      </c>
      <c r="F2467" s="12">
        <v>19.762215127716885</v>
      </c>
    </row>
    <row r="2468" spans="1:6">
      <c r="A2468" s="14">
        <v>2017</v>
      </c>
      <c r="B2468" s="13" t="s">
        <v>78</v>
      </c>
      <c r="C2468" s="13" t="s">
        <v>78</v>
      </c>
      <c r="D2468" t="s">
        <v>97</v>
      </c>
      <c r="E2468" s="15">
        <v>56.872674379543007</v>
      </c>
      <c r="F2468" s="12">
        <v>11.372272239571291</v>
      </c>
    </row>
    <row r="2469" spans="1:6">
      <c r="A2469" s="14">
        <v>2017</v>
      </c>
      <c r="B2469" s="13" t="s">
        <v>79</v>
      </c>
      <c r="C2469" s="13" t="s">
        <v>79</v>
      </c>
      <c r="D2469" t="s">
        <v>97</v>
      </c>
      <c r="E2469" s="15">
        <v>532.99758452461617</v>
      </c>
      <c r="F2469" s="12">
        <v>36.605509325519527</v>
      </c>
    </row>
    <row r="2470" spans="1:6">
      <c r="A2470" s="14">
        <v>2017</v>
      </c>
      <c r="B2470" s="13" t="s">
        <v>80</v>
      </c>
      <c r="C2470" s="13" t="s">
        <v>80</v>
      </c>
      <c r="D2470" t="s">
        <v>97</v>
      </c>
      <c r="E2470" s="15">
        <v>387.81679947691049</v>
      </c>
      <c r="F2470" s="12">
        <v>51.868814060662096</v>
      </c>
    </row>
    <row r="2471" spans="1:6">
      <c r="A2471" s="14">
        <v>2017</v>
      </c>
      <c r="B2471" s="13" t="s">
        <v>81</v>
      </c>
      <c r="C2471" s="13" t="s">
        <v>81</v>
      </c>
      <c r="D2471" t="s">
        <v>97</v>
      </c>
      <c r="E2471" s="15">
        <v>2739.2524931640696</v>
      </c>
      <c r="F2471" s="12">
        <v>83.492704675880674</v>
      </c>
    </row>
    <row r="2472" spans="1:6">
      <c r="A2472" s="14">
        <v>2017</v>
      </c>
      <c r="B2472" s="13" t="s">
        <v>82</v>
      </c>
      <c r="C2472" s="13" t="s">
        <v>82</v>
      </c>
      <c r="D2472" t="s">
        <v>97</v>
      </c>
      <c r="E2472" s="15">
        <v>526.21458020231137</v>
      </c>
      <c r="F2472" s="12">
        <v>65.71027843862008</v>
      </c>
    </row>
    <row r="2473" spans="1:6">
      <c r="A2473" s="14">
        <v>2017</v>
      </c>
      <c r="B2473" s="13" t="s">
        <v>83</v>
      </c>
      <c r="C2473" s="13" t="s">
        <v>83</v>
      </c>
      <c r="D2473" t="s">
        <v>97</v>
      </c>
      <c r="E2473" s="15">
        <v>333.09780434611838</v>
      </c>
      <c r="F2473" s="12">
        <v>56.961043585033124</v>
      </c>
    </row>
    <row r="2474" spans="1:6">
      <c r="A2474" s="14">
        <v>2017</v>
      </c>
      <c r="B2474" s="13" t="s">
        <v>84</v>
      </c>
      <c r="C2474" s="13" t="s">
        <v>84</v>
      </c>
      <c r="D2474" t="s">
        <v>97</v>
      </c>
      <c r="E2474" s="15">
        <v>474.42258366878707</v>
      </c>
      <c r="F2474" s="12">
        <v>59.589439096263554</v>
      </c>
    </row>
    <row r="2475" spans="1:6">
      <c r="A2475" s="14">
        <v>2017</v>
      </c>
      <c r="B2475" s="13" t="s">
        <v>85</v>
      </c>
      <c r="C2475" s="13" t="s">
        <v>85</v>
      </c>
      <c r="D2475" t="s">
        <v>97</v>
      </c>
      <c r="E2475" s="15">
        <v>1963.6383517302888</v>
      </c>
      <c r="F2475" s="12">
        <v>76.824475284214628</v>
      </c>
    </row>
    <row r="2476" spans="1:6">
      <c r="A2476" s="14">
        <v>2017</v>
      </c>
      <c r="B2476" s="13" t="s">
        <v>86</v>
      </c>
      <c r="C2476" s="13" t="s">
        <v>86</v>
      </c>
      <c r="D2476" t="s">
        <v>97</v>
      </c>
      <c r="E2476" s="15">
        <v>226.25016531516582</v>
      </c>
      <c r="F2476" s="12">
        <v>46.440258578452998</v>
      </c>
    </row>
    <row r="2477" spans="1:6">
      <c r="A2477" s="14">
        <v>2017</v>
      </c>
      <c r="B2477" s="13" t="s">
        <v>87</v>
      </c>
      <c r="C2477" s="13" t="s">
        <v>87</v>
      </c>
      <c r="D2477" t="s">
        <v>97</v>
      </c>
      <c r="E2477" s="15">
        <v>173.59652940469698</v>
      </c>
      <c r="F2477" s="12">
        <v>34.016984193329478</v>
      </c>
    </row>
    <row r="2478" spans="1:6">
      <c r="A2478" s="14">
        <v>2017</v>
      </c>
      <c r="B2478" s="13" t="s">
        <v>7</v>
      </c>
      <c r="C2478" s="13" t="s">
        <v>7</v>
      </c>
      <c r="D2478" t="s">
        <v>97</v>
      </c>
      <c r="E2478" s="15">
        <v>7876.2566488271405</v>
      </c>
      <c r="F2478" s="12">
        <v>59.060793107577368</v>
      </c>
    </row>
    <row r="2479" spans="1:6">
      <c r="A2479" s="14">
        <v>2017</v>
      </c>
      <c r="B2479" s="13" t="s">
        <v>76</v>
      </c>
      <c r="C2479" s="13" t="s">
        <v>12</v>
      </c>
      <c r="D2479" t="s">
        <v>97</v>
      </c>
      <c r="E2479" s="15">
        <v>1.8407562381106319</v>
      </c>
      <c r="F2479" s="12">
        <v>2.3832070888232417</v>
      </c>
    </row>
    <row r="2480" spans="1:6">
      <c r="A2480" s="14">
        <v>2017</v>
      </c>
      <c r="B2480" s="13" t="s">
        <v>76</v>
      </c>
      <c r="C2480" s="13" t="s">
        <v>13</v>
      </c>
      <c r="D2480" t="s">
        <v>97</v>
      </c>
      <c r="E2480" s="15">
        <v>8.7767164999756009E-2</v>
      </c>
      <c r="F2480" s="12">
        <v>0.16196544915547786</v>
      </c>
    </row>
    <row r="2481" spans="1:6">
      <c r="A2481" s="14">
        <v>2017</v>
      </c>
      <c r="B2481" s="13" t="s">
        <v>76</v>
      </c>
      <c r="C2481" s="13" t="s">
        <v>14</v>
      </c>
      <c r="D2481" t="s">
        <v>97</v>
      </c>
      <c r="E2481" s="15">
        <v>0.46168199999980908</v>
      </c>
      <c r="F2481" s="12">
        <v>0.69662398664179237</v>
      </c>
    </row>
    <row r="2482" spans="1:6">
      <c r="A2482" s="14">
        <v>2017</v>
      </c>
      <c r="B2482" s="13" t="s">
        <v>76</v>
      </c>
      <c r="C2482" s="13" t="s">
        <v>15</v>
      </c>
      <c r="D2482" t="s">
        <v>97</v>
      </c>
      <c r="E2482" s="15">
        <v>3.7430991966485441</v>
      </c>
      <c r="F2482" s="12">
        <v>8.9832484562072921</v>
      </c>
    </row>
    <row r="2483" spans="1:6">
      <c r="A2483" s="14">
        <v>2017</v>
      </c>
      <c r="B2483" s="13" t="s">
        <v>76</v>
      </c>
      <c r="C2483" s="13" t="s">
        <v>16</v>
      </c>
      <c r="D2483" t="s">
        <v>97</v>
      </c>
      <c r="E2483" s="15">
        <v>0.33180011454564701</v>
      </c>
      <c r="F2483" s="12">
        <v>0.57827729102507319</v>
      </c>
    </row>
    <row r="2484" spans="1:6">
      <c r="A2484" s="14">
        <v>2017</v>
      </c>
      <c r="B2484" s="13" t="s">
        <v>76</v>
      </c>
      <c r="C2484" s="13" t="s">
        <v>17</v>
      </c>
      <c r="D2484" t="s">
        <v>97</v>
      </c>
      <c r="E2484" s="15">
        <v>317.30194433287198</v>
      </c>
      <c r="F2484" s="12">
        <v>57.30584554857613</v>
      </c>
    </row>
    <row r="2485" spans="1:6">
      <c r="A2485" s="14">
        <v>2017</v>
      </c>
      <c r="B2485" s="13" t="s">
        <v>76</v>
      </c>
      <c r="C2485" s="13" t="s">
        <v>18</v>
      </c>
      <c r="D2485" t="s">
        <v>97</v>
      </c>
      <c r="E2485" s="15">
        <v>23.020679915498135</v>
      </c>
      <c r="F2485" s="12">
        <v>16.004307045011675</v>
      </c>
    </row>
    <row r="2486" spans="1:6">
      <c r="A2486" s="14">
        <v>2017</v>
      </c>
      <c r="B2486" s="13" t="s">
        <v>76</v>
      </c>
      <c r="C2486" s="13" t="s">
        <v>19</v>
      </c>
      <c r="D2486" t="s">
        <v>97</v>
      </c>
      <c r="E2486" s="15">
        <v>3.8660426307826548</v>
      </c>
      <c r="F2486" s="12">
        <v>6.699537081703105</v>
      </c>
    </row>
    <row r="2487" spans="1:6">
      <c r="A2487" s="14">
        <v>2017</v>
      </c>
      <c r="B2487" s="13" t="s">
        <v>77</v>
      </c>
      <c r="C2487" s="13" t="s">
        <v>20</v>
      </c>
      <c r="D2487" t="s">
        <v>97</v>
      </c>
      <c r="E2487" s="15">
        <v>0.91167250574422298</v>
      </c>
      <c r="F2487" s="12">
        <v>2.763297174875452</v>
      </c>
    </row>
    <row r="2488" spans="1:6">
      <c r="A2488" s="14">
        <v>2017</v>
      </c>
      <c r="B2488" s="13" t="s">
        <v>77</v>
      </c>
      <c r="C2488" s="13" t="s">
        <v>21</v>
      </c>
      <c r="D2488" t="s">
        <v>97</v>
      </c>
      <c r="E2488" s="15">
        <v>0.64754591015027085</v>
      </c>
      <c r="F2488" s="12">
        <v>1.9058205944153157</v>
      </c>
    </row>
    <row r="2489" spans="1:6">
      <c r="A2489" s="14">
        <v>2017</v>
      </c>
      <c r="B2489" s="13" t="s">
        <v>77</v>
      </c>
      <c r="C2489" s="13" t="s">
        <v>22</v>
      </c>
      <c r="D2489" t="s">
        <v>97</v>
      </c>
      <c r="E2489" s="15">
        <v>29.663422784216497</v>
      </c>
      <c r="F2489" s="12">
        <v>24.252886645232451</v>
      </c>
    </row>
    <row r="2490" spans="1:6">
      <c r="A2490" s="14">
        <v>2017</v>
      </c>
      <c r="B2490" s="13" t="s">
        <v>77</v>
      </c>
      <c r="C2490" s="13" t="s">
        <v>23</v>
      </c>
      <c r="D2490" t="s">
        <v>97</v>
      </c>
      <c r="E2490" s="15">
        <v>79.110868693707076</v>
      </c>
      <c r="F2490" s="12">
        <v>34.814861159800827</v>
      </c>
    </row>
    <row r="2491" spans="1:6">
      <c r="A2491" s="14">
        <v>2017</v>
      </c>
      <c r="B2491" s="13" t="s">
        <v>77</v>
      </c>
      <c r="C2491" s="13" t="s">
        <v>24</v>
      </c>
      <c r="D2491" t="s">
        <v>97</v>
      </c>
      <c r="E2491" s="15">
        <v>0.70446258735636613</v>
      </c>
      <c r="F2491" s="12">
        <v>0.54603328337522794</v>
      </c>
    </row>
    <row r="2492" spans="1:6">
      <c r="A2492" s="14">
        <v>2017</v>
      </c>
      <c r="B2492" s="13" t="s">
        <v>77</v>
      </c>
      <c r="C2492" s="13" t="s">
        <v>25</v>
      </c>
      <c r="D2492" t="s">
        <v>97</v>
      </c>
      <c r="E2492" s="15">
        <v>0.40533854000033104</v>
      </c>
      <c r="F2492" s="12">
        <v>2.2035002520060529</v>
      </c>
    </row>
    <row r="2493" spans="1:6">
      <c r="A2493" s="14">
        <v>2017</v>
      </c>
      <c r="B2493" s="13" t="s">
        <v>78</v>
      </c>
      <c r="C2493" s="13" t="s">
        <v>26</v>
      </c>
      <c r="D2493" t="s">
        <v>97</v>
      </c>
      <c r="E2493" s="15">
        <v>10.094674053335046</v>
      </c>
      <c r="F2493" s="12">
        <v>13.631432772995961</v>
      </c>
    </row>
    <row r="2494" spans="1:6">
      <c r="A2494" s="14">
        <v>2017</v>
      </c>
      <c r="B2494" s="13" t="s">
        <v>78</v>
      </c>
      <c r="C2494" s="13" t="s">
        <v>27</v>
      </c>
      <c r="D2494" t="s">
        <v>97</v>
      </c>
      <c r="E2494" s="15">
        <v>2.5373182824946263</v>
      </c>
      <c r="F2494" s="12">
        <v>3.4665424220120262</v>
      </c>
    </row>
    <row r="2495" spans="1:6">
      <c r="A2495" s="14">
        <v>2017</v>
      </c>
      <c r="B2495" s="13" t="s">
        <v>78</v>
      </c>
      <c r="C2495" s="13" t="s">
        <v>28</v>
      </c>
      <c r="D2495" t="s">
        <v>97</v>
      </c>
      <c r="E2495" s="15">
        <v>11.58026250975287</v>
      </c>
      <c r="F2495" s="12">
        <v>14.904257040843605</v>
      </c>
    </row>
    <row r="2496" spans="1:6">
      <c r="A2496" s="14">
        <v>2017</v>
      </c>
      <c r="B2496" s="13" t="s">
        <v>78</v>
      </c>
      <c r="C2496" s="13" t="s">
        <v>29</v>
      </c>
      <c r="D2496" t="s">
        <v>97</v>
      </c>
      <c r="E2496" s="15">
        <v>12.177537994876607</v>
      </c>
      <c r="F2496" s="12">
        <v>12.336647647079864</v>
      </c>
    </row>
    <row r="2497" spans="1:6">
      <c r="A2497" s="14">
        <v>2017</v>
      </c>
      <c r="B2497" s="13" t="s">
        <v>78</v>
      </c>
      <c r="C2497" s="13" t="s">
        <v>30</v>
      </c>
      <c r="D2497" t="s">
        <v>97</v>
      </c>
      <c r="E2497" s="15">
        <v>5.3962349300452273</v>
      </c>
      <c r="F2497" s="12">
        <v>5.850251825751025</v>
      </c>
    </row>
    <row r="2498" spans="1:6">
      <c r="A2498" s="14">
        <v>2017</v>
      </c>
      <c r="B2498" s="13" t="s">
        <v>78</v>
      </c>
      <c r="C2498" s="13" t="s">
        <v>31</v>
      </c>
      <c r="D2498" t="s">
        <v>97</v>
      </c>
      <c r="E2498" s="15">
        <v>15.086646609038631</v>
      </c>
      <c r="F2498" s="12">
        <v>17.916934087081344</v>
      </c>
    </row>
    <row r="2499" spans="1:6">
      <c r="A2499" s="14">
        <v>2017</v>
      </c>
      <c r="B2499" s="13" t="s">
        <v>79</v>
      </c>
      <c r="C2499" s="13" t="s">
        <v>32</v>
      </c>
      <c r="D2499" t="s">
        <v>97</v>
      </c>
      <c r="E2499" s="15">
        <v>28.846396362237208</v>
      </c>
      <c r="F2499" s="12">
        <v>25.450456310684366</v>
      </c>
    </row>
    <row r="2500" spans="1:6">
      <c r="A2500" s="14">
        <v>2017</v>
      </c>
      <c r="B2500" s="13" t="s">
        <v>79</v>
      </c>
      <c r="C2500" s="13" t="s">
        <v>33</v>
      </c>
      <c r="D2500" t="s">
        <v>97</v>
      </c>
      <c r="E2500" s="15">
        <v>87.180093985224701</v>
      </c>
      <c r="F2500" s="12">
        <v>52.323203641858932</v>
      </c>
    </row>
    <row r="2501" spans="1:6">
      <c r="A2501" s="14">
        <v>2017</v>
      </c>
      <c r="B2501" s="13" t="s">
        <v>79</v>
      </c>
      <c r="C2501" s="13" t="s">
        <v>34</v>
      </c>
      <c r="D2501" t="s">
        <v>97</v>
      </c>
      <c r="E2501" s="15">
        <v>4.803038065441541</v>
      </c>
      <c r="F2501" s="12">
        <v>4.0895308569141227</v>
      </c>
    </row>
    <row r="2502" spans="1:6">
      <c r="A2502" s="14">
        <v>2017</v>
      </c>
      <c r="B2502" s="13" t="s">
        <v>79</v>
      </c>
      <c r="C2502" s="13" t="s">
        <v>35</v>
      </c>
      <c r="D2502" t="s">
        <v>97</v>
      </c>
      <c r="E2502" s="15">
        <v>29.859769863028667</v>
      </c>
      <c r="F2502" s="12">
        <v>19.040566441394965</v>
      </c>
    </row>
    <row r="2503" spans="1:6">
      <c r="A2503" s="14">
        <v>2017</v>
      </c>
      <c r="B2503" s="13" t="s">
        <v>79</v>
      </c>
      <c r="C2503" s="13" t="s">
        <v>36</v>
      </c>
      <c r="D2503" t="s">
        <v>97</v>
      </c>
      <c r="E2503" s="15">
        <v>95.611956156495907</v>
      </c>
      <c r="F2503" s="12">
        <v>25.292452575452046</v>
      </c>
    </row>
    <row r="2504" spans="1:6">
      <c r="A2504" s="14">
        <v>2017</v>
      </c>
      <c r="B2504" s="13" t="s">
        <v>79</v>
      </c>
      <c r="C2504" s="13" t="s">
        <v>37</v>
      </c>
      <c r="D2504" t="s">
        <v>97</v>
      </c>
      <c r="E2504" s="15">
        <v>112.55121227192801</v>
      </c>
      <c r="F2504" s="12">
        <v>74.111739001527539</v>
      </c>
    </row>
    <row r="2505" spans="1:6">
      <c r="A2505" s="14">
        <v>2017</v>
      </c>
      <c r="B2505" s="13" t="s">
        <v>79</v>
      </c>
      <c r="C2505" s="13" t="s">
        <v>38</v>
      </c>
      <c r="D2505" t="s">
        <v>97</v>
      </c>
      <c r="E2505" s="15">
        <v>106.19229159119176</v>
      </c>
      <c r="F2505" s="12">
        <v>72.76269329884822</v>
      </c>
    </row>
    <row r="2506" spans="1:6">
      <c r="A2506" s="14">
        <v>2017</v>
      </c>
      <c r="B2506" s="13" t="s">
        <v>79</v>
      </c>
      <c r="C2506" s="13" t="s">
        <v>39</v>
      </c>
      <c r="D2506" t="s">
        <v>97</v>
      </c>
      <c r="E2506" s="15">
        <v>67.952826229068393</v>
      </c>
      <c r="F2506" s="12">
        <v>30.06872386017756</v>
      </c>
    </row>
    <row r="2507" spans="1:6">
      <c r="A2507" s="14">
        <v>2017</v>
      </c>
      <c r="B2507" s="13" t="s">
        <v>80</v>
      </c>
      <c r="C2507" s="13" t="s">
        <v>40</v>
      </c>
      <c r="D2507" t="s">
        <v>97</v>
      </c>
      <c r="E2507" s="15">
        <v>27.00305385287216</v>
      </c>
      <c r="F2507" s="12">
        <v>27.34513903486598</v>
      </c>
    </row>
    <row r="2508" spans="1:6">
      <c r="A2508" s="14">
        <v>2017</v>
      </c>
      <c r="B2508" s="13" t="s">
        <v>80</v>
      </c>
      <c r="C2508" s="13" t="s">
        <v>41</v>
      </c>
      <c r="D2508" t="s">
        <v>97</v>
      </c>
      <c r="E2508" s="15">
        <v>58.194932012780122</v>
      </c>
      <c r="F2508" s="12">
        <v>40.433749142377643</v>
      </c>
    </row>
    <row r="2509" spans="1:6">
      <c r="A2509" s="14">
        <v>2017</v>
      </c>
      <c r="B2509" s="13" t="s">
        <v>80</v>
      </c>
      <c r="C2509" s="13" t="s">
        <v>42</v>
      </c>
      <c r="D2509" t="s">
        <v>97</v>
      </c>
      <c r="E2509" s="15">
        <v>59.424135051478338</v>
      </c>
      <c r="F2509" s="12">
        <v>51.314132343982557</v>
      </c>
    </row>
    <row r="2510" spans="1:6">
      <c r="A2510" s="14">
        <v>2017</v>
      </c>
      <c r="B2510" s="13" t="s">
        <v>80</v>
      </c>
      <c r="C2510" s="13" t="s">
        <v>43</v>
      </c>
      <c r="D2510" t="s">
        <v>97</v>
      </c>
      <c r="E2510" s="15">
        <v>228.60786680118611</v>
      </c>
      <c r="F2510" s="12">
        <v>81.819069554742711</v>
      </c>
    </row>
    <row r="2511" spans="1:6">
      <c r="A2511" s="14">
        <v>2017</v>
      </c>
      <c r="B2511" s="13" t="s">
        <v>80</v>
      </c>
      <c r="C2511" s="13" t="s">
        <v>44</v>
      </c>
      <c r="D2511" t="s">
        <v>97</v>
      </c>
      <c r="E2511" s="15">
        <v>14.586811758593791</v>
      </c>
      <c r="F2511" s="12">
        <v>13.284774995644097</v>
      </c>
    </row>
    <row r="2512" spans="1:6">
      <c r="A2512" s="14">
        <v>2017</v>
      </c>
      <c r="B2512" s="13" t="s">
        <v>81</v>
      </c>
      <c r="C2512" s="13" t="s">
        <v>45</v>
      </c>
      <c r="D2512" t="s">
        <v>97</v>
      </c>
      <c r="E2512" s="15">
        <v>570.77290890584675</v>
      </c>
      <c r="F2512" s="12">
        <v>81.160671860197269</v>
      </c>
    </row>
    <row r="2513" spans="1:6">
      <c r="A2513" s="14">
        <v>2017</v>
      </c>
      <c r="B2513" s="13" t="s">
        <v>81</v>
      </c>
      <c r="C2513" s="13" t="s">
        <v>46</v>
      </c>
      <c r="D2513" t="s">
        <v>97</v>
      </c>
      <c r="E2513" s="15">
        <v>520.53678993637413</v>
      </c>
      <c r="F2513" s="12">
        <v>80.884167060555455</v>
      </c>
    </row>
    <row r="2514" spans="1:6">
      <c r="A2514" s="14">
        <v>2017</v>
      </c>
      <c r="B2514" s="13" t="s">
        <v>81</v>
      </c>
      <c r="C2514" s="13" t="s">
        <v>47</v>
      </c>
      <c r="D2514" t="s">
        <v>97</v>
      </c>
      <c r="E2514" s="15">
        <v>339.28464064931012</v>
      </c>
      <c r="F2514" s="12">
        <v>89.05106691856794</v>
      </c>
    </row>
    <row r="2515" spans="1:6">
      <c r="A2515" s="14">
        <v>2017</v>
      </c>
      <c r="B2515" s="13" t="s">
        <v>81</v>
      </c>
      <c r="C2515" s="13" t="s">
        <v>48</v>
      </c>
      <c r="D2515" t="s">
        <v>97</v>
      </c>
      <c r="E2515" s="15">
        <v>222.0010497525507</v>
      </c>
      <c r="F2515" s="12">
        <v>88.997648302068583</v>
      </c>
    </row>
    <row r="2516" spans="1:6">
      <c r="A2516" s="14">
        <v>2017</v>
      </c>
      <c r="B2516" s="13" t="s">
        <v>81</v>
      </c>
      <c r="C2516" s="13" t="s">
        <v>49</v>
      </c>
      <c r="D2516" t="s">
        <v>97</v>
      </c>
      <c r="E2516" s="15">
        <v>382.54622495416794</v>
      </c>
      <c r="F2516" s="12">
        <v>88.6918159380144</v>
      </c>
    </row>
    <row r="2517" spans="1:6">
      <c r="A2517" s="14">
        <v>2017</v>
      </c>
      <c r="B2517" s="13" t="s">
        <v>81</v>
      </c>
      <c r="C2517" s="13" t="s">
        <v>50</v>
      </c>
      <c r="D2517" t="s">
        <v>97</v>
      </c>
      <c r="E2517" s="15">
        <v>704.11087896582012</v>
      </c>
      <c r="F2517" s="12">
        <v>80.724398290320423</v>
      </c>
    </row>
    <row r="2518" spans="1:6">
      <c r="A2518" s="14">
        <v>2017</v>
      </c>
      <c r="B2518" s="13" t="s">
        <v>82</v>
      </c>
      <c r="C2518" s="13" t="s">
        <v>51</v>
      </c>
      <c r="D2518" t="s">
        <v>97</v>
      </c>
      <c r="E2518" s="15">
        <v>279.12542455316259</v>
      </c>
      <c r="F2518" s="12">
        <v>62.712626836244731</v>
      </c>
    </row>
    <row r="2519" spans="1:6">
      <c r="A2519" s="14">
        <v>2017</v>
      </c>
      <c r="B2519" s="13" t="s">
        <v>82</v>
      </c>
      <c r="C2519" s="13" t="s">
        <v>52</v>
      </c>
      <c r="D2519" t="s">
        <v>97</v>
      </c>
      <c r="E2519" s="15">
        <v>247.08915564914881</v>
      </c>
      <c r="F2519" s="12">
        <v>69.460982484998084</v>
      </c>
    </row>
    <row r="2520" spans="1:6">
      <c r="A2520" s="14">
        <v>2017</v>
      </c>
      <c r="B2520" s="13" t="s">
        <v>83</v>
      </c>
      <c r="C2520" s="13" t="s">
        <v>53</v>
      </c>
      <c r="D2520" t="s">
        <v>97</v>
      </c>
      <c r="E2520" s="15">
        <v>230.5013734645029</v>
      </c>
      <c r="F2520" s="12">
        <v>79.659468082290502</v>
      </c>
    </row>
    <row r="2521" spans="1:6">
      <c r="A2521" s="14">
        <v>2017</v>
      </c>
      <c r="B2521" s="13" t="s">
        <v>83</v>
      </c>
      <c r="C2521" s="13" t="s">
        <v>54</v>
      </c>
      <c r="D2521" t="s">
        <v>97</v>
      </c>
      <c r="E2521" s="15">
        <v>66.701723003081156</v>
      </c>
      <c r="F2521" s="12">
        <v>57.386189332890616</v>
      </c>
    </row>
    <row r="2522" spans="1:6">
      <c r="A2522" s="14">
        <v>2017</v>
      </c>
      <c r="B2522" s="13" t="s">
        <v>83</v>
      </c>
      <c r="C2522" s="13" t="s">
        <v>55</v>
      </c>
      <c r="D2522" t="s">
        <v>97</v>
      </c>
      <c r="E2522" s="15">
        <v>8.2763760520894252</v>
      </c>
      <c r="F2522" s="12">
        <v>15.306603133148256</v>
      </c>
    </row>
    <row r="2523" spans="1:6">
      <c r="A2523" s="14">
        <v>2017</v>
      </c>
      <c r="B2523" s="13" t="s">
        <v>83</v>
      </c>
      <c r="C2523" s="13" t="s">
        <v>56</v>
      </c>
      <c r="D2523" t="s">
        <v>97</v>
      </c>
      <c r="E2523" s="15">
        <v>27.618331826444944</v>
      </c>
      <c r="F2523" s="12">
        <v>22.073531094243357</v>
      </c>
    </row>
    <row r="2524" spans="1:6">
      <c r="A2524" s="14">
        <v>2017</v>
      </c>
      <c r="B2524" s="13" t="s">
        <v>84</v>
      </c>
      <c r="C2524" s="13" t="s">
        <v>57</v>
      </c>
      <c r="D2524" t="s">
        <v>97</v>
      </c>
      <c r="E2524" s="15">
        <v>65.304072691932433</v>
      </c>
      <c r="F2524" s="12">
        <v>55.838076970079634</v>
      </c>
    </row>
    <row r="2525" spans="1:6">
      <c r="A2525" s="14">
        <v>2017</v>
      </c>
      <c r="B2525" s="13" t="s">
        <v>84</v>
      </c>
      <c r="C2525" s="13" t="s">
        <v>58</v>
      </c>
      <c r="D2525" t="s">
        <v>97</v>
      </c>
      <c r="E2525" s="15">
        <v>222.79980340344056</v>
      </c>
      <c r="F2525" s="12">
        <v>73.612376625321915</v>
      </c>
    </row>
    <row r="2526" spans="1:6">
      <c r="A2526" s="14">
        <v>2017</v>
      </c>
      <c r="B2526" s="13" t="s">
        <v>84</v>
      </c>
      <c r="C2526" s="13" t="s">
        <v>59</v>
      </c>
      <c r="D2526" t="s">
        <v>97</v>
      </c>
      <c r="E2526" s="15">
        <v>30.424181138788445</v>
      </c>
      <c r="F2526" s="12">
        <v>35.974413341765775</v>
      </c>
    </row>
    <row r="2527" spans="1:6">
      <c r="A2527" s="14">
        <v>2017</v>
      </c>
      <c r="B2527" s="13" t="s">
        <v>84</v>
      </c>
      <c r="C2527" s="13" t="s">
        <v>60</v>
      </c>
      <c r="D2527" t="s">
        <v>97</v>
      </c>
      <c r="E2527" s="15">
        <v>155.89452643462562</v>
      </c>
      <c r="F2527" s="12">
        <v>53.395560279954715</v>
      </c>
    </row>
    <row r="2528" spans="1:6">
      <c r="A2528" s="14">
        <v>2017</v>
      </c>
      <c r="B2528" s="13" t="s">
        <v>85</v>
      </c>
      <c r="C2528" s="13" t="s">
        <v>61</v>
      </c>
      <c r="D2528" t="s">
        <v>97</v>
      </c>
      <c r="E2528" s="15">
        <v>320.99626595805819</v>
      </c>
      <c r="F2528" s="12">
        <v>65.634035147968987</v>
      </c>
    </row>
    <row r="2529" spans="1:6">
      <c r="A2529" s="14">
        <v>2017</v>
      </c>
      <c r="B2529" s="13" t="s">
        <v>85</v>
      </c>
      <c r="C2529" s="13" t="s">
        <v>62</v>
      </c>
      <c r="D2529" t="s">
        <v>97</v>
      </c>
      <c r="E2529" s="15">
        <v>394.02461537056922</v>
      </c>
      <c r="F2529" s="12">
        <v>88.906539833788287</v>
      </c>
    </row>
    <row r="2530" spans="1:6">
      <c r="A2530" s="14">
        <v>2017</v>
      </c>
      <c r="B2530" s="13" t="s">
        <v>85</v>
      </c>
      <c r="C2530" s="13" t="s">
        <v>63</v>
      </c>
      <c r="D2530" t="s">
        <v>97</v>
      </c>
      <c r="E2530" s="15">
        <v>262.24513802062228</v>
      </c>
      <c r="F2530" s="12">
        <v>72.893395569966486</v>
      </c>
    </row>
    <row r="2531" spans="1:6">
      <c r="A2531" s="14">
        <v>2017</v>
      </c>
      <c r="B2531" s="13" t="s">
        <v>85</v>
      </c>
      <c r="C2531" s="13" t="s">
        <v>64</v>
      </c>
      <c r="D2531" t="s">
        <v>97</v>
      </c>
      <c r="E2531" s="15">
        <v>572.8624592374415</v>
      </c>
      <c r="F2531" s="12">
        <v>90.700668402195902</v>
      </c>
    </row>
    <row r="2532" spans="1:6">
      <c r="A2532" s="14">
        <v>2017</v>
      </c>
      <c r="B2532" s="13" t="s">
        <v>85</v>
      </c>
      <c r="C2532" s="13" t="s">
        <v>65</v>
      </c>
      <c r="D2532" t="s">
        <v>97</v>
      </c>
      <c r="E2532" s="15">
        <v>105.18020211042698</v>
      </c>
      <c r="F2532" s="12">
        <v>72.664490733057235</v>
      </c>
    </row>
    <row r="2533" spans="1:6">
      <c r="A2533" s="14">
        <v>2017</v>
      </c>
      <c r="B2533" s="13" t="s">
        <v>85</v>
      </c>
      <c r="C2533" s="13" t="s">
        <v>66</v>
      </c>
      <c r="D2533" t="s">
        <v>97</v>
      </c>
      <c r="E2533" s="15">
        <v>32.360708467427919</v>
      </c>
      <c r="F2533" s="12">
        <v>51.709244822354748</v>
      </c>
    </row>
    <row r="2534" spans="1:6">
      <c r="A2534" s="14">
        <v>2017</v>
      </c>
      <c r="B2534" s="13" t="s">
        <v>85</v>
      </c>
      <c r="C2534" s="13" t="s">
        <v>67</v>
      </c>
      <c r="D2534" t="s">
        <v>97</v>
      </c>
      <c r="E2534" s="15">
        <v>32.570274351018433</v>
      </c>
      <c r="F2534" s="12">
        <v>38.053177022532694</v>
      </c>
    </row>
    <row r="2535" spans="1:6">
      <c r="A2535" s="14">
        <v>2017</v>
      </c>
      <c r="B2535" s="13" t="s">
        <v>85</v>
      </c>
      <c r="C2535" s="13" t="s">
        <v>68</v>
      </c>
      <c r="D2535" t="s">
        <v>97</v>
      </c>
      <c r="E2535" s="15">
        <v>140.21984618037391</v>
      </c>
      <c r="F2535" s="12">
        <v>72.868294326623982</v>
      </c>
    </row>
    <row r="2536" spans="1:6">
      <c r="A2536" s="14">
        <v>2017</v>
      </c>
      <c r="B2536" s="13" t="s">
        <v>85</v>
      </c>
      <c r="C2536" s="13" t="s">
        <v>69</v>
      </c>
      <c r="D2536" t="s">
        <v>97</v>
      </c>
      <c r="E2536" s="15">
        <v>103.17884203435017</v>
      </c>
      <c r="F2536" s="12">
        <v>70.173345539918259</v>
      </c>
    </row>
    <row r="2537" spans="1:6">
      <c r="A2537" s="14">
        <v>2017</v>
      </c>
      <c r="B2537" s="13" t="s">
        <v>86</v>
      </c>
      <c r="C2537" s="13" t="s">
        <v>70</v>
      </c>
      <c r="D2537" t="s">
        <v>97</v>
      </c>
      <c r="E2537" s="15">
        <v>7.4731404040507527</v>
      </c>
      <c r="F2537" s="12">
        <v>9.9313195376072709</v>
      </c>
    </row>
    <row r="2538" spans="1:6">
      <c r="A2538" s="14">
        <v>2017</v>
      </c>
      <c r="B2538" s="13" t="s">
        <v>86</v>
      </c>
      <c r="C2538" s="13" t="s">
        <v>71</v>
      </c>
      <c r="D2538" t="s">
        <v>97</v>
      </c>
      <c r="E2538" s="15">
        <v>179.76157022970594</v>
      </c>
      <c r="F2538" s="12">
        <v>53.978881775981634</v>
      </c>
    </row>
    <row r="2539" spans="1:6">
      <c r="A2539" s="14">
        <v>2017</v>
      </c>
      <c r="B2539" s="13" t="s">
        <v>86</v>
      </c>
      <c r="C2539" s="13" t="s">
        <v>72</v>
      </c>
      <c r="D2539" t="s">
        <v>97</v>
      </c>
      <c r="E2539" s="15">
        <v>39.015454681409118</v>
      </c>
      <c r="F2539" s="12">
        <v>49.439742357911108</v>
      </c>
    </row>
    <row r="2540" spans="1:6">
      <c r="A2540" s="14">
        <v>2017</v>
      </c>
      <c r="B2540" s="13" t="s">
        <v>87</v>
      </c>
      <c r="C2540" s="13" t="s">
        <v>73</v>
      </c>
      <c r="D2540" t="s">
        <v>97</v>
      </c>
      <c r="E2540" s="15">
        <v>7.3596181235818818</v>
      </c>
      <c r="F2540" s="12">
        <v>6.279885335446604</v>
      </c>
    </row>
    <row r="2541" spans="1:6">
      <c r="A2541" s="14">
        <v>2017</v>
      </c>
      <c r="B2541" s="13" t="s">
        <v>87</v>
      </c>
      <c r="C2541" s="13" t="s">
        <v>74</v>
      </c>
      <c r="D2541" t="s">
        <v>97</v>
      </c>
      <c r="E2541" s="15">
        <v>14.923878072818219</v>
      </c>
      <c r="F2541" s="12">
        <v>10.98750031519382</v>
      </c>
    </row>
    <row r="2542" spans="1:6">
      <c r="A2542" s="14">
        <v>2017</v>
      </c>
      <c r="B2542" s="13" t="s">
        <v>87</v>
      </c>
      <c r="C2542" s="13" t="s">
        <v>75</v>
      </c>
      <c r="D2542" t="s">
        <v>97</v>
      </c>
      <c r="E2542" s="15">
        <v>151.31303320829687</v>
      </c>
      <c r="F2542" s="12">
        <v>58.807189578139642</v>
      </c>
    </row>
    <row r="2543" spans="1:6">
      <c r="A2543" s="14">
        <v>2017</v>
      </c>
      <c r="B2543" s="13" t="s">
        <v>76</v>
      </c>
      <c r="C2543" s="13" t="s">
        <v>76</v>
      </c>
      <c r="D2543" t="s">
        <v>98</v>
      </c>
      <c r="E2543" s="15">
        <v>238.62114433035535</v>
      </c>
      <c r="F2543" s="12"/>
    </row>
    <row r="2544" spans="1:6">
      <c r="A2544" s="14">
        <v>2017</v>
      </c>
      <c r="B2544" s="13" t="s">
        <v>77</v>
      </c>
      <c r="C2544" s="13" t="s">
        <v>77</v>
      </c>
      <c r="D2544" t="s">
        <v>98</v>
      </c>
      <c r="E2544" s="15">
        <v>61.772247115556105</v>
      </c>
      <c r="F2544" s="12"/>
    </row>
    <row r="2545" spans="1:6">
      <c r="A2545" s="14">
        <v>2017</v>
      </c>
      <c r="B2545" s="13" t="s">
        <v>78</v>
      </c>
      <c r="C2545" s="13" t="s">
        <v>78</v>
      </c>
      <c r="D2545" t="s">
        <v>98</v>
      </c>
      <c r="E2545" s="15">
        <v>27.911599126198961</v>
      </c>
      <c r="F2545" s="12"/>
    </row>
    <row r="2546" spans="1:6">
      <c r="A2546" s="14">
        <v>2017</v>
      </c>
      <c r="B2546" s="13" t="s">
        <v>79</v>
      </c>
      <c r="C2546" s="13" t="s">
        <v>79</v>
      </c>
      <c r="D2546" t="s">
        <v>98</v>
      </c>
      <c r="E2546" s="15">
        <v>296.50510932611047</v>
      </c>
      <c r="F2546" s="12"/>
    </row>
    <row r="2547" spans="1:6">
      <c r="A2547" s="14">
        <v>2017</v>
      </c>
      <c r="B2547" s="13" t="s">
        <v>80</v>
      </c>
      <c r="C2547" s="13" t="s">
        <v>80</v>
      </c>
      <c r="D2547" t="s">
        <v>98</v>
      </c>
      <c r="E2547" s="15">
        <v>366.34876202239798</v>
      </c>
      <c r="F2547" s="12"/>
    </row>
    <row r="2548" spans="1:6">
      <c r="A2548" s="14">
        <v>2017</v>
      </c>
      <c r="B2548" s="13" t="s">
        <v>81</v>
      </c>
      <c r="C2548" s="13" t="s">
        <v>81</v>
      </c>
      <c r="D2548" t="s">
        <v>98</v>
      </c>
      <c r="E2548" s="15">
        <v>3976.8474058711813</v>
      </c>
      <c r="F2548" s="12"/>
    </row>
    <row r="2549" spans="1:6">
      <c r="A2549" s="14">
        <v>2017</v>
      </c>
      <c r="B2549" s="13" t="s">
        <v>82</v>
      </c>
      <c r="C2549" s="13" t="s">
        <v>82</v>
      </c>
      <c r="D2549" t="s">
        <v>98</v>
      </c>
      <c r="E2549" s="15">
        <v>1138.4997408098473</v>
      </c>
      <c r="F2549" s="12"/>
    </row>
    <row r="2550" spans="1:6">
      <c r="A2550" s="14">
        <v>2017</v>
      </c>
      <c r="B2550" s="13" t="s">
        <v>83</v>
      </c>
      <c r="C2550" s="13" t="s">
        <v>83</v>
      </c>
      <c r="D2550" t="s">
        <v>98</v>
      </c>
      <c r="E2550" s="15">
        <v>646.66628682997168</v>
      </c>
      <c r="F2550" s="12"/>
    </row>
    <row r="2551" spans="1:6">
      <c r="A2551" s="14">
        <v>2017</v>
      </c>
      <c r="B2551" s="13" t="s">
        <v>84</v>
      </c>
      <c r="C2551" s="13" t="s">
        <v>84</v>
      </c>
      <c r="D2551" t="s">
        <v>98</v>
      </c>
      <c r="E2551" s="15">
        <v>852.81787465178331</v>
      </c>
      <c r="F2551" s="12"/>
    </row>
    <row r="2552" spans="1:6">
      <c r="A2552" s="14">
        <v>2017</v>
      </c>
      <c r="B2552" s="13" t="s">
        <v>85</v>
      </c>
      <c r="C2552" s="13" t="s">
        <v>85</v>
      </c>
      <c r="D2552" t="s">
        <v>98</v>
      </c>
      <c r="E2552" s="15">
        <v>2182.7905199314018</v>
      </c>
      <c r="F2552" s="12"/>
    </row>
    <row r="2553" spans="1:6">
      <c r="A2553" s="14">
        <v>2017</v>
      </c>
      <c r="B2553" s="13" t="s">
        <v>86</v>
      </c>
      <c r="C2553" s="13" t="s">
        <v>86</v>
      </c>
      <c r="D2553" t="s">
        <v>98</v>
      </c>
      <c r="E2553" s="15">
        <v>230.77332243488968</v>
      </c>
      <c r="F2553" s="12"/>
    </row>
    <row r="2554" spans="1:6">
      <c r="A2554" s="14">
        <v>2017</v>
      </c>
      <c r="B2554" s="13" t="s">
        <v>87</v>
      </c>
      <c r="C2554" s="13" t="s">
        <v>87</v>
      </c>
      <c r="D2554" t="s">
        <v>98</v>
      </c>
      <c r="E2554" s="15">
        <v>126.19695362365294</v>
      </c>
      <c r="F2554" s="12"/>
    </row>
    <row r="2555" spans="1:6">
      <c r="A2555" s="14">
        <v>2017</v>
      </c>
      <c r="B2555" s="13" t="s">
        <v>7</v>
      </c>
      <c r="C2555" s="13" t="s">
        <v>7</v>
      </c>
      <c r="D2555" t="s">
        <v>98</v>
      </c>
      <c r="E2555" s="15">
        <v>577.2096566481847</v>
      </c>
      <c r="F2555" s="12"/>
    </row>
    <row r="2556" spans="1:6">
      <c r="A2556" s="14">
        <v>2017</v>
      </c>
      <c r="B2556" s="13" t="s">
        <v>76</v>
      </c>
      <c r="C2556" s="13" t="s">
        <v>12</v>
      </c>
      <c r="D2556" t="s">
        <v>98</v>
      </c>
      <c r="E2556" s="15">
        <v>35.062023583059656</v>
      </c>
      <c r="F2556" s="12"/>
    </row>
    <row r="2557" spans="1:6">
      <c r="A2557" s="14">
        <v>2017</v>
      </c>
      <c r="B2557" s="13" t="s">
        <v>76</v>
      </c>
      <c r="C2557" s="13" t="s">
        <v>13</v>
      </c>
      <c r="D2557" t="s">
        <v>98</v>
      </c>
      <c r="E2557" s="15">
        <v>0.71471632735957658</v>
      </c>
      <c r="F2557" s="12"/>
    </row>
    <row r="2558" spans="1:6">
      <c r="A2558" s="14">
        <v>2017</v>
      </c>
      <c r="B2558" s="13" t="s">
        <v>76</v>
      </c>
      <c r="C2558" s="13" t="s">
        <v>14</v>
      </c>
      <c r="D2558" t="s">
        <v>98</v>
      </c>
      <c r="E2558" s="15">
        <v>2.0284797891028519</v>
      </c>
      <c r="F2558" s="12"/>
    </row>
    <row r="2559" spans="1:6">
      <c r="A2559" s="14">
        <v>2017</v>
      </c>
      <c r="B2559" s="13" t="s">
        <v>76</v>
      </c>
      <c r="C2559" s="13" t="s">
        <v>15</v>
      </c>
      <c r="D2559" t="s">
        <v>98</v>
      </c>
      <c r="E2559" s="15">
        <v>106.94569133281554</v>
      </c>
      <c r="F2559" s="12"/>
    </row>
    <row r="2560" spans="1:6">
      <c r="A2560" s="14">
        <v>2017</v>
      </c>
      <c r="B2560" s="13" t="s">
        <v>76</v>
      </c>
      <c r="C2560" s="13" t="s">
        <v>16</v>
      </c>
      <c r="D2560" t="s">
        <v>98</v>
      </c>
      <c r="E2560" s="15">
        <v>1.2732160957238949</v>
      </c>
      <c r="F2560" s="12"/>
    </row>
    <row r="2561" spans="1:6">
      <c r="A2561" s="14">
        <v>2017</v>
      </c>
      <c r="B2561" s="13" t="s">
        <v>76</v>
      </c>
      <c r="C2561" s="13" t="s">
        <v>17</v>
      </c>
      <c r="D2561" t="s">
        <v>98</v>
      </c>
      <c r="E2561" s="15">
        <v>2679.9150703789865</v>
      </c>
      <c r="F2561" s="12"/>
    </row>
    <row r="2562" spans="1:6">
      <c r="A2562" s="14">
        <v>2017</v>
      </c>
      <c r="B2562" s="13" t="s">
        <v>76</v>
      </c>
      <c r="C2562" s="13" t="s">
        <v>18</v>
      </c>
      <c r="D2562" t="s">
        <v>98</v>
      </c>
      <c r="E2562" s="15">
        <v>83.620341138750945</v>
      </c>
      <c r="F2562" s="12"/>
    </row>
    <row r="2563" spans="1:6">
      <c r="A2563" s="14">
        <v>2017</v>
      </c>
      <c r="B2563" s="13" t="s">
        <v>76</v>
      </c>
      <c r="C2563" s="13" t="s">
        <v>19</v>
      </c>
      <c r="D2563" t="s">
        <v>98</v>
      </c>
      <c r="E2563" s="15">
        <v>10.246601194759224</v>
      </c>
      <c r="F2563" s="12"/>
    </row>
    <row r="2564" spans="1:6">
      <c r="A2564" s="14">
        <v>2017</v>
      </c>
      <c r="B2564" s="13" t="s">
        <v>77</v>
      </c>
      <c r="C2564" s="13" t="s">
        <v>20</v>
      </c>
      <c r="D2564" t="s">
        <v>98</v>
      </c>
      <c r="E2564" s="15">
        <v>5.641537783070687</v>
      </c>
      <c r="F2564" s="12"/>
    </row>
    <row r="2565" spans="1:6">
      <c r="A2565" s="14">
        <v>2017</v>
      </c>
      <c r="B2565" s="13" t="s">
        <v>77</v>
      </c>
      <c r="C2565" s="13" t="s">
        <v>21</v>
      </c>
      <c r="D2565" t="s">
        <v>98</v>
      </c>
      <c r="E2565" s="15">
        <v>4.1244962429953551</v>
      </c>
      <c r="F2565" s="12"/>
    </row>
    <row r="2566" spans="1:6">
      <c r="A2566" s="14">
        <v>2017</v>
      </c>
      <c r="B2566" s="13" t="s">
        <v>77</v>
      </c>
      <c r="C2566" s="13" t="s">
        <v>22</v>
      </c>
      <c r="D2566" t="s">
        <v>98</v>
      </c>
      <c r="E2566" s="15">
        <v>83.889770317354348</v>
      </c>
      <c r="F2566" s="12"/>
    </row>
    <row r="2567" spans="1:6">
      <c r="A2567" s="14">
        <v>2017</v>
      </c>
      <c r="B2567" s="13" t="s">
        <v>77</v>
      </c>
      <c r="C2567" s="13" t="s">
        <v>23</v>
      </c>
      <c r="D2567" t="s">
        <v>98</v>
      </c>
      <c r="E2567" s="15">
        <v>117.131875471879</v>
      </c>
      <c r="F2567" s="12"/>
    </row>
    <row r="2568" spans="1:6">
      <c r="A2568" s="14">
        <v>2017</v>
      </c>
      <c r="B2568" s="13" t="s">
        <v>77</v>
      </c>
      <c r="C2568" s="13" t="s">
        <v>24</v>
      </c>
      <c r="D2568" t="s">
        <v>98</v>
      </c>
      <c r="E2568" s="15">
        <v>3.5170373807107644</v>
      </c>
      <c r="F2568" s="12"/>
    </row>
    <row r="2569" spans="1:6">
      <c r="A2569" s="14">
        <v>2017</v>
      </c>
      <c r="B2569" s="13" t="s">
        <v>77</v>
      </c>
      <c r="C2569" s="13" t="s">
        <v>25</v>
      </c>
      <c r="D2569" t="s">
        <v>98</v>
      </c>
      <c r="E2569" s="15">
        <v>1.5821176424681149</v>
      </c>
      <c r="F2569" s="12"/>
    </row>
    <row r="2570" spans="1:6">
      <c r="A2570" s="14">
        <v>2017</v>
      </c>
      <c r="B2570" s="13" t="s">
        <v>78</v>
      </c>
      <c r="C2570" s="13" t="s">
        <v>26</v>
      </c>
      <c r="D2570" t="s">
        <v>98</v>
      </c>
      <c r="E2570" s="15">
        <v>27.305042070151597</v>
      </c>
      <c r="F2570" s="12"/>
    </row>
    <row r="2571" spans="1:6">
      <c r="A2571" s="14">
        <v>2017</v>
      </c>
      <c r="B2571" s="13" t="s">
        <v>78</v>
      </c>
      <c r="C2571" s="13" t="s">
        <v>27</v>
      </c>
      <c r="D2571" t="s">
        <v>98</v>
      </c>
      <c r="E2571" s="15">
        <v>4.485271844607789</v>
      </c>
      <c r="F2571" s="12"/>
    </row>
    <row r="2572" spans="1:6">
      <c r="A2572" s="14">
        <v>2017</v>
      </c>
      <c r="B2572" s="13" t="s">
        <v>78</v>
      </c>
      <c r="C2572" s="13" t="s">
        <v>28</v>
      </c>
      <c r="D2572" t="s">
        <v>98</v>
      </c>
      <c r="E2572" s="15">
        <v>0</v>
      </c>
      <c r="F2572" s="12"/>
    </row>
    <row r="2573" spans="1:6">
      <c r="A2573" s="14">
        <v>2017</v>
      </c>
      <c r="B2573" s="13" t="s">
        <v>78</v>
      </c>
      <c r="C2573" s="13" t="s">
        <v>29</v>
      </c>
      <c r="D2573" t="s">
        <v>98</v>
      </c>
      <c r="E2573" s="15">
        <v>28.843055411834694</v>
      </c>
      <c r="F2573" s="12"/>
    </row>
    <row r="2574" spans="1:6">
      <c r="A2574" s="14">
        <v>2017</v>
      </c>
      <c r="B2574" s="13" t="s">
        <v>78</v>
      </c>
      <c r="C2574" s="13" t="s">
        <v>30</v>
      </c>
      <c r="D2574" t="s">
        <v>98</v>
      </c>
      <c r="E2574" s="15">
        <v>19.410917014551178</v>
      </c>
      <c r="F2574" s="12"/>
    </row>
    <row r="2575" spans="1:6">
      <c r="A2575" s="14">
        <v>2017</v>
      </c>
      <c r="B2575" s="13" t="s">
        <v>78</v>
      </c>
      <c r="C2575" s="13" t="s">
        <v>31</v>
      </c>
      <c r="D2575" t="s">
        <v>98</v>
      </c>
      <c r="E2575" s="15">
        <v>38.634178256180867</v>
      </c>
      <c r="F2575" s="12"/>
    </row>
    <row r="2576" spans="1:6">
      <c r="A2576" s="14">
        <v>2017</v>
      </c>
      <c r="B2576" s="13" t="s">
        <v>79</v>
      </c>
      <c r="C2576" s="13" t="s">
        <v>32</v>
      </c>
      <c r="D2576" t="s">
        <v>98</v>
      </c>
      <c r="E2576" s="15">
        <v>93.778921853827072</v>
      </c>
      <c r="F2576" s="12"/>
    </row>
    <row r="2577" spans="1:6">
      <c r="A2577" s="14">
        <v>2017</v>
      </c>
      <c r="B2577" s="13" t="s">
        <v>79</v>
      </c>
      <c r="C2577" s="13" t="s">
        <v>33</v>
      </c>
      <c r="D2577" t="s">
        <v>98</v>
      </c>
      <c r="E2577" s="15">
        <v>276.23603924342427</v>
      </c>
      <c r="F2577" s="12"/>
    </row>
    <row r="2578" spans="1:6">
      <c r="A2578" s="14">
        <v>2017</v>
      </c>
      <c r="B2578" s="13" t="s">
        <v>79</v>
      </c>
      <c r="C2578" s="13" t="s">
        <v>34</v>
      </c>
      <c r="D2578" t="s">
        <v>98</v>
      </c>
      <c r="E2578" s="15">
        <v>8.4219499657049628</v>
      </c>
      <c r="F2578" s="12"/>
    </row>
    <row r="2579" spans="1:6">
      <c r="A2579" s="14">
        <v>2017</v>
      </c>
      <c r="B2579" s="13" t="s">
        <v>79</v>
      </c>
      <c r="C2579" s="13" t="s">
        <v>35</v>
      </c>
      <c r="D2579" t="s">
        <v>98</v>
      </c>
      <c r="E2579" s="15">
        <v>75.84396714002709</v>
      </c>
      <c r="F2579" s="12"/>
    </row>
    <row r="2580" spans="1:6">
      <c r="A2580" s="14">
        <v>2017</v>
      </c>
      <c r="B2580" s="13" t="s">
        <v>79</v>
      </c>
      <c r="C2580" s="13" t="s">
        <v>36</v>
      </c>
      <c r="D2580" t="s">
        <v>98</v>
      </c>
      <c r="E2580" s="15">
        <v>0</v>
      </c>
      <c r="F2580" s="12"/>
    </row>
    <row r="2581" spans="1:6">
      <c r="A2581" s="14">
        <v>2017</v>
      </c>
      <c r="B2581" s="13" t="s">
        <v>79</v>
      </c>
      <c r="C2581" s="13" t="s">
        <v>37</v>
      </c>
      <c r="D2581" t="s">
        <v>98</v>
      </c>
      <c r="E2581" s="15">
        <v>1176.0837227996658</v>
      </c>
      <c r="F2581" s="12"/>
    </row>
    <row r="2582" spans="1:6">
      <c r="A2582" s="14">
        <v>2017</v>
      </c>
      <c r="B2582" s="13" t="s">
        <v>79</v>
      </c>
      <c r="C2582" s="13" t="s">
        <v>38</v>
      </c>
      <c r="D2582" t="s">
        <v>98</v>
      </c>
      <c r="E2582" s="15">
        <v>1277.8855787147022</v>
      </c>
      <c r="F2582" s="12"/>
    </row>
    <row r="2583" spans="1:6">
      <c r="A2583" s="14">
        <v>2017</v>
      </c>
      <c r="B2583" s="13" t="s">
        <v>79</v>
      </c>
      <c r="C2583" s="13" t="s">
        <v>39</v>
      </c>
      <c r="D2583" t="s">
        <v>98</v>
      </c>
      <c r="E2583" s="15">
        <v>0</v>
      </c>
      <c r="F2583" s="12"/>
    </row>
    <row r="2584" spans="1:6">
      <c r="A2584" s="14">
        <v>2017</v>
      </c>
      <c r="B2584" s="13" t="s">
        <v>80</v>
      </c>
      <c r="C2584" s="13" t="s">
        <v>40</v>
      </c>
      <c r="D2584" t="s">
        <v>98</v>
      </c>
      <c r="E2584" s="15">
        <v>119.74746719677233</v>
      </c>
      <c r="F2584" s="12"/>
    </row>
    <row r="2585" spans="1:6">
      <c r="A2585" s="14">
        <v>2017</v>
      </c>
      <c r="B2585" s="13" t="s">
        <v>80</v>
      </c>
      <c r="C2585" s="13" t="s">
        <v>41</v>
      </c>
      <c r="D2585" t="s">
        <v>98</v>
      </c>
      <c r="E2585" s="15">
        <v>181.8591625399379</v>
      </c>
      <c r="F2585" s="12"/>
    </row>
    <row r="2586" spans="1:6">
      <c r="A2586" s="14">
        <v>2017</v>
      </c>
      <c r="B2586" s="13" t="s">
        <v>80</v>
      </c>
      <c r="C2586" s="13" t="s">
        <v>42</v>
      </c>
      <c r="D2586" t="s">
        <v>98</v>
      </c>
      <c r="E2586" s="15">
        <v>333.28174453997946</v>
      </c>
      <c r="F2586" s="12"/>
    </row>
    <row r="2587" spans="1:6">
      <c r="A2587" s="14">
        <v>2017</v>
      </c>
      <c r="B2587" s="13" t="s">
        <v>80</v>
      </c>
      <c r="C2587" s="13" t="s">
        <v>43</v>
      </c>
      <c r="D2587" t="s">
        <v>98</v>
      </c>
      <c r="E2587" s="15">
        <v>3848.6172862152539</v>
      </c>
      <c r="F2587" s="12"/>
    </row>
    <row r="2588" spans="1:6">
      <c r="A2588" s="14">
        <v>2017</v>
      </c>
      <c r="B2588" s="13" t="s">
        <v>80</v>
      </c>
      <c r="C2588" s="13" t="s">
        <v>44</v>
      </c>
      <c r="D2588" t="s">
        <v>98</v>
      </c>
      <c r="E2588" s="15">
        <v>52.965910525031916</v>
      </c>
      <c r="F2588" s="12"/>
    </row>
    <row r="2589" spans="1:6">
      <c r="A2589" s="14">
        <v>2017</v>
      </c>
      <c r="B2589" s="13" t="s">
        <v>81</v>
      </c>
      <c r="C2589" s="13" t="s">
        <v>45</v>
      </c>
      <c r="D2589" t="s">
        <v>98</v>
      </c>
      <c r="E2589" s="15">
        <v>2559.5197708782366</v>
      </c>
      <c r="F2589" s="12"/>
    </row>
    <row r="2590" spans="1:6">
      <c r="A2590" s="14">
        <v>2017</v>
      </c>
      <c r="B2590" s="13" t="s">
        <v>81</v>
      </c>
      <c r="C2590" s="13" t="s">
        <v>46</v>
      </c>
      <c r="D2590" t="s">
        <v>98</v>
      </c>
      <c r="E2590" s="15">
        <v>5567.2383950414342</v>
      </c>
      <c r="F2590" s="12"/>
    </row>
    <row r="2591" spans="1:6">
      <c r="A2591" s="14">
        <v>2017</v>
      </c>
      <c r="B2591" s="13" t="s">
        <v>81</v>
      </c>
      <c r="C2591" s="13" t="s">
        <v>47</v>
      </c>
      <c r="D2591" t="s">
        <v>98</v>
      </c>
      <c r="E2591" s="15">
        <v>7375.753057593698</v>
      </c>
      <c r="F2591" s="12"/>
    </row>
    <row r="2592" spans="1:6">
      <c r="A2592" s="14">
        <v>2017</v>
      </c>
      <c r="B2592" s="13" t="s">
        <v>81</v>
      </c>
      <c r="C2592" s="13" t="s">
        <v>48</v>
      </c>
      <c r="D2592" t="s">
        <v>98</v>
      </c>
      <c r="E2592" s="15">
        <v>6607.1740997782954</v>
      </c>
      <c r="F2592" s="12"/>
    </row>
    <row r="2593" spans="1:6">
      <c r="A2593" s="14">
        <v>2017</v>
      </c>
      <c r="B2593" s="13" t="s">
        <v>81</v>
      </c>
      <c r="C2593" s="13" t="s">
        <v>49</v>
      </c>
      <c r="D2593" t="s">
        <v>98</v>
      </c>
      <c r="E2593" s="15">
        <v>6260.985678464287</v>
      </c>
      <c r="F2593" s="12"/>
    </row>
    <row r="2594" spans="1:6">
      <c r="A2594" s="14">
        <v>2017</v>
      </c>
      <c r="B2594" s="13" t="s">
        <v>81</v>
      </c>
      <c r="C2594" s="13" t="s">
        <v>50</v>
      </c>
      <c r="D2594" t="s">
        <v>98</v>
      </c>
      <c r="E2594" s="15">
        <v>3040.2024134966327</v>
      </c>
      <c r="F2594" s="12"/>
    </row>
    <row r="2595" spans="1:6">
      <c r="A2595" s="14">
        <v>2017</v>
      </c>
      <c r="B2595" s="13" t="s">
        <v>82</v>
      </c>
      <c r="C2595" s="13" t="s">
        <v>51</v>
      </c>
      <c r="D2595" t="s">
        <v>98</v>
      </c>
      <c r="E2595" s="15">
        <v>1646.7576669803104</v>
      </c>
      <c r="F2595" s="12"/>
    </row>
    <row r="2596" spans="1:6">
      <c r="A2596" s="14">
        <v>2017</v>
      </c>
      <c r="B2596" s="13" t="s">
        <v>82</v>
      </c>
      <c r="C2596" s="13" t="s">
        <v>52</v>
      </c>
      <c r="D2596" t="s">
        <v>98</v>
      </c>
      <c r="E2596" s="15">
        <v>844.17203843234984</v>
      </c>
      <c r="F2596" s="12"/>
    </row>
    <row r="2597" spans="1:6">
      <c r="A2597" s="14">
        <v>2017</v>
      </c>
      <c r="B2597" s="13" t="s">
        <v>83</v>
      </c>
      <c r="C2597" s="13" t="s">
        <v>53</v>
      </c>
      <c r="D2597" t="s">
        <v>98</v>
      </c>
      <c r="E2597" s="15">
        <v>1792.3901513569433</v>
      </c>
      <c r="F2597" s="12"/>
    </row>
    <row r="2598" spans="1:6">
      <c r="A2598" s="14">
        <v>2017</v>
      </c>
      <c r="B2598" s="13" t="s">
        <v>83</v>
      </c>
      <c r="C2598" s="13" t="s">
        <v>54</v>
      </c>
      <c r="D2598" t="s">
        <v>98</v>
      </c>
      <c r="E2598" s="15">
        <v>286.51942870739327</v>
      </c>
      <c r="F2598" s="12"/>
    </row>
    <row r="2599" spans="1:6">
      <c r="A2599" s="14">
        <v>2017</v>
      </c>
      <c r="B2599" s="13" t="s">
        <v>83</v>
      </c>
      <c r="C2599" s="13" t="s">
        <v>55</v>
      </c>
      <c r="D2599" t="s">
        <v>98</v>
      </c>
      <c r="E2599" s="15">
        <v>53.847599558161519</v>
      </c>
      <c r="F2599" s="12"/>
    </row>
    <row r="2600" spans="1:6">
      <c r="A2600" s="14">
        <v>2017</v>
      </c>
      <c r="B2600" s="13" t="s">
        <v>83</v>
      </c>
      <c r="C2600" s="13" t="s">
        <v>56</v>
      </c>
      <c r="D2600" t="s">
        <v>98</v>
      </c>
      <c r="E2600" s="15">
        <v>0</v>
      </c>
      <c r="F2600" s="12"/>
    </row>
    <row r="2601" spans="1:6">
      <c r="A2601" s="14">
        <v>2017</v>
      </c>
      <c r="B2601" s="13" t="s">
        <v>84</v>
      </c>
      <c r="C2601" s="13" t="s">
        <v>57</v>
      </c>
      <c r="D2601" t="s">
        <v>98</v>
      </c>
      <c r="E2601" s="15">
        <v>483.01828914151213</v>
      </c>
      <c r="F2601" s="12"/>
    </row>
    <row r="2602" spans="1:6">
      <c r="A2602" s="14">
        <v>2017</v>
      </c>
      <c r="B2602" s="13" t="s">
        <v>84</v>
      </c>
      <c r="C2602" s="13" t="s">
        <v>58</v>
      </c>
      <c r="D2602" t="s">
        <v>98</v>
      </c>
      <c r="E2602" s="15">
        <v>0</v>
      </c>
      <c r="F2602" s="12"/>
    </row>
    <row r="2603" spans="1:6">
      <c r="A2603" s="14">
        <v>2017</v>
      </c>
      <c r="B2603" s="13" t="s">
        <v>84</v>
      </c>
      <c r="C2603" s="13" t="s">
        <v>59</v>
      </c>
      <c r="D2603" t="s">
        <v>98</v>
      </c>
      <c r="E2603" s="15">
        <v>201.75186431557324</v>
      </c>
      <c r="F2603" s="12"/>
    </row>
    <row r="2604" spans="1:6">
      <c r="A2604" s="14">
        <v>2017</v>
      </c>
      <c r="B2604" s="13" t="s">
        <v>84</v>
      </c>
      <c r="C2604" s="13" t="s">
        <v>60</v>
      </c>
      <c r="D2604" t="s">
        <v>98</v>
      </c>
      <c r="E2604" s="15">
        <v>709.25626221394725</v>
      </c>
      <c r="F2604" s="12"/>
    </row>
    <row r="2605" spans="1:6">
      <c r="A2605" s="14">
        <v>2017</v>
      </c>
      <c r="B2605" s="13" t="s">
        <v>85</v>
      </c>
      <c r="C2605" s="13" t="s">
        <v>61</v>
      </c>
      <c r="D2605" t="s">
        <v>98</v>
      </c>
      <c r="E2605" s="15">
        <v>972.1267896973294</v>
      </c>
      <c r="F2605" s="12"/>
    </row>
    <row r="2606" spans="1:6">
      <c r="A2606" s="14">
        <v>2017</v>
      </c>
      <c r="B2606" s="13" t="s">
        <v>85</v>
      </c>
      <c r="C2606" s="13" t="s">
        <v>62</v>
      </c>
      <c r="D2606" t="s">
        <v>98</v>
      </c>
      <c r="E2606" s="15">
        <v>44272.428693322385</v>
      </c>
      <c r="F2606" s="12"/>
    </row>
    <row r="2607" spans="1:6">
      <c r="A2607" s="14">
        <v>2017</v>
      </c>
      <c r="B2607" s="13" t="s">
        <v>85</v>
      </c>
      <c r="C2607" s="13" t="s">
        <v>63</v>
      </c>
      <c r="D2607" t="s">
        <v>98</v>
      </c>
      <c r="E2607" s="15">
        <v>4682.948893225398</v>
      </c>
      <c r="F2607" s="12"/>
    </row>
    <row r="2608" spans="1:6">
      <c r="A2608" s="14">
        <v>2017</v>
      </c>
      <c r="B2608" s="13" t="s">
        <v>85</v>
      </c>
      <c r="C2608" s="13" t="s">
        <v>64</v>
      </c>
      <c r="D2608" t="s">
        <v>98</v>
      </c>
      <c r="E2608" s="15">
        <v>0</v>
      </c>
      <c r="F2608" s="12"/>
    </row>
    <row r="2609" spans="1:6">
      <c r="A2609" s="14">
        <v>2017</v>
      </c>
      <c r="B2609" s="13" t="s">
        <v>85</v>
      </c>
      <c r="C2609" s="13" t="s">
        <v>65</v>
      </c>
      <c r="D2609" t="s">
        <v>98</v>
      </c>
      <c r="E2609" s="15">
        <v>2003.4324211509897</v>
      </c>
      <c r="F2609" s="12"/>
    </row>
    <row r="2610" spans="1:6">
      <c r="A2610" s="14">
        <v>2017</v>
      </c>
      <c r="B2610" s="13" t="s">
        <v>85</v>
      </c>
      <c r="C2610" s="13" t="s">
        <v>66</v>
      </c>
      <c r="D2610" t="s">
        <v>98</v>
      </c>
      <c r="E2610" s="15">
        <v>364.01246869997664</v>
      </c>
      <c r="F2610" s="12"/>
    </row>
    <row r="2611" spans="1:6">
      <c r="A2611" s="14">
        <v>2017</v>
      </c>
      <c r="B2611" s="13" t="s">
        <v>85</v>
      </c>
      <c r="C2611" s="13" t="s">
        <v>67</v>
      </c>
      <c r="D2611" t="s">
        <v>98</v>
      </c>
      <c r="E2611" s="15">
        <v>155.02272418380977</v>
      </c>
      <c r="F2611" s="12"/>
    </row>
    <row r="2612" spans="1:6">
      <c r="A2612" s="14">
        <v>2017</v>
      </c>
      <c r="B2612" s="13" t="s">
        <v>85</v>
      </c>
      <c r="C2612" s="13" t="s">
        <v>68</v>
      </c>
      <c r="D2612" t="s">
        <v>98</v>
      </c>
      <c r="E2612" s="15">
        <v>1345.6799057617457</v>
      </c>
      <c r="F2612" s="12"/>
    </row>
    <row r="2613" spans="1:6">
      <c r="A2613" s="14">
        <v>2017</v>
      </c>
      <c r="B2613" s="13" t="s">
        <v>85</v>
      </c>
      <c r="C2613" s="13" t="s">
        <v>69</v>
      </c>
      <c r="D2613" t="s">
        <v>98</v>
      </c>
      <c r="E2613" s="15">
        <v>2114.3205334907821</v>
      </c>
      <c r="F2613" s="12"/>
    </row>
    <row r="2614" spans="1:6">
      <c r="A2614" s="14">
        <v>2017</v>
      </c>
      <c r="B2614" s="13" t="s">
        <v>86</v>
      </c>
      <c r="C2614" s="13" t="s">
        <v>70</v>
      </c>
      <c r="D2614" t="s">
        <v>98</v>
      </c>
      <c r="E2614" s="15">
        <v>17.120596572853955</v>
      </c>
      <c r="F2614" s="12"/>
    </row>
    <row r="2615" spans="1:6">
      <c r="A2615" s="14">
        <v>2017</v>
      </c>
      <c r="B2615" s="13" t="s">
        <v>86</v>
      </c>
      <c r="C2615" s="13" t="s">
        <v>71</v>
      </c>
      <c r="D2615" t="s">
        <v>98</v>
      </c>
      <c r="E2615" s="15">
        <v>363.00801742670825</v>
      </c>
      <c r="F2615" s="12"/>
    </row>
    <row r="2616" spans="1:6">
      <c r="A2616" s="14">
        <v>2017</v>
      </c>
      <c r="B2616" s="13" t="s">
        <v>86</v>
      </c>
      <c r="C2616" s="13" t="s">
        <v>72</v>
      </c>
      <c r="D2616" t="s">
        <v>98</v>
      </c>
      <c r="E2616" s="15">
        <v>801.13869982359574</v>
      </c>
      <c r="F2616" s="12"/>
    </row>
    <row r="2617" spans="1:6">
      <c r="A2617" s="14">
        <v>2017</v>
      </c>
      <c r="B2617" s="13" t="s">
        <v>87</v>
      </c>
      <c r="C2617" s="13" t="s">
        <v>73</v>
      </c>
      <c r="D2617" t="s">
        <v>98</v>
      </c>
      <c r="E2617" s="15">
        <v>12.178749170249681</v>
      </c>
      <c r="F2617" s="12"/>
    </row>
    <row r="2618" spans="1:6">
      <c r="A2618" s="14">
        <v>2017</v>
      </c>
      <c r="B2618" s="13" t="s">
        <v>87</v>
      </c>
      <c r="C2618" s="13" t="s">
        <v>74</v>
      </c>
      <c r="D2618" t="s">
        <v>98</v>
      </c>
      <c r="E2618" s="15">
        <v>28.513332198735615</v>
      </c>
      <c r="F2618" s="12"/>
    </row>
    <row r="2619" spans="1:6">
      <c r="A2619" s="14">
        <v>2017</v>
      </c>
      <c r="B2619" s="13" t="s">
        <v>87</v>
      </c>
      <c r="C2619" s="13" t="s">
        <v>75</v>
      </c>
      <c r="D2619" t="s">
        <v>98</v>
      </c>
      <c r="E2619" s="15">
        <v>610.37931911374289</v>
      </c>
      <c r="F2619" s="12"/>
    </row>
    <row r="2620" spans="1:6">
      <c r="A2620" s="14">
        <v>2017</v>
      </c>
      <c r="B2620" s="13" t="s">
        <v>76</v>
      </c>
      <c r="C2620" s="13" t="s">
        <v>76</v>
      </c>
      <c r="D2620" t="s">
        <v>99</v>
      </c>
      <c r="E2620" s="15">
        <v>117.09480262168694</v>
      </c>
      <c r="F2620" s="12">
        <v>11.130766562792259</v>
      </c>
    </row>
    <row r="2621" spans="1:6">
      <c r="A2621" s="14">
        <v>2017</v>
      </c>
      <c r="B2621" s="13" t="s">
        <v>77</v>
      </c>
      <c r="C2621" s="13" t="s">
        <v>77</v>
      </c>
      <c r="D2621" t="s">
        <v>99</v>
      </c>
      <c r="E2621" s="15">
        <v>99.789854793748106</v>
      </c>
      <c r="F2621" s="12">
        <v>17.695710580808012</v>
      </c>
    </row>
    <row r="2622" spans="1:6">
      <c r="A2622" s="14">
        <v>2017</v>
      </c>
      <c r="B2622" s="13" t="s">
        <v>78</v>
      </c>
      <c r="C2622" s="13" t="s">
        <v>78</v>
      </c>
      <c r="D2622" t="s">
        <v>99</v>
      </c>
      <c r="E2622" s="15">
        <v>96.000541875860137</v>
      </c>
      <c r="F2622" s="12">
        <v>19.196289066218831</v>
      </c>
    </row>
    <row r="2623" spans="1:6">
      <c r="A2623" s="14">
        <v>2017</v>
      </c>
      <c r="B2623" s="13" t="s">
        <v>79</v>
      </c>
      <c r="C2623" s="13" t="s">
        <v>79</v>
      </c>
      <c r="D2623" t="s">
        <v>99</v>
      </c>
      <c r="E2623" s="15">
        <v>200.34626294839472</v>
      </c>
      <c r="F2623" s="12">
        <v>13.759493869435623</v>
      </c>
    </row>
    <row r="2624" spans="1:6">
      <c r="A2624" s="14">
        <v>2017</v>
      </c>
      <c r="B2624" s="13" t="s">
        <v>80</v>
      </c>
      <c r="C2624" s="13" t="s">
        <v>80</v>
      </c>
      <c r="D2624" t="s">
        <v>99</v>
      </c>
      <c r="E2624" s="15">
        <v>64.932889451572152</v>
      </c>
      <c r="F2624" s="12">
        <v>8.6844921981922649</v>
      </c>
    </row>
    <row r="2625" spans="1:6">
      <c r="A2625" s="14">
        <v>2017</v>
      </c>
      <c r="B2625" s="13" t="s">
        <v>81</v>
      </c>
      <c r="C2625" s="13" t="s">
        <v>81</v>
      </c>
      <c r="D2625" t="s">
        <v>99</v>
      </c>
      <c r="E2625" s="15">
        <v>145.99400471263385</v>
      </c>
      <c r="F2625" s="12">
        <v>4.4499126496518171</v>
      </c>
    </row>
    <row r="2626" spans="1:6">
      <c r="A2626" s="14">
        <v>2017</v>
      </c>
      <c r="B2626" s="13" t="s">
        <v>82</v>
      </c>
      <c r="C2626" s="13" t="s">
        <v>82</v>
      </c>
      <c r="D2626" t="s">
        <v>99</v>
      </c>
      <c r="E2626" s="15">
        <v>76.560263519258257</v>
      </c>
      <c r="F2626" s="12">
        <v>9.5603512758054308</v>
      </c>
    </row>
    <row r="2627" spans="1:6">
      <c r="A2627" s="14">
        <v>2017</v>
      </c>
      <c r="B2627" s="13" t="s">
        <v>83</v>
      </c>
      <c r="C2627" s="13" t="s">
        <v>83</v>
      </c>
      <c r="D2627" t="s">
        <v>99</v>
      </c>
      <c r="E2627" s="15">
        <v>45.665383924799748</v>
      </c>
      <c r="F2627" s="12">
        <v>7.8089614825709406</v>
      </c>
    </row>
    <row r="2628" spans="1:6">
      <c r="A2628" s="14">
        <v>2017</v>
      </c>
      <c r="B2628" s="13" t="s">
        <v>84</v>
      </c>
      <c r="C2628" s="13" t="s">
        <v>84</v>
      </c>
      <c r="D2628" t="s">
        <v>99</v>
      </c>
      <c r="E2628" s="15">
        <v>93.706378117144027</v>
      </c>
      <c r="F2628" s="12">
        <v>11.769908735291876</v>
      </c>
    </row>
    <row r="2629" spans="1:6">
      <c r="A2629" s="14">
        <v>2017</v>
      </c>
      <c r="B2629" s="13" t="s">
        <v>85</v>
      </c>
      <c r="C2629" s="13" t="s">
        <v>85</v>
      </c>
      <c r="D2629" t="s">
        <v>99</v>
      </c>
      <c r="E2629" s="15">
        <v>165.9686083754649</v>
      </c>
      <c r="F2629" s="12">
        <v>6.4932787857097791</v>
      </c>
    </row>
    <row r="2630" spans="1:6">
      <c r="A2630" s="14">
        <v>2017</v>
      </c>
      <c r="B2630" s="13" t="s">
        <v>86</v>
      </c>
      <c r="C2630" s="13" t="s">
        <v>86</v>
      </c>
      <c r="D2630" t="s">
        <v>99</v>
      </c>
      <c r="E2630" s="15">
        <v>49.850447250604894</v>
      </c>
      <c r="F2630" s="12">
        <v>10.232335774626906</v>
      </c>
    </row>
    <row r="2631" spans="1:6">
      <c r="A2631" s="14">
        <v>2017</v>
      </c>
      <c r="B2631" s="13" t="s">
        <v>87</v>
      </c>
      <c r="C2631" s="13" t="s">
        <v>87</v>
      </c>
      <c r="D2631" t="s">
        <v>99</v>
      </c>
      <c r="E2631" s="15">
        <v>103.77725814330179</v>
      </c>
      <c r="F2631" s="12">
        <v>20.335598655074573</v>
      </c>
    </row>
    <row r="2632" spans="1:6">
      <c r="A2632" s="14">
        <v>2017</v>
      </c>
      <c r="B2632" s="13" t="s">
        <v>7</v>
      </c>
      <c r="C2632" s="13" t="s">
        <v>7</v>
      </c>
      <c r="D2632" t="s">
        <v>99</v>
      </c>
      <c r="E2632" s="15">
        <v>1259.6866957344694</v>
      </c>
      <c r="F2632" s="12">
        <v>9.4458698636007412</v>
      </c>
    </row>
    <row r="2633" spans="1:6">
      <c r="A2633" s="14">
        <v>2017</v>
      </c>
      <c r="B2633" s="13" t="s">
        <v>76</v>
      </c>
      <c r="C2633" s="13" t="s">
        <v>12</v>
      </c>
      <c r="D2633" t="s">
        <v>99</v>
      </c>
      <c r="E2633" s="15">
        <v>8.2279422622556986</v>
      </c>
      <c r="F2633" s="12">
        <v>10.652627392947398</v>
      </c>
    </row>
    <row r="2634" spans="1:6">
      <c r="A2634" s="14">
        <v>2017</v>
      </c>
      <c r="B2634" s="13" t="s">
        <v>76</v>
      </c>
      <c r="C2634" s="13" t="s">
        <v>13</v>
      </c>
      <c r="D2634" t="s">
        <v>99</v>
      </c>
      <c r="E2634" s="15">
        <v>8.9934232875547888</v>
      </c>
      <c r="F2634" s="12">
        <v>16.596455430891442</v>
      </c>
    </row>
    <row r="2635" spans="1:6">
      <c r="A2635" s="14">
        <v>2017</v>
      </c>
      <c r="B2635" s="13" t="s">
        <v>76</v>
      </c>
      <c r="C2635" s="13" t="s">
        <v>14</v>
      </c>
      <c r="D2635" t="s">
        <v>99</v>
      </c>
      <c r="E2635" s="15">
        <v>17.644636360057547</v>
      </c>
      <c r="F2635" s="12">
        <v>26.623686702087358</v>
      </c>
    </row>
    <row r="2636" spans="1:6">
      <c r="A2636" s="14">
        <v>2017</v>
      </c>
      <c r="B2636" s="13" t="s">
        <v>76</v>
      </c>
      <c r="C2636" s="13" t="s">
        <v>15</v>
      </c>
      <c r="D2636" t="s">
        <v>99</v>
      </c>
      <c r="E2636" s="15">
        <v>10.106254109745995</v>
      </c>
      <c r="F2636" s="12">
        <v>24.254497906628337</v>
      </c>
    </row>
    <row r="2637" spans="1:6">
      <c r="A2637" s="14">
        <v>2017</v>
      </c>
      <c r="B2637" s="13" t="s">
        <v>76</v>
      </c>
      <c r="C2637" s="13" t="s">
        <v>16</v>
      </c>
      <c r="D2637" t="s">
        <v>99</v>
      </c>
      <c r="E2637" s="15">
        <v>12.895544770414654</v>
      </c>
      <c r="F2637" s="12">
        <v>22.474979269791724</v>
      </c>
    </row>
    <row r="2638" spans="1:6">
      <c r="A2638" s="14">
        <v>2017</v>
      </c>
      <c r="B2638" s="13" t="s">
        <v>76</v>
      </c>
      <c r="C2638" s="13" t="s">
        <v>17</v>
      </c>
      <c r="D2638" t="s">
        <v>99</v>
      </c>
      <c r="E2638" s="15">
        <v>30.108433272394461</v>
      </c>
      <c r="F2638" s="12">
        <v>5.4376887933828524</v>
      </c>
    </row>
    <row r="2639" spans="1:6">
      <c r="A2639" s="14">
        <v>2017</v>
      </c>
      <c r="B2639" s="13" t="s">
        <v>76</v>
      </c>
      <c r="C2639" s="13" t="s">
        <v>18</v>
      </c>
      <c r="D2639" t="s">
        <v>99</v>
      </c>
      <c r="E2639" s="15">
        <v>19.435390921782982</v>
      </c>
      <c r="F2639" s="12">
        <v>13.511762684413167</v>
      </c>
    </row>
    <row r="2640" spans="1:6">
      <c r="A2640" s="14">
        <v>2017</v>
      </c>
      <c r="B2640" s="13" t="s">
        <v>76</v>
      </c>
      <c r="C2640" s="13" t="s">
        <v>19</v>
      </c>
      <c r="D2640" t="s">
        <v>99</v>
      </c>
      <c r="E2640" s="15">
        <v>9.683177637480803</v>
      </c>
      <c r="F2640" s="12">
        <v>16.780158380687034</v>
      </c>
    </row>
    <row r="2641" spans="1:6">
      <c r="A2641" s="14">
        <v>2017</v>
      </c>
      <c r="B2641" s="13" t="s">
        <v>77</v>
      </c>
      <c r="C2641" s="13" t="s">
        <v>20</v>
      </c>
      <c r="D2641" t="s">
        <v>99</v>
      </c>
      <c r="E2641" s="15">
        <v>6.9049076723217917</v>
      </c>
      <c r="F2641" s="12">
        <v>20.928910045528756</v>
      </c>
    </row>
    <row r="2642" spans="1:6">
      <c r="A2642" s="14">
        <v>2017</v>
      </c>
      <c r="B2642" s="13" t="s">
        <v>77</v>
      </c>
      <c r="C2642" s="13" t="s">
        <v>21</v>
      </c>
      <c r="D2642" t="s">
        <v>99</v>
      </c>
      <c r="E2642" s="15">
        <v>14.206685355744833</v>
      </c>
      <c r="F2642" s="12">
        <v>41.812314933892189</v>
      </c>
    </row>
    <row r="2643" spans="1:6">
      <c r="A2643" s="14">
        <v>2017</v>
      </c>
      <c r="B2643" s="13" t="s">
        <v>77</v>
      </c>
      <c r="C2643" s="13" t="s">
        <v>22</v>
      </c>
      <c r="D2643" t="s">
        <v>99</v>
      </c>
      <c r="E2643" s="15">
        <v>20.468588120810814</v>
      </c>
      <c r="F2643" s="12">
        <v>16.735167451617073</v>
      </c>
    </row>
    <row r="2644" spans="1:6">
      <c r="A2644" s="14">
        <v>2017</v>
      </c>
      <c r="B2644" s="13" t="s">
        <v>77</v>
      </c>
      <c r="C2644" s="13" t="s">
        <v>23</v>
      </c>
      <c r="D2644" t="s">
        <v>99</v>
      </c>
      <c r="E2644" s="15">
        <v>39.910777377341041</v>
      </c>
      <c r="F2644" s="12">
        <v>17.563808818122308</v>
      </c>
    </row>
    <row r="2645" spans="1:6">
      <c r="A2645" s="14">
        <v>2017</v>
      </c>
      <c r="B2645" s="13" t="s">
        <v>77</v>
      </c>
      <c r="C2645" s="13" t="s">
        <v>24</v>
      </c>
      <c r="D2645" t="s">
        <v>99</v>
      </c>
      <c r="E2645" s="15">
        <v>14.75018748696041</v>
      </c>
      <c r="F2645" s="12">
        <v>11.432961023707104</v>
      </c>
    </row>
    <row r="2646" spans="1:6">
      <c r="A2646" s="14">
        <v>2017</v>
      </c>
      <c r="B2646" s="13" t="s">
        <v>77</v>
      </c>
      <c r="C2646" s="13" t="s">
        <v>25</v>
      </c>
      <c r="D2646" t="s">
        <v>99</v>
      </c>
      <c r="E2646" s="15">
        <v>3.548708780569199</v>
      </c>
      <c r="F2646" s="12">
        <v>19.291480874909986</v>
      </c>
    </row>
    <row r="2647" spans="1:6">
      <c r="A2647" s="14">
        <v>2017</v>
      </c>
      <c r="B2647" s="13" t="s">
        <v>78</v>
      </c>
      <c r="C2647" s="13" t="s">
        <v>26</v>
      </c>
      <c r="D2647" t="s">
        <v>99</v>
      </c>
      <c r="E2647" s="15">
        <v>15.126610249953069</v>
      </c>
      <c r="F2647" s="12">
        <v>20.426352511840047</v>
      </c>
    </row>
    <row r="2648" spans="1:6">
      <c r="A2648" s="14">
        <v>2017</v>
      </c>
      <c r="B2648" s="13" t="s">
        <v>78</v>
      </c>
      <c r="C2648" s="13" t="s">
        <v>27</v>
      </c>
      <c r="D2648" t="s">
        <v>99</v>
      </c>
      <c r="E2648" s="15">
        <v>14.762020599263495</v>
      </c>
      <c r="F2648" s="12">
        <v>20.168211057719628</v>
      </c>
    </row>
    <row r="2649" spans="1:6">
      <c r="A2649" s="14">
        <v>2017</v>
      </c>
      <c r="B2649" s="13" t="s">
        <v>78</v>
      </c>
      <c r="C2649" s="13" t="s">
        <v>28</v>
      </c>
      <c r="D2649" t="s">
        <v>99</v>
      </c>
      <c r="E2649" s="15">
        <v>12.459973865597295</v>
      </c>
      <c r="F2649" s="12">
        <v>16.036480438906636</v>
      </c>
    </row>
    <row r="2650" spans="1:6">
      <c r="A2650" s="14">
        <v>2017</v>
      </c>
      <c r="B2650" s="13" t="s">
        <v>78</v>
      </c>
      <c r="C2650" s="13" t="s">
        <v>29</v>
      </c>
      <c r="D2650" t="s">
        <v>99</v>
      </c>
      <c r="E2650" s="15">
        <v>18.047098463129277</v>
      </c>
      <c r="F2650" s="12">
        <v>18.282898799860277</v>
      </c>
    </row>
    <row r="2651" spans="1:6">
      <c r="A2651" s="14">
        <v>2017</v>
      </c>
      <c r="B2651" s="13" t="s">
        <v>78</v>
      </c>
      <c r="C2651" s="13" t="s">
        <v>30</v>
      </c>
      <c r="D2651" t="s">
        <v>99</v>
      </c>
      <c r="E2651" s="15">
        <v>18.188958389237385</v>
      </c>
      <c r="F2651" s="12">
        <v>19.719302143921592</v>
      </c>
    </row>
    <row r="2652" spans="1:6">
      <c r="A2652" s="14">
        <v>2017</v>
      </c>
      <c r="B2652" s="13" t="s">
        <v>78</v>
      </c>
      <c r="C2652" s="13" t="s">
        <v>31</v>
      </c>
      <c r="D2652" t="s">
        <v>99</v>
      </c>
      <c r="E2652" s="15">
        <v>17.415880308679618</v>
      </c>
      <c r="F2652" s="12">
        <v>20.683137057917392</v>
      </c>
    </row>
    <row r="2653" spans="1:6">
      <c r="A2653" s="14">
        <v>2017</v>
      </c>
      <c r="B2653" s="13" t="s">
        <v>79</v>
      </c>
      <c r="C2653" s="13" t="s">
        <v>32</v>
      </c>
      <c r="D2653" t="s">
        <v>99</v>
      </c>
      <c r="E2653" s="15">
        <v>17.219133482048761</v>
      </c>
      <c r="F2653" s="12">
        <v>15.19201216296179</v>
      </c>
    </row>
    <row r="2654" spans="1:6">
      <c r="A2654" s="14">
        <v>2017</v>
      </c>
      <c r="B2654" s="13" t="s">
        <v>79</v>
      </c>
      <c r="C2654" s="13" t="s">
        <v>33</v>
      </c>
      <c r="D2654" t="s">
        <v>99</v>
      </c>
      <c r="E2654" s="15">
        <v>22.89095517998657</v>
      </c>
      <c r="F2654" s="12">
        <v>13.738550335149831</v>
      </c>
    </row>
    <row r="2655" spans="1:6">
      <c r="A2655" s="14">
        <v>2017</v>
      </c>
      <c r="B2655" s="13" t="s">
        <v>79</v>
      </c>
      <c r="C2655" s="13" t="s">
        <v>34</v>
      </c>
      <c r="D2655" t="s">
        <v>99</v>
      </c>
      <c r="E2655" s="15">
        <v>26.972882751668138</v>
      </c>
      <c r="F2655" s="12">
        <v>22.965971705813068</v>
      </c>
    </row>
    <row r="2656" spans="1:6">
      <c r="A2656" s="14">
        <v>2017</v>
      </c>
      <c r="B2656" s="13" t="s">
        <v>79</v>
      </c>
      <c r="C2656" s="13" t="s">
        <v>35</v>
      </c>
      <c r="D2656" t="s">
        <v>99</v>
      </c>
      <c r="E2656" s="15">
        <v>28.423373395312701</v>
      </c>
      <c r="F2656" s="12">
        <v>18.124624942006704</v>
      </c>
    </row>
    <row r="2657" spans="1:6">
      <c r="A2657" s="14">
        <v>2017</v>
      </c>
      <c r="B2657" s="13" t="s">
        <v>79</v>
      </c>
      <c r="C2657" s="13" t="s">
        <v>36</v>
      </c>
      <c r="D2657" t="s">
        <v>99</v>
      </c>
      <c r="E2657" s="15">
        <v>63.036595147923094</v>
      </c>
      <c r="F2657" s="12">
        <v>16.675216755185012</v>
      </c>
    </row>
    <row r="2658" spans="1:6">
      <c r="A2658" s="14">
        <v>2017</v>
      </c>
      <c r="B2658" s="13" t="s">
        <v>79</v>
      </c>
      <c r="C2658" s="13" t="s">
        <v>37</v>
      </c>
      <c r="D2658" t="s">
        <v>99</v>
      </c>
      <c r="E2658" s="15">
        <v>14.042008937145104</v>
      </c>
      <c r="F2658" s="12">
        <v>9.2462593729554712</v>
      </c>
    </row>
    <row r="2659" spans="1:6">
      <c r="A2659" s="14">
        <v>2017</v>
      </c>
      <c r="B2659" s="13" t="s">
        <v>79</v>
      </c>
      <c r="C2659" s="13" t="s">
        <v>38</v>
      </c>
      <c r="D2659" t="s">
        <v>99</v>
      </c>
      <c r="E2659" s="15">
        <v>16.206249645316078</v>
      </c>
      <c r="F2659" s="12">
        <v>11.104481830058864</v>
      </c>
    </row>
    <row r="2660" spans="1:6">
      <c r="A2660" s="14">
        <v>2017</v>
      </c>
      <c r="B2660" s="13" t="s">
        <v>79</v>
      </c>
      <c r="C2660" s="13" t="s">
        <v>39</v>
      </c>
      <c r="D2660" t="s">
        <v>99</v>
      </c>
      <c r="E2660" s="15">
        <v>11.555064408994269</v>
      </c>
      <c r="F2660" s="12">
        <v>5.1130476858957543</v>
      </c>
    </row>
    <row r="2661" spans="1:6">
      <c r="A2661" s="14">
        <v>2017</v>
      </c>
      <c r="B2661" s="13" t="s">
        <v>80</v>
      </c>
      <c r="C2661" s="13" t="s">
        <v>40</v>
      </c>
      <c r="D2661" t="s">
        <v>99</v>
      </c>
      <c r="E2661" s="15">
        <v>12.664598746023058</v>
      </c>
      <c r="F2661" s="12">
        <v>12.825038805525852</v>
      </c>
    </row>
    <row r="2662" spans="1:6">
      <c r="A2662" s="14">
        <v>2017</v>
      </c>
      <c r="B2662" s="13" t="s">
        <v>80</v>
      </c>
      <c r="C2662" s="13" t="s">
        <v>41</v>
      </c>
      <c r="D2662" t="s">
        <v>99</v>
      </c>
      <c r="E2662" s="15">
        <v>17.251966672716488</v>
      </c>
      <c r="F2662" s="12">
        <v>11.986639876202403</v>
      </c>
    </row>
    <row r="2663" spans="1:6">
      <c r="A2663" s="14">
        <v>2017</v>
      </c>
      <c r="B2663" s="13" t="s">
        <v>80</v>
      </c>
      <c r="C2663" s="13" t="s">
        <v>42</v>
      </c>
      <c r="D2663" t="s">
        <v>99</v>
      </c>
      <c r="E2663" s="15">
        <v>10.941888256774407</v>
      </c>
      <c r="F2663" s="12">
        <v>9.4485767712865076</v>
      </c>
    </row>
    <row r="2664" spans="1:6">
      <c r="A2664" s="14">
        <v>2017</v>
      </c>
      <c r="B2664" s="13" t="s">
        <v>80</v>
      </c>
      <c r="C2664" s="13" t="s">
        <v>43</v>
      </c>
      <c r="D2664" t="s">
        <v>99</v>
      </c>
      <c r="E2664" s="15">
        <v>10.059293804715074</v>
      </c>
      <c r="F2664" s="12">
        <v>3.6002350706301449</v>
      </c>
    </row>
    <row r="2665" spans="1:6">
      <c r="A2665" s="14">
        <v>2017</v>
      </c>
      <c r="B2665" s="13" t="s">
        <v>80</v>
      </c>
      <c r="C2665" s="13" t="s">
        <v>44</v>
      </c>
      <c r="D2665" t="s">
        <v>99</v>
      </c>
      <c r="E2665" s="15">
        <v>14.015141971343134</v>
      </c>
      <c r="F2665" s="12">
        <v>12.764133156898325</v>
      </c>
    </row>
    <row r="2666" spans="1:6">
      <c r="A2666" s="14">
        <v>2017</v>
      </c>
      <c r="B2666" s="13" t="s">
        <v>81</v>
      </c>
      <c r="C2666" s="13" t="s">
        <v>45</v>
      </c>
      <c r="D2666" t="s">
        <v>99</v>
      </c>
      <c r="E2666" s="15">
        <v>29.178174710798185</v>
      </c>
      <c r="F2666" s="12">
        <v>4.1489710289898092</v>
      </c>
    </row>
    <row r="2667" spans="1:6">
      <c r="A2667" s="14">
        <v>2017</v>
      </c>
      <c r="B2667" s="13" t="s">
        <v>81</v>
      </c>
      <c r="C2667" s="13" t="s">
        <v>46</v>
      </c>
      <c r="D2667" t="s">
        <v>99</v>
      </c>
      <c r="E2667" s="15">
        <v>29.79842166915553</v>
      </c>
      <c r="F2667" s="12">
        <v>4.6302596915838663</v>
      </c>
    </row>
    <row r="2668" spans="1:6">
      <c r="A2668" s="14">
        <v>2017</v>
      </c>
      <c r="B2668" s="13" t="s">
        <v>81</v>
      </c>
      <c r="C2668" s="13" t="s">
        <v>47</v>
      </c>
      <c r="D2668" t="s">
        <v>99</v>
      </c>
      <c r="E2668" s="15">
        <v>16.689625680525186</v>
      </c>
      <c r="F2668" s="12">
        <v>4.3804782040177512</v>
      </c>
    </row>
    <row r="2669" spans="1:6">
      <c r="A2669" s="14">
        <v>2017</v>
      </c>
      <c r="B2669" s="13" t="s">
        <v>81</v>
      </c>
      <c r="C2669" s="13" t="s">
        <v>48</v>
      </c>
      <c r="D2669" t="s">
        <v>99</v>
      </c>
      <c r="E2669" s="15">
        <v>12.9053641048163</v>
      </c>
      <c r="F2669" s="12">
        <v>5.1736109225194546</v>
      </c>
    </row>
    <row r="2670" spans="1:6">
      <c r="A2670" s="14">
        <v>2017</v>
      </c>
      <c r="B2670" s="13" t="s">
        <v>81</v>
      </c>
      <c r="C2670" s="13" t="s">
        <v>49</v>
      </c>
      <c r="D2670" t="s">
        <v>99</v>
      </c>
      <c r="E2670" s="15">
        <v>23.080814953082623</v>
      </c>
      <c r="F2670" s="12">
        <v>5.3511948569442316</v>
      </c>
    </row>
    <row r="2671" spans="1:6">
      <c r="A2671" s="14">
        <v>2017</v>
      </c>
      <c r="B2671" s="13" t="s">
        <v>81</v>
      </c>
      <c r="C2671" s="13" t="s">
        <v>50</v>
      </c>
      <c r="D2671" t="s">
        <v>99</v>
      </c>
      <c r="E2671" s="15">
        <v>34.341603594256021</v>
      </c>
      <c r="F2671" s="12">
        <v>3.9371715013731441</v>
      </c>
    </row>
    <row r="2672" spans="1:6">
      <c r="A2672" s="14">
        <v>2017</v>
      </c>
      <c r="B2672" s="13" t="s">
        <v>82</v>
      </c>
      <c r="C2672" s="13" t="s">
        <v>51</v>
      </c>
      <c r="D2672" t="s">
        <v>99</v>
      </c>
      <c r="E2672" s="15">
        <v>45.982194093354472</v>
      </c>
      <c r="F2672" s="12">
        <v>10.331069568114852</v>
      </c>
    </row>
    <row r="2673" spans="1:6">
      <c r="A2673" s="14">
        <v>2017</v>
      </c>
      <c r="B2673" s="13" t="s">
        <v>82</v>
      </c>
      <c r="C2673" s="13" t="s">
        <v>52</v>
      </c>
      <c r="D2673" t="s">
        <v>99</v>
      </c>
      <c r="E2673" s="15">
        <v>30.578069425903781</v>
      </c>
      <c r="F2673" s="12">
        <v>8.596017657018022</v>
      </c>
    </row>
    <row r="2674" spans="1:6">
      <c r="A2674" s="14">
        <v>2017</v>
      </c>
      <c r="B2674" s="13" t="s">
        <v>83</v>
      </c>
      <c r="C2674" s="13" t="s">
        <v>53</v>
      </c>
      <c r="D2674" t="s">
        <v>99</v>
      </c>
      <c r="E2674" s="15">
        <v>20.253236859326698</v>
      </c>
      <c r="F2674" s="12">
        <v>6.999359920981389</v>
      </c>
    </row>
    <row r="2675" spans="1:6">
      <c r="A2675" s="14">
        <v>2017</v>
      </c>
      <c r="B2675" s="13" t="s">
        <v>83</v>
      </c>
      <c r="C2675" s="13" t="s">
        <v>54</v>
      </c>
      <c r="D2675" t="s">
        <v>99</v>
      </c>
      <c r="E2675" s="15">
        <v>12.872007851757417</v>
      </c>
      <c r="F2675" s="12">
        <v>11.074308824695338</v>
      </c>
    </row>
    <row r="2676" spans="1:6">
      <c r="A2676" s="14">
        <v>2017</v>
      </c>
      <c r="B2676" s="13" t="s">
        <v>83</v>
      </c>
      <c r="C2676" s="13" t="s">
        <v>55</v>
      </c>
      <c r="D2676" t="s">
        <v>99</v>
      </c>
      <c r="E2676" s="15">
        <v>6.5878912823689291</v>
      </c>
      <c r="F2676" s="12">
        <v>12.183863651059095</v>
      </c>
    </row>
    <row r="2677" spans="1:6">
      <c r="A2677" s="14">
        <v>2017</v>
      </c>
      <c r="B2677" s="13" t="s">
        <v>83</v>
      </c>
      <c r="C2677" s="13" t="s">
        <v>56</v>
      </c>
      <c r="D2677" t="s">
        <v>99</v>
      </c>
      <c r="E2677" s="15">
        <v>5.9522479313467045</v>
      </c>
      <c r="F2677" s="12">
        <v>4.7572435083650539</v>
      </c>
    </row>
    <row r="2678" spans="1:6">
      <c r="A2678" s="14">
        <v>2017</v>
      </c>
      <c r="B2678" s="13" t="s">
        <v>84</v>
      </c>
      <c r="C2678" s="13" t="s">
        <v>57</v>
      </c>
      <c r="D2678" t="s">
        <v>99</v>
      </c>
      <c r="E2678" s="15">
        <v>16.816407629476906</v>
      </c>
      <c r="F2678" s="12">
        <v>14.378825467817538</v>
      </c>
    </row>
    <row r="2679" spans="1:6">
      <c r="A2679" s="14">
        <v>2017</v>
      </c>
      <c r="B2679" s="13" t="s">
        <v>84</v>
      </c>
      <c r="C2679" s="13" t="s">
        <v>58</v>
      </c>
      <c r="D2679" t="s">
        <v>99</v>
      </c>
      <c r="E2679" s="15">
        <v>36.598364516416439</v>
      </c>
      <c r="F2679" s="12">
        <v>12.091988195226843</v>
      </c>
    </row>
    <row r="2680" spans="1:6">
      <c r="A2680" s="14">
        <v>2017</v>
      </c>
      <c r="B2680" s="13" t="s">
        <v>84</v>
      </c>
      <c r="C2680" s="13" t="s">
        <v>59</v>
      </c>
      <c r="D2680" t="s">
        <v>99</v>
      </c>
      <c r="E2680" s="15">
        <v>18.322457657331565</v>
      </c>
      <c r="F2680" s="12">
        <v>21.664992796190518</v>
      </c>
    </row>
    <row r="2681" spans="1:6">
      <c r="A2681" s="14">
        <v>2017</v>
      </c>
      <c r="B2681" s="13" t="s">
        <v>84</v>
      </c>
      <c r="C2681" s="13" t="s">
        <v>60</v>
      </c>
      <c r="D2681" t="s">
        <v>99</v>
      </c>
      <c r="E2681" s="15">
        <v>21.969148313919128</v>
      </c>
      <c r="F2681" s="12">
        <v>7.5246707496626248</v>
      </c>
    </row>
    <row r="2682" spans="1:6">
      <c r="A2682" s="14">
        <v>2017</v>
      </c>
      <c r="B2682" s="13" t="s">
        <v>85</v>
      </c>
      <c r="C2682" s="13" t="s">
        <v>61</v>
      </c>
      <c r="D2682" t="s">
        <v>99</v>
      </c>
      <c r="E2682" s="15">
        <v>53.648975317843139</v>
      </c>
      <c r="F2682" s="12">
        <v>10.969594057906958</v>
      </c>
    </row>
    <row r="2683" spans="1:6">
      <c r="A2683" s="14">
        <v>2017</v>
      </c>
      <c r="B2683" s="13" t="s">
        <v>85</v>
      </c>
      <c r="C2683" s="13" t="s">
        <v>62</v>
      </c>
      <c r="D2683" t="s">
        <v>99</v>
      </c>
      <c r="E2683" s="15">
        <v>27.697669029692491</v>
      </c>
      <c r="F2683" s="12">
        <v>6.249619487796525</v>
      </c>
    </row>
    <row r="2684" spans="1:6">
      <c r="A2684" s="14">
        <v>2017</v>
      </c>
      <c r="B2684" s="13" t="s">
        <v>85</v>
      </c>
      <c r="C2684" s="13" t="s">
        <v>63</v>
      </c>
      <c r="D2684" t="s">
        <v>99</v>
      </c>
      <c r="E2684" s="15">
        <v>28.301165510936276</v>
      </c>
      <c r="F2684" s="12">
        <v>7.8665635834115788</v>
      </c>
    </row>
    <row r="2685" spans="1:6">
      <c r="A2685" s="14">
        <v>2017</v>
      </c>
      <c r="B2685" s="13" t="s">
        <v>85</v>
      </c>
      <c r="C2685" s="13" t="s">
        <v>64</v>
      </c>
      <c r="D2685" t="s">
        <v>99</v>
      </c>
      <c r="E2685" s="15">
        <v>12.2933166640385</v>
      </c>
      <c r="F2685" s="12">
        <v>1.9463869910281415</v>
      </c>
    </row>
    <row r="2686" spans="1:6">
      <c r="A2686" s="14">
        <v>2017</v>
      </c>
      <c r="B2686" s="13" t="s">
        <v>85</v>
      </c>
      <c r="C2686" s="13" t="s">
        <v>65</v>
      </c>
      <c r="D2686" t="s">
        <v>99</v>
      </c>
      <c r="E2686" s="15">
        <v>4.8991995045512926</v>
      </c>
      <c r="F2686" s="12">
        <v>3.3846468237825751</v>
      </c>
    </row>
    <row r="2687" spans="1:6">
      <c r="A2687" s="14">
        <v>2017</v>
      </c>
      <c r="B2687" s="13" t="s">
        <v>85</v>
      </c>
      <c r="C2687" s="13" t="s">
        <v>66</v>
      </c>
      <c r="D2687" t="s">
        <v>99</v>
      </c>
      <c r="E2687" s="15">
        <v>6.3694573081134296</v>
      </c>
      <c r="F2687" s="12">
        <v>10.177769366893964</v>
      </c>
    </row>
    <row r="2688" spans="1:6">
      <c r="A2688" s="14">
        <v>2017</v>
      </c>
      <c r="B2688" s="13" t="s">
        <v>85</v>
      </c>
      <c r="C2688" s="13" t="s">
        <v>67</v>
      </c>
      <c r="D2688" t="s">
        <v>99</v>
      </c>
      <c r="E2688" s="15">
        <v>9.2376986999679289</v>
      </c>
      <c r="F2688" s="12">
        <v>10.792779333764132</v>
      </c>
    </row>
    <row r="2689" spans="1:6">
      <c r="A2689" s="14">
        <v>2017</v>
      </c>
      <c r="B2689" s="13" t="s">
        <v>85</v>
      </c>
      <c r="C2689" s="13" t="s">
        <v>68</v>
      </c>
      <c r="D2689" t="s">
        <v>99</v>
      </c>
      <c r="E2689" s="15">
        <v>11.961196297987028</v>
      </c>
      <c r="F2689" s="12">
        <v>6.2158959382900658</v>
      </c>
    </row>
    <row r="2690" spans="1:6">
      <c r="A2690" s="14">
        <v>2017</v>
      </c>
      <c r="B2690" s="13" t="s">
        <v>85</v>
      </c>
      <c r="C2690" s="13" t="s">
        <v>69</v>
      </c>
      <c r="D2690" t="s">
        <v>99</v>
      </c>
      <c r="E2690" s="15">
        <v>11.559930042334834</v>
      </c>
      <c r="F2690" s="12">
        <v>7.8620669633797684</v>
      </c>
    </row>
    <row r="2691" spans="1:6">
      <c r="A2691" s="14">
        <v>2017</v>
      </c>
      <c r="B2691" s="13" t="s">
        <v>86</v>
      </c>
      <c r="C2691" s="13" t="s">
        <v>70</v>
      </c>
      <c r="D2691" t="s">
        <v>99</v>
      </c>
      <c r="E2691" s="15">
        <v>14.061170799104566</v>
      </c>
      <c r="F2691" s="12">
        <v>18.686385204683976</v>
      </c>
    </row>
    <row r="2692" spans="1:6">
      <c r="A2692" s="14">
        <v>2017</v>
      </c>
      <c r="B2692" s="13" t="s">
        <v>86</v>
      </c>
      <c r="C2692" s="13" t="s">
        <v>71</v>
      </c>
      <c r="D2692" t="s">
        <v>99</v>
      </c>
      <c r="E2692" s="15">
        <v>26.916775046689192</v>
      </c>
      <c r="F2692" s="12">
        <v>8.0825808106777863</v>
      </c>
    </row>
    <row r="2693" spans="1:6">
      <c r="A2693" s="14">
        <v>2017</v>
      </c>
      <c r="B2693" s="13" t="s">
        <v>86</v>
      </c>
      <c r="C2693" s="13" t="s">
        <v>72</v>
      </c>
      <c r="D2693" t="s">
        <v>99</v>
      </c>
      <c r="E2693" s="15">
        <v>8.8725014048111372</v>
      </c>
      <c r="F2693" s="12">
        <v>11.243087825222396</v>
      </c>
    </row>
    <row r="2694" spans="1:6">
      <c r="A2694" s="14">
        <v>2017</v>
      </c>
      <c r="B2694" s="13" t="s">
        <v>87</v>
      </c>
      <c r="C2694" s="13" t="s">
        <v>73</v>
      </c>
      <c r="D2694" t="s">
        <v>99</v>
      </c>
      <c r="E2694" s="15">
        <v>31.865731019447551</v>
      </c>
      <c r="F2694" s="12">
        <v>27.190695708939959</v>
      </c>
    </row>
    <row r="2695" spans="1:6">
      <c r="A2695" s="14">
        <v>2017</v>
      </c>
      <c r="B2695" s="13" t="s">
        <v>87</v>
      </c>
      <c r="C2695" s="13" t="s">
        <v>74</v>
      </c>
      <c r="D2695" t="s">
        <v>99</v>
      </c>
      <c r="E2695" s="15">
        <v>40.879746368458015</v>
      </c>
      <c r="F2695" s="12">
        <v>30.097151954529167</v>
      </c>
    </row>
    <row r="2696" spans="1:6">
      <c r="A2696" s="14">
        <v>2017</v>
      </c>
      <c r="B2696" s="13" t="s">
        <v>87</v>
      </c>
      <c r="C2696" s="13" t="s">
        <v>75</v>
      </c>
      <c r="D2696" t="s">
        <v>99</v>
      </c>
      <c r="E2696" s="15">
        <v>31.031780755396234</v>
      </c>
      <c r="F2696" s="12">
        <v>12.060374279310846</v>
      </c>
    </row>
    <row r="2697" spans="1:6">
      <c r="A2697" s="14">
        <v>2017</v>
      </c>
      <c r="B2697" s="13" t="s">
        <v>76</v>
      </c>
      <c r="C2697" s="13" t="s">
        <v>76</v>
      </c>
      <c r="D2697" t="s">
        <v>100</v>
      </c>
      <c r="E2697" s="15">
        <v>79.683431522073462</v>
      </c>
      <c r="F2697" s="12"/>
    </row>
    <row r="2698" spans="1:6">
      <c r="A2698" s="14">
        <v>2017</v>
      </c>
      <c r="B2698" s="13" t="s">
        <v>77</v>
      </c>
      <c r="C2698" s="13" t="s">
        <v>77</v>
      </c>
      <c r="D2698" t="s">
        <v>100</v>
      </c>
      <c r="E2698" s="15">
        <v>55.312817911284355</v>
      </c>
      <c r="F2698" s="12"/>
    </row>
    <row r="2699" spans="1:6">
      <c r="A2699" s="14">
        <v>2017</v>
      </c>
      <c r="B2699" s="13" t="s">
        <v>78</v>
      </c>
      <c r="C2699" s="13" t="s">
        <v>78</v>
      </c>
      <c r="D2699" t="s">
        <v>100</v>
      </c>
      <c r="E2699" s="15">
        <v>47.114517999538741</v>
      </c>
      <c r="F2699" s="12"/>
    </row>
    <row r="2700" spans="1:6">
      <c r="A2700" s="14">
        <v>2017</v>
      </c>
      <c r="B2700" s="13" t="s">
        <v>79</v>
      </c>
      <c r="C2700" s="13" t="s">
        <v>79</v>
      </c>
      <c r="D2700" t="s">
        <v>100</v>
      </c>
      <c r="E2700" s="15">
        <v>111.45208219203089</v>
      </c>
      <c r="F2700" s="12"/>
    </row>
    <row r="2701" spans="1:6">
      <c r="A2701" s="14">
        <v>2017</v>
      </c>
      <c r="B2701" s="13" t="s">
        <v>80</v>
      </c>
      <c r="C2701" s="13" t="s">
        <v>80</v>
      </c>
      <c r="D2701" t="s">
        <v>100</v>
      </c>
      <c r="E2701" s="15">
        <v>61.338455933848621</v>
      </c>
      <c r="F2701" s="12"/>
    </row>
    <row r="2702" spans="1:6">
      <c r="A2702" s="14">
        <v>2017</v>
      </c>
      <c r="B2702" s="13" t="s">
        <v>81</v>
      </c>
      <c r="C2702" s="13" t="s">
        <v>81</v>
      </c>
      <c r="D2702" t="s">
        <v>100</v>
      </c>
      <c r="E2702" s="15">
        <v>211.95412995446262</v>
      </c>
      <c r="F2702" s="12"/>
    </row>
    <row r="2703" spans="1:6">
      <c r="A2703" s="14">
        <v>2017</v>
      </c>
      <c r="B2703" s="13" t="s">
        <v>82</v>
      </c>
      <c r="C2703" s="13" t="s">
        <v>82</v>
      </c>
      <c r="D2703" t="s">
        <v>100</v>
      </c>
      <c r="E2703" s="15">
        <v>165.64314911133332</v>
      </c>
      <c r="F2703" s="12"/>
    </row>
    <row r="2704" spans="1:6">
      <c r="A2704" s="14">
        <v>2017</v>
      </c>
      <c r="B2704" s="13" t="s">
        <v>83</v>
      </c>
      <c r="C2704" s="13" t="s">
        <v>83</v>
      </c>
      <c r="D2704" t="s">
        <v>100</v>
      </c>
      <c r="E2704" s="15">
        <v>88.653434138613378</v>
      </c>
      <c r="F2704" s="12"/>
    </row>
    <row r="2705" spans="1:6">
      <c r="A2705" s="14">
        <v>2017</v>
      </c>
      <c r="B2705" s="13" t="s">
        <v>84</v>
      </c>
      <c r="C2705" s="13" t="s">
        <v>84</v>
      </c>
      <c r="D2705" t="s">
        <v>100</v>
      </c>
      <c r="E2705" s="15">
        <v>168.44576328805326</v>
      </c>
      <c r="F2705" s="12"/>
    </row>
    <row r="2706" spans="1:6">
      <c r="A2706" s="14">
        <v>2017</v>
      </c>
      <c r="B2706" s="13" t="s">
        <v>85</v>
      </c>
      <c r="C2706" s="13" t="s">
        <v>85</v>
      </c>
      <c r="D2706" t="s">
        <v>100</v>
      </c>
      <c r="E2706" s="15">
        <v>184.49156111101033</v>
      </c>
      <c r="F2706" s="12"/>
    </row>
    <row r="2707" spans="1:6">
      <c r="A2707" s="14">
        <v>2017</v>
      </c>
      <c r="B2707" s="13" t="s">
        <v>86</v>
      </c>
      <c r="C2707" s="13" t="s">
        <v>86</v>
      </c>
      <c r="D2707" t="s">
        <v>100</v>
      </c>
      <c r="E2707" s="15">
        <v>50.847049419221634</v>
      </c>
      <c r="F2707" s="12"/>
    </row>
    <row r="2708" spans="1:6">
      <c r="A2708" s="14">
        <v>2017</v>
      </c>
      <c r="B2708" s="13" t="s">
        <v>87</v>
      </c>
      <c r="C2708" s="13" t="s">
        <v>87</v>
      </c>
      <c r="D2708" t="s">
        <v>100</v>
      </c>
      <c r="E2708" s="15">
        <v>75.441449653461618</v>
      </c>
      <c r="F2708" s="12"/>
    </row>
    <row r="2709" spans="1:6">
      <c r="A2709" s="14">
        <v>2017</v>
      </c>
      <c r="B2709" s="13" t="s">
        <v>7</v>
      </c>
      <c r="C2709" s="13" t="s">
        <v>7</v>
      </c>
      <c r="D2709" t="s">
        <v>100</v>
      </c>
      <c r="E2709" s="15">
        <v>92.31584971744833</v>
      </c>
      <c r="F2709" s="12"/>
    </row>
    <row r="2710" spans="1:6">
      <c r="A2710" s="14">
        <v>2017</v>
      </c>
      <c r="B2710" s="13" t="s">
        <v>76</v>
      </c>
      <c r="C2710" s="13" t="s">
        <v>12</v>
      </c>
      <c r="D2710" t="s">
        <v>100</v>
      </c>
      <c r="E2710" s="15">
        <v>156.72270975725141</v>
      </c>
      <c r="F2710" s="12"/>
    </row>
    <row r="2711" spans="1:6">
      <c r="A2711" s="14">
        <v>2017</v>
      </c>
      <c r="B2711" s="13" t="s">
        <v>76</v>
      </c>
      <c r="C2711" s="13" t="s">
        <v>13</v>
      </c>
      <c r="D2711" t="s">
        <v>100</v>
      </c>
      <c r="E2711" s="15">
        <v>73.236345989859842</v>
      </c>
      <c r="F2711" s="12"/>
    </row>
    <row r="2712" spans="1:6">
      <c r="A2712" s="14">
        <v>2017</v>
      </c>
      <c r="B2712" s="13" t="s">
        <v>76</v>
      </c>
      <c r="C2712" s="13" t="s">
        <v>14</v>
      </c>
      <c r="D2712" t="s">
        <v>100</v>
      </c>
      <c r="E2712" s="15">
        <v>77.524764323627181</v>
      </c>
      <c r="F2712" s="12"/>
    </row>
    <row r="2713" spans="1:6">
      <c r="A2713" s="14">
        <v>2017</v>
      </c>
      <c r="B2713" s="13" t="s">
        <v>76</v>
      </c>
      <c r="C2713" s="13" t="s">
        <v>15</v>
      </c>
      <c r="D2713" t="s">
        <v>100</v>
      </c>
      <c r="E2713" s="15">
        <v>288.75011742131414</v>
      </c>
      <c r="F2713" s="12"/>
    </row>
    <row r="2714" spans="1:6">
      <c r="A2714" s="14">
        <v>2017</v>
      </c>
      <c r="B2714" s="13" t="s">
        <v>76</v>
      </c>
      <c r="C2714" s="13" t="s">
        <v>16</v>
      </c>
      <c r="D2714" t="s">
        <v>100</v>
      </c>
      <c r="E2714" s="15">
        <v>49.484055143571197</v>
      </c>
      <c r="F2714" s="12"/>
    </row>
    <row r="2715" spans="1:6">
      <c r="A2715" s="14">
        <v>2017</v>
      </c>
      <c r="B2715" s="13" t="s">
        <v>76</v>
      </c>
      <c r="C2715" s="13" t="s">
        <v>17</v>
      </c>
      <c r="D2715" t="s">
        <v>100</v>
      </c>
      <c r="E2715" s="15">
        <v>254.29419993576403</v>
      </c>
      <c r="F2715" s="12"/>
    </row>
    <row r="2716" spans="1:6">
      <c r="A2716" s="14">
        <v>2017</v>
      </c>
      <c r="B2716" s="13" t="s">
        <v>76</v>
      </c>
      <c r="C2716" s="13" t="s">
        <v>18</v>
      </c>
      <c r="D2716" t="s">
        <v>100</v>
      </c>
      <c r="E2716" s="15">
        <v>70.597133751481948</v>
      </c>
      <c r="F2716" s="12"/>
    </row>
    <row r="2717" spans="1:6">
      <c r="A2717" s="14">
        <v>2017</v>
      </c>
      <c r="B2717" s="13" t="s">
        <v>76</v>
      </c>
      <c r="C2717" s="13" t="s">
        <v>19</v>
      </c>
      <c r="D2717" t="s">
        <v>100</v>
      </c>
      <c r="E2717" s="15">
        <v>25.664398721125902</v>
      </c>
      <c r="F2717" s="12"/>
    </row>
    <row r="2718" spans="1:6">
      <c r="A2718" s="14">
        <v>2017</v>
      </c>
      <c r="B2718" s="13" t="s">
        <v>77</v>
      </c>
      <c r="C2718" s="13" t="s">
        <v>20</v>
      </c>
      <c r="D2718" t="s">
        <v>100</v>
      </c>
      <c r="E2718" s="15">
        <v>42.72838906139723</v>
      </c>
      <c r="F2718" s="12"/>
    </row>
    <row r="2719" spans="1:6">
      <c r="A2719" s="14">
        <v>2017</v>
      </c>
      <c r="B2719" s="13" t="s">
        <v>77</v>
      </c>
      <c r="C2719" s="13" t="s">
        <v>21</v>
      </c>
      <c r="D2719" t="s">
        <v>100</v>
      </c>
      <c r="E2719" s="15">
        <v>90.488441756336528</v>
      </c>
      <c r="F2719" s="12"/>
    </row>
    <row r="2720" spans="1:6">
      <c r="A2720" s="14">
        <v>2017</v>
      </c>
      <c r="B2720" s="13" t="s">
        <v>77</v>
      </c>
      <c r="C2720" s="13" t="s">
        <v>22</v>
      </c>
      <c r="D2720" t="s">
        <v>100</v>
      </c>
      <c r="E2720" s="15">
        <v>57.886278622202532</v>
      </c>
      <c r="F2720" s="12"/>
    </row>
    <row r="2721" spans="1:6">
      <c r="A2721" s="14">
        <v>2017</v>
      </c>
      <c r="B2721" s="13" t="s">
        <v>77</v>
      </c>
      <c r="C2721" s="13" t="s">
        <v>23</v>
      </c>
      <c r="D2721" t="s">
        <v>100</v>
      </c>
      <c r="E2721" s="15">
        <v>59.092060078976964</v>
      </c>
      <c r="F2721" s="12"/>
    </row>
    <row r="2722" spans="1:6">
      <c r="A2722" s="14">
        <v>2017</v>
      </c>
      <c r="B2722" s="13" t="s">
        <v>77</v>
      </c>
      <c r="C2722" s="13" t="s">
        <v>24</v>
      </c>
      <c r="D2722" t="s">
        <v>100</v>
      </c>
      <c r="E2722" s="15">
        <v>73.640476719722471</v>
      </c>
      <c r="F2722" s="12"/>
    </row>
    <row r="2723" spans="1:6">
      <c r="A2723" s="14">
        <v>2017</v>
      </c>
      <c r="B2723" s="13" t="s">
        <v>77</v>
      </c>
      <c r="C2723" s="13" t="s">
        <v>25</v>
      </c>
      <c r="D2723" t="s">
        <v>100</v>
      </c>
      <c r="E2723" s="15">
        <v>13.851322328529269</v>
      </c>
      <c r="F2723" s="12"/>
    </row>
    <row r="2724" spans="1:6">
      <c r="A2724" s="14">
        <v>2017</v>
      </c>
      <c r="B2724" s="13" t="s">
        <v>78</v>
      </c>
      <c r="C2724" s="13" t="s">
        <v>26</v>
      </c>
      <c r="D2724" t="s">
        <v>100</v>
      </c>
      <c r="E2724" s="15">
        <v>40.915905463762691</v>
      </c>
      <c r="F2724" s="12"/>
    </row>
    <row r="2725" spans="1:6">
      <c r="A2725" s="14">
        <v>2017</v>
      </c>
      <c r="B2725" s="13" t="s">
        <v>78</v>
      </c>
      <c r="C2725" s="13" t="s">
        <v>27</v>
      </c>
      <c r="D2725" t="s">
        <v>100</v>
      </c>
      <c r="E2725" s="15">
        <v>26.09513982546137</v>
      </c>
      <c r="F2725" s="12"/>
    </row>
    <row r="2726" spans="1:6">
      <c r="A2726" s="14">
        <v>2017</v>
      </c>
      <c r="B2726" s="13" t="s">
        <v>78</v>
      </c>
      <c r="C2726" s="13" t="s">
        <v>28</v>
      </c>
      <c r="D2726" t="s">
        <v>100</v>
      </c>
      <c r="E2726" s="15">
        <v>0</v>
      </c>
      <c r="F2726" s="12"/>
    </row>
    <row r="2727" spans="1:6">
      <c r="A2727" s="14">
        <v>2017</v>
      </c>
      <c r="B2727" s="13" t="s">
        <v>78</v>
      </c>
      <c r="C2727" s="13" t="s">
        <v>29</v>
      </c>
      <c r="D2727" t="s">
        <v>100</v>
      </c>
      <c r="E2727" s="15">
        <v>42.74537769571122</v>
      </c>
      <c r="F2727" s="12"/>
    </row>
    <row r="2728" spans="1:6">
      <c r="A2728" s="14">
        <v>2017</v>
      </c>
      <c r="B2728" s="13" t="s">
        <v>78</v>
      </c>
      <c r="C2728" s="13" t="s">
        <v>30</v>
      </c>
      <c r="D2728" t="s">
        <v>100</v>
      </c>
      <c r="E2728" s="15">
        <v>65.427907874954627</v>
      </c>
      <c r="F2728" s="12"/>
    </row>
    <row r="2729" spans="1:6">
      <c r="A2729" s="14">
        <v>2017</v>
      </c>
      <c r="B2729" s="13" t="s">
        <v>78</v>
      </c>
      <c r="C2729" s="13" t="s">
        <v>31</v>
      </c>
      <c r="D2729" t="s">
        <v>100</v>
      </c>
      <c r="E2729" s="15">
        <v>44.598925246298641</v>
      </c>
      <c r="F2729" s="12"/>
    </row>
    <row r="2730" spans="1:6">
      <c r="A2730" s="14">
        <v>2017</v>
      </c>
      <c r="B2730" s="13" t="s">
        <v>79</v>
      </c>
      <c r="C2730" s="13" t="s">
        <v>32</v>
      </c>
      <c r="D2730" t="s">
        <v>100</v>
      </c>
      <c r="E2730" s="15">
        <v>55.978977509911452</v>
      </c>
      <c r="F2730" s="12"/>
    </row>
    <row r="2731" spans="1:6">
      <c r="A2731" s="14">
        <v>2017</v>
      </c>
      <c r="B2731" s="13" t="s">
        <v>79</v>
      </c>
      <c r="C2731" s="13" t="s">
        <v>33</v>
      </c>
      <c r="D2731" t="s">
        <v>100</v>
      </c>
      <c r="E2731" s="15">
        <v>72.531543662821832</v>
      </c>
      <c r="F2731" s="12"/>
    </row>
    <row r="2732" spans="1:6">
      <c r="A2732" s="14">
        <v>2017</v>
      </c>
      <c r="B2732" s="13" t="s">
        <v>79</v>
      </c>
      <c r="C2732" s="13" t="s">
        <v>34</v>
      </c>
      <c r="D2732" t="s">
        <v>100</v>
      </c>
      <c r="E2732" s="15">
        <v>47.29595432521154</v>
      </c>
      <c r="F2732" s="12"/>
    </row>
    <row r="2733" spans="1:6">
      <c r="A2733" s="14">
        <v>2017</v>
      </c>
      <c r="B2733" s="13" t="s">
        <v>79</v>
      </c>
      <c r="C2733" s="13" t="s">
        <v>35</v>
      </c>
      <c r="D2733" t="s">
        <v>100</v>
      </c>
      <c r="E2733" s="15">
        <v>72.195512815119883</v>
      </c>
      <c r="F2733" s="12"/>
    </row>
    <row r="2734" spans="1:6">
      <c r="A2734" s="14">
        <v>2017</v>
      </c>
      <c r="B2734" s="13" t="s">
        <v>79</v>
      </c>
      <c r="C2734" s="13" t="s">
        <v>36</v>
      </c>
      <c r="D2734" t="s">
        <v>100</v>
      </c>
      <c r="E2734" s="15">
        <v>0</v>
      </c>
      <c r="F2734" s="12"/>
    </row>
    <row r="2735" spans="1:6">
      <c r="A2735" s="14">
        <v>2017</v>
      </c>
      <c r="B2735" s="13" t="s">
        <v>79</v>
      </c>
      <c r="C2735" s="13" t="s">
        <v>37</v>
      </c>
      <c r="D2735" t="s">
        <v>100</v>
      </c>
      <c r="E2735" s="15">
        <v>146.72945597852771</v>
      </c>
      <c r="F2735" s="12"/>
    </row>
    <row r="2736" spans="1:6">
      <c r="A2736" s="14">
        <v>2017</v>
      </c>
      <c r="B2736" s="13" t="s">
        <v>79</v>
      </c>
      <c r="C2736" s="13" t="s">
        <v>38</v>
      </c>
      <c r="D2736" t="s">
        <v>100</v>
      </c>
      <c r="E2736" s="15">
        <v>195.02105469694436</v>
      </c>
      <c r="F2736" s="12"/>
    </row>
    <row r="2737" spans="1:6">
      <c r="A2737" s="14">
        <v>2017</v>
      </c>
      <c r="B2737" s="13" t="s">
        <v>79</v>
      </c>
      <c r="C2737" s="13" t="s">
        <v>39</v>
      </c>
      <c r="D2737" t="s">
        <v>100</v>
      </c>
      <c r="E2737" s="15">
        <v>0</v>
      </c>
      <c r="F2737" s="12"/>
    </row>
    <row r="2738" spans="1:6">
      <c r="A2738" s="14">
        <v>2017</v>
      </c>
      <c r="B2738" s="13" t="s">
        <v>80</v>
      </c>
      <c r="C2738" s="13" t="s">
        <v>40</v>
      </c>
      <c r="D2738" t="s">
        <v>100</v>
      </c>
      <c r="E2738" s="15">
        <v>56.16230042582287</v>
      </c>
      <c r="F2738" s="12"/>
    </row>
    <row r="2739" spans="1:6">
      <c r="A2739" s="14">
        <v>2017</v>
      </c>
      <c r="B2739" s="13" t="s">
        <v>80</v>
      </c>
      <c r="C2739" s="13" t="s">
        <v>41</v>
      </c>
      <c r="D2739" t="s">
        <v>100</v>
      </c>
      <c r="E2739" s="15">
        <v>53.912395852239023</v>
      </c>
      <c r="F2739" s="12"/>
    </row>
    <row r="2740" spans="1:6">
      <c r="A2740" s="14">
        <v>2017</v>
      </c>
      <c r="B2740" s="13" t="s">
        <v>80</v>
      </c>
      <c r="C2740" s="13" t="s">
        <v>42</v>
      </c>
      <c r="D2740" t="s">
        <v>100</v>
      </c>
      <c r="E2740" s="15">
        <v>61.36785337506678</v>
      </c>
      <c r="F2740" s="12"/>
    </row>
    <row r="2741" spans="1:6">
      <c r="A2741" s="14">
        <v>2017</v>
      </c>
      <c r="B2741" s="13" t="s">
        <v>80</v>
      </c>
      <c r="C2741" s="13" t="s">
        <v>43</v>
      </c>
      <c r="D2741" t="s">
        <v>100</v>
      </c>
      <c r="E2741" s="15">
        <v>169.3483805507588</v>
      </c>
      <c r="F2741" s="12"/>
    </row>
    <row r="2742" spans="1:6">
      <c r="A2742" s="14">
        <v>2017</v>
      </c>
      <c r="B2742" s="13" t="s">
        <v>80</v>
      </c>
      <c r="C2742" s="13" t="s">
        <v>44</v>
      </c>
      <c r="D2742" t="s">
        <v>100</v>
      </c>
      <c r="E2742" s="15">
        <v>50.890130614898816</v>
      </c>
      <c r="F2742" s="12"/>
    </row>
    <row r="2743" spans="1:6">
      <c r="A2743" s="14">
        <v>2017</v>
      </c>
      <c r="B2743" s="13" t="s">
        <v>81</v>
      </c>
      <c r="C2743" s="13" t="s">
        <v>45</v>
      </c>
      <c r="D2743" t="s">
        <v>100</v>
      </c>
      <c r="E2743" s="15">
        <v>130.84383278384837</v>
      </c>
      <c r="F2743" s="12"/>
    </row>
    <row r="2744" spans="1:6">
      <c r="A2744" s="14">
        <v>2017</v>
      </c>
      <c r="B2744" s="13" t="s">
        <v>81</v>
      </c>
      <c r="C2744" s="13" t="s">
        <v>46</v>
      </c>
      <c r="D2744" t="s">
        <v>100</v>
      </c>
      <c r="E2744" s="15">
        <v>318.69969699631582</v>
      </c>
      <c r="F2744" s="12"/>
    </row>
    <row r="2745" spans="1:6">
      <c r="A2745" s="14">
        <v>2017</v>
      </c>
      <c r="B2745" s="13" t="s">
        <v>81</v>
      </c>
      <c r="C2745" s="13" t="s">
        <v>47</v>
      </c>
      <c r="D2745" t="s">
        <v>100</v>
      </c>
      <c r="E2745" s="15">
        <v>362.81794957663448</v>
      </c>
      <c r="F2745" s="12"/>
    </row>
    <row r="2746" spans="1:6">
      <c r="A2746" s="14">
        <v>2017</v>
      </c>
      <c r="B2746" s="13" t="s">
        <v>81</v>
      </c>
      <c r="C2746" s="13" t="s">
        <v>48</v>
      </c>
      <c r="D2746" t="s">
        <v>100</v>
      </c>
      <c r="E2746" s="15">
        <v>384.08821740524701</v>
      </c>
      <c r="F2746" s="12"/>
    </row>
    <row r="2747" spans="1:6">
      <c r="A2747" s="14">
        <v>2017</v>
      </c>
      <c r="B2747" s="13" t="s">
        <v>81</v>
      </c>
      <c r="C2747" s="13" t="s">
        <v>49</v>
      </c>
      <c r="D2747" t="s">
        <v>100</v>
      </c>
      <c r="E2747" s="15">
        <v>377.75474554963375</v>
      </c>
      <c r="F2747" s="12"/>
    </row>
    <row r="2748" spans="1:6">
      <c r="A2748" s="14">
        <v>2017</v>
      </c>
      <c r="B2748" s="13" t="s">
        <v>81</v>
      </c>
      <c r="C2748" s="13" t="s">
        <v>50</v>
      </c>
      <c r="D2748" t="s">
        <v>100</v>
      </c>
      <c r="E2748" s="15">
        <v>148.27980826535415</v>
      </c>
      <c r="F2748" s="12"/>
    </row>
    <row r="2749" spans="1:6">
      <c r="A2749" s="14">
        <v>2017</v>
      </c>
      <c r="B2749" s="13" t="s">
        <v>82</v>
      </c>
      <c r="C2749" s="13" t="s">
        <v>51</v>
      </c>
      <c r="D2749" t="s">
        <v>100</v>
      </c>
      <c r="E2749" s="15">
        <v>271.28138108173727</v>
      </c>
      <c r="F2749" s="12"/>
    </row>
    <row r="2750" spans="1:6">
      <c r="A2750" s="14">
        <v>2017</v>
      </c>
      <c r="B2750" s="13" t="s">
        <v>82</v>
      </c>
      <c r="C2750" s="13" t="s">
        <v>52</v>
      </c>
      <c r="D2750" t="s">
        <v>100</v>
      </c>
      <c r="E2750" s="15">
        <v>104.46897651487454</v>
      </c>
      <c r="F2750" s="12"/>
    </row>
    <row r="2751" spans="1:6">
      <c r="A2751" s="14">
        <v>2017</v>
      </c>
      <c r="B2751" s="13" t="s">
        <v>83</v>
      </c>
      <c r="C2751" s="13" t="s">
        <v>53</v>
      </c>
      <c r="D2751" t="s">
        <v>100</v>
      </c>
      <c r="E2751" s="15">
        <v>157.49017775526204</v>
      </c>
      <c r="F2751" s="12"/>
    </row>
    <row r="2752" spans="1:6">
      <c r="A2752" s="14">
        <v>2017</v>
      </c>
      <c r="B2752" s="13" t="s">
        <v>83</v>
      </c>
      <c r="C2752" s="13" t="s">
        <v>54</v>
      </c>
      <c r="D2752" t="s">
        <v>100</v>
      </c>
      <c r="E2752" s="15">
        <v>55.292129947411581</v>
      </c>
      <c r="F2752" s="12"/>
    </row>
    <row r="2753" spans="1:6">
      <c r="A2753" s="14">
        <v>2017</v>
      </c>
      <c r="B2753" s="13" t="s">
        <v>83</v>
      </c>
      <c r="C2753" s="13" t="s">
        <v>55</v>
      </c>
      <c r="D2753" t="s">
        <v>100</v>
      </c>
      <c r="E2753" s="15">
        <v>42.862012247032716</v>
      </c>
      <c r="F2753" s="12"/>
    </row>
    <row r="2754" spans="1:6">
      <c r="A2754" s="14">
        <v>2017</v>
      </c>
      <c r="B2754" s="13" t="s">
        <v>83</v>
      </c>
      <c r="C2754" s="13" t="s">
        <v>56</v>
      </c>
      <c r="D2754" t="s">
        <v>100</v>
      </c>
      <c r="E2754" s="15">
        <v>0</v>
      </c>
      <c r="F2754" s="12"/>
    </row>
    <row r="2755" spans="1:6">
      <c r="A2755" s="14">
        <v>2017</v>
      </c>
      <c r="B2755" s="13" t="s">
        <v>84</v>
      </c>
      <c r="C2755" s="13" t="s">
        <v>57</v>
      </c>
      <c r="D2755" t="s">
        <v>100</v>
      </c>
      <c r="E2755" s="15">
        <v>124.38171323577593</v>
      </c>
      <c r="F2755" s="12"/>
    </row>
    <row r="2756" spans="1:6">
      <c r="A2756" s="14">
        <v>2017</v>
      </c>
      <c r="B2756" s="13" t="s">
        <v>84</v>
      </c>
      <c r="C2756" s="13" t="s">
        <v>58</v>
      </c>
      <c r="D2756" t="s">
        <v>100</v>
      </c>
      <c r="E2756" s="15">
        <v>0</v>
      </c>
      <c r="F2756" s="12"/>
    </row>
    <row r="2757" spans="1:6">
      <c r="A2757" s="14">
        <v>2017</v>
      </c>
      <c r="B2757" s="13" t="s">
        <v>84</v>
      </c>
      <c r="C2757" s="13" t="s">
        <v>59</v>
      </c>
      <c r="D2757" t="s">
        <v>100</v>
      </c>
      <c r="E2757" s="15">
        <v>121.50170860299447</v>
      </c>
      <c r="F2757" s="12"/>
    </row>
    <row r="2758" spans="1:6">
      <c r="A2758" s="14">
        <v>2017</v>
      </c>
      <c r="B2758" s="13" t="s">
        <v>84</v>
      </c>
      <c r="C2758" s="13" t="s">
        <v>60</v>
      </c>
      <c r="D2758" t="s">
        <v>100</v>
      </c>
      <c r="E2758" s="15">
        <v>99.950629271697579</v>
      </c>
      <c r="F2758" s="12"/>
    </row>
    <row r="2759" spans="1:6">
      <c r="A2759" s="14">
        <v>2017</v>
      </c>
      <c r="B2759" s="13" t="s">
        <v>85</v>
      </c>
      <c r="C2759" s="13" t="s">
        <v>61</v>
      </c>
      <c r="D2759" t="s">
        <v>100</v>
      </c>
      <c r="E2759" s="15">
        <v>162.4741832763269</v>
      </c>
      <c r="F2759" s="12"/>
    </row>
    <row r="2760" spans="1:6">
      <c r="A2760" s="14">
        <v>2017</v>
      </c>
      <c r="B2760" s="13" t="s">
        <v>85</v>
      </c>
      <c r="C2760" s="13" t="s">
        <v>62</v>
      </c>
      <c r="D2760" t="s">
        <v>100</v>
      </c>
      <c r="E2760" s="15">
        <v>3112.097643785673</v>
      </c>
      <c r="F2760" s="12"/>
    </row>
    <row r="2761" spans="1:6">
      <c r="A2761" s="14">
        <v>2017</v>
      </c>
      <c r="B2761" s="13" t="s">
        <v>85</v>
      </c>
      <c r="C2761" s="13" t="s">
        <v>63</v>
      </c>
      <c r="D2761" t="s">
        <v>100</v>
      </c>
      <c r="E2761" s="15">
        <v>505.37795555243343</v>
      </c>
      <c r="F2761" s="12"/>
    </row>
    <row r="2762" spans="1:6">
      <c r="A2762" s="14">
        <v>2017</v>
      </c>
      <c r="B2762" s="13" t="s">
        <v>85</v>
      </c>
      <c r="C2762" s="13" t="s">
        <v>64</v>
      </c>
      <c r="D2762" t="s">
        <v>100</v>
      </c>
      <c r="E2762" s="15">
        <v>0</v>
      </c>
      <c r="F2762" s="12"/>
    </row>
    <row r="2763" spans="1:6">
      <c r="A2763" s="14">
        <v>2017</v>
      </c>
      <c r="B2763" s="13" t="s">
        <v>85</v>
      </c>
      <c r="C2763" s="13" t="s">
        <v>65</v>
      </c>
      <c r="D2763" t="s">
        <v>100</v>
      </c>
      <c r="E2763" s="15">
        <v>93.318085800977002</v>
      </c>
      <c r="F2763" s="12"/>
    </row>
    <row r="2764" spans="1:6">
      <c r="A2764" s="14">
        <v>2017</v>
      </c>
      <c r="B2764" s="13" t="s">
        <v>85</v>
      </c>
      <c r="C2764" s="13" t="s">
        <v>66</v>
      </c>
      <c r="D2764" t="s">
        <v>100</v>
      </c>
      <c r="E2764" s="15">
        <v>71.647438786427784</v>
      </c>
      <c r="F2764" s="12"/>
    </row>
    <row r="2765" spans="1:6">
      <c r="A2765" s="14">
        <v>2017</v>
      </c>
      <c r="B2765" s="13" t="s">
        <v>85</v>
      </c>
      <c r="C2765" s="13" t="s">
        <v>67</v>
      </c>
      <c r="D2765" t="s">
        <v>100</v>
      </c>
      <c r="E2765" s="15">
        <v>43.968104235925409</v>
      </c>
      <c r="F2765" s="12"/>
    </row>
    <row r="2766" spans="1:6">
      <c r="A2766" s="14">
        <v>2017</v>
      </c>
      <c r="B2766" s="13" t="s">
        <v>85</v>
      </c>
      <c r="C2766" s="13" t="s">
        <v>68</v>
      </c>
      <c r="D2766" t="s">
        <v>100</v>
      </c>
      <c r="E2766" s="15">
        <v>114.790751420221</v>
      </c>
      <c r="F2766" s="12"/>
    </row>
    <row r="2767" spans="1:6">
      <c r="A2767" s="14">
        <v>2017</v>
      </c>
      <c r="B2767" s="13" t="s">
        <v>85</v>
      </c>
      <c r="C2767" s="13" t="s">
        <v>69</v>
      </c>
      <c r="D2767" t="s">
        <v>100</v>
      </c>
      <c r="E2767" s="15">
        <v>236.88381234292692</v>
      </c>
      <c r="F2767" s="12"/>
    </row>
    <row r="2768" spans="1:6">
      <c r="A2768" s="14">
        <v>2017</v>
      </c>
      <c r="B2768" s="13" t="s">
        <v>86</v>
      </c>
      <c r="C2768" s="13" t="s">
        <v>70</v>
      </c>
      <c r="D2768" t="s">
        <v>100</v>
      </c>
      <c r="E2768" s="15">
        <v>32.213449711579763</v>
      </c>
      <c r="F2768" s="12"/>
    </row>
    <row r="2769" spans="1:6">
      <c r="A2769" s="14">
        <v>2017</v>
      </c>
      <c r="B2769" s="13" t="s">
        <v>86</v>
      </c>
      <c r="C2769" s="13" t="s">
        <v>71</v>
      </c>
      <c r="D2769" t="s">
        <v>100</v>
      </c>
      <c r="E2769" s="15">
        <v>54.355361564396588</v>
      </c>
      <c r="F2769" s="12"/>
    </row>
    <row r="2770" spans="1:6">
      <c r="A2770" s="14">
        <v>2017</v>
      </c>
      <c r="B2770" s="13" t="s">
        <v>86</v>
      </c>
      <c r="C2770" s="13" t="s">
        <v>72</v>
      </c>
      <c r="D2770" t="s">
        <v>100</v>
      </c>
      <c r="E2770" s="15">
        <v>182.18688716244637</v>
      </c>
      <c r="F2770" s="12"/>
    </row>
    <row r="2771" spans="1:6">
      <c r="A2771" s="14">
        <v>2017</v>
      </c>
      <c r="B2771" s="13" t="s">
        <v>87</v>
      </c>
      <c r="C2771" s="13" t="s">
        <v>73</v>
      </c>
      <c r="D2771" t="s">
        <v>100</v>
      </c>
      <c r="E2771" s="15">
        <v>52.731641600939192</v>
      </c>
      <c r="F2771" s="12"/>
    </row>
    <row r="2772" spans="1:6">
      <c r="A2772" s="14">
        <v>2017</v>
      </c>
      <c r="B2772" s="13" t="s">
        <v>87</v>
      </c>
      <c r="C2772" s="13" t="s">
        <v>74</v>
      </c>
      <c r="D2772" t="s">
        <v>100</v>
      </c>
      <c r="E2772" s="15">
        <v>78.104215453683636</v>
      </c>
      <c r="F2772" s="12"/>
    </row>
    <row r="2773" spans="1:6">
      <c r="A2773" s="14">
        <v>2017</v>
      </c>
      <c r="B2773" s="13" t="s">
        <v>87</v>
      </c>
      <c r="C2773" s="13" t="s">
        <v>75</v>
      </c>
      <c r="D2773" t="s">
        <v>100</v>
      </c>
      <c r="E2773" s="15">
        <v>125.17862345863749</v>
      </c>
      <c r="F2773" s="12"/>
    </row>
    <row r="2774" spans="1:6">
      <c r="A2774" s="14">
        <v>2018</v>
      </c>
      <c r="B2774" s="13" t="s">
        <v>76</v>
      </c>
      <c r="C2774" s="13" t="s">
        <v>76</v>
      </c>
      <c r="D2774" t="s">
        <v>91</v>
      </c>
      <c r="E2774" s="15">
        <v>1405.8088233769968</v>
      </c>
      <c r="F2774" s="12"/>
    </row>
    <row r="2775" spans="1:6">
      <c r="A2775" s="14">
        <v>2018</v>
      </c>
      <c r="B2775" s="13" t="s">
        <v>77</v>
      </c>
      <c r="C2775" s="13" t="s">
        <v>77</v>
      </c>
      <c r="D2775" t="s">
        <v>91</v>
      </c>
      <c r="E2775" s="15">
        <v>3203.8166978421982</v>
      </c>
      <c r="F2775" s="12"/>
    </row>
    <row r="2776" spans="1:6">
      <c r="A2776" s="14">
        <v>2018</v>
      </c>
      <c r="B2776" s="13" t="s">
        <v>78</v>
      </c>
      <c r="C2776" s="13" t="s">
        <v>78</v>
      </c>
      <c r="D2776" t="s">
        <v>91</v>
      </c>
      <c r="E2776" s="15">
        <v>4113.3815983228897</v>
      </c>
      <c r="F2776" s="12"/>
    </row>
    <row r="2777" spans="1:6">
      <c r="A2777" s="14">
        <v>2018</v>
      </c>
      <c r="B2777" s="13" t="s">
        <v>79</v>
      </c>
      <c r="C2777" s="13" t="s">
        <v>79</v>
      </c>
      <c r="D2777" t="s">
        <v>91</v>
      </c>
      <c r="E2777" s="15">
        <v>1267.7376338251638</v>
      </c>
      <c r="F2777" s="12"/>
    </row>
    <row r="2778" spans="1:6">
      <c r="A2778" s="14">
        <v>2018</v>
      </c>
      <c r="B2778" s="13" t="s">
        <v>80</v>
      </c>
      <c r="C2778" s="13" t="s">
        <v>80</v>
      </c>
      <c r="D2778" t="s">
        <v>91</v>
      </c>
      <c r="E2778" s="15">
        <v>1427.3336905518465</v>
      </c>
      <c r="F2778" s="12"/>
    </row>
    <row r="2779" spans="1:6">
      <c r="A2779" s="14">
        <v>2018</v>
      </c>
      <c r="B2779" s="13" t="s">
        <v>81</v>
      </c>
      <c r="C2779" s="13" t="s">
        <v>81</v>
      </c>
      <c r="D2779" t="s">
        <v>91</v>
      </c>
      <c r="E2779" s="15">
        <v>214.03130003426583</v>
      </c>
      <c r="F2779" s="12"/>
    </row>
    <row r="2780" spans="1:6">
      <c r="A2780" s="14">
        <v>2018</v>
      </c>
      <c r="B2780" s="13" t="s">
        <v>82</v>
      </c>
      <c r="C2780" s="13" t="s">
        <v>82</v>
      </c>
      <c r="D2780" t="s">
        <v>91</v>
      </c>
      <c r="E2780" s="15">
        <v>578.16449907917467</v>
      </c>
      <c r="F2780" s="12"/>
    </row>
    <row r="2781" spans="1:6">
      <c r="A2781" s="14">
        <v>2018</v>
      </c>
      <c r="B2781" s="13" t="s">
        <v>83</v>
      </c>
      <c r="C2781" s="13" t="s">
        <v>83</v>
      </c>
      <c r="D2781" t="s">
        <v>91</v>
      </c>
      <c r="E2781" s="15">
        <v>890.07561140379789</v>
      </c>
      <c r="F2781" s="12"/>
    </row>
    <row r="2782" spans="1:6">
      <c r="A2782" s="14">
        <v>2018</v>
      </c>
      <c r="B2782" s="13" t="s">
        <v>84</v>
      </c>
      <c r="C2782" s="13" t="s">
        <v>84</v>
      </c>
      <c r="D2782" t="s">
        <v>91</v>
      </c>
      <c r="E2782" s="15">
        <v>710.0401852831792</v>
      </c>
      <c r="F2782" s="12"/>
    </row>
    <row r="2783" spans="1:6">
      <c r="A2783" s="14">
        <v>2018</v>
      </c>
      <c r="B2783" s="13" t="s">
        <v>85</v>
      </c>
      <c r="C2783" s="13" t="s">
        <v>85</v>
      </c>
      <c r="D2783" t="s">
        <v>91</v>
      </c>
      <c r="E2783" s="15">
        <v>362.40131179483961</v>
      </c>
      <c r="F2783" s="12"/>
    </row>
    <row r="2784" spans="1:6">
      <c r="A2784" s="14">
        <v>2018</v>
      </c>
      <c r="B2784" s="13" t="s">
        <v>86</v>
      </c>
      <c r="C2784" s="13" t="s">
        <v>86</v>
      </c>
      <c r="D2784" t="s">
        <v>91</v>
      </c>
      <c r="E2784" s="15">
        <v>2076.0063295838345</v>
      </c>
      <c r="F2784" s="12"/>
    </row>
    <row r="2785" spans="1:6">
      <c r="A2785" s="14">
        <v>2018</v>
      </c>
      <c r="B2785" s="13" t="s">
        <v>87</v>
      </c>
      <c r="C2785" s="13" t="s">
        <v>87</v>
      </c>
      <c r="D2785" t="s">
        <v>91</v>
      </c>
      <c r="E2785" s="15">
        <v>2691.6280900425113</v>
      </c>
      <c r="F2785" s="12"/>
    </row>
    <row r="2786" spans="1:6">
      <c r="A2786" s="14">
        <v>2018</v>
      </c>
      <c r="B2786" s="13" t="s">
        <v>7</v>
      </c>
      <c r="C2786" s="13" t="s">
        <v>7</v>
      </c>
      <c r="D2786" t="s">
        <v>91</v>
      </c>
      <c r="E2786" s="15">
        <v>1036.1622044926951</v>
      </c>
      <c r="F2786" s="12"/>
    </row>
    <row r="2787" spans="1:6">
      <c r="A2787" s="14">
        <v>2018</v>
      </c>
      <c r="B2787" s="13" t="s">
        <v>76</v>
      </c>
      <c r="C2787" s="13" t="s">
        <v>12</v>
      </c>
      <c r="D2787" t="s">
        <v>91</v>
      </c>
      <c r="E2787" s="15">
        <v>693.95337262058581</v>
      </c>
      <c r="F2787" s="12"/>
    </row>
    <row r="2788" spans="1:6">
      <c r="A2788" s="14">
        <v>2018</v>
      </c>
      <c r="B2788" s="13" t="s">
        <v>76</v>
      </c>
      <c r="C2788" s="13" t="s">
        <v>13</v>
      </c>
      <c r="D2788" t="s">
        <v>91</v>
      </c>
      <c r="E2788" s="15">
        <v>2220.0151427311257</v>
      </c>
      <c r="F2788" s="12"/>
    </row>
    <row r="2789" spans="1:6">
      <c r="A2789" s="14">
        <v>2018</v>
      </c>
      <c r="B2789" s="13" t="s">
        <v>76</v>
      </c>
      <c r="C2789" s="13" t="s">
        <v>14</v>
      </c>
      <c r="D2789" t="s">
        <v>91</v>
      </c>
      <c r="E2789" s="15">
        <v>3562.4720748522755</v>
      </c>
      <c r="F2789" s="12"/>
    </row>
    <row r="2790" spans="1:6">
      <c r="A2790" s="14">
        <v>2018</v>
      </c>
      <c r="B2790" s="13" t="s">
        <v>76</v>
      </c>
      <c r="C2790" s="13" t="s">
        <v>15</v>
      </c>
      <c r="D2790" t="s">
        <v>91</v>
      </c>
      <c r="E2790" s="15">
        <v>897.58105412480825</v>
      </c>
      <c r="F2790" s="12"/>
    </row>
    <row r="2791" spans="1:6">
      <c r="A2791" s="14">
        <v>2018</v>
      </c>
      <c r="B2791" s="13" t="s">
        <v>76</v>
      </c>
      <c r="C2791" s="13" t="s">
        <v>16</v>
      </c>
      <c r="D2791" t="s">
        <v>91</v>
      </c>
      <c r="E2791" s="15">
        <v>4505.263053771966</v>
      </c>
      <c r="F2791" s="12"/>
    </row>
    <row r="2792" spans="1:6">
      <c r="A2792" s="14">
        <v>2018</v>
      </c>
      <c r="B2792" s="13" t="s">
        <v>76</v>
      </c>
      <c r="C2792" s="13" t="s">
        <v>17</v>
      </c>
      <c r="D2792" t="s">
        <v>91</v>
      </c>
      <c r="E2792" s="15">
        <v>209.50007405761974</v>
      </c>
      <c r="F2792" s="12"/>
    </row>
    <row r="2793" spans="1:6">
      <c r="A2793" s="14">
        <v>2018</v>
      </c>
      <c r="B2793" s="13" t="s">
        <v>76</v>
      </c>
      <c r="C2793" s="13" t="s">
        <v>18</v>
      </c>
      <c r="D2793" t="s">
        <v>91</v>
      </c>
      <c r="E2793" s="15">
        <v>1939.6480390451695</v>
      </c>
      <c r="F2793" s="12"/>
    </row>
    <row r="2794" spans="1:6">
      <c r="A2794" s="14">
        <v>2018</v>
      </c>
      <c r="B2794" s="13" t="s">
        <v>76</v>
      </c>
      <c r="C2794" s="13" t="s">
        <v>19</v>
      </c>
      <c r="D2794" t="s">
        <v>91</v>
      </c>
      <c r="E2794" s="15">
        <v>6550.4322086883421</v>
      </c>
      <c r="F2794" s="12"/>
    </row>
    <row r="2795" spans="1:6">
      <c r="A2795" s="14">
        <v>2018</v>
      </c>
      <c r="B2795" s="13" t="s">
        <v>77</v>
      </c>
      <c r="C2795" s="13" t="s">
        <v>20</v>
      </c>
      <c r="D2795" t="s">
        <v>91</v>
      </c>
      <c r="E2795" s="15">
        <v>5110.298936827613</v>
      </c>
      <c r="F2795" s="12"/>
    </row>
    <row r="2796" spans="1:6">
      <c r="A2796" s="14">
        <v>2018</v>
      </c>
      <c r="B2796" s="13" t="s">
        <v>77</v>
      </c>
      <c r="C2796" s="13" t="s">
        <v>21</v>
      </c>
      <c r="D2796" t="s">
        <v>91</v>
      </c>
      <c r="E2796" s="15">
        <v>4894.4477894658967</v>
      </c>
      <c r="F2796" s="12"/>
    </row>
    <row r="2797" spans="1:6">
      <c r="A2797" s="14">
        <v>2018</v>
      </c>
      <c r="B2797" s="13" t="s">
        <v>77</v>
      </c>
      <c r="C2797" s="13" t="s">
        <v>22</v>
      </c>
      <c r="D2797" t="s">
        <v>91</v>
      </c>
      <c r="E2797" s="15">
        <v>2927.8343132670952</v>
      </c>
      <c r="F2797" s="12"/>
    </row>
    <row r="2798" spans="1:6">
      <c r="A2798" s="14">
        <v>2018</v>
      </c>
      <c r="B2798" s="13" t="s">
        <v>77</v>
      </c>
      <c r="C2798" s="13" t="s">
        <v>23</v>
      </c>
      <c r="D2798" t="s">
        <v>91</v>
      </c>
      <c r="E2798" s="15">
        <v>2925.6308369771104</v>
      </c>
      <c r="F2798" s="12"/>
    </row>
    <row r="2799" spans="1:6">
      <c r="A2799" s="14">
        <v>2018</v>
      </c>
      <c r="B2799" s="13" t="s">
        <v>77</v>
      </c>
      <c r="C2799" s="13" t="s">
        <v>24</v>
      </c>
      <c r="D2799" t="s">
        <v>91</v>
      </c>
      <c r="E2799" s="15">
        <v>1502.1557172430578</v>
      </c>
      <c r="F2799" s="12"/>
    </row>
    <row r="2800" spans="1:6">
      <c r="A2800" s="14">
        <v>2018</v>
      </c>
      <c r="B2800" s="13" t="s">
        <v>77</v>
      </c>
      <c r="C2800" s="13" t="s">
        <v>25</v>
      </c>
      <c r="D2800" t="s">
        <v>91</v>
      </c>
      <c r="E2800" s="15">
        <v>13867.739156663578</v>
      </c>
      <c r="F2800" s="12"/>
    </row>
    <row r="2801" spans="1:6">
      <c r="A2801" s="14">
        <v>2018</v>
      </c>
      <c r="B2801" s="13" t="s">
        <v>78</v>
      </c>
      <c r="C2801" s="13" t="s">
        <v>26</v>
      </c>
      <c r="D2801" t="s">
        <v>91</v>
      </c>
      <c r="E2801" s="15">
        <v>5054.3932968758099</v>
      </c>
      <c r="F2801" s="12"/>
    </row>
    <row r="2802" spans="1:6">
      <c r="A2802" s="14">
        <v>2018</v>
      </c>
      <c r="B2802" s="13" t="s">
        <v>78</v>
      </c>
      <c r="C2802" s="13" t="s">
        <v>27</v>
      </c>
      <c r="D2802" t="s">
        <v>91</v>
      </c>
      <c r="E2802" s="15">
        <v>7642.6510787089983</v>
      </c>
      <c r="F2802" s="12"/>
    </row>
    <row r="2803" spans="1:6">
      <c r="A2803" s="14">
        <v>2018</v>
      </c>
      <c r="B2803" s="13" t="s">
        <v>78</v>
      </c>
      <c r="C2803" s="13" t="s">
        <v>28</v>
      </c>
      <c r="D2803" t="s">
        <v>91</v>
      </c>
      <c r="E2803" s="15">
        <v>157.0188376516999</v>
      </c>
      <c r="F2803" s="12"/>
    </row>
    <row r="2804" spans="1:6">
      <c r="A2804" s="14">
        <v>2018</v>
      </c>
      <c r="B2804" s="13" t="s">
        <v>78</v>
      </c>
      <c r="C2804" s="13" t="s">
        <v>29</v>
      </c>
      <c r="D2804" t="s">
        <v>91</v>
      </c>
      <c r="E2804" s="15">
        <v>4318.6996371210953</v>
      </c>
      <c r="F2804" s="12"/>
    </row>
    <row r="2805" spans="1:6">
      <c r="A2805" s="14">
        <v>2018</v>
      </c>
      <c r="B2805" s="13" t="s">
        <v>78</v>
      </c>
      <c r="C2805" s="13" t="s">
        <v>30</v>
      </c>
      <c r="D2805" t="s">
        <v>91</v>
      </c>
      <c r="E2805" s="15">
        <v>3106.0492543522701</v>
      </c>
      <c r="F2805" s="12"/>
    </row>
    <row r="2806" spans="1:6">
      <c r="A2806" s="14">
        <v>2018</v>
      </c>
      <c r="B2806" s="13" t="s">
        <v>78</v>
      </c>
      <c r="C2806" s="13" t="s">
        <v>31</v>
      </c>
      <c r="D2806" t="s">
        <v>91</v>
      </c>
      <c r="E2806" s="15">
        <v>4731.4070020150548</v>
      </c>
      <c r="F2806" s="12"/>
    </row>
    <row r="2807" spans="1:6">
      <c r="A2807" s="14">
        <v>2018</v>
      </c>
      <c r="B2807" s="13" t="s">
        <v>79</v>
      </c>
      <c r="C2807" s="13" t="s">
        <v>32</v>
      </c>
      <c r="D2807" t="s">
        <v>91</v>
      </c>
      <c r="E2807" s="15">
        <v>2675.0580060326761</v>
      </c>
      <c r="F2807" s="12"/>
    </row>
    <row r="2808" spans="1:6">
      <c r="A2808" s="14">
        <v>2018</v>
      </c>
      <c r="B2808" s="13" t="s">
        <v>79</v>
      </c>
      <c r="C2808" s="13" t="s">
        <v>33</v>
      </c>
      <c r="D2808" t="s">
        <v>91</v>
      </c>
      <c r="E2808" s="15">
        <v>1953.5655453997897</v>
      </c>
      <c r="F2808" s="12"/>
    </row>
    <row r="2809" spans="1:6">
      <c r="A2809" s="14">
        <v>2018</v>
      </c>
      <c r="B2809" s="13" t="s">
        <v>79</v>
      </c>
      <c r="C2809" s="13" t="s">
        <v>34</v>
      </c>
      <c r="D2809" t="s">
        <v>91</v>
      </c>
      <c r="E2809" s="15">
        <v>4964.7856422878995</v>
      </c>
      <c r="F2809" s="12"/>
    </row>
    <row r="2810" spans="1:6">
      <c r="A2810" s="14">
        <v>2018</v>
      </c>
      <c r="B2810" s="13" t="s">
        <v>79</v>
      </c>
      <c r="C2810" s="13" t="s">
        <v>35</v>
      </c>
      <c r="D2810" t="s">
        <v>91</v>
      </c>
      <c r="E2810" s="15">
        <v>2553.8531926934111</v>
      </c>
      <c r="F2810" s="12"/>
    </row>
    <row r="2811" spans="1:6">
      <c r="A2811" s="14">
        <v>2018</v>
      </c>
      <c r="B2811" s="13" t="s">
        <v>79</v>
      </c>
      <c r="C2811" s="13" t="s">
        <v>36</v>
      </c>
      <c r="D2811" t="s">
        <v>91</v>
      </c>
      <c r="E2811" s="15">
        <v>87.295665578035084</v>
      </c>
      <c r="F2811" s="12"/>
    </row>
    <row r="2812" spans="1:6">
      <c r="A2812" s="14">
        <v>2018</v>
      </c>
      <c r="B2812" s="13" t="s">
        <v>79</v>
      </c>
      <c r="C2812" s="13" t="s">
        <v>37</v>
      </c>
      <c r="D2812" t="s">
        <v>91</v>
      </c>
      <c r="E2812" s="15">
        <v>749.99876961603422</v>
      </c>
      <c r="F2812" s="12"/>
    </row>
    <row r="2813" spans="1:6">
      <c r="A2813" s="14">
        <v>2018</v>
      </c>
      <c r="B2813" s="13" t="s">
        <v>79</v>
      </c>
      <c r="C2813" s="13" t="s">
        <v>38</v>
      </c>
      <c r="D2813" t="s">
        <v>91</v>
      </c>
      <c r="E2813" s="15">
        <v>585.15866967476495</v>
      </c>
      <c r="F2813" s="12"/>
    </row>
    <row r="2814" spans="1:6">
      <c r="A2814" s="14">
        <v>2018</v>
      </c>
      <c r="B2814" s="13" t="s">
        <v>79</v>
      </c>
      <c r="C2814" s="13" t="s">
        <v>39</v>
      </c>
      <c r="D2814" t="s">
        <v>91</v>
      </c>
      <c r="E2814" s="15">
        <v>5.7524231422635674</v>
      </c>
      <c r="F2814" s="12"/>
    </row>
    <row r="2815" spans="1:6">
      <c r="A2815" s="14">
        <v>2018</v>
      </c>
      <c r="B2815" s="13" t="s">
        <v>80</v>
      </c>
      <c r="C2815" s="13" t="s">
        <v>40</v>
      </c>
      <c r="D2815" t="s">
        <v>91</v>
      </c>
      <c r="E2815" s="15">
        <v>2300.7825791010318</v>
      </c>
      <c r="F2815" s="12"/>
    </row>
    <row r="2816" spans="1:6">
      <c r="A2816" s="14">
        <v>2018</v>
      </c>
      <c r="B2816" s="13" t="s">
        <v>80</v>
      </c>
      <c r="C2816" s="13" t="s">
        <v>41</v>
      </c>
      <c r="D2816" t="s">
        <v>91</v>
      </c>
      <c r="E2816" s="15">
        <v>2233.7770489050617</v>
      </c>
      <c r="F2816" s="12"/>
    </row>
    <row r="2817" spans="1:6">
      <c r="A2817" s="14">
        <v>2018</v>
      </c>
      <c r="B2817" s="13" t="s">
        <v>80</v>
      </c>
      <c r="C2817" s="13" t="s">
        <v>42</v>
      </c>
      <c r="D2817" t="s">
        <v>91</v>
      </c>
      <c r="E2817" s="15">
        <v>1567.295007721124</v>
      </c>
      <c r="F2817" s="12"/>
    </row>
    <row r="2818" spans="1:6">
      <c r="A2818" s="14">
        <v>2018</v>
      </c>
      <c r="B2818" s="13" t="s">
        <v>80</v>
      </c>
      <c r="C2818" s="13" t="s">
        <v>43</v>
      </c>
      <c r="D2818" t="s">
        <v>91</v>
      </c>
      <c r="E2818" s="15">
        <v>215.45662693572879</v>
      </c>
      <c r="F2818" s="12"/>
    </row>
    <row r="2819" spans="1:6">
      <c r="A2819" s="14">
        <v>2018</v>
      </c>
      <c r="B2819" s="13" t="s">
        <v>80</v>
      </c>
      <c r="C2819" s="13" t="s">
        <v>44</v>
      </c>
      <c r="D2819" t="s">
        <v>91</v>
      </c>
      <c r="E2819" s="15">
        <v>2520.9249146770208</v>
      </c>
      <c r="F2819" s="12"/>
    </row>
    <row r="2820" spans="1:6">
      <c r="A2820" s="14">
        <v>2018</v>
      </c>
      <c r="B2820" s="13" t="s">
        <v>81</v>
      </c>
      <c r="C2820" s="13" t="s">
        <v>45</v>
      </c>
      <c r="D2820" t="s">
        <v>91</v>
      </c>
      <c r="E2820" s="15">
        <v>322.07015941893155</v>
      </c>
      <c r="F2820" s="12"/>
    </row>
    <row r="2821" spans="1:6">
      <c r="A2821" s="14">
        <v>2018</v>
      </c>
      <c r="B2821" s="13" t="s">
        <v>81</v>
      </c>
      <c r="C2821" s="13" t="s">
        <v>46</v>
      </c>
      <c r="D2821" t="s">
        <v>91</v>
      </c>
      <c r="E2821" s="15">
        <v>147.92754043583582</v>
      </c>
      <c r="F2821" s="12"/>
    </row>
    <row r="2822" spans="1:6">
      <c r="A2822" s="14">
        <v>2018</v>
      </c>
      <c r="B2822" s="13" t="s">
        <v>81</v>
      </c>
      <c r="C2822" s="13" t="s">
        <v>47</v>
      </c>
      <c r="D2822" t="s">
        <v>91</v>
      </c>
      <c r="E2822" s="15">
        <v>135.43304065295413</v>
      </c>
      <c r="F2822" s="12"/>
    </row>
    <row r="2823" spans="1:6">
      <c r="A2823" s="14">
        <v>2018</v>
      </c>
      <c r="B2823" s="13" t="s">
        <v>81</v>
      </c>
      <c r="C2823" s="13" t="s">
        <v>48</v>
      </c>
      <c r="D2823" t="s">
        <v>91</v>
      </c>
      <c r="E2823" s="15">
        <v>137.50472532285366</v>
      </c>
      <c r="F2823" s="12"/>
    </row>
    <row r="2824" spans="1:6">
      <c r="A2824" s="14">
        <v>2018</v>
      </c>
      <c r="B2824" s="13" t="s">
        <v>81</v>
      </c>
      <c r="C2824" s="13" t="s">
        <v>49</v>
      </c>
      <c r="D2824" t="s">
        <v>91</v>
      </c>
      <c r="E2824" s="15">
        <v>140.03499010604057</v>
      </c>
      <c r="F2824" s="12"/>
    </row>
    <row r="2825" spans="1:6">
      <c r="A2825" s="14">
        <v>2018</v>
      </c>
      <c r="B2825" s="13" t="s">
        <v>81</v>
      </c>
      <c r="C2825" s="13" t="s">
        <v>50</v>
      </c>
      <c r="D2825" t="s">
        <v>91</v>
      </c>
      <c r="E2825" s="15">
        <v>268.5039337463482</v>
      </c>
      <c r="F2825" s="12"/>
    </row>
    <row r="2826" spans="1:6">
      <c r="A2826" s="14">
        <v>2018</v>
      </c>
      <c r="B2826" s="13" t="s">
        <v>82</v>
      </c>
      <c r="C2826" s="13" t="s">
        <v>51</v>
      </c>
      <c r="D2826" t="s">
        <v>91</v>
      </c>
      <c r="E2826" s="15">
        <v>376.78070843153483</v>
      </c>
      <c r="F2826" s="12"/>
    </row>
    <row r="2827" spans="1:6">
      <c r="A2827" s="14">
        <v>2018</v>
      </c>
      <c r="B2827" s="13" t="s">
        <v>82</v>
      </c>
      <c r="C2827" s="13" t="s">
        <v>52</v>
      </c>
      <c r="D2827" t="s">
        <v>91</v>
      </c>
      <c r="E2827" s="15">
        <v>830.13874380408902</v>
      </c>
      <c r="F2827" s="12"/>
    </row>
    <row r="2828" spans="1:6">
      <c r="A2828" s="14">
        <v>2018</v>
      </c>
      <c r="B2828" s="13" t="s">
        <v>83</v>
      </c>
      <c r="C2828" s="13" t="s">
        <v>53</v>
      </c>
      <c r="D2828" t="s">
        <v>91</v>
      </c>
      <c r="E2828" s="15">
        <v>450.99777187832319</v>
      </c>
      <c r="F2828" s="12"/>
    </row>
    <row r="2829" spans="1:6">
      <c r="A2829" s="14">
        <v>2018</v>
      </c>
      <c r="B2829" s="13" t="s">
        <v>83</v>
      </c>
      <c r="C2829" s="13" t="s">
        <v>54</v>
      </c>
      <c r="D2829" t="s">
        <v>91</v>
      </c>
      <c r="E2829" s="15">
        <v>2014.9172969852536</v>
      </c>
      <c r="F2829" s="12"/>
    </row>
    <row r="2830" spans="1:6">
      <c r="A2830" s="14">
        <v>2018</v>
      </c>
      <c r="B2830" s="13" t="s">
        <v>83</v>
      </c>
      <c r="C2830" s="13" t="s">
        <v>55</v>
      </c>
      <c r="D2830" t="s">
        <v>91</v>
      </c>
      <c r="E2830" s="15">
        <v>2881.4166407318367</v>
      </c>
      <c r="F2830" s="12"/>
    </row>
    <row r="2831" spans="1:6">
      <c r="A2831" s="14">
        <v>2018</v>
      </c>
      <c r="B2831" s="13" t="s">
        <v>83</v>
      </c>
      <c r="C2831" s="13" t="s">
        <v>56</v>
      </c>
      <c r="D2831" t="s">
        <v>91</v>
      </c>
      <c r="E2831" s="15">
        <v>0</v>
      </c>
      <c r="F2831" s="12"/>
    </row>
    <row r="2832" spans="1:6">
      <c r="A2832" s="14">
        <v>2018</v>
      </c>
      <c r="B2832" s="13" t="s">
        <v>84</v>
      </c>
      <c r="C2832" s="13" t="s">
        <v>57</v>
      </c>
      <c r="D2832" t="s">
        <v>91</v>
      </c>
      <c r="E2832" s="15">
        <v>1179.1103520447373</v>
      </c>
      <c r="F2832" s="12"/>
    </row>
    <row r="2833" spans="1:6">
      <c r="A2833" s="14">
        <v>2018</v>
      </c>
      <c r="B2833" s="13" t="s">
        <v>84</v>
      </c>
      <c r="C2833" s="13" t="s">
        <v>58</v>
      </c>
      <c r="D2833" t="s">
        <v>91</v>
      </c>
      <c r="E2833" s="15">
        <v>171.80641661392181</v>
      </c>
      <c r="F2833" s="12"/>
    </row>
    <row r="2834" spans="1:6">
      <c r="A2834" s="14">
        <v>2018</v>
      </c>
      <c r="B2834" s="13" t="s">
        <v>84</v>
      </c>
      <c r="C2834" s="13" t="s">
        <v>59</v>
      </c>
      <c r="D2834" t="s">
        <v>91</v>
      </c>
      <c r="E2834" s="15">
        <v>1832.7638934757335</v>
      </c>
      <c r="F2834" s="12"/>
    </row>
    <row r="2835" spans="1:6">
      <c r="A2835" s="14">
        <v>2018</v>
      </c>
      <c r="B2835" s="13" t="s">
        <v>84</v>
      </c>
      <c r="C2835" s="13" t="s">
        <v>60</v>
      </c>
      <c r="D2835" t="s">
        <v>91</v>
      </c>
      <c r="E2835" s="15">
        <v>754.89382179405175</v>
      </c>
      <c r="F2835" s="12"/>
    </row>
    <row r="2836" spans="1:6">
      <c r="A2836" s="14">
        <v>2018</v>
      </c>
      <c r="B2836" s="13" t="s">
        <v>85</v>
      </c>
      <c r="C2836" s="13" t="s">
        <v>61</v>
      </c>
      <c r="D2836" t="s">
        <v>91</v>
      </c>
      <c r="E2836" s="15">
        <v>670.32137503879653</v>
      </c>
      <c r="F2836" s="12"/>
    </row>
    <row r="2837" spans="1:6">
      <c r="A2837" s="14">
        <v>2018</v>
      </c>
      <c r="B2837" s="13" t="s">
        <v>85</v>
      </c>
      <c r="C2837" s="13" t="s">
        <v>62</v>
      </c>
      <c r="D2837" t="s">
        <v>91</v>
      </c>
      <c r="E2837" s="15">
        <v>22.789338972560522</v>
      </c>
      <c r="F2837" s="12"/>
    </row>
    <row r="2838" spans="1:6">
      <c r="A2838" s="14">
        <v>2018</v>
      </c>
      <c r="B2838" s="13" t="s">
        <v>85</v>
      </c>
      <c r="C2838" s="13" t="s">
        <v>63</v>
      </c>
      <c r="D2838" t="s">
        <v>91</v>
      </c>
      <c r="E2838" s="15">
        <v>207.35741186914046</v>
      </c>
      <c r="F2838" s="12"/>
    </row>
    <row r="2839" spans="1:6">
      <c r="A2839" s="14">
        <v>2018</v>
      </c>
      <c r="B2839" s="13" t="s">
        <v>85</v>
      </c>
      <c r="C2839" s="13" t="s">
        <v>64</v>
      </c>
      <c r="D2839" t="s">
        <v>91</v>
      </c>
      <c r="E2839" s="15">
        <v>0</v>
      </c>
      <c r="F2839" s="12"/>
    </row>
    <row r="2840" spans="1:6">
      <c r="A2840" s="14">
        <v>2018</v>
      </c>
      <c r="B2840" s="13" t="s">
        <v>85</v>
      </c>
      <c r="C2840" s="13" t="s">
        <v>65</v>
      </c>
      <c r="D2840" t="s">
        <v>91</v>
      </c>
      <c r="E2840" s="15">
        <v>386.87998305793451</v>
      </c>
      <c r="F2840" s="12"/>
    </row>
    <row r="2841" spans="1:6">
      <c r="A2841" s="14">
        <v>2018</v>
      </c>
      <c r="B2841" s="13" t="s">
        <v>85</v>
      </c>
      <c r="C2841" s="13" t="s">
        <v>66</v>
      </c>
      <c r="D2841" t="s">
        <v>91</v>
      </c>
      <c r="E2841" s="15">
        <v>1465.2762485044577</v>
      </c>
      <c r="F2841" s="12"/>
    </row>
    <row r="2842" spans="1:6">
      <c r="A2842" s="14">
        <v>2018</v>
      </c>
      <c r="B2842" s="13" t="s">
        <v>85</v>
      </c>
      <c r="C2842" s="13" t="s">
        <v>67</v>
      </c>
      <c r="D2842" t="s">
        <v>91</v>
      </c>
      <c r="E2842" s="15">
        <v>2521.279223185813</v>
      </c>
      <c r="F2842" s="12"/>
    </row>
    <row r="2843" spans="1:6">
      <c r="A2843" s="14">
        <v>2018</v>
      </c>
      <c r="B2843" s="13" t="s">
        <v>85</v>
      </c>
      <c r="C2843" s="13" t="s">
        <v>68</v>
      </c>
      <c r="D2843" t="s">
        <v>91</v>
      </c>
      <c r="E2843" s="15">
        <v>524.73031701820196</v>
      </c>
      <c r="F2843" s="12"/>
    </row>
    <row r="2844" spans="1:6">
      <c r="A2844" s="14">
        <v>2018</v>
      </c>
      <c r="B2844" s="13" t="s">
        <v>85</v>
      </c>
      <c r="C2844" s="13" t="s">
        <v>69</v>
      </c>
      <c r="D2844" t="s">
        <v>91</v>
      </c>
      <c r="E2844" s="15">
        <v>335.29606137341727</v>
      </c>
      <c r="F2844" s="12"/>
    </row>
    <row r="2845" spans="1:6">
      <c r="A2845" s="14">
        <v>2018</v>
      </c>
      <c r="B2845" s="13" t="s">
        <v>86</v>
      </c>
      <c r="C2845" s="13" t="s">
        <v>70</v>
      </c>
      <c r="D2845" t="s">
        <v>91</v>
      </c>
      <c r="E2845" s="15">
        <v>5972.2349091440865</v>
      </c>
      <c r="F2845" s="12"/>
    </row>
    <row r="2846" spans="1:6">
      <c r="A2846" s="14">
        <v>2018</v>
      </c>
      <c r="B2846" s="13" t="s">
        <v>86</v>
      </c>
      <c r="C2846" s="13" t="s">
        <v>71</v>
      </c>
      <c r="D2846" t="s">
        <v>91</v>
      </c>
      <c r="E2846" s="15">
        <v>1541.339452048072</v>
      </c>
      <c r="F2846" s="12"/>
    </row>
    <row r="2847" spans="1:6">
      <c r="A2847" s="14">
        <v>2018</v>
      </c>
      <c r="B2847" s="13" t="s">
        <v>86</v>
      </c>
      <c r="C2847" s="13" t="s">
        <v>72</v>
      </c>
      <c r="D2847" t="s">
        <v>91</v>
      </c>
      <c r="E2847" s="15">
        <v>617.1183887233509</v>
      </c>
      <c r="F2847" s="12"/>
    </row>
    <row r="2848" spans="1:6">
      <c r="A2848" s="14">
        <v>2018</v>
      </c>
      <c r="B2848" s="13" t="s">
        <v>87</v>
      </c>
      <c r="C2848" s="13" t="s">
        <v>73</v>
      </c>
      <c r="D2848" t="s">
        <v>91</v>
      </c>
      <c r="E2848" s="15">
        <v>5153.8689629234295</v>
      </c>
      <c r="F2848" s="12"/>
    </row>
    <row r="2849" spans="1:6">
      <c r="A2849" s="14">
        <v>2018</v>
      </c>
      <c r="B2849" s="13" t="s">
        <v>87</v>
      </c>
      <c r="C2849" s="13" t="s">
        <v>74</v>
      </c>
      <c r="D2849" t="s">
        <v>91</v>
      </c>
      <c r="E2849" s="15">
        <v>3871.8665400281488</v>
      </c>
      <c r="F2849" s="12"/>
    </row>
    <row r="2850" spans="1:6">
      <c r="A2850" s="14">
        <v>2018</v>
      </c>
      <c r="B2850" s="13" t="s">
        <v>87</v>
      </c>
      <c r="C2850" s="13" t="s">
        <v>75</v>
      </c>
      <c r="D2850" t="s">
        <v>91</v>
      </c>
      <c r="E2850" s="15">
        <v>947.13005194100788</v>
      </c>
      <c r="F2850" s="12"/>
    </row>
    <row r="2851" spans="1:6">
      <c r="A2851" s="14">
        <v>2018</v>
      </c>
      <c r="B2851" s="13" t="s">
        <v>76</v>
      </c>
      <c r="C2851" s="13" t="s">
        <v>76</v>
      </c>
      <c r="D2851" t="s">
        <v>89</v>
      </c>
      <c r="E2851" s="15">
        <v>1051.9922591234174</v>
      </c>
      <c r="F2851" s="12"/>
    </row>
    <row r="2852" spans="1:6">
      <c r="A2852" s="14">
        <v>2018</v>
      </c>
      <c r="B2852" s="13" t="s">
        <v>77</v>
      </c>
      <c r="C2852" s="13" t="s">
        <v>77</v>
      </c>
      <c r="D2852" t="s">
        <v>89</v>
      </c>
      <c r="E2852" s="15">
        <v>563.92115104988056</v>
      </c>
      <c r="F2852" s="12"/>
    </row>
    <row r="2853" spans="1:6">
      <c r="A2853" s="14">
        <v>2018</v>
      </c>
      <c r="B2853" s="13" t="s">
        <v>78</v>
      </c>
      <c r="C2853" s="13" t="s">
        <v>78</v>
      </c>
      <c r="D2853" t="s">
        <v>89</v>
      </c>
      <c r="E2853" s="15">
        <v>500.09948039800685</v>
      </c>
      <c r="F2853" s="12"/>
    </row>
    <row r="2854" spans="1:6">
      <c r="A2854" s="14">
        <v>2018</v>
      </c>
      <c r="B2854" s="13" t="s">
        <v>79</v>
      </c>
      <c r="C2854" s="13" t="s">
        <v>79</v>
      </c>
      <c r="D2854" t="s">
        <v>89</v>
      </c>
      <c r="E2854" s="15">
        <v>1456.0583757621348</v>
      </c>
      <c r="F2854" s="12"/>
    </row>
    <row r="2855" spans="1:6">
      <c r="A2855" s="14">
        <v>2018</v>
      </c>
      <c r="B2855" s="13" t="s">
        <v>80</v>
      </c>
      <c r="C2855" s="13" t="s">
        <v>80</v>
      </c>
      <c r="D2855" t="s">
        <v>89</v>
      </c>
      <c r="E2855" s="15">
        <v>747.68780913970511</v>
      </c>
      <c r="F2855" s="12"/>
    </row>
    <row r="2856" spans="1:6">
      <c r="A2856" s="14">
        <v>2018</v>
      </c>
      <c r="B2856" s="13" t="s">
        <v>81</v>
      </c>
      <c r="C2856" s="13" t="s">
        <v>81</v>
      </c>
      <c r="D2856" t="s">
        <v>89</v>
      </c>
      <c r="E2856" s="15">
        <v>3280.8285511865774</v>
      </c>
      <c r="F2856" s="12"/>
    </row>
    <row r="2857" spans="1:6">
      <c r="A2857" s="14">
        <v>2018</v>
      </c>
      <c r="B2857" s="13" t="s">
        <v>82</v>
      </c>
      <c r="C2857" s="13" t="s">
        <v>82</v>
      </c>
      <c r="D2857" t="s">
        <v>89</v>
      </c>
      <c r="E2857" s="15">
        <v>800.81015132787684</v>
      </c>
      <c r="F2857" s="12"/>
    </row>
    <row r="2858" spans="1:6">
      <c r="A2858" s="14">
        <v>2018</v>
      </c>
      <c r="B2858" s="13" t="s">
        <v>83</v>
      </c>
      <c r="C2858" s="13" t="s">
        <v>83</v>
      </c>
      <c r="D2858" t="s">
        <v>89</v>
      </c>
      <c r="E2858" s="15">
        <v>584.78177958284311</v>
      </c>
      <c r="F2858" s="12"/>
    </row>
    <row r="2859" spans="1:6">
      <c r="A2859" s="14">
        <v>2018</v>
      </c>
      <c r="B2859" s="13" t="s">
        <v>84</v>
      </c>
      <c r="C2859" s="13" t="s">
        <v>84</v>
      </c>
      <c r="D2859" t="s">
        <v>89</v>
      </c>
      <c r="E2859" s="15">
        <v>796.15212169230426</v>
      </c>
      <c r="F2859" s="12"/>
    </row>
    <row r="2860" spans="1:6">
      <c r="A2860" s="14">
        <v>2018</v>
      </c>
      <c r="B2860" s="13" t="s">
        <v>85</v>
      </c>
      <c r="C2860" s="13" t="s">
        <v>85</v>
      </c>
      <c r="D2860" t="s">
        <v>89</v>
      </c>
      <c r="E2860" s="15">
        <v>2556.0062004532456</v>
      </c>
      <c r="F2860" s="12"/>
    </row>
    <row r="2861" spans="1:6">
      <c r="A2861" s="14">
        <v>2018</v>
      </c>
      <c r="B2861" s="13" t="s">
        <v>86</v>
      </c>
      <c r="C2861" s="13" t="s">
        <v>86</v>
      </c>
      <c r="D2861" t="s">
        <v>89</v>
      </c>
      <c r="E2861" s="15">
        <v>487.18541248511019</v>
      </c>
      <c r="F2861" s="12"/>
    </row>
    <row r="2862" spans="1:6">
      <c r="A2862" s="14">
        <v>2018</v>
      </c>
      <c r="B2862" s="13" t="s">
        <v>87</v>
      </c>
      <c r="C2862" s="13" t="s">
        <v>87</v>
      </c>
      <c r="D2862" t="s">
        <v>89</v>
      </c>
      <c r="E2862" s="15">
        <v>510.32310335946352</v>
      </c>
      <c r="F2862" s="12"/>
    </row>
    <row r="2863" spans="1:6">
      <c r="A2863" s="14">
        <v>2018</v>
      </c>
      <c r="B2863" s="13" t="s">
        <v>7</v>
      </c>
      <c r="C2863" s="13" t="s">
        <v>7</v>
      </c>
      <c r="D2863" t="s">
        <v>89</v>
      </c>
      <c r="E2863" s="15">
        <v>13335.846395560568</v>
      </c>
      <c r="F2863" s="12"/>
    </row>
    <row r="2864" spans="1:6">
      <c r="A2864" s="14">
        <v>2018</v>
      </c>
      <c r="B2864" s="13" t="s">
        <v>76</v>
      </c>
      <c r="C2864" s="13" t="s">
        <v>12</v>
      </c>
      <c r="D2864" t="s">
        <v>89</v>
      </c>
      <c r="E2864" s="15">
        <v>77.23861878153221</v>
      </c>
      <c r="F2864" s="12"/>
    </row>
    <row r="2865" spans="1:6">
      <c r="A2865" s="14">
        <v>2018</v>
      </c>
      <c r="B2865" s="13" t="s">
        <v>76</v>
      </c>
      <c r="C2865" s="13" t="s">
        <v>13</v>
      </c>
      <c r="D2865" t="s">
        <v>89</v>
      </c>
      <c r="E2865" s="15">
        <v>54.188819564538427</v>
      </c>
      <c r="F2865" s="12"/>
    </row>
    <row r="2866" spans="1:6">
      <c r="A2866" s="14">
        <v>2018</v>
      </c>
      <c r="B2866" s="13" t="s">
        <v>76</v>
      </c>
      <c r="C2866" s="13" t="s">
        <v>14</v>
      </c>
      <c r="D2866" t="s">
        <v>89</v>
      </c>
      <c r="E2866" s="15">
        <v>66.274203710015144</v>
      </c>
      <c r="F2866" s="12"/>
    </row>
    <row r="2867" spans="1:6">
      <c r="A2867" s="14">
        <v>2018</v>
      </c>
      <c r="B2867" s="13" t="s">
        <v>76</v>
      </c>
      <c r="C2867" s="13" t="s">
        <v>15</v>
      </c>
      <c r="D2867" t="s">
        <v>89</v>
      </c>
      <c r="E2867" s="15">
        <v>41.667546154332655</v>
      </c>
      <c r="F2867" s="12"/>
    </row>
    <row r="2868" spans="1:6">
      <c r="A2868" s="14">
        <v>2018</v>
      </c>
      <c r="B2868" s="13" t="s">
        <v>76</v>
      </c>
      <c r="C2868" s="13" t="s">
        <v>16</v>
      </c>
      <c r="D2868" t="s">
        <v>89</v>
      </c>
      <c r="E2868" s="15">
        <v>57.3773377746666</v>
      </c>
      <c r="F2868" s="12"/>
    </row>
    <row r="2869" spans="1:6">
      <c r="A2869" s="14">
        <v>2018</v>
      </c>
      <c r="B2869" s="13" t="s">
        <v>76</v>
      </c>
      <c r="C2869" s="13" t="s">
        <v>17</v>
      </c>
      <c r="D2869" t="s">
        <v>89</v>
      </c>
      <c r="E2869" s="15">
        <v>553.69908827858455</v>
      </c>
      <c r="F2869" s="12"/>
    </row>
    <row r="2870" spans="1:6">
      <c r="A2870" s="14">
        <v>2018</v>
      </c>
      <c r="B2870" s="13" t="s">
        <v>76</v>
      </c>
      <c r="C2870" s="13" t="s">
        <v>18</v>
      </c>
      <c r="D2870" t="s">
        <v>89</v>
      </c>
      <c r="E2870" s="15">
        <v>143.84052899480841</v>
      </c>
      <c r="F2870" s="12"/>
    </row>
    <row r="2871" spans="1:6">
      <c r="A2871" s="14">
        <v>2018</v>
      </c>
      <c r="B2871" s="13" t="s">
        <v>76</v>
      </c>
      <c r="C2871" s="13" t="s">
        <v>19</v>
      </c>
      <c r="D2871" t="s">
        <v>89</v>
      </c>
      <c r="E2871" s="15">
        <v>57.706115864939349</v>
      </c>
      <c r="F2871" s="12"/>
    </row>
    <row r="2872" spans="1:6">
      <c r="A2872" s="14">
        <v>2018</v>
      </c>
      <c r="B2872" s="13" t="s">
        <v>77</v>
      </c>
      <c r="C2872" s="13" t="s">
        <v>20</v>
      </c>
      <c r="D2872" t="s">
        <v>89</v>
      </c>
      <c r="E2872" s="15">
        <v>32.992199103065388</v>
      </c>
      <c r="F2872" s="12"/>
    </row>
    <row r="2873" spans="1:6">
      <c r="A2873" s="14">
        <v>2018</v>
      </c>
      <c r="B2873" s="13" t="s">
        <v>77</v>
      </c>
      <c r="C2873" s="13" t="s">
        <v>21</v>
      </c>
      <c r="D2873" t="s">
        <v>89</v>
      </c>
      <c r="E2873" s="15">
        <v>33.977275303236482</v>
      </c>
      <c r="F2873" s="12"/>
    </row>
    <row r="2874" spans="1:6">
      <c r="A2874" s="14">
        <v>2018</v>
      </c>
      <c r="B2874" s="13" t="s">
        <v>77</v>
      </c>
      <c r="C2874" s="13" t="s">
        <v>22</v>
      </c>
      <c r="D2874" t="s">
        <v>89</v>
      </c>
      <c r="E2874" s="15">
        <v>122.30883365814692</v>
      </c>
      <c r="F2874" s="12"/>
    </row>
    <row r="2875" spans="1:6">
      <c r="A2875" s="14">
        <v>2018</v>
      </c>
      <c r="B2875" s="13" t="s">
        <v>77</v>
      </c>
      <c r="C2875" s="13" t="s">
        <v>23</v>
      </c>
      <c r="D2875" t="s">
        <v>89</v>
      </c>
      <c r="E2875" s="15">
        <v>227.23304375848744</v>
      </c>
      <c r="F2875" s="12"/>
    </row>
    <row r="2876" spans="1:6">
      <c r="A2876" s="14">
        <v>2018</v>
      </c>
      <c r="B2876" s="13" t="s">
        <v>77</v>
      </c>
      <c r="C2876" s="13" t="s">
        <v>24</v>
      </c>
      <c r="D2876" t="s">
        <v>89</v>
      </c>
      <c r="E2876" s="15">
        <v>129.01458735295816</v>
      </c>
      <c r="F2876" s="12"/>
    </row>
    <row r="2877" spans="1:6">
      <c r="A2877" s="14">
        <v>2018</v>
      </c>
      <c r="B2877" s="13" t="s">
        <v>77</v>
      </c>
      <c r="C2877" s="13" t="s">
        <v>25</v>
      </c>
      <c r="D2877" t="s">
        <v>89</v>
      </c>
      <c r="E2877" s="15">
        <v>18.395211873986113</v>
      </c>
      <c r="F2877" s="12"/>
    </row>
    <row r="2878" spans="1:6">
      <c r="A2878" s="14">
        <v>2018</v>
      </c>
      <c r="B2878" s="13" t="s">
        <v>78</v>
      </c>
      <c r="C2878" s="13" t="s">
        <v>26</v>
      </c>
      <c r="D2878" t="s">
        <v>89</v>
      </c>
      <c r="E2878" s="15">
        <v>74.054387542686868</v>
      </c>
      <c r="F2878" s="12"/>
    </row>
    <row r="2879" spans="1:6">
      <c r="A2879" s="14">
        <v>2018</v>
      </c>
      <c r="B2879" s="13" t="s">
        <v>78</v>
      </c>
      <c r="C2879" s="13" t="s">
        <v>27</v>
      </c>
      <c r="D2879" t="s">
        <v>89</v>
      </c>
      <c r="E2879" s="15">
        <v>73.194496809933426</v>
      </c>
      <c r="F2879" s="12"/>
    </row>
    <row r="2880" spans="1:6">
      <c r="A2880" s="14">
        <v>2018</v>
      </c>
      <c r="B2880" s="13" t="s">
        <v>78</v>
      </c>
      <c r="C2880" s="13" t="s">
        <v>28</v>
      </c>
      <c r="D2880" t="s">
        <v>89</v>
      </c>
      <c r="E2880" s="15">
        <v>77.697683809519148</v>
      </c>
      <c r="F2880" s="12"/>
    </row>
    <row r="2881" spans="1:6">
      <c r="A2881" s="14">
        <v>2018</v>
      </c>
      <c r="B2881" s="13" t="s">
        <v>78</v>
      </c>
      <c r="C2881" s="13" t="s">
        <v>29</v>
      </c>
      <c r="D2881" t="s">
        <v>89</v>
      </c>
      <c r="E2881" s="15">
        <v>98.710268326087487</v>
      </c>
      <c r="F2881" s="12"/>
    </row>
    <row r="2882" spans="1:6">
      <c r="A2882" s="14">
        <v>2018</v>
      </c>
      <c r="B2882" s="13" t="s">
        <v>78</v>
      </c>
      <c r="C2882" s="13" t="s">
        <v>30</v>
      </c>
      <c r="D2882" t="s">
        <v>89</v>
      </c>
      <c r="E2882" s="15">
        <v>92.239361497100987</v>
      </c>
      <c r="F2882" s="12"/>
    </row>
    <row r="2883" spans="1:6">
      <c r="A2883" s="14">
        <v>2018</v>
      </c>
      <c r="B2883" s="13" t="s">
        <v>78</v>
      </c>
      <c r="C2883" s="13" t="s">
        <v>31</v>
      </c>
      <c r="D2883" t="s">
        <v>89</v>
      </c>
      <c r="E2883" s="15">
        <v>84.203282412678888</v>
      </c>
      <c r="F2883" s="12"/>
    </row>
    <row r="2884" spans="1:6">
      <c r="A2884" s="14">
        <v>2018</v>
      </c>
      <c r="B2884" s="13" t="s">
        <v>79</v>
      </c>
      <c r="C2884" s="13" t="s">
        <v>32</v>
      </c>
      <c r="D2884" t="s">
        <v>89</v>
      </c>
      <c r="E2884" s="15">
        <v>113.34333659914527</v>
      </c>
      <c r="F2884" s="12"/>
    </row>
    <row r="2885" spans="1:6">
      <c r="A2885" s="14">
        <v>2018</v>
      </c>
      <c r="B2885" s="13" t="s">
        <v>79</v>
      </c>
      <c r="C2885" s="13" t="s">
        <v>33</v>
      </c>
      <c r="D2885" t="s">
        <v>89</v>
      </c>
      <c r="E2885" s="15">
        <v>166.61841767555725</v>
      </c>
      <c r="F2885" s="12"/>
    </row>
    <row r="2886" spans="1:6">
      <c r="A2886" s="14">
        <v>2018</v>
      </c>
      <c r="B2886" s="13" t="s">
        <v>79</v>
      </c>
      <c r="C2886" s="13" t="s">
        <v>34</v>
      </c>
      <c r="D2886" t="s">
        <v>89</v>
      </c>
      <c r="E2886" s="15">
        <v>117.44716529821672</v>
      </c>
      <c r="F2886" s="12"/>
    </row>
    <row r="2887" spans="1:6">
      <c r="A2887" s="14">
        <v>2018</v>
      </c>
      <c r="B2887" s="13" t="s">
        <v>79</v>
      </c>
      <c r="C2887" s="13" t="s">
        <v>35</v>
      </c>
      <c r="D2887" t="s">
        <v>89</v>
      </c>
      <c r="E2887" s="15">
        <v>156.82185692812448</v>
      </c>
      <c r="F2887" s="12"/>
    </row>
    <row r="2888" spans="1:6">
      <c r="A2888" s="14">
        <v>2018</v>
      </c>
      <c r="B2888" s="13" t="s">
        <v>79</v>
      </c>
      <c r="C2888" s="13" t="s">
        <v>36</v>
      </c>
      <c r="D2888" t="s">
        <v>89</v>
      </c>
      <c r="E2888" s="15">
        <v>378.02564172559903</v>
      </c>
      <c r="F2888" s="12"/>
    </row>
    <row r="2889" spans="1:6">
      <c r="A2889" s="14">
        <v>2018</v>
      </c>
      <c r="B2889" s="13" t="s">
        <v>79</v>
      </c>
      <c r="C2889" s="13" t="s">
        <v>37</v>
      </c>
      <c r="D2889" t="s">
        <v>89</v>
      </c>
      <c r="E2889" s="15">
        <v>151.86691580615752</v>
      </c>
      <c r="F2889" s="12"/>
    </row>
    <row r="2890" spans="1:6">
      <c r="A2890" s="14">
        <v>2018</v>
      </c>
      <c r="B2890" s="13" t="s">
        <v>79</v>
      </c>
      <c r="C2890" s="13" t="s">
        <v>38</v>
      </c>
      <c r="D2890" t="s">
        <v>89</v>
      </c>
      <c r="E2890" s="15">
        <v>145.94332174462338</v>
      </c>
      <c r="F2890" s="12"/>
    </row>
    <row r="2891" spans="1:6">
      <c r="A2891" s="14">
        <v>2018</v>
      </c>
      <c r="B2891" s="13" t="s">
        <v>79</v>
      </c>
      <c r="C2891" s="13" t="s">
        <v>39</v>
      </c>
      <c r="D2891" t="s">
        <v>89</v>
      </c>
      <c r="E2891" s="15">
        <v>225.9917199847111</v>
      </c>
      <c r="F2891" s="12"/>
    </row>
    <row r="2892" spans="1:6">
      <c r="A2892" s="14">
        <v>2018</v>
      </c>
      <c r="B2892" s="13" t="s">
        <v>80</v>
      </c>
      <c r="C2892" s="13" t="s">
        <v>40</v>
      </c>
      <c r="D2892" t="s">
        <v>89</v>
      </c>
      <c r="E2892" s="15">
        <v>98.749009169207199</v>
      </c>
      <c r="F2892" s="12"/>
    </row>
    <row r="2893" spans="1:6">
      <c r="A2893" s="14">
        <v>2018</v>
      </c>
      <c r="B2893" s="13" t="s">
        <v>80</v>
      </c>
      <c r="C2893" s="13" t="s">
        <v>41</v>
      </c>
      <c r="D2893" t="s">
        <v>89</v>
      </c>
      <c r="E2893" s="15">
        <v>143.92662873745201</v>
      </c>
      <c r="F2893" s="12"/>
    </row>
    <row r="2894" spans="1:6">
      <c r="A2894" s="14">
        <v>2018</v>
      </c>
      <c r="B2894" s="13" t="s">
        <v>80</v>
      </c>
      <c r="C2894" s="13" t="s">
        <v>42</v>
      </c>
      <c r="D2894" t="s">
        <v>89</v>
      </c>
      <c r="E2894" s="15">
        <v>115.80461821536991</v>
      </c>
      <c r="F2894" s="12"/>
    </row>
    <row r="2895" spans="1:6">
      <c r="A2895" s="14">
        <v>2018</v>
      </c>
      <c r="B2895" s="13" t="s">
        <v>80</v>
      </c>
      <c r="C2895" s="13" t="s">
        <v>43</v>
      </c>
      <c r="D2895" t="s">
        <v>89</v>
      </c>
      <c r="E2895" s="15">
        <v>279.40658338607426</v>
      </c>
      <c r="F2895" s="12"/>
    </row>
    <row r="2896" spans="1:6">
      <c r="A2896" s="14">
        <v>2018</v>
      </c>
      <c r="B2896" s="13" t="s">
        <v>80</v>
      </c>
      <c r="C2896" s="13" t="s">
        <v>44</v>
      </c>
      <c r="D2896" t="s">
        <v>89</v>
      </c>
      <c r="E2896" s="15">
        <v>109.80096963160183</v>
      </c>
      <c r="F2896" s="12"/>
    </row>
    <row r="2897" spans="1:6">
      <c r="A2897" s="14">
        <v>2018</v>
      </c>
      <c r="B2897" s="13" t="s">
        <v>81</v>
      </c>
      <c r="C2897" s="13" t="s">
        <v>45</v>
      </c>
      <c r="D2897" t="s">
        <v>89</v>
      </c>
      <c r="E2897" s="15">
        <v>703.2629176470241</v>
      </c>
      <c r="F2897" s="12"/>
    </row>
    <row r="2898" spans="1:6">
      <c r="A2898" s="14">
        <v>2018</v>
      </c>
      <c r="B2898" s="13" t="s">
        <v>81</v>
      </c>
      <c r="C2898" s="13" t="s">
        <v>46</v>
      </c>
      <c r="D2898" t="s">
        <v>89</v>
      </c>
      <c r="E2898" s="15">
        <v>643.55832402481803</v>
      </c>
      <c r="F2898" s="12"/>
    </row>
    <row r="2899" spans="1:6">
      <c r="A2899" s="14">
        <v>2018</v>
      </c>
      <c r="B2899" s="13" t="s">
        <v>81</v>
      </c>
      <c r="C2899" s="13" t="s">
        <v>47</v>
      </c>
      <c r="D2899" t="s">
        <v>89</v>
      </c>
      <c r="E2899" s="15">
        <v>381.00008499568804</v>
      </c>
      <c r="F2899" s="12"/>
    </row>
    <row r="2900" spans="1:6">
      <c r="A2900" s="14">
        <v>2018</v>
      </c>
      <c r="B2900" s="13" t="s">
        <v>81</v>
      </c>
      <c r="C2900" s="13" t="s">
        <v>48</v>
      </c>
      <c r="D2900" t="s">
        <v>89</v>
      </c>
      <c r="E2900" s="15">
        <v>249.44597299813123</v>
      </c>
      <c r="F2900" s="12"/>
    </row>
    <row r="2901" spans="1:6">
      <c r="A2901" s="14">
        <v>2018</v>
      </c>
      <c r="B2901" s="13" t="s">
        <v>81</v>
      </c>
      <c r="C2901" s="13" t="s">
        <v>49</v>
      </c>
      <c r="D2901" t="s">
        <v>89</v>
      </c>
      <c r="E2901" s="15">
        <v>431.32077171757214</v>
      </c>
      <c r="F2901" s="12"/>
    </row>
    <row r="2902" spans="1:6">
      <c r="A2902" s="14">
        <v>2018</v>
      </c>
      <c r="B2902" s="13" t="s">
        <v>81</v>
      </c>
      <c r="C2902" s="13" t="s">
        <v>50</v>
      </c>
      <c r="D2902" t="s">
        <v>89</v>
      </c>
      <c r="E2902" s="15">
        <v>872.24047980334387</v>
      </c>
      <c r="F2902" s="12"/>
    </row>
    <row r="2903" spans="1:6">
      <c r="A2903" s="14">
        <v>2018</v>
      </c>
      <c r="B2903" s="13" t="s">
        <v>82</v>
      </c>
      <c r="C2903" s="13" t="s">
        <v>51</v>
      </c>
      <c r="D2903" t="s">
        <v>89</v>
      </c>
      <c r="E2903" s="15">
        <v>445.08648199665697</v>
      </c>
      <c r="F2903" s="12"/>
    </row>
    <row r="2904" spans="1:6">
      <c r="A2904" s="14">
        <v>2018</v>
      </c>
      <c r="B2904" s="13" t="s">
        <v>82</v>
      </c>
      <c r="C2904" s="13" t="s">
        <v>52</v>
      </c>
      <c r="D2904" t="s">
        <v>89</v>
      </c>
      <c r="E2904" s="15">
        <v>355.72366933121981</v>
      </c>
      <c r="F2904" s="12"/>
    </row>
    <row r="2905" spans="1:6">
      <c r="A2905" s="14">
        <v>2018</v>
      </c>
      <c r="B2905" s="13" t="s">
        <v>83</v>
      </c>
      <c r="C2905" s="13" t="s">
        <v>53</v>
      </c>
      <c r="D2905" t="s">
        <v>89</v>
      </c>
      <c r="E2905" s="15">
        <v>289.35841402606354</v>
      </c>
      <c r="F2905" s="12"/>
    </row>
    <row r="2906" spans="1:6">
      <c r="A2906" s="14">
        <v>2018</v>
      </c>
      <c r="B2906" s="13" t="s">
        <v>83</v>
      </c>
      <c r="C2906" s="13" t="s">
        <v>54</v>
      </c>
      <c r="D2906" t="s">
        <v>89</v>
      </c>
      <c r="E2906" s="15">
        <v>116.23305847362232</v>
      </c>
      <c r="F2906" s="12"/>
    </row>
    <row r="2907" spans="1:6">
      <c r="A2907" s="14">
        <v>2018</v>
      </c>
      <c r="B2907" s="13" t="s">
        <v>83</v>
      </c>
      <c r="C2907" s="13" t="s">
        <v>55</v>
      </c>
      <c r="D2907" t="s">
        <v>89</v>
      </c>
      <c r="E2907" s="15">
        <v>54.070625468599061</v>
      </c>
      <c r="F2907" s="12"/>
    </row>
    <row r="2908" spans="1:6">
      <c r="A2908" s="14">
        <v>2018</v>
      </c>
      <c r="B2908" s="13" t="s">
        <v>83</v>
      </c>
      <c r="C2908" s="13" t="s">
        <v>56</v>
      </c>
      <c r="D2908" t="s">
        <v>89</v>
      </c>
      <c r="E2908" s="15">
        <v>125.11968161455812</v>
      </c>
      <c r="F2908" s="12"/>
    </row>
    <row r="2909" spans="1:6">
      <c r="A2909" s="14">
        <v>2018</v>
      </c>
      <c r="B2909" s="13" t="s">
        <v>84</v>
      </c>
      <c r="C2909" s="13" t="s">
        <v>57</v>
      </c>
      <c r="D2909" t="s">
        <v>89</v>
      </c>
      <c r="E2909" s="15">
        <v>116.95258188587923</v>
      </c>
      <c r="F2909" s="12"/>
    </row>
    <row r="2910" spans="1:6">
      <c r="A2910" s="14">
        <v>2018</v>
      </c>
      <c r="B2910" s="13" t="s">
        <v>84</v>
      </c>
      <c r="C2910" s="13" t="s">
        <v>58</v>
      </c>
      <c r="D2910" t="s">
        <v>89</v>
      </c>
      <c r="E2910" s="15">
        <v>302.66622763486669</v>
      </c>
      <c r="F2910" s="12"/>
    </row>
    <row r="2911" spans="1:6">
      <c r="A2911" s="14">
        <v>2018</v>
      </c>
      <c r="B2911" s="13" t="s">
        <v>84</v>
      </c>
      <c r="C2911" s="13" t="s">
        <v>59</v>
      </c>
      <c r="D2911" t="s">
        <v>89</v>
      </c>
      <c r="E2911" s="15">
        <v>84.571722823528148</v>
      </c>
      <c r="F2911" s="12"/>
    </row>
    <row r="2912" spans="1:6">
      <c r="A2912" s="14">
        <v>2018</v>
      </c>
      <c r="B2912" s="13" t="s">
        <v>84</v>
      </c>
      <c r="C2912" s="13" t="s">
        <v>60</v>
      </c>
      <c r="D2912" t="s">
        <v>89</v>
      </c>
      <c r="E2912" s="15">
        <v>291.9615893480302</v>
      </c>
      <c r="F2912" s="12"/>
    </row>
    <row r="2913" spans="1:6">
      <c r="A2913" s="14">
        <v>2018</v>
      </c>
      <c r="B2913" s="13" t="s">
        <v>85</v>
      </c>
      <c r="C2913" s="13" t="s">
        <v>61</v>
      </c>
      <c r="D2913" t="s">
        <v>89</v>
      </c>
      <c r="E2913" s="15">
        <v>489.01916633797896</v>
      </c>
      <c r="F2913" s="12"/>
    </row>
    <row r="2914" spans="1:6">
      <c r="A2914" s="14">
        <v>2018</v>
      </c>
      <c r="B2914" s="13" t="s">
        <v>85</v>
      </c>
      <c r="C2914" s="13" t="s">
        <v>62</v>
      </c>
      <c r="D2914" t="s">
        <v>89</v>
      </c>
      <c r="E2914" s="15">
        <v>443.18968672855732</v>
      </c>
      <c r="F2914" s="12"/>
    </row>
    <row r="2915" spans="1:6">
      <c r="A2915" s="14">
        <v>2018</v>
      </c>
      <c r="B2915" s="13" t="s">
        <v>85</v>
      </c>
      <c r="C2915" s="13" t="s">
        <v>63</v>
      </c>
      <c r="D2915" t="s">
        <v>89</v>
      </c>
      <c r="E2915" s="15">
        <v>359.76529282241773</v>
      </c>
      <c r="F2915" s="12"/>
    </row>
    <row r="2916" spans="1:6">
      <c r="A2916" s="14">
        <v>2018</v>
      </c>
      <c r="B2916" s="13" t="s">
        <v>85</v>
      </c>
      <c r="C2916" s="13" t="s">
        <v>64</v>
      </c>
      <c r="D2916" t="s">
        <v>89</v>
      </c>
      <c r="E2916" s="15">
        <v>631.59673388203271</v>
      </c>
      <c r="F2916" s="12"/>
    </row>
    <row r="2917" spans="1:6">
      <c r="A2917" s="14">
        <v>2018</v>
      </c>
      <c r="B2917" s="13" t="s">
        <v>85</v>
      </c>
      <c r="C2917" s="13" t="s">
        <v>65</v>
      </c>
      <c r="D2917" t="s">
        <v>89</v>
      </c>
      <c r="E2917" s="15">
        <v>144.74773173161071</v>
      </c>
      <c r="F2917" s="12"/>
    </row>
    <row r="2918" spans="1:6">
      <c r="A2918" s="14">
        <v>2018</v>
      </c>
      <c r="B2918" s="13" t="s">
        <v>85</v>
      </c>
      <c r="C2918" s="13" t="s">
        <v>66</v>
      </c>
      <c r="D2918" t="s">
        <v>89</v>
      </c>
      <c r="E2918" s="15">
        <v>62.582055836634289</v>
      </c>
      <c r="F2918" s="12"/>
    </row>
    <row r="2919" spans="1:6">
      <c r="A2919" s="14">
        <v>2018</v>
      </c>
      <c r="B2919" s="13" t="s">
        <v>85</v>
      </c>
      <c r="C2919" s="13" t="s">
        <v>67</v>
      </c>
      <c r="D2919" t="s">
        <v>89</v>
      </c>
      <c r="E2919" s="15">
        <v>85.591471985923704</v>
      </c>
      <c r="F2919" s="12"/>
    </row>
    <row r="2920" spans="1:6">
      <c r="A2920" s="14">
        <v>2018</v>
      </c>
      <c r="B2920" s="13" t="s">
        <v>85</v>
      </c>
      <c r="C2920" s="13" t="s">
        <v>68</v>
      </c>
      <c r="D2920" t="s">
        <v>89</v>
      </c>
      <c r="E2920" s="15">
        <v>192.47982577781281</v>
      </c>
      <c r="F2920" s="12"/>
    </row>
    <row r="2921" spans="1:6">
      <c r="A2921" s="14">
        <v>2018</v>
      </c>
      <c r="B2921" s="13" t="s">
        <v>85</v>
      </c>
      <c r="C2921" s="13" t="s">
        <v>69</v>
      </c>
      <c r="D2921" t="s">
        <v>89</v>
      </c>
      <c r="E2921" s="15">
        <v>147.03423535027713</v>
      </c>
      <c r="F2921" s="12"/>
    </row>
    <row r="2922" spans="1:6">
      <c r="A2922" s="14">
        <v>2018</v>
      </c>
      <c r="B2922" s="13" t="s">
        <v>86</v>
      </c>
      <c r="C2922" s="13" t="s">
        <v>70</v>
      </c>
      <c r="D2922" t="s">
        <v>89</v>
      </c>
      <c r="E2922" s="15">
        <v>75.248212241605543</v>
      </c>
      <c r="F2922" s="12"/>
    </row>
    <row r="2923" spans="1:6">
      <c r="A2923" s="14">
        <v>2018</v>
      </c>
      <c r="B2923" s="13" t="s">
        <v>86</v>
      </c>
      <c r="C2923" s="13" t="s">
        <v>71</v>
      </c>
      <c r="D2923" t="s">
        <v>89</v>
      </c>
      <c r="E2923" s="15">
        <v>333.02203438570712</v>
      </c>
      <c r="F2923" s="12"/>
    </row>
    <row r="2924" spans="1:6">
      <c r="A2924" s="14">
        <v>2018</v>
      </c>
      <c r="B2924" s="13" t="s">
        <v>86</v>
      </c>
      <c r="C2924" s="13" t="s">
        <v>72</v>
      </c>
      <c r="D2924" t="s">
        <v>89</v>
      </c>
      <c r="E2924" s="15">
        <v>78.915165857797518</v>
      </c>
      <c r="F2924" s="12"/>
    </row>
    <row r="2925" spans="1:6">
      <c r="A2925" s="14">
        <v>2018</v>
      </c>
      <c r="B2925" s="13" t="s">
        <v>87</v>
      </c>
      <c r="C2925" s="13" t="s">
        <v>73</v>
      </c>
      <c r="D2925" t="s">
        <v>89</v>
      </c>
      <c r="E2925" s="15">
        <v>117.19351119423746</v>
      </c>
      <c r="F2925" s="12"/>
    </row>
    <row r="2926" spans="1:6">
      <c r="A2926" s="14">
        <v>2018</v>
      </c>
      <c r="B2926" s="13" t="s">
        <v>87</v>
      </c>
      <c r="C2926" s="13" t="s">
        <v>74</v>
      </c>
      <c r="D2926" t="s">
        <v>89</v>
      </c>
      <c r="E2926" s="15">
        <v>135.82596263666068</v>
      </c>
      <c r="F2926" s="12"/>
    </row>
    <row r="2927" spans="1:6">
      <c r="A2927" s="14">
        <v>2018</v>
      </c>
      <c r="B2927" s="13" t="s">
        <v>87</v>
      </c>
      <c r="C2927" s="13" t="s">
        <v>75</v>
      </c>
      <c r="D2927" t="s">
        <v>89</v>
      </c>
      <c r="E2927" s="15">
        <v>257.30362952856541</v>
      </c>
      <c r="F2927" s="12"/>
    </row>
    <row r="2928" spans="1:6">
      <c r="A2928" s="14">
        <v>2018</v>
      </c>
      <c r="B2928" s="13" t="s">
        <v>76</v>
      </c>
      <c r="C2928" s="13" t="s">
        <v>76</v>
      </c>
      <c r="D2928" t="s">
        <v>92</v>
      </c>
      <c r="E2928" s="15">
        <v>134.91301544369173</v>
      </c>
      <c r="F2928" s="12">
        <v>12.824525491861442</v>
      </c>
    </row>
    <row r="2929" spans="1:6">
      <c r="A2929" s="14">
        <v>2018</v>
      </c>
      <c r="B2929" s="13" t="s">
        <v>77</v>
      </c>
      <c r="C2929" s="13" t="s">
        <v>77</v>
      </c>
      <c r="D2929" t="s">
        <v>92</v>
      </c>
      <c r="E2929" s="15">
        <v>0.88034301479547949</v>
      </c>
      <c r="F2929" s="12">
        <v>0.15611101182434819</v>
      </c>
    </row>
    <row r="2930" spans="1:6">
      <c r="A2930" s="14">
        <v>2018</v>
      </c>
      <c r="B2930" s="13" t="s">
        <v>78</v>
      </c>
      <c r="C2930" s="13" t="s">
        <v>78</v>
      </c>
      <c r="D2930" t="s">
        <v>92</v>
      </c>
      <c r="E2930" s="15">
        <v>8.4097637108775452</v>
      </c>
      <c r="F2930" s="12">
        <v>1.6816181660865934</v>
      </c>
    </row>
    <row r="2931" spans="1:6">
      <c r="A2931" s="14">
        <v>2018</v>
      </c>
      <c r="B2931" s="13" t="s">
        <v>79</v>
      </c>
      <c r="C2931" s="13" t="s">
        <v>79</v>
      </c>
      <c r="D2931" t="s">
        <v>92</v>
      </c>
      <c r="E2931" s="15">
        <v>49.358868351724681</v>
      </c>
      <c r="F2931" s="12">
        <v>3.3898962550789973</v>
      </c>
    </row>
    <row r="2932" spans="1:6">
      <c r="A2932" s="14">
        <v>2018</v>
      </c>
      <c r="B2932" s="13" t="s">
        <v>80</v>
      </c>
      <c r="C2932" s="13" t="s">
        <v>80</v>
      </c>
      <c r="D2932" t="s">
        <v>92</v>
      </c>
      <c r="E2932" s="15">
        <v>34.984261581306995</v>
      </c>
      <c r="F2932" s="12">
        <v>4.6789931778558929</v>
      </c>
    </row>
    <row r="2933" spans="1:6">
      <c r="A2933" s="14">
        <v>2018</v>
      </c>
      <c r="B2933" s="13" t="s">
        <v>81</v>
      </c>
      <c r="C2933" s="13" t="s">
        <v>81</v>
      </c>
      <c r="D2933" t="s">
        <v>92</v>
      </c>
      <c r="E2933" s="15">
        <v>110.88511241992191</v>
      </c>
      <c r="F2933" s="12">
        <v>3.3797899125151813</v>
      </c>
    </row>
    <row r="2934" spans="1:6">
      <c r="A2934" s="14">
        <v>2018</v>
      </c>
      <c r="B2934" s="13" t="s">
        <v>82</v>
      </c>
      <c r="C2934" s="13" t="s">
        <v>82</v>
      </c>
      <c r="D2934" t="s">
        <v>92</v>
      </c>
      <c r="E2934" s="15">
        <v>2.5577202885180452</v>
      </c>
      <c r="F2934" s="12">
        <v>0.31939159166213343</v>
      </c>
    </row>
    <row r="2935" spans="1:6">
      <c r="A2935" s="14">
        <v>2018</v>
      </c>
      <c r="B2935" s="13" t="s">
        <v>83</v>
      </c>
      <c r="C2935" s="13" t="s">
        <v>83</v>
      </c>
      <c r="D2935" t="s">
        <v>92</v>
      </c>
      <c r="E2935" s="15">
        <v>2.6323003754680019</v>
      </c>
      <c r="F2935" s="12">
        <v>0.45013378791414571</v>
      </c>
    </row>
    <row r="2936" spans="1:6">
      <c r="A2936" s="14">
        <v>2018</v>
      </c>
      <c r="B2936" s="13" t="s">
        <v>84</v>
      </c>
      <c r="C2936" s="13" t="s">
        <v>84</v>
      </c>
      <c r="D2936" t="s">
        <v>92</v>
      </c>
      <c r="E2936" s="15">
        <v>41.262968814857075</v>
      </c>
      <c r="F2936" s="12">
        <v>5.1827995794507631</v>
      </c>
    </row>
    <row r="2937" spans="1:6">
      <c r="A2937" s="14">
        <v>2018</v>
      </c>
      <c r="B2937" s="13" t="s">
        <v>85</v>
      </c>
      <c r="C2937" s="13" t="s">
        <v>85</v>
      </c>
      <c r="D2937" t="s">
        <v>92</v>
      </c>
      <c r="E2937" s="15">
        <v>131.32619033386902</v>
      </c>
      <c r="F2937" s="12">
        <v>5.1379449044599932</v>
      </c>
    </row>
    <row r="2938" spans="1:6">
      <c r="A2938" s="14">
        <v>2018</v>
      </c>
      <c r="B2938" s="13" t="s">
        <v>86</v>
      </c>
      <c r="C2938" s="13" t="s">
        <v>86</v>
      </c>
      <c r="D2938" t="s">
        <v>92</v>
      </c>
      <c r="E2938" s="15">
        <v>3.4333634237908615</v>
      </c>
      <c r="F2938" s="12">
        <v>0.70473444725642209</v>
      </c>
    </row>
    <row r="2939" spans="1:6">
      <c r="A2939" s="14">
        <v>2018</v>
      </c>
      <c r="B2939" s="13" t="s">
        <v>87</v>
      </c>
      <c r="C2939" s="13" t="s">
        <v>87</v>
      </c>
      <c r="D2939" t="s">
        <v>92</v>
      </c>
      <c r="E2939" s="15">
        <v>2.3891911724919708</v>
      </c>
      <c r="F2939" s="12">
        <v>0.46817225337514501</v>
      </c>
    </row>
    <row r="2940" spans="1:6">
      <c r="A2940" s="14">
        <v>2018</v>
      </c>
      <c r="B2940" s="13" t="s">
        <v>7</v>
      </c>
      <c r="C2940" s="13" t="s">
        <v>7</v>
      </c>
      <c r="D2940" t="s">
        <v>92</v>
      </c>
      <c r="E2940" s="15">
        <v>523.03309893131325</v>
      </c>
      <c r="F2940" s="12">
        <v>3.9220090230300508</v>
      </c>
    </row>
    <row r="2941" spans="1:6">
      <c r="A2941" s="14">
        <v>2018</v>
      </c>
      <c r="B2941" s="13" t="s">
        <v>76</v>
      </c>
      <c r="C2941" s="13" t="s">
        <v>12</v>
      </c>
      <c r="D2941" t="s">
        <v>92</v>
      </c>
      <c r="E2941" s="15">
        <v>9.4810349037337502</v>
      </c>
      <c r="F2941" s="12">
        <v>12.274992812275237</v>
      </c>
    </row>
    <row r="2942" spans="1:6">
      <c r="A2942" s="14">
        <v>2018</v>
      </c>
      <c r="B2942" s="13" t="s">
        <v>76</v>
      </c>
      <c r="C2942" s="13" t="s">
        <v>13</v>
      </c>
      <c r="D2942" t="s">
        <v>92</v>
      </c>
      <c r="E2942" s="15">
        <v>0</v>
      </c>
      <c r="F2942" s="12">
        <v>0</v>
      </c>
    </row>
    <row r="2943" spans="1:6">
      <c r="A2943" s="14">
        <v>2018</v>
      </c>
      <c r="B2943" s="13" t="s">
        <v>76</v>
      </c>
      <c r="C2943" s="13" t="s">
        <v>14</v>
      </c>
      <c r="D2943" t="s">
        <v>92</v>
      </c>
      <c r="E2943" s="15">
        <v>1.1348060000097899E-2</v>
      </c>
      <c r="F2943" s="12">
        <v>1.712289150957089E-2</v>
      </c>
    </row>
    <row r="2944" spans="1:6">
      <c r="A2944" s="14">
        <v>2018</v>
      </c>
      <c r="B2944" s="13" t="s">
        <v>76</v>
      </c>
      <c r="C2944" s="13" t="s">
        <v>15</v>
      </c>
      <c r="D2944" t="s">
        <v>92</v>
      </c>
      <c r="E2944" s="15">
        <v>4.7126718331130881</v>
      </c>
      <c r="F2944" s="12">
        <v>11.310173667673631</v>
      </c>
    </row>
    <row r="2945" spans="1:6">
      <c r="A2945" s="14">
        <v>2018</v>
      </c>
      <c r="B2945" s="13" t="s">
        <v>76</v>
      </c>
      <c r="C2945" s="13" t="s">
        <v>16</v>
      </c>
      <c r="D2945" t="s">
        <v>92</v>
      </c>
      <c r="E2945" s="15">
        <v>5.7763056547396676</v>
      </c>
      <c r="F2945" s="12">
        <v>10.06722493369157</v>
      </c>
    </row>
    <row r="2946" spans="1:6">
      <c r="A2946" s="14">
        <v>2018</v>
      </c>
      <c r="B2946" s="13" t="s">
        <v>76</v>
      </c>
      <c r="C2946" s="13" t="s">
        <v>17</v>
      </c>
      <c r="D2946" t="s">
        <v>92</v>
      </c>
      <c r="E2946" s="15">
        <v>112.57448405874848</v>
      </c>
      <c r="F2946" s="12">
        <v>20.331347195953569</v>
      </c>
    </row>
    <row r="2947" spans="1:6">
      <c r="A2947" s="14">
        <v>2018</v>
      </c>
      <c r="B2947" s="13" t="s">
        <v>76</v>
      </c>
      <c r="C2947" s="13" t="s">
        <v>18</v>
      </c>
      <c r="D2947" t="s">
        <v>92</v>
      </c>
      <c r="E2947" s="15">
        <v>2.3571709333566595</v>
      </c>
      <c r="F2947" s="12">
        <v>1.6387390604227658</v>
      </c>
    </row>
    <row r="2948" spans="1:6">
      <c r="A2948" s="14">
        <v>2018</v>
      </c>
      <c r="B2948" s="13" t="s">
        <v>76</v>
      </c>
      <c r="C2948" s="13" t="s">
        <v>19</v>
      </c>
      <c r="D2948" t="s">
        <v>92</v>
      </c>
      <c r="E2948" s="15">
        <v>0</v>
      </c>
      <c r="F2948" s="12">
        <v>0</v>
      </c>
    </row>
    <row r="2949" spans="1:6">
      <c r="A2949" s="14">
        <v>2018</v>
      </c>
      <c r="B2949" s="13" t="s">
        <v>77</v>
      </c>
      <c r="C2949" s="13" t="s">
        <v>20</v>
      </c>
      <c r="D2949" t="s">
        <v>92</v>
      </c>
      <c r="E2949" s="15">
        <v>0</v>
      </c>
      <c r="F2949" s="12">
        <v>0</v>
      </c>
    </row>
    <row r="2950" spans="1:6">
      <c r="A2950" s="14">
        <v>2018</v>
      </c>
      <c r="B2950" s="13" t="s">
        <v>77</v>
      </c>
      <c r="C2950" s="13" t="s">
        <v>21</v>
      </c>
      <c r="D2950" t="s">
        <v>92</v>
      </c>
      <c r="E2950" s="15">
        <v>0</v>
      </c>
      <c r="F2950" s="12">
        <v>0</v>
      </c>
    </row>
    <row r="2951" spans="1:6">
      <c r="A2951" s="14">
        <v>2018</v>
      </c>
      <c r="B2951" s="13" t="s">
        <v>77</v>
      </c>
      <c r="C2951" s="13" t="s">
        <v>22</v>
      </c>
      <c r="D2951" t="s">
        <v>92</v>
      </c>
      <c r="E2951" s="15">
        <v>0</v>
      </c>
      <c r="F2951" s="12">
        <v>0</v>
      </c>
    </row>
    <row r="2952" spans="1:6">
      <c r="A2952" s="14">
        <v>2018</v>
      </c>
      <c r="B2952" s="13" t="s">
        <v>77</v>
      </c>
      <c r="C2952" s="13" t="s">
        <v>23</v>
      </c>
      <c r="D2952" t="s">
        <v>92</v>
      </c>
      <c r="E2952" s="15">
        <v>0.87093904617428475</v>
      </c>
      <c r="F2952" s="12">
        <v>0.38328010388311057</v>
      </c>
    </row>
    <row r="2953" spans="1:6">
      <c r="A2953" s="14">
        <v>2018</v>
      </c>
      <c r="B2953" s="13" t="s">
        <v>77</v>
      </c>
      <c r="C2953" s="13" t="s">
        <v>24</v>
      </c>
      <c r="D2953" t="s">
        <v>92</v>
      </c>
      <c r="E2953" s="15">
        <v>9.4039686211947887E-3</v>
      </c>
      <c r="F2953" s="12">
        <v>7.2890739056254211E-3</v>
      </c>
    </row>
    <row r="2954" spans="1:6">
      <c r="A2954" s="14">
        <v>2018</v>
      </c>
      <c r="B2954" s="13" t="s">
        <v>77</v>
      </c>
      <c r="C2954" s="13" t="s">
        <v>25</v>
      </c>
      <c r="D2954" t="s">
        <v>92</v>
      </c>
      <c r="E2954" s="15">
        <v>0</v>
      </c>
      <c r="F2954" s="12">
        <v>0</v>
      </c>
    </row>
    <row r="2955" spans="1:6">
      <c r="A2955" s="14">
        <v>2018</v>
      </c>
      <c r="B2955" s="13" t="s">
        <v>78</v>
      </c>
      <c r="C2955" s="13" t="s">
        <v>26</v>
      </c>
      <c r="D2955" t="s">
        <v>92</v>
      </c>
      <c r="E2955" s="15">
        <v>4.5204074093937203</v>
      </c>
      <c r="F2955" s="12">
        <v>6.1041722974051211</v>
      </c>
    </row>
    <row r="2956" spans="1:6">
      <c r="A2956" s="14">
        <v>2018</v>
      </c>
      <c r="B2956" s="13" t="s">
        <v>78</v>
      </c>
      <c r="C2956" s="13" t="s">
        <v>27</v>
      </c>
      <c r="D2956" t="s">
        <v>92</v>
      </c>
      <c r="E2956" s="15">
        <v>0</v>
      </c>
      <c r="F2956" s="12">
        <v>0</v>
      </c>
    </row>
    <row r="2957" spans="1:6">
      <c r="A2957" s="14">
        <v>2018</v>
      </c>
      <c r="B2957" s="13" t="s">
        <v>78</v>
      </c>
      <c r="C2957" s="13" t="s">
        <v>28</v>
      </c>
      <c r="D2957" t="s">
        <v>92</v>
      </c>
      <c r="E2957" s="15">
        <v>0.19533379972255333</v>
      </c>
      <c r="F2957" s="12">
        <v>0.2514023457911907</v>
      </c>
    </row>
    <row r="2958" spans="1:6">
      <c r="A2958" s="14">
        <v>2018</v>
      </c>
      <c r="B2958" s="13" t="s">
        <v>78</v>
      </c>
      <c r="C2958" s="13" t="s">
        <v>29</v>
      </c>
      <c r="D2958" t="s">
        <v>92</v>
      </c>
      <c r="E2958" s="15">
        <v>0.21004380682626117</v>
      </c>
      <c r="F2958" s="12">
        <v>0.21278820368756923</v>
      </c>
    </row>
    <row r="2959" spans="1:6">
      <c r="A2959" s="14">
        <v>2018</v>
      </c>
      <c r="B2959" s="13" t="s">
        <v>78</v>
      </c>
      <c r="C2959" s="13" t="s">
        <v>30</v>
      </c>
      <c r="D2959" t="s">
        <v>92</v>
      </c>
      <c r="E2959" s="15">
        <v>0</v>
      </c>
      <c r="F2959" s="12">
        <v>0</v>
      </c>
    </row>
    <row r="2960" spans="1:6">
      <c r="A2960" s="14">
        <v>2018</v>
      </c>
      <c r="B2960" s="13" t="s">
        <v>78</v>
      </c>
      <c r="C2960" s="13" t="s">
        <v>31</v>
      </c>
      <c r="D2960" t="s">
        <v>92</v>
      </c>
      <c r="E2960" s="15">
        <v>3.48397869493501</v>
      </c>
      <c r="F2960" s="12">
        <v>4.1375806205037096</v>
      </c>
    </row>
    <row r="2961" spans="1:6">
      <c r="A2961" s="14">
        <v>2018</v>
      </c>
      <c r="B2961" s="13" t="s">
        <v>79</v>
      </c>
      <c r="C2961" s="13" t="s">
        <v>32</v>
      </c>
      <c r="D2961" t="s">
        <v>92</v>
      </c>
      <c r="E2961" s="15">
        <v>0</v>
      </c>
      <c r="F2961" s="12">
        <v>0</v>
      </c>
    </row>
    <row r="2962" spans="1:6">
      <c r="A2962" s="14">
        <v>2018</v>
      </c>
      <c r="B2962" s="13" t="s">
        <v>79</v>
      </c>
      <c r="C2962" s="13" t="s">
        <v>33</v>
      </c>
      <c r="D2962" t="s">
        <v>92</v>
      </c>
      <c r="E2962" s="15">
        <v>1.0120680900013441</v>
      </c>
      <c r="F2962" s="12">
        <v>0.60741669745781857</v>
      </c>
    </row>
    <row r="2963" spans="1:6">
      <c r="A2963" s="14">
        <v>2018</v>
      </c>
      <c r="B2963" s="13" t="s">
        <v>79</v>
      </c>
      <c r="C2963" s="13" t="s">
        <v>34</v>
      </c>
      <c r="D2963" t="s">
        <v>92</v>
      </c>
      <c r="E2963" s="15">
        <v>0</v>
      </c>
      <c r="F2963" s="12">
        <v>0</v>
      </c>
    </row>
    <row r="2964" spans="1:6">
      <c r="A2964" s="14">
        <v>2018</v>
      </c>
      <c r="B2964" s="13" t="s">
        <v>79</v>
      </c>
      <c r="C2964" s="13" t="s">
        <v>35</v>
      </c>
      <c r="D2964" t="s">
        <v>92</v>
      </c>
      <c r="E2964" s="15">
        <v>7.7494440587121396</v>
      </c>
      <c r="F2964" s="12">
        <v>4.9415586644047398</v>
      </c>
    </row>
    <row r="2965" spans="1:6">
      <c r="A2965" s="14">
        <v>2018</v>
      </c>
      <c r="B2965" s="13" t="s">
        <v>79</v>
      </c>
      <c r="C2965" s="13" t="s">
        <v>36</v>
      </c>
      <c r="D2965" t="s">
        <v>92</v>
      </c>
      <c r="E2965" s="15">
        <v>2.8968710497996915</v>
      </c>
      <c r="F2965" s="12">
        <v>0.76631601935153115</v>
      </c>
    </row>
    <row r="2966" spans="1:6">
      <c r="A2966" s="14">
        <v>2018</v>
      </c>
      <c r="B2966" s="13" t="s">
        <v>79</v>
      </c>
      <c r="C2966" s="13" t="s">
        <v>37</v>
      </c>
      <c r="D2966" t="s">
        <v>92</v>
      </c>
      <c r="E2966" s="15">
        <v>3.6629609611097873</v>
      </c>
      <c r="F2966" s="12">
        <v>2.4119545337874508</v>
      </c>
    </row>
    <row r="2967" spans="1:6">
      <c r="A2967" s="14">
        <v>2018</v>
      </c>
      <c r="B2967" s="13" t="s">
        <v>79</v>
      </c>
      <c r="C2967" s="13" t="s">
        <v>38</v>
      </c>
      <c r="D2967" t="s">
        <v>92</v>
      </c>
      <c r="E2967" s="15">
        <v>1.968752618099447</v>
      </c>
      <c r="F2967" s="12">
        <v>1.348984382817076</v>
      </c>
    </row>
    <row r="2968" spans="1:6">
      <c r="A2968" s="14">
        <v>2018</v>
      </c>
      <c r="B2968" s="13" t="s">
        <v>79</v>
      </c>
      <c r="C2968" s="13" t="s">
        <v>39</v>
      </c>
      <c r="D2968" t="s">
        <v>92</v>
      </c>
      <c r="E2968" s="15">
        <v>32.06877157400227</v>
      </c>
      <c r="F2968" s="12">
        <v>14.190241826634978</v>
      </c>
    </row>
    <row r="2969" spans="1:6">
      <c r="A2969" s="14">
        <v>2018</v>
      </c>
      <c r="B2969" s="13" t="s">
        <v>80</v>
      </c>
      <c r="C2969" s="13" t="s">
        <v>40</v>
      </c>
      <c r="D2969" t="s">
        <v>92</v>
      </c>
      <c r="E2969" s="15">
        <v>0</v>
      </c>
      <c r="F2969" s="12">
        <v>0</v>
      </c>
    </row>
    <row r="2970" spans="1:6">
      <c r="A2970" s="14">
        <v>2018</v>
      </c>
      <c r="B2970" s="13" t="s">
        <v>80</v>
      </c>
      <c r="C2970" s="13" t="s">
        <v>41</v>
      </c>
      <c r="D2970" t="s">
        <v>92</v>
      </c>
      <c r="E2970" s="15">
        <v>1.1307817000022746</v>
      </c>
      <c r="F2970" s="12">
        <v>0.78566538375954265</v>
      </c>
    </row>
    <row r="2971" spans="1:6">
      <c r="A2971" s="14">
        <v>2018</v>
      </c>
      <c r="B2971" s="13" t="s">
        <v>80</v>
      </c>
      <c r="C2971" s="13" t="s">
        <v>42</v>
      </c>
      <c r="D2971" t="s">
        <v>92</v>
      </c>
      <c r="E2971" s="15">
        <v>0.25417036000013299</v>
      </c>
      <c r="F2971" s="12">
        <v>0.2194820585889197</v>
      </c>
    </row>
    <row r="2972" spans="1:6">
      <c r="A2972" s="14">
        <v>2018</v>
      </c>
      <c r="B2972" s="13" t="s">
        <v>80</v>
      </c>
      <c r="C2972" s="13" t="s">
        <v>43</v>
      </c>
      <c r="D2972" t="s">
        <v>92</v>
      </c>
      <c r="E2972" s="15">
        <v>19.875204003221189</v>
      </c>
      <c r="F2972" s="12">
        <v>7.1133628142749687</v>
      </c>
    </row>
    <row r="2973" spans="1:6">
      <c r="A2973" s="14">
        <v>2018</v>
      </c>
      <c r="B2973" s="13" t="s">
        <v>80</v>
      </c>
      <c r="C2973" s="13" t="s">
        <v>44</v>
      </c>
      <c r="D2973" t="s">
        <v>92</v>
      </c>
      <c r="E2973" s="15">
        <v>13.7241055180834</v>
      </c>
      <c r="F2973" s="12">
        <v>12.499074975503188</v>
      </c>
    </row>
    <row r="2974" spans="1:6">
      <c r="A2974" s="14">
        <v>2018</v>
      </c>
      <c r="B2974" s="13" t="s">
        <v>81</v>
      </c>
      <c r="C2974" s="13" t="s">
        <v>45</v>
      </c>
      <c r="D2974" t="s">
        <v>92</v>
      </c>
      <c r="E2974" s="15">
        <v>43.515893863150893</v>
      </c>
      <c r="F2974" s="12">
        <v>6.1877134100495867</v>
      </c>
    </row>
    <row r="2975" spans="1:6">
      <c r="A2975" s="14">
        <v>2018</v>
      </c>
      <c r="B2975" s="13" t="s">
        <v>81</v>
      </c>
      <c r="C2975" s="13" t="s">
        <v>46</v>
      </c>
      <c r="D2975" t="s">
        <v>92</v>
      </c>
      <c r="E2975" s="15">
        <v>45.940779852209161</v>
      </c>
      <c r="F2975" s="12">
        <v>7.13855732063183</v>
      </c>
    </row>
    <row r="2976" spans="1:6">
      <c r="A2976" s="14">
        <v>2018</v>
      </c>
      <c r="B2976" s="13" t="s">
        <v>81</v>
      </c>
      <c r="C2976" s="13" t="s">
        <v>47</v>
      </c>
      <c r="D2976" t="s">
        <v>92</v>
      </c>
      <c r="E2976" s="15">
        <v>1.6648715358521993</v>
      </c>
      <c r="F2976" s="12">
        <v>0.4369740589089478</v>
      </c>
    </row>
    <row r="2977" spans="1:6">
      <c r="A2977" s="14">
        <v>2018</v>
      </c>
      <c r="B2977" s="13" t="s">
        <v>81</v>
      </c>
      <c r="C2977" s="13" t="s">
        <v>48</v>
      </c>
      <c r="D2977" t="s">
        <v>92</v>
      </c>
      <c r="E2977" s="15">
        <v>3.8376169257577839</v>
      </c>
      <c r="F2977" s="12">
        <v>1.5384561553080411</v>
      </c>
    </row>
    <row r="2978" spans="1:6">
      <c r="A2978" s="14">
        <v>2018</v>
      </c>
      <c r="B2978" s="13" t="s">
        <v>81</v>
      </c>
      <c r="C2978" s="13" t="s">
        <v>49</v>
      </c>
      <c r="D2978" t="s">
        <v>92</v>
      </c>
      <c r="E2978" s="15">
        <v>4.2286075786068711</v>
      </c>
      <c r="F2978" s="12">
        <v>0.98038579541811477</v>
      </c>
    </row>
    <row r="2979" spans="1:6">
      <c r="A2979" s="14">
        <v>2018</v>
      </c>
      <c r="B2979" s="13" t="s">
        <v>81</v>
      </c>
      <c r="C2979" s="13" t="s">
        <v>50</v>
      </c>
      <c r="D2979" t="s">
        <v>92</v>
      </c>
      <c r="E2979" s="15">
        <v>11.697342664345003</v>
      </c>
      <c r="F2979" s="12">
        <v>1.3410685396053044</v>
      </c>
    </row>
    <row r="2980" spans="1:6">
      <c r="A2980" s="14">
        <v>2018</v>
      </c>
      <c r="B2980" s="13" t="s">
        <v>82</v>
      </c>
      <c r="C2980" s="13" t="s">
        <v>51</v>
      </c>
      <c r="D2980" t="s">
        <v>92</v>
      </c>
      <c r="E2980" s="15">
        <v>1.6794354572492107</v>
      </c>
      <c r="F2980" s="12">
        <v>0.37732789585414206</v>
      </c>
    </row>
    <row r="2981" spans="1:6">
      <c r="A2981" s="14">
        <v>2018</v>
      </c>
      <c r="B2981" s="13" t="s">
        <v>82</v>
      </c>
      <c r="C2981" s="13" t="s">
        <v>52</v>
      </c>
      <c r="D2981" t="s">
        <v>92</v>
      </c>
      <c r="E2981" s="15">
        <v>0.8782848312688345</v>
      </c>
      <c r="F2981" s="12">
        <v>0.24690086912688677</v>
      </c>
    </row>
    <row r="2982" spans="1:6">
      <c r="A2982" s="14">
        <v>2018</v>
      </c>
      <c r="B2982" s="13" t="s">
        <v>83</v>
      </c>
      <c r="C2982" s="13" t="s">
        <v>53</v>
      </c>
      <c r="D2982" t="s">
        <v>92</v>
      </c>
      <c r="E2982" s="15">
        <v>1.5207456562412911</v>
      </c>
      <c r="F2982" s="12">
        <v>0.52555777973828399</v>
      </c>
    </row>
    <row r="2983" spans="1:6">
      <c r="A2983" s="14">
        <v>2018</v>
      </c>
      <c r="B2983" s="13" t="s">
        <v>83</v>
      </c>
      <c r="C2983" s="13" t="s">
        <v>54</v>
      </c>
      <c r="D2983" t="s">
        <v>92</v>
      </c>
      <c r="E2983" s="15">
        <v>0.78745897733165759</v>
      </c>
      <c r="F2983" s="12">
        <v>0.67748279850208182</v>
      </c>
    </row>
    <row r="2984" spans="1:6">
      <c r="A2984" s="14">
        <v>2018</v>
      </c>
      <c r="B2984" s="13" t="s">
        <v>83</v>
      </c>
      <c r="C2984" s="13" t="s">
        <v>55</v>
      </c>
      <c r="D2984" t="s">
        <v>92</v>
      </c>
      <c r="E2984" s="15">
        <v>0.32409574189505308</v>
      </c>
      <c r="F2984" s="12">
        <v>0.59939336578096036</v>
      </c>
    </row>
    <row r="2985" spans="1:6">
      <c r="A2985" s="14">
        <v>2018</v>
      </c>
      <c r="B2985" s="13" t="s">
        <v>83</v>
      </c>
      <c r="C2985" s="13" t="s">
        <v>56</v>
      </c>
      <c r="D2985" t="s">
        <v>92</v>
      </c>
      <c r="E2985" s="15">
        <v>0</v>
      </c>
      <c r="F2985" s="12">
        <v>0</v>
      </c>
    </row>
    <row r="2986" spans="1:6">
      <c r="A2986" s="14">
        <v>2018</v>
      </c>
      <c r="B2986" s="13" t="s">
        <v>84</v>
      </c>
      <c r="C2986" s="13" t="s">
        <v>57</v>
      </c>
      <c r="D2986" t="s">
        <v>92</v>
      </c>
      <c r="E2986" s="15">
        <v>6.737564202688219</v>
      </c>
      <c r="F2986" s="12">
        <v>5.7609366924987127</v>
      </c>
    </row>
    <row r="2987" spans="1:6">
      <c r="A2987" s="14">
        <v>2018</v>
      </c>
      <c r="B2987" s="13" t="s">
        <v>84</v>
      </c>
      <c r="C2987" s="13" t="s">
        <v>58</v>
      </c>
      <c r="D2987" t="s">
        <v>92</v>
      </c>
      <c r="E2987" s="15">
        <v>1.3580200521572199</v>
      </c>
      <c r="F2987" s="12">
        <v>0.44868569009804449</v>
      </c>
    </row>
    <row r="2988" spans="1:6">
      <c r="A2988" s="14">
        <v>2018</v>
      </c>
      <c r="B2988" s="13" t="s">
        <v>84</v>
      </c>
      <c r="C2988" s="13" t="s">
        <v>59</v>
      </c>
      <c r="D2988" t="s">
        <v>92</v>
      </c>
      <c r="E2988" s="15">
        <v>0.86314155267186088</v>
      </c>
      <c r="F2988" s="12">
        <v>1.0206030146423029</v>
      </c>
    </row>
    <row r="2989" spans="1:6">
      <c r="A2989" s="14">
        <v>2018</v>
      </c>
      <c r="B2989" s="13" t="s">
        <v>84</v>
      </c>
      <c r="C2989" s="13" t="s">
        <v>60</v>
      </c>
      <c r="D2989" t="s">
        <v>92</v>
      </c>
      <c r="E2989" s="15">
        <v>32.304243007339771</v>
      </c>
      <c r="F2989" s="12">
        <v>11.06455238837318</v>
      </c>
    </row>
    <row r="2990" spans="1:6">
      <c r="A2990" s="14">
        <v>2018</v>
      </c>
      <c r="B2990" s="13" t="s">
        <v>85</v>
      </c>
      <c r="C2990" s="13" t="s">
        <v>61</v>
      </c>
      <c r="D2990" t="s">
        <v>92</v>
      </c>
      <c r="E2990" s="15">
        <v>16.618170650080319</v>
      </c>
      <c r="F2990" s="12">
        <v>3.3982657110406378</v>
      </c>
    </row>
    <row r="2991" spans="1:6">
      <c r="A2991" s="14">
        <v>2018</v>
      </c>
      <c r="B2991" s="13" t="s">
        <v>85</v>
      </c>
      <c r="C2991" s="13" t="s">
        <v>62</v>
      </c>
      <c r="D2991" t="s">
        <v>92</v>
      </c>
      <c r="E2991" s="15">
        <v>7.8061994351257802</v>
      </c>
      <c r="F2991" s="12">
        <v>1.7613675744009096</v>
      </c>
    </row>
    <row r="2992" spans="1:6">
      <c r="A2992" s="14">
        <v>2018</v>
      </c>
      <c r="B2992" s="13" t="s">
        <v>85</v>
      </c>
      <c r="C2992" s="13" t="s">
        <v>63</v>
      </c>
      <c r="D2992" t="s">
        <v>92</v>
      </c>
      <c r="E2992" s="15">
        <v>33.456197448577811</v>
      </c>
      <c r="F2992" s="12">
        <v>9.2994510910456238</v>
      </c>
    </row>
    <row r="2993" spans="1:6">
      <c r="A2993" s="14">
        <v>2018</v>
      </c>
      <c r="B2993" s="13" t="s">
        <v>85</v>
      </c>
      <c r="C2993" s="13" t="s">
        <v>64</v>
      </c>
      <c r="D2993" t="s">
        <v>92</v>
      </c>
      <c r="E2993" s="15">
        <v>46.442600325552505</v>
      </c>
      <c r="F2993" s="12">
        <v>7.3532046374113893</v>
      </c>
    </row>
    <row r="2994" spans="1:6">
      <c r="A2994" s="14">
        <v>2018</v>
      </c>
      <c r="B2994" s="13" t="s">
        <v>85</v>
      </c>
      <c r="C2994" s="13" t="s">
        <v>65</v>
      </c>
      <c r="D2994" t="s">
        <v>92</v>
      </c>
      <c r="E2994" s="15">
        <v>2.8021344674475448</v>
      </c>
      <c r="F2994" s="12">
        <v>1.9358745273074291</v>
      </c>
    </row>
    <row r="2995" spans="1:6">
      <c r="A2995" s="14">
        <v>2018</v>
      </c>
      <c r="B2995" s="13" t="s">
        <v>85</v>
      </c>
      <c r="C2995" s="13" t="s">
        <v>66</v>
      </c>
      <c r="D2995" t="s">
        <v>92</v>
      </c>
      <c r="E2995" s="15">
        <v>1.3671135806948143</v>
      </c>
      <c r="F2995" s="12">
        <v>2.1845136955288917</v>
      </c>
    </row>
    <row r="2996" spans="1:6">
      <c r="A2996" s="14">
        <v>2018</v>
      </c>
      <c r="B2996" s="13" t="s">
        <v>85</v>
      </c>
      <c r="C2996" s="13" t="s">
        <v>67</v>
      </c>
      <c r="D2996" t="s">
        <v>92</v>
      </c>
      <c r="E2996" s="15">
        <v>8.7934318332320835E-2</v>
      </c>
      <c r="F2996" s="12">
        <v>0.1027372427322928</v>
      </c>
    </row>
    <row r="2997" spans="1:6">
      <c r="A2997" s="14">
        <v>2018</v>
      </c>
      <c r="B2997" s="13" t="s">
        <v>85</v>
      </c>
      <c r="C2997" s="13" t="s">
        <v>68</v>
      </c>
      <c r="D2997" t="s">
        <v>92</v>
      </c>
      <c r="E2997" s="15">
        <v>4.426761492770229</v>
      </c>
      <c r="F2997" s="12">
        <v>2.2998573875893973</v>
      </c>
    </row>
    <row r="2998" spans="1:6">
      <c r="A2998" s="14">
        <v>2018</v>
      </c>
      <c r="B2998" s="13" t="s">
        <v>85</v>
      </c>
      <c r="C2998" s="13" t="s">
        <v>69</v>
      </c>
      <c r="D2998" t="s">
        <v>92</v>
      </c>
      <c r="E2998" s="15">
        <v>18.319078615287694</v>
      </c>
      <c r="F2998" s="12">
        <v>12.459056607902552</v>
      </c>
    </row>
    <row r="2999" spans="1:6">
      <c r="A2999" s="14">
        <v>2018</v>
      </c>
      <c r="B2999" s="13" t="s">
        <v>86</v>
      </c>
      <c r="C2999" s="13" t="s">
        <v>70</v>
      </c>
      <c r="D2999" t="s">
        <v>92</v>
      </c>
      <c r="E2999" s="15">
        <v>0.48969601007342639</v>
      </c>
      <c r="F2999" s="12">
        <v>0.65077427819961975</v>
      </c>
    </row>
    <row r="3000" spans="1:6">
      <c r="A3000" s="14">
        <v>2018</v>
      </c>
      <c r="B3000" s="13" t="s">
        <v>86</v>
      </c>
      <c r="C3000" s="13" t="s">
        <v>71</v>
      </c>
      <c r="D3000" t="s">
        <v>92</v>
      </c>
      <c r="E3000" s="15">
        <v>2.7591289986992709</v>
      </c>
      <c r="F3000" s="12">
        <v>0.82851244476623409</v>
      </c>
    </row>
    <row r="3001" spans="1:6">
      <c r="A3001" s="14">
        <v>2018</v>
      </c>
      <c r="B3001" s="13" t="s">
        <v>86</v>
      </c>
      <c r="C3001" s="13" t="s">
        <v>72</v>
      </c>
      <c r="D3001" t="s">
        <v>92</v>
      </c>
      <c r="E3001" s="15">
        <v>0.18453841501816401</v>
      </c>
      <c r="F3001" s="12">
        <v>0.23384404380609938</v>
      </c>
    </row>
    <row r="3002" spans="1:6">
      <c r="A3002" s="14">
        <v>2018</v>
      </c>
      <c r="B3002" s="13" t="s">
        <v>87</v>
      </c>
      <c r="C3002" s="13" t="s">
        <v>73</v>
      </c>
      <c r="D3002" t="s">
        <v>92</v>
      </c>
      <c r="E3002" s="15">
        <v>0</v>
      </c>
      <c r="F3002" s="12">
        <v>0</v>
      </c>
    </row>
    <row r="3003" spans="1:6">
      <c r="A3003" s="14">
        <v>2018</v>
      </c>
      <c r="B3003" s="13" t="s">
        <v>87</v>
      </c>
      <c r="C3003" s="13" t="s">
        <v>74</v>
      </c>
      <c r="D3003" t="s">
        <v>92</v>
      </c>
      <c r="E3003" s="15">
        <v>0</v>
      </c>
      <c r="F3003" s="12">
        <v>0</v>
      </c>
    </row>
    <row r="3004" spans="1:6">
      <c r="A3004" s="14">
        <v>2018</v>
      </c>
      <c r="B3004" s="13" t="s">
        <v>87</v>
      </c>
      <c r="C3004" s="13" t="s">
        <v>75</v>
      </c>
      <c r="D3004" t="s">
        <v>92</v>
      </c>
      <c r="E3004" s="15">
        <v>2.3891911724919708</v>
      </c>
      <c r="F3004" s="12">
        <v>0.92854934727095506</v>
      </c>
    </row>
    <row r="3005" spans="1:6">
      <c r="A3005" s="14">
        <v>2018</v>
      </c>
      <c r="B3005" s="13" t="s">
        <v>76</v>
      </c>
      <c r="C3005" s="13" t="s">
        <v>76</v>
      </c>
      <c r="D3005" t="s">
        <v>93</v>
      </c>
      <c r="E3005" s="15">
        <v>91.225245414626897</v>
      </c>
      <c r="F3005" s="12"/>
    </row>
    <row r="3006" spans="1:6">
      <c r="A3006" s="14">
        <v>2018</v>
      </c>
      <c r="B3006" s="13" t="s">
        <v>77</v>
      </c>
      <c r="C3006" s="13" t="s">
        <v>77</v>
      </c>
      <c r="D3006" t="s">
        <v>93</v>
      </c>
      <c r="E3006" s="15">
        <v>0.48726574129378403</v>
      </c>
      <c r="F3006" s="12"/>
    </row>
    <row r="3007" spans="1:6">
      <c r="A3007" s="14">
        <v>2018</v>
      </c>
      <c r="B3007" s="13" t="s">
        <v>78</v>
      </c>
      <c r="C3007" s="13" t="s">
        <v>78</v>
      </c>
      <c r="D3007" t="s">
        <v>93</v>
      </c>
      <c r="E3007" s="15">
        <v>4.0881647517755795</v>
      </c>
      <c r="F3007" s="12"/>
    </row>
    <row r="3008" spans="1:6">
      <c r="A3008" s="14">
        <v>2018</v>
      </c>
      <c r="B3008" s="13" t="s">
        <v>79</v>
      </c>
      <c r="C3008" s="13" t="s">
        <v>79</v>
      </c>
      <c r="D3008" t="s">
        <v>93</v>
      </c>
      <c r="E3008" s="15">
        <v>26.739730403448011</v>
      </c>
      <c r="F3008" s="12"/>
    </row>
    <row r="3009" spans="1:6">
      <c r="A3009" s="14">
        <v>2018</v>
      </c>
      <c r="B3009" s="13" t="s">
        <v>80</v>
      </c>
      <c r="C3009" s="13" t="s">
        <v>80</v>
      </c>
      <c r="D3009" t="s">
        <v>93</v>
      </c>
      <c r="E3009" s="15">
        <v>32.781354555197709</v>
      </c>
      <c r="F3009" s="12"/>
    </row>
    <row r="3010" spans="1:6">
      <c r="A3010" s="14">
        <v>2018</v>
      </c>
      <c r="B3010" s="13" t="s">
        <v>81</v>
      </c>
      <c r="C3010" s="13" t="s">
        <v>81</v>
      </c>
      <c r="D3010" t="s">
        <v>93</v>
      </c>
      <c r="E3010" s="15">
        <v>157.91101170595545</v>
      </c>
      <c r="F3010" s="12"/>
    </row>
    <row r="3011" spans="1:6">
      <c r="A3011" s="14">
        <v>2018</v>
      </c>
      <c r="B3011" s="13" t="s">
        <v>82</v>
      </c>
      <c r="C3011" s="13" t="s">
        <v>82</v>
      </c>
      <c r="D3011" t="s">
        <v>93</v>
      </c>
      <c r="E3011" s="15">
        <v>5.5242338844882193</v>
      </c>
      <c r="F3011" s="12"/>
    </row>
    <row r="3012" spans="1:6">
      <c r="A3012" s="14">
        <v>2018</v>
      </c>
      <c r="B3012" s="13" t="s">
        <v>83</v>
      </c>
      <c r="C3012" s="13" t="s">
        <v>83</v>
      </c>
      <c r="D3012" t="s">
        <v>93</v>
      </c>
      <c r="E3012" s="15">
        <v>5.0572533630509167</v>
      </c>
      <c r="F3012" s="12"/>
    </row>
    <row r="3013" spans="1:6">
      <c r="A3013" s="14">
        <v>2018</v>
      </c>
      <c r="B3013" s="13" t="s">
        <v>84</v>
      </c>
      <c r="C3013" s="13" t="s">
        <v>84</v>
      </c>
      <c r="D3013" t="s">
        <v>93</v>
      </c>
      <c r="E3013" s="15">
        <v>72.99304584266244</v>
      </c>
      <c r="F3013" s="12"/>
    </row>
    <row r="3014" spans="1:6">
      <c r="A3014" s="14">
        <v>2018</v>
      </c>
      <c r="B3014" s="13" t="s">
        <v>85</v>
      </c>
      <c r="C3014" s="13" t="s">
        <v>85</v>
      </c>
      <c r="D3014" t="s">
        <v>93</v>
      </c>
      <c r="E3014" s="15">
        <v>141.77500845716185</v>
      </c>
      <c r="F3014" s="12"/>
    </row>
    <row r="3015" spans="1:6">
      <c r="A3015" s="14">
        <v>2018</v>
      </c>
      <c r="B3015" s="13" t="s">
        <v>86</v>
      </c>
      <c r="C3015" s="13" t="s">
        <v>86</v>
      </c>
      <c r="D3015" t="s">
        <v>93</v>
      </c>
      <c r="E3015" s="15">
        <v>3.3946642513257479</v>
      </c>
      <c r="F3015" s="12"/>
    </row>
    <row r="3016" spans="1:6">
      <c r="A3016" s="14">
        <v>2018</v>
      </c>
      <c r="B3016" s="13" t="s">
        <v>87</v>
      </c>
      <c r="C3016" s="13" t="s">
        <v>87</v>
      </c>
      <c r="D3016" t="s">
        <v>93</v>
      </c>
      <c r="E3016" s="15">
        <v>1.7393645693738866</v>
      </c>
      <c r="F3016" s="12"/>
    </row>
    <row r="3017" spans="1:6">
      <c r="A3017" s="14">
        <v>2018</v>
      </c>
      <c r="B3017" s="13" t="s">
        <v>7</v>
      </c>
      <c r="C3017" s="13" t="s">
        <v>7</v>
      </c>
      <c r="D3017" t="s">
        <v>93</v>
      </c>
      <c r="E3017" s="15">
        <v>37.851303647485054</v>
      </c>
      <c r="F3017" s="12"/>
    </row>
    <row r="3018" spans="1:6">
      <c r="A3018" s="14">
        <v>2018</v>
      </c>
      <c r="B3018" s="13" t="s">
        <v>76</v>
      </c>
      <c r="C3018" s="13" t="s">
        <v>12</v>
      </c>
      <c r="D3018" t="s">
        <v>93</v>
      </c>
      <c r="E3018" s="15">
        <v>176.88497954727146</v>
      </c>
      <c r="F3018" s="12"/>
    </row>
    <row r="3019" spans="1:6">
      <c r="A3019" s="14">
        <v>2018</v>
      </c>
      <c r="B3019" s="13" t="s">
        <v>76</v>
      </c>
      <c r="C3019" s="13" t="s">
        <v>13</v>
      </c>
      <c r="D3019" t="s">
        <v>93</v>
      </c>
      <c r="E3019" s="15">
        <v>0</v>
      </c>
      <c r="F3019" s="12"/>
    </row>
    <row r="3020" spans="1:6">
      <c r="A3020" s="14">
        <v>2018</v>
      </c>
      <c r="B3020" s="13" t="s">
        <v>76</v>
      </c>
      <c r="C3020" s="13" t="s">
        <v>14</v>
      </c>
      <c r="D3020" t="s">
        <v>93</v>
      </c>
      <c r="E3020" s="15">
        <v>4.8064633630232528E-2</v>
      </c>
      <c r="F3020" s="12"/>
    </row>
    <row r="3021" spans="1:6">
      <c r="A3021" s="14">
        <v>2018</v>
      </c>
      <c r="B3021" s="13" t="s">
        <v>76</v>
      </c>
      <c r="C3021" s="13" t="s">
        <v>15</v>
      </c>
      <c r="D3021" t="s">
        <v>93</v>
      </c>
      <c r="E3021" s="15">
        <v>126.00726826505584</v>
      </c>
      <c r="F3021" s="12"/>
    </row>
    <row r="3022" spans="1:6">
      <c r="A3022" s="14">
        <v>2018</v>
      </c>
      <c r="B3022" s="13" t="s">
        <v>76</v>
      </c>
      <c r="C3022" s="13" t="s">
        <v>16</v>
      </c>
      <c r="D3022" t="s">
        <v>93</v>
      </c>
      <c r="E3022" s="15">
        <v>22.345476420656354</v>
      </c>
      <c r="F3022" s="12"/>
    </row>
    <row r="3023" spans="1:6">
      <c r="A3023" s="14">
        <v>2018</v>
      </c>
      <c r="B3023" s="13" t="s">
        <v>76</v>
      </c>
      <c r="C3023" s="13" t="s">
        <v>17</v>
      </c>
      <c r="D3023" t="s">
        <v>93</v>
      </c>
      <c r="E3023" s="15">
        <v>970.46969016162495</v>
      </c>
      <c r="F3023" s="12"/>
    </row>
    <row r="3024" spans="1:6">
      <c r="A3024" s="14">
        <v>2018</v>
      </c>
      <c r="B3024" s="13" t="s">
        <v>76</v>
      </c>
      <c r="C3024" s="13" t="s">
        <v>18</v>
      </c>
      <c r="D3024" t="s">
        <v>93</v>
      </c>
      <c r="E3024" s="15">
        <v>8.4486413381959125</v>
      </c>
      <c r="F3024" s="12"/>
    </row>
    <row r="3025" spans="1:6">
      <c r="A3025" s="14">
        <v>2018</v>
      </c>
      <c r="B3025" s="13" t="s">
        <v>76</v>
      </c>
      <c r="C3025" s="13" t="s">
        <v>19</v>
      </c>
      <c r="D3025" t="s">
        <v>93</v>
      </c>
      <c r="E3025" s="15">
        <v>0</v>
      </c>
      <c r="F3025" s="12"/>
    </row>
    <row r="3026" spans="1:6">
      <c r="A3026" s="14">
        <v>2018</v>
      </c>
      <c r="B3026" s="13" t="s">
        <v>77</v>
      </c>
      <c r="C3026" s="13" t="s">
        <v>20</v>
      </c>
      <c r="D3026" t="s">
        <v>93</v>
      </c>
      <c r="E3026" s="15">
        <v>0</v>
      </c>
      <c r="F3026" s="12"/>
    </row>
    <row r="3027" spans="1:6">
      <c r="A3027" s="14">
        <v>2018</v>
      </c>
      <c r="B3027" s="13" t="s">
        <v>77</v>
      </c>
      <c r="C3027" s="13" t="s">
        <v>21</v>
      </c>
      <c r="D3027" t="s">
        <v>93</v>
      </c>
      <c r="E3027" s="15">
        <v>0</v>
      </c>
      <c r="F3027" s="12"/>
    </row>
    <row r="3028" spans="1:6">
      <c r="A3028" s="14">
        <v>2018</v>
      </c>
      <c r="B3028" s="13" t="s">
        <v>77</v>
      </c>
      <c r="C3028" s="13" t="s">
        <v>22</v>
      </c>
      <c r="D3028" t="s">
        <v>93</v>
      </c>
      <c r="E3028" s="15">
        <v>0</v>
      </c>
      <c r="F3028" s="12"/>
    </row>
    <row r="3029" spans="1:6">
      <c r="A3029" s="14">
        <v>2018</v>
      </c>
      <c r="B3029" s="13" t="s">
        <v>77</v>
      </c>
      <c r="C3029" s="13" t="s">
        <v>23</v>
      </c>
      <c r="D3029" t="s">
        <v>93</v>
      </c>
      <c r="E3029" s="15">
        <v>1.3100767842573475</v>
      </c>
      <c r="F3029" s="12"/>
    </row>
    <row r="3030" spans="1:6">
      <c r="A3030" s="14">
        <v>2018</v>
      </c>
      <c r="B3030" s="13" t="s">
        <v>77</v>
      </c>
      <c r="C3030" s="13" t="s">
        <v>24</v>
      </c>
      <c r="D3030" t="s">
        <v>93</v>
      </c>
      <c r="E3030" s="15">
        <v>4.8524089892645964E-2</v>
      </c>
      <c r="F3030" s="12"/>
    </row>
    <row r="3031" spans="1:6">
      <c r="A3031" s="14">
        <v>2018</v>
      </c>
      <c r="B3031" s="13" t="s">
        <v>77</v>
      </c>
      <c r="C3031" s="13" t="s">
        <v>25</v>
      </c>
      <c r="D3031" t="s">
        <v>93</v>
      </c>
      <c r="E3031" s="15">
        <v>0</v>
      </c>
      <c r="F3031" s="12"/>
    </row>
    <row r="3032" spans="1:6">
      <c r="A3032" s="14">
        <v>2018</v>
      </c>
      <c r="B3032" s="13" t="s">
        <v>78</v>
      </c>
      <c r="C3032" s="13" t="s">
        <v>26</v>
      </c>
      <c r="D3032" t="s">
        <v>93</v>
      </c>
      <c r="E3032" s="15">
        <v>12.076963423440343</v>
      </c>
      <c r="F3032" s="12"/>
    </row>
    <row r="3033" spans="1:6">
      <c r="A3033" s="14">
        <v>2018</v>
      </c>
      <c r="B3033" s="13" t="s">
        <v>78</v>
      </c>
      <c r="C3033" s="13" t="s">
        <v>27</v>
      </c>
      <c r="D3033" t="s">
        <v>93</v>
      </c>
      <c r="E3033" s="15">
        <v>0</v>
      </c>
      <c r="F3033" s="12"/>
    </row>
    <row r="3034" spans="1:6">
      <c r="A3034" s="14">
        <v>2018</v>
      </c>
      <c r="B3034" s="13" t="s">
        <v>78</v>
      </c>
      <c r="C3034" s="13" t="s">
        <v>28</v>
      </c>
      <c r="D3034" t="s">
        <v>93</v>
      </c>
      <c r="E3034" s="15">
        <v>0</v>
      </c>
      <c r="F3034" s="12"/>
    </row>
    <row r="3035" spans="1:6">
      <c r="A3035" s="14">
        <v>2018</v>
      </c>
      <c r="B3035" s="13" t="s">
        <v>78</v>
      </c>
      <c r="C3035" s="13" t="s">
        <v>29</v>
      </c>
      <c r="D3035" t="s">
        <v>93</v>
      </c>
      <c r="E3035" s="15">
        <v>0.49271359799732856</v>
      </c>
      <c r="F3035" s="12"/>
    </row>
    <row r="3036" spans="1:6">
      <c r="A3036" s="14">
        <v>2018</v>
      </c>
      <c r="B3036" s="13" t="s">
        <v>78</v>
      </c>
      <c r="C3036" s="13" t="s">
        <v>30</v>
      </c>
      <c r="D3036" t="s">
        <v>93</v>
      </c>
      <c r="E3036" s="15">
        <v>0</v>
      </c>
      <c r="F3036" s="12"/>
    </row>
    <row r="3037" spans="1:6">
      <c r="A3037" s="14">
        <v>2018</v>
      </c>
      <c r="B3037" s="13" t="s">
        <v>78</v>
      </c>
      <c r="C3037" s="13" t="s">
        <v>31</v>
      </c>
      <c r="D3037" t="s">
        <v>93</v>
      </c>
      <c r="E3037" s="15">
        <v>8.7449264431099643</v>
      </c>
      <c r="F3037" s="12"/>
    </row>
    <row r="3038" spans="1:6">
      <c r="A3038" s="14">
        <v>2018</v>
      </c>
      <c r="B3038" s="13" t="s">
        <v>79</v>
      </c>
      <c r="C3038" s="13" t="s">
        <v>32</v>
      </c>
      <c r="D3038" t="s">
        <v>93</v>
      </c>
      <c r="E3038" s="15">
        <v>0</v>
      </c>
      <c r="F3038" s="12"/>
    </row>
    <row r="3039" spans="1:6">
      <c r="A3039" s="14">
        <v>2018</v>
      </c>
      <c r="B3039" s="13" t="s">
        <v>79</v>
      </c>
      <c r="C3039" s="13" t="s">
        <v>33</v>
      </c>
      <c r="D3039" t="s">
        <v>93</v>
      </c>
      <c r="E3039" s="15">
        <v>3.1092721659027469</v>
      </c>
      <c r="F3039" s="12"/>
    </row>
    <row r="3040" spans="1:6">
      <c r="A3040" s="14">
        <v>2018</v>
      </c>
      <c r="B3040" s="13" t="s">
        <v>79</v>
      </c>
      <c r="C3040" s="13" t="s">
        <v>34</v>
      </c>
      <c r="D3040" t="s">
        <v>93</v>
      </c>
      <c r="E3040" s="15">
        <v>0</v>
      </c>
      <c r="F3040" s="12"/>
    </row>
    <row r="3041" spans="1:6">
      <c r="A3041" s="14">
        <v>2018</v>
      </c>
      <c r="B3041" s="13" t="s">
        <v>79</v>
      </c>
      <c r="C3041" s="13" t="s">
        <v>35</v>
      </c>
      <c r="D3041" t="s">
        <v>93</v>
      </c>
      <c r="E3041" s="15">
        <v>19.349423367570886</v>
      </c>
      <c r="F3041" s="12"/>
    </row>
    <row r="3042" spans="1:6">
      <c r="A3042" s="14">
        <v>2018</v>
      </c>
      <c r="B3042" s="13" t="s">
        <v>79</v>
      </c>
      <c r="C3042" s="13" t="s">
        <v>36</v>
      </c>
      <c r="D3042" t="s">
        <v>93</v>
      </c>
      <c r="E3042" s="15">
        <v>0</v>
      </c>
      <c r="F3042" s="12"/>
    </row>
    <row r="3043" spans="1:6">
      <c r="A3043" s="14">
        <v>2018</v>
      </c>
      <c r="B3043" s="13" t="s">
        <v>79</v>
      </c>
      <c r="C3043" s="13" t="s">
        <v>37</v>
      </c>
      <c r="D3043" t="s">
        <v>93</v>
      </c>
      <c r="E3043" s="15">
        <v>32.15944654178918</v>
      </c>
      <c r="F3043" s="12"/>
    </row>
    <row r="3044" spans="1:6">
      <c r="A3044" s="14">
        <v>2018</v>
      </c>
      <c r="B3044" s="13" t="s">
        <v>79</v>
      </c>
      <c r="C3044" s="13" t="s">
        <v>38</v>
      </c>
      <c r="D3044" t="s">
        <v>93</v>
      </c>
      <c r="E3044" s="15">
        <v>23.053309345426783</v>
      </c>
      <c r="F3044" s="12"/>
    </row>
    <row r="3045" spans="1:6">
      <c r="A3045" s="14">
        <v>2018</v>
      </c>
      <c r="B3045" s="13" t="s">
        <v>79</v>
      </c>
      <c r="C3045" s="13" t="s">
        <v>39</v>
      </c>
      <c r="D3045" t="s">
        <v>93</v>
      </c>
      <c r="E3045" s="15">
        <v>0</v>
      </c>
      <c r="F3045" s="12"/>
    </row>
    <row r="3046" spans="1:6">
      <c r="A3046" s="14">
        <v>2018</v>
      </c>
      <c r="B3046" s="13" t="s">
        <v>80</v>
      </c>
      <c r="C3046" s="13" t="s">
        <v>40</v>
      </c>
      <c r="D3046" t="s">
        <v>93</v>
      </c>
      <c r="E3046" s="15">
        <v>0</v>
      </c>
      <c r="F3046" s="12"/>
    </row>
    <row r="3047" spans="1:6">
      <c r="A3047" s="14">
        <v>2018</v>
      </c>
      <c r="B3047" s="13" t="s">
        <v>80</v>
      </c>
      <c r="C3047" s="13" t="s">
        <v>41</v>
      </c>
      <c r="D3047" t="s">
        <v>93</v>
      </c>
      <c r="E3047" s="15">
        <v>3.5172059098048973</v>
      </c>
      <c r="F3047" s="12"/>
    </row>
    <row r="3048" spans="1:6">
      <c r="A3048" s="14">
        <v>2018</v>
      </c>
      <c r="B3048" s="13" t="s">
        <v>80</v>
      </c>
      <c r="C3048" s="13" t="s">
        <v>42</v>
      </c>
      <c r="D3048" t="s">
        <v>93</v>
      </c>
      <c r="E3048" s="15">
        <v>1.4003876584029367</v>
      </c>
      <c r="F3048" s="12"/>
    </row>
    <row r="3049" spans="1:6">
      <c r="A3049" s="14">
        <v>2018</v>
      </c>
      <c r="B3049" s="13" t="s">
        <v>80</v>
      </c>
      <c r="C3049" s="13" t="s">
        <v>43</v>
      </c>
      <c r="D3049" t="s">
        <v>93</v>
      </c>
      <c r="E3049" s="15">
        <v>330.15289041895664</v>
      </c>
      <c r="F3049" s="12"/>
    </row>
    <row r="3050" spans="1:6">
      <c r="A3050" s="14">
        <v>2018</v>
      </c>
      <c r="B3050" s="13" t="s">
        <v>80</v>
      </c>
      <c r="C3050" s="13" t="s">
        <v>44</v>
      </c>
      <c r="D3050" t="s">
        <v>93</v>
      </c>
      <c r="E3050" s="15">
        <v>49.581306062440028</v>
      </c>
      <c r="F3050" s="12"/>
    </row>
    <row r="3051" spans="1:6">
      <c r="A3051" s="14">
        <v>2018</v>
      </c>
      <c r="B3051" s="13" t="s">
        <v>81</v>
      </c>
      <c r="C3051" s="13" t="s">
        <v>45</v>
      </c>
      <c r="D3051" t="s">
        <v>93</v>
      </c>
      <c r="E3051" s="15">
        <v>192.12315171369048</v>
      </c>
      <c r="F3051" s="12"/>
    </row>
    <row r="3052" spans="1:6">
      <c r="A3052" s="14">
        <v>2018</v>
      </c>
      <c r="B3052" s="13" t="s">
        <v>81</v>
      </c>
      <c r="C3052" s="13" t="s">
        <v>46</v>
      </c>
      <c r="D3052" t="s">
        <v>93</v>
      </c>
      <c r="E3052" s="15">
        <v>482.57121693497015</v>
      </c>
      <c r="F3052" s="12"/>
    </row>
    <row r="3053" spans="1:6">
      <c r="A3053" s="14">
        <v>2018</v>
      </c>
      <c r="B3053" s="13" t="s">
        <v>81</v>
      </c>
      <c r="C3053" s="13" t="s">
        <v>47</v>
      </c>
      <c r="D3053" t="s">
        <v>93</v>
      </c>
      <c r="E3053" s="15">
        <v>32.264952245197662</v>
      </c>
      <c r="F3053" s="12"/>
    </row>
    <row r="3054" spans="1:6">
      <c r="A3054" s="14">
        <v>2018</v>
      </c>
      <c r="B3054" s="13" t="s">
        <v>81</v>
      </c>
      <c r="C3054" s="13" t="s">
        <v>48</v>
      </c>
      <c r="D3054" t="s">
        <v>93</v>
      </c>
      <c r="E3054" s="15">
        <v>111.88387538652431</v>
      </c>
      <c r="F3054" s="12"/>
    </row>
    <row r="3055" spans="1:6">
      <c r="A3055" s="14">
        <v>2018</v>
      </c>
      <c r="B3055" s="13" t="s">
        <v>81</v>
      </c>
      <c r="C3055" s="13" t="s">
        <v>49</v>
      </c>
      <c r="D3055" t="s">
        <v>93</v>
      </c>
      <c r="E3055" s="15">
        <v>70.01005924845812</v>
      </c>
      <c r="F3055" s="12"/>
    </row>
    <row r="3056" spans="1:6">
      <c r="A3056" s="14">
        <v>2018</v>
      </c>
      <c r="B3056" s="13" t="s">
        <v>81</v>
      </c>
      <c r="C3056" s="13" t="s">
        <v>50</v>
      </c>
      <c r="D3056" t="s">
        <v>93</v>
      </c>
      <c r="E3056" s="15">
        <v>49.945955014282674</v>
      </c>
      <c r="F3056" s="12"/>
    </row>
    <row r="3057" spans="1:6">
      <c r="A3057" s="14">
        <v>2018</v>
      </c>
      <c r="B3057" s="13" t="s">
        <v>82</v>
      </c>
      <c r="C3057" s="13" t="s">
        <v>51</v>
      </c>
      <c r="D3057" t="s">
        <v>93</v>
      </c>
      <c r="E3057" s="15">
        <v>10.014522702738287</v>
      </c>
      <c r="F3057" s="12"/>
    </row>
    <row r="3058" spans="1:6">
      <c r="A3058" s="14">
        <v>2018</v>
      </c>
      <c r="B3058" s="13" t="s">
        <v>82</v>
      </c>
      <c r="C3058" s="13" t="s">
        <v>52</v>
      </c>
      <c r="D3058" t="s">
        <v>93</v>
      </c>
      <c r="E3058" s="15">
        <v>2.9742120936973739</v>
      </c>
      <c r="F3058" s="12"/>
    </row>
    <row r="3059" spans="1:6">
      <c r="A3059" s="14">
        <v>2018</v>
      </c>
      <c r="B3059" s="13" t="s">
        <v>83</v>
      </c>
      <c r="C3059" s="13" t="s">
        <v>53</v>
      </c>
      <c r="D3059" t="s">
        <v>93</v>
      </c>
      <c r="E3059" s="15">
        <v>11.653223419473496</v>
      </c>
      <c r="F3059" s="12"/>
    </row>
    <row r="3060" spans="1:6">
      <c r="A3060" s="14">
        <v>2018</v>
      </c>
      <c r="B3060" s="13" t="s">
        <v>83</v>
      </c>
      <c r="C3060" s="13" t="s">
        <v>54</v>
      </c>
      <c r="D3060" t="s">
        <v>93</v>
      </c>
      <c r="E3060" s="15">
        <v>3.3623355137987088</v>
      </c>
      <c r="F3060" s="12"/>
    </row>
    <row r="3061" spans="1:6">
      <c r="A3061" s="14">
        <v>2018</v>
      </c>
      <c r="B3061" s="13" t="s">
        <v>83</v>
      </c>
      <c r="C3061" s="13" t="s">
        <v>55</v>
      </c>
      <c r="D3061" t="s">
        <v>93</v>
      </c>
      <c r="E3061" s="15">
        <v>2.0802037348848077</v>
      </c>
      <c r="F3061" s="12"/>
    </row>
    <row r="3062" spans="1:6">
      <c r="A3062" s="14">
        <v>2018</v>
      </c>
      <c r="B3062" s="13" t="s">
        <v>83</v>
      </c>
      <c r="C3062" s="13" t="s">
        <v>56</v>
      </c>
      <c r="D3062" t="s">
        <v>93</v>
      </c>
      <c r="E3062" s="15">
        <v>0</v>
      </c>
      <c r="F3062" s="12"/>
    </row>
    <row r="3063" spans="1:6">
      <c r="A3063" s="14">
        <v>2018</v>
      </c>
      <c r="B3063" s="13" t="s">
        <v>84</v>
      </c>
      <c r="C3063" s="13" t="s">
        <v>57</v>
      </c>
      <c r="D3063" t="s">
        <v>93</v>
      </c>
      <c r="E3063" s="15">
        <v>48.858333594548363</v>
      </c>
      <c r="F3063" s="12"/>
    </row>
    <row r="3064" spans="1:6">
      <c r="A3064" s="14">
        <v>2018</v>
      </c>
      <c r="B3064" s="13" t="s">
        <v>84</v>
      </c>
      <c r="C3064" s="13" t="s">
        <v>58</v>
      </c>
      <c r="D3064" t="s">
        <v>93</v>
      </c>
      <c r="E3064" s="15">
        <v>0</v>
      </c>
      <c r="F3064" s="12"/>
    </row>
    <row r="3065" spans="1:6">
      <c r="A3065" s="14">
        <v>2018</v>
      </c>
      <c r="B3065" s="13" t="s">
        <v>84</v>
      </c>
      <c r="C3065" s="13" t="s">
        <v>59</v>
      </c>
      <c r="D3065" t="s">
        <v>93</v>
      </c>
      <c r="E3065" s="15">
        <v>5.5686551785281351</v>
      </c>
      <c r="F3065" s="12"/>
    </row>
    <row r="3066" spans="1:6">
      <c r="A3066" s="14">
        <v>2018</v>
      </c>
      <c r="B3066" s="13" t="s">
        <v>84</v>
      </c>
      <c r="C3066" s="13" t="s">
        <v>60</v>
      </c>
      <c r="D3066" t="s">
        <v>93</v>
      </c>
      <c r="E3066" s="15">
        <v>146.57097553239461</v>
      </c>
      <c r="F3066" s="12"/>
    </row>
    <row r="3067" spans="1:6">
      <c r="A3067" s="14">
        <v>2018</v>
      </c>
      <c r="B3067" s="13" t="s">
        <v>85</v>
      </c>
      <c r="C3067" s="13" t="s">
        <v>61</v>
      </c>
      <c r="D3067" t="s">
        <v>93</v>
      </c>
      <c r="E3067" s="15">
        <v>50.696066656742893</v>
      </c>
      <c r="F3067" s="12"/>
    </row>
    <row r="3068" spans="1:6">
      <c r="A3068" s="14">
        <v>2018</v>
      </c>
      <c r="B3068" s="13" t="s">
        <v>85</v>
      </c>
      <c r="C3068" s="13" t="s">
        <v>62</v>
      </c>
      <c r="D3068" t="s">
        <v>93</v>
      </c>
      <c r="E3068" s="15">
        <v>772.89103318077036</v>
      </c>
      <c r="F3068" s="12"/>
    </row>
    <row r="3069" spans="1:6">
      <c r="A3069" s="14">
        <v>2018</v>
      </c>
      <c r="B3069" s="13" t="s">
        <v>85</v>
      </c>
      <c r="C3069" s="13" t="s">
        <v>63</v>
      </c>
      <c r="D3069" t="s">
        <v>93</v>
      </c>
      <c r="E3069" s="15">
        <v>448.4744966297294</v>
      </c>
      <c r="F3069" s="12"/>
    </row>
    <row r="3070" spans="1:6">
      <c r="A3070" s="14">
        <v>2018</v>
      </c>
      <c r="B3070" s="13" t="s">
        <v>85</v>
      </c>
      <c r="C3070" s="13" t="s">
        <v>64</v>
      </c>
      <c r="D3070" t="s">
        <v>93</v>
      </c>
      <c r="E3070" s="15">
        <v>0</v>
      </c>
      <c r="F3070" s="12"/>
    </row>
    <row r="3071" spans="1:6">
      <c r="A3071" s="14">
        <v>2018</v>
      </c>
      <c r="B3071" s="13" t="s">
        <v>85</v>
      </c>
      <c r="C3071" s="13" t="s">
        <v>65</v>
      </c>
      <c r="D3071" t="s">
        <v>93</v>
      </c>
      <c r="E3071" s="15">
        <v>50.038115490134729</v>
      </c>
      <c r="F3071" s="12"/>
    </row>
    <row r="3072" spans="1:6">
      <c r="A3072" s="14">
        <v>2018</v>
      </c>
      <c r="B3072" s="13" t="s">
        <v>85</v>
      </c>
      <c r="C3072" s="13" t="s">
        <v>66</v>
      </c>
      <c r="D3072" t="s">
        <v>93</v>
      </c>
      <c r="E3072" s="15">
        <v>14.908545045744976</v>
      </c>
      <c r="F3072" s="12"/>
    </row>
    <row r="3073" spans="1:6">
      <c r="A3073" s="14">
        <v>2018</v>
      </c>
      <c r="B3073" s="13" t="s">
        <v>85</v>
      </c>
      <c r="C3073" s="13" t="s">
        <v>67</v>
      </c>
      <c r="D3073" t="s">
        <v>93</v>
      </c>
      <c r="E3073" s="15">
        <v>0.40748062248526801</v>
      </c>
      <c r="F3073" s="12"/>
    </row>
    <row r="3074" spans="1:6">
      <c r="A3074" s="14">
        <v>2018</v>
      </c>
      <c r="B3074" s="13" t="s">
        <v>85</v>
      </c>
      <c r="C3074" s="13" t="s">
        <v>68</v>
      </c>
      <c r="D3074" t="s">
        <v>93</v>
      </c>
      <c r="E3074" s="15">
        <v>43.829321710596332</v>
      </c>
      <c r="F3074" s="12"/>
    </row>
    <row r="3075" spans="1:6">
      <c r="A3075" s="14">
        <v>2018</v>
      </c>
      <c r="B3075" s="13" t="s">
        <v>85</v>
      </c>
      <c r="C3075" s="13" t="s">
        <v>69</v>
      </c>
      <c r="D3075" t="s">
        <v>93</v>
      </c>
      <c r="E3075" s="15">
        <v>371.58374473200189</v>
      </c>
      <c r="F3075" s="12"/>
    </row>
    <row r="3076" spans="1:6">
      <c r="A3076" s="14">
        <v>2018</v>
      </c>
      <c r="B3076" s="13" t="s">
        <v>86</v>
      </c>
      <c r="C3076" s="13" t="s">
        <v>70</v>
      </c>
      <c r="D3076" t="s">
        <v>93</v>
      </c>
      <c r="E3076" s="15">
        <v>1.0896662440441174</v>
      </c>
      <c r="F3076" s="12"/>
    </row>
    <row r="3077" spans="1:6">
      <c r="A3077" s="14">
        <v>2018</v>
      </c>
      <c r="B3077" s="13" t="s">
        <v>86</v>
      </c>
      <c r="C3077" s="13" t="s">
        <v>71</v>
      </c>
      <c r="D3077" t="s">
        <v>93</v>
      </c>
      <c r="E3077" s="15">
        <v>5.3752756647170683</v>
      </c>
      <c r="F3077" s="12"/>
    </row>
    <row r="3078" spans="1:6">
      <c r="A3078" s="14">
        <v>2018</v>
      </c>
      <c r="B3078" s="13" t="s">
        <v>86</v>
      </c>
      <c r="C3078" s="13" t="s">
        <v>72</v>
      </c>
      <c r="D3078" t="s">
        <v>93</v>
      </c>
      <c r="E3078" s="15">
        <v>3.7892898361019305</v>
      </c>
      <c r="F3078" s="12"/>
    </row>
    <row r="3079" spans="1:6">
      <c r="A3079" s="14">
        <v>2018</v>
      </c>
      <c r="B3079" s="13" t="s">
        <v>87</v>
      </c>
      <c r="C3079" s="13" t="s">
        <v>73</v>
      </c>
      <c r="D3079" t="s">
        <v>93</v>
      </c>
      <c r="E3079" s="15">
        <v>0</v>
      </c>
      <c r="F3079" s="12"/>
    </row>
    <row r="3080" spans="1:6">
      <c r="A3080" s="14">
        <v>2018</v>
      </c>
      <c r="B3080" s="13" t="s">
        <v>87</v>
      </c>
      <c r="C3080" s="13" t="s">
        <v>74</v>
      </c>
      <c r="D3080" t="s">
        <v>93</v>
      </c>
      <c r="E3080" s="15">
        <v>0</v>
      </c>
      <c r="F3080" s="12"/>
    </row>
    <row r="3081" spans="1:6">
      <c r="A3081" s="14">
        <v>2018</v>
      </c>
      <c r="B3081" s="13" t="s">
        <v>87</v>
      </c>
      <c r="C3081" s="13" t="s">
        <v>75</v>
      </c>
      <c r="D3081" t="s">
        <v>93</v>
      </c>
      <c r="E3081" s="15">
        <v>9.8038209786293429</v>
      </c>
      <c r="F3081" s="12"/>
    </row>
    <row r="3082" spans="1:6">
      <c r="A3082" s="14">
        <v>2018</v>
      </c>
      <c r="B3082" s="13" t="s">
        <v>76</v>
      </c>
      <c r="C3082" s="13" t="s">
        <v>76</v>
      </c>
      <c r="D3082" t="s">
        <v>90</v>
      </c>
      <c r="E3082" s="15">
        <v>450.60697328086349</v>
      </c>
      <c r="F3082" s="12">
        <v>42.833677659979749</v>
      </c>
    </row>
    <row r="3083" spans="1:6">
      <c r="A3083" s="14">
        <v>2018</v>
      </c>
      <c r="B3083" s="13" t="s">
        <v>77</v>
      </c>
      <c r="C3083" s="13" t="s">
        <v>77</v>
      </c>
      <c r="D3083" t="s">
        <v>90</v>
      </c>
      <c r="E3083" s="15">
        <v>349.84680349366863</v>
      </c>
      <c r="F3083" s="12">
        <v>62.038248227139761</v>
      </c>
    </row>
    <row r="3084" spans="1:6">
      <c r="A3084" s="14">
        <v>2018</v>
      </c>
      <c r="B3084" s="13" t="s">
        <v>78</v>
      </c>
      <c r="C3084" s="13" t="s">
        <v>78</v>
      </c>
      <c r="D3084" t="s">
        <v>90</v>
      </c>
      <c r="E3084" s="15">
        <v>338.38323019428833</v>
      </c>
      <c r="F3084" s="12">
        <v>67.663183717964316</v>
      </c>
    </row>
    <row r="3085" spans="1:6">
      <c r="A3085" s="14">
        <v>2018</v>
      </c>
      <c r="B3085" s="13" t="s">
        <v>79</v>
      </c>
      <c r="C3085" s="13" t="s">
        <v>79</v>
      </c>
      <c r="D3085" t="s">
        <v>90</v>
      </c>
      <c r="E3085" s="15">
        <v>673.62173261772364</v>
      </c>
      <c r="F3085" s="12">
        <v>46.263374039872154</v>
      </c>
    </row>
    <row r="3086" spans="1:6">
      <c r="A3086" s="14">
        <v>2018</v>
      </c>
      <c r="B3086" s="13" t="s">
        <v>80</v>
      </c>
      <c r="C3086" s="13" t="s">
        <v>80</v>
      </c>
      <c r="D3086" t="s">
        <v>90</v>
      </c>
      <c r="E3086" s="15">
        <v>260.70138171950578</v>
      </c>
      <c r="F3086" s="12">
        <v>34.867678532764984</v>
      </c>
    </row>
    <row r="3087" spans="1:6">
      <c r="A3087" s="14">
        <v>2018</v>
      </c>
      <c r="B3087" s="13" t="s">
        <v>81</v>
      </c>
      <c r="C3087" s="13" t="s">
        <v>81</v>
      </c>
      <c r="D3087" t="s">
        <v>90</v>
      </c>
      <c r="E3087" s="15">
        <v>287.44098826986868</v>
      </c>
      <c r="F3087" s="12">
        <v>8.7612316152854106</v>
      </c>
    </row>
    <row r="3088" spans="1:6">
      <c r="A3088" s="14">
        <v>2018</v>
      </c>
      <c r="B3088" s="13" t="s">
        <v>82</v>
      </c>
      <c r="C3088" s="13" t="s">
        <v>82</v>
      </c>
      <c r="D3088" t="s">
        <v>90</v>
      </c>
      <c r="E3088" s="15">
        <v>198.80081666201403</v>
      </c>
      <c r="F3088" s="12">
        <v>24.824962112726606</v>
      </c>
    </row>
    <row r="3089" spans="1:6">
      <c r="A3089" s="14">
        <v>2018</v>
      </c>
      <c r="B3089" s="13" t="s">
        <v>83</v>
      </c>
      <c r="C3089" s="13" t="s">
        <v>83</v>
      </c>
      <c r="D3089" t="s">
        <v>90</v>
      </c>
      <c r="E3089" s="15">
        <v>208.83204457251202</v>
      </c>
      <c r="F3089" s="12">
        <v>35.711106580899866</v>
      </c>
    </row>
    <row r="3090" spans="1:6">
      <c r="A3090" s="14">
        <v>2018</v>
      </c>
      <c r="B3090" s="13" t="s">
        <v>84</v>
      </c>
      <c r="C3090" s="13" t="s">
        <v>84</v>
      </c>
      <c r="D3090" t="s">
        <v>90</v>
      </c>
      <c r="E3090" s="15">
        <v>191.19103316036578</v>
      </c>
      <c r="F3090" s="12">
        <v>24.014384682410856</v>
      </c>
    </row>
    <row r="3091" spans="1:6">
      <c r="A3091" s="14">
        <v>2018</v>
      </c>
      <c r="B3091" s="13" t="s">
        <v>85</v>
      </c>
      <c r="C3091" s="13" t="s">
        <v>85</v>
      </c>
      <c r="D3091" t="s">
        <v>90</v>
      </c>
      <c r="E3091" s="15">
        <v>306.08918276539157</v>
      </c>
      <c r="F3091" s="12">
        <v>11.975291089321853</v>
      </c>
    </row>
    <row r="3092" spans="1:6">
      <c r="A3092" s="14">
        <v>2018</v>
      </c>
      <c r="B3092" s="13" t="s">
        <v>86</v>
      </c>
      <c r="C3092" s="13" t="s">
        <v>86</v>
      </c>
      <c r="D3092" t="s">
        <v>90</v>
      </c>
      <c r="E3092" s="15">
        <v>209.15615138031646</v>
      </c>
      <c r="F3092" s="12">
        <v>42.931529972012221</v>
      </c>
    </row>
    <row r="3093" spans="1:6">
      <c r="A3093" s="14">
        <v>2018</v>
      </c>
      <c r="B3093" s="13" t="s">
        <v>87</v>
      </c>
      <c r="C3093" s="13" t="s">
        <v>87</v>
      </c>
      <c r="D3093" t="s">
        <v>90</v>
      </c>
      <c r="E3093" s="15">
        <v>232.88087476760381</v>
      </c>
      <c r="F3093" s="12">
        <v>45.634005835625715</v>
      </c>
    </row>
    <row r="3094" spans="1:6">
      <c r="A3094" s="14">
        <v>2018</v>
      </c>
      <c r="B3094" s="13" t="s">
        <v>7</v>
      </c>
      <c r="C3094" s="13" t="s">
        <v>7</v>
      </c>
      <c r="D3094" t="s">
        <v>90</v>
      </c>
      <c r="E3094" s="15">
        <v>3707.5512128841219</v>
      </c>
      <c r="F3094" s="12">
        <v>27.801394099127791</v>
      </c>
    </row>
    <row r="3095" spans="1:6">
      <c r="A3095" s="14">
        <v>2018</v>
      </c>
      <c r="B3095" s="13" t="s">
        <v>76</v>
      </c>
      <c r="C3095" s="13" t="s">
        <v>12</v>
      </c>
      <c r="D3095" t="s">
        <v>90</v>
      </c>
      <c r="E3095" s="15">
        <v>57.689851308802375</v>
      </c>
      <c r="F3095" s="12">
        <v>74.690423286797625</v>
      </c>
    </row>
    <row r="3096" spans="1:6">
      <c r="A3096" s="14">
        <v>2018</v>
      </c>
      <c r="B3096" s="13" t="s">
        <v>76</v>
      </c>
      <c r="C3096" s="13" t="s">
        <v>13</v>
      </c>
      <c r="D3096" t="s">
        <v>90</v>
      </c>
      <c r="E3096" s="15">
        <v>45.206800116982805</v>
      </c>
      <c r="F3096" s="12">
        <v>83.424589205420659</v>
      </c>
    </row>
    <row r="3097" spans="1:6">
      <c r="A3097" s="14">
        <v>2018</v>
      </c>
      <c r="B3097" s="13" t="s">
        <v>76</v>
      </c>
      <c r="C3097" s="13" t="s">
        <v>14</v>
      </c>
      <c r="D3097" t="s">
        <v>90</v>
      </c>
      <c r="E3097" s="15">
        <v>48.101620584958731</v>
      </c>
      <c r="F3097" s="12">
        <v>72.579703553178661</v>
      </c>
    </row>
    <row r="3098" spans="1:6">
      <c r="A3098" s="14">
        <v>2018</v>
      </c>
      <c r="B3098" s="13" t="s">
        <v>76</v>
      </c>
      <c r="C3098" s="13" t="s">
        <v>15</v>
      </c>
      <c r="D3098" t="s">
        <v>90</v>
      </c>
      <c r="E3098" s="15">
        <v>23.105522794825738</v>
      </c>
      <c r="F3098" s="12">
        <v>55.452084241402325</v>
      </c>
    </row>
    <row r="3099" spans="1:6">
      <c r="A3099" s="14">
        <v>2018</v>
      </c>
      <c r="B3099" s="13" t="s">
        <v>76</v>
      </c>
      <c r="C3099" s="13" t="s">
        <v>16</v>
      </c>
      <c r="D3099" t="s">
        <v>90</v>
      </c>
      <c r="E3099" s="15">
        <v>38.344234124966732</v>
      </c>
      <c r="F3099" s="12">
        <v>66.828186200539591</v>
      </c>
    </row>
    <row r="3100" spans="1:6">
      <c r="A3100" s="14">
        <v>2018</v>
      </c>
      <c r="B3100" s="13" t="s">
        <v>76</v>
      </c>
      <c r="C3100" s="13" t="s">
        <v>17</v>
      </c>
      <c r="D3100" t="s">
        <v>90</v>
      </c>
      <c r="E3100" s="15">
        <v>94.67576897964976</v>
      </c>
      <c r="F3100" s="12">
        <v>17.09877639025752</v>
      </c>
    </row>
    <row r="3101" spans="1:6">
      <c r="A3101" s="14">
        <v>2018</v>
      </c>
      <c r="B3101" s="13" t="s">
        <v>76</v>
      </c>
      <c r="C3101" s="13" t="s">
        <v>18</v>
      </c>
      <c r="D3101" t="s">
        <v>90</v>
      </c>
      <c r="E3101" s="15">
        <v>99.057661644237385</v>
      </c>
      <c r="F3101" s="12">
        <v>68.866307942883495</v>
      </c>
    </row>
    <row r="3102" spans="1:6">
      <c r="A3102" s="14">
        <v>2018</v>
      </c>
      <c r="B3102" s="13" t="s">
        <v>76</v>
      </c>
      <c r="C3102" s="13" t="s">
        <v>19</v>
      </c>
      <c r="D3102" t="s">
        <v>90</v>
      </c>
      <c r="E3102" s="15">
        <v>44.425513726439959</v>
      </c>
      <c r="F3102" s="12">
        <v>76.985797883914913</v>
      </c>
    </row>
    <row r="3103" spans="1:6">
      <c r="A3103" s="14">
        <v>2018</v>
      </c>
      <c r="B3103" s="13" t="s">
        <v>77</v>
      </c>
      <c r="C3103" s="13" t="s">
        <v>20</v>
      </c>
      <c r="D3103" t="s">
        <v>90</v>
      </c>
      <c r="E3103" s="15">
        <v>25.248192719992797</v>
      </c>
      <c r="F3103" s="12">
        <v>76.527765369986881</v>
      </c>
    </row>
    <row r="3104" spans="1:6">
      <c r="A3104" s="14">
        <v>2018</v>
      </c>
      <c r="B3104" s="13" t="s">
        <v>77</v>
      </c>
      <c r="C3104" s="13" t="s">
        <v>21</v>
      </c>
      <c r="D3104" t="s">
        <v>90</v>
      </c>
      <c r="E3104" s="15">
        <v>19.345221954771038</v>
      </c>
      <c r="F3104" s="12">
        <v>56.935765985121009</v>
      </c>
    </row>
    <row r="3105" spans="1:6">
      <c r="A3105" s="14">
        <v>2018</v>
      </c>
      <c r="B3105" s="13" t="s">
        <v>77</v>
      </c>
      <c r="C3105" s="13" t="s">
        <v>22</v>
      </c>
      <c r="D3105" t="s">
        <v>90</v>
      </c>
      <c r="E3105" s="15">
        <v>72.1887790706309</v>
      </c>
      <c r="F3105" s="12">
        <v>59.021721417439451</v>
      </c>
    </row>
    <row r="3106" spans="1:6">
      <c r="A3106" s="14">
        <v>2018</v>
      </c>
      <c r="B3106" s="13" t="s">
        <v>77</v>
      </c>
      <c r="C3106" s="13" t="s">
        <v>23</v>
      </c>
      <c r="D3106" t="s">
        <v>90</v>
      </c>
      <c r="E3106" s="15">
        <v>105.87903005484648</v>
      </c>
      <c r="F3106" s="12">
        <v>46.5949090429731</v>
      </c>
    </row>
    <row r="3107" spans="1:6">
      <c r="A3107" s="14">
        <v>2018</v>
      </c>
      <c r="B3107" s="13" t="s">
        <v>77</v>
      </c>
      <c r="C3107" s="13" t="s">
        <v>24</v>
      </c>
      <c r="D3107" t="s">
        <v>90</v>
      </c>
      <c r="E3107" s="15">
        <v>112.97937004501588</v>
      </c>
      <c r="F3107" s="12">
        <v>87.571004460082392</v>
      </c>
    </row>
    <row r="3108" spans="1:6">
      <c r="A3108" s="14">
        <v>2018</v>
      </c>
      <c r="B3108" s="13" t="s">
        <v>77</v>
      </c>
      <c r="C3108" s="13" t="s">
        <v>25</v>
      </c>
      <c r="D3108" t="s">
        <v>90</v>
      </c>
      <c r="E3108" s="15">
        <v>14.206209648411601</v>
      </c>
      <c r="F3108" s="12">
        <v>77.227757667208735</v>
      </c>
    </row>
    <row r="3109" spans="1:6">
      <c r="A3109" s="14">
        <v>2018</v>
      </c>
      <c r="B3109" s="13" t="s">
        <v>78</v>
      </c>
      <c r="C3109" s="13" t="s">
        <v>26</v>
      </c>
      <c r="D3109" t="s">
        <v>90</v>
      </c>
      <c r="E3109" s="15">
        <v>44.323955200003425</v>
      </c>
      <c r="F3109" s="12">
        <v>59.853246608047293</v>
      </c>
    </row>
    <row r="3110" spans="1:6">
      <c r="A3110" s="14">
        <v>2018</v>
      </c>
      <c r="B3110" s="13" t="s">
        <v>78</v>
      </c>
      <c r="C3110" s="13" t="s">
        <v>27</v>
      </c>
      <c r="D3110" t="s">
        <v>90</v>
      </c>
      <c r="E3110" s="15">
        <v>55.876676313592355</v>
      </c>
      <c r="F3110" s="12">
        <v>76.339996514613901</v>
      </c>
    </row>
    <row r="3111" spans="1:6">
      <c r="A3111" s="14">
        <v>2018</v>
      </c>
      <c r="B3111" s="13" t="s">
        <v>78</v>
      </c>
      <c r="C3111" s="13" t="s">
        <v>28</v>
      </c>
      <c r="D3111" t="s">
        <v>90</v>
      </c>
      <c r="E3111" s="15">
        <v>53.079615921591824</v>
      </c>
      <c r="F3111" s="12">
        <v>68.315570450877146</v>
      </c>
    </row>
    <row r="3112" spans="1:6">
      <c r="A3112" s="14">
        <v>2018</v>
      </c>
      <c r="B3112" s="13" t="s">
        <v>78</v>
      </c>
      <c r="C3112" s="13" t="s">
        <v>29</v>
      </c>
      <c r="D3112" t="s">
        <v>90</v>
      </c>
      <c r="E3112" s="15">
        <v>68.249826806256976</v>
      </c>
      <c r="F3112" s="12">
        <v>69.14156750217208</v>
      </c>
    </row>
    <row r="3113" spans="1:6">
      <c r="A3113" s="14">
        <v>2018</v>
      </c>
      <c r="B3113" s="13" t="s">
        <v>78</v>
      </c>
      <c r="C3113" s="13" t="s">
        <v>30</v>
      </c>
      <c r="D3113" t="s">
        <v>90</v>
      </c>
      <c r="E3113" s="15">
        <v>68.636379152818137</v>
      </c>
      <c r="F3113" s="12">
        <v>74.411160310314301</v>
      </c>
    </row>
    <row r="3114" spans="1:6">
      <c r="A3114" s="14">
        <v>2018</v>
      </c>
      <c r="B3114" s="13" t="s">
        <v>78</v>
      </c>
      <c r="C3114" s="13" t="s">
        <v>31</v>
      </c>
      <c r="D3114" t="s">
        <v>90</v>
      </c>
      <c r="E3114" s="15">
        <v>48.21677680002562</v>
      </c>
      <c r="F3114" s="12">
        <v>57.262348234497551</v>
      </c>
    </row>
    <row r="3115" spans="1:6">
      <c r="A3115" s="14">
        <v>2018</v>
      </c>
      <c r="B3115" s="13" t="s">
        <v>79</v>
      </c>
      <c r="C3115" s="13" t="s">
        <v>32</v>
      </c>
      <c r="D3115" t="s">
        <v>90</v>
      </c>
      <c r="E3115" s="15">
        <v>67.40737003977442</v>
      </c>
      <c r="F3115" s="12">
        <v>59.471841982356764</v>
      </c>
    </row>
    <row r="3116" spans="1:6">
      <c r="A3116" s="14">
        <v>2018</v>
      </c>
      <c r="B3116" s="13" t="s">
        <v>79</v>
      </c>
      <c r="C3116" s="13" t="s">
        <v>33</v>
      </c>
      <c r="D3116" t="s">
        <v>90</v>
      </c>
      <c r="E3116" s="15">
        <v>55.863095175342345</v>
      </c>
      <c r="F3116" s="12">
        <v>33.527563131778201</v>
      </c>
    </row>
    <row r="3117" spans="1:6">
      <c r="A3117" s="14">
        <v>2018</v>
      </c>
      <c r="B3117" s="13" t="s">
        <v>79</v>
      </c>
      <c r="C3117" s="13" t="s">
        <v>34</v>
      </c>
      <c r="D3117" t="s">
        <v>90</v>
      </c>
      <c r="E3117" s="15">
        <v>85.408555256107135</v>
      </c>
      <c r="F3117" s="12">
        <v>72.720831566467751</v>
      </c>
    </row>
    <row r="3118" spans="1:6">
      <c r="A3118" s="14">
        <v>2018</v>
      </c>
      <c r="B3118" s="13" t="s">
        <v>79</v>
      </c>
      <c r="C3118" s="13" t="s">
        <v>35</v>
      </c>
      <c r="D3118" t="s">
        <v>90</v>
      </c>
      <c r="E3118" s="15">
        <v>89.6442099160585</v>
      </c>
      <c r="F3118" s="12">
        <v>57.163084070063505</v>
      </c>
    </row>
    <row r="3119" spans="1:6">
      <c r="A3119" s="14">
        <v>2018</v>
      </c>
      <c r="B3119" s="13" t="s">
        <v>79</v>
      </c>
      <c r="C3119" s="13" t="s">
        <v>36</v>
      </c>
      <c r="D3119" t="s">
        <v>90</v>
      </c>
      <c r="E3119" s="15">
        <v>216.41953448818043</v>
      </c>
      <c r="F3119" s="12">
        <v>57.249961537073425</v>
      </c>
    </row>
    <row r="3120" spans="1:6">
      <c r="A3120" s="14">
        <v>2018</v>
      </c>
      <c r="B3120" s="13" t="s">
        <v>79</v>
      </c>
      <c r="C3120" s="13" t="s">
        <v>37</v>
      </c>
      <c r="D3120" t="s">
        <v>90</v>
      </c>
      <c r="E3120" s="15">
        <v>22.307453084593842</v>
      </c>
      <c r="F3120" s="12">
        <v>14.688816827667067</v>
      </c>
    </row>
    <row r="3121" spans="1:6">
      <c r="A3121" s="14">
        <v>2018</v>
      </c>
      <c r="B3121" s="13" t="s">
        <v>79</v>
      </c>
      <c r="C3121" s="13" t="s">
        <v>38</v>
      </c>
      <c r="D3121" t="s">
        <v>90</v>
      </c>
      <c r="E3121" s="15">
        <v>22.156456885020919</v>
      </c>
      <c r="F3121" s="12">
        <v>15.181548987757759</v>
      </c>
    </row>
    <row r="3122" spans="1:6">
      <c r="A3122" s="14">
        <v>2018</v>
      </c>
      <c r="B3122" s="13" t="s">
        <v>79</v>
      </c>
      <c r="C3122" s="13" t="s">
        <v>39</v>
      </c>
      <c r="D3122" t="s">
        <v>90</v>
      </c>
      <c r="E3122" s="15">
        <v>114.41505777264608</v>
      </c>
      <c r="F3122" s="12">
        <v>50.627986627291719</v>
      </c>
    </row>
    <row r="3123" spans="1:6">
      <c r="A3123" s="14">
        <v>2018</v>
      </c>
      <c r="B3123" s="13" t="s">
        <v>80</v>
      </c>
      <c r="C3123" s="13" t="s">
        <v>40</v>
      </c>
      <c r="D3123" t="s">
        <v>90</v>
      </c>
      <c r="E3123" s="15">
        <v>59.117270840314589</v>
      </c>
      <c r="F3123" s="12">
        <v>59.8661914055428</v>
      </c>
    </row>
    <row r="3124" spans="1:6">
      <c r="A3124" s="14">
        <v>2018</v>
      </c>
      <c r="B3124" s="13" t="s">
        <v>80</v>
      </c>
      <c r="C3124" s="13" t="s">
        <v>41</v>
      </c>
      <c r="D3124" t="s">
        <v>90</v>
      </c>
      <c r="E3124" s="15">
        <v>67.463252571945347</v>
      </c>
      <c r="F3124" s="12">
        <v>46.873363993684883</v>
      </c>
    </row>
    <row r="3125" spans="1:6">
      <c r="A3125" s="14">
        <v>2018</v>
      </c>
      <c r="B3125" s="13" t="s">
        <v>80</v>
      </c>
      <c r="C3125" s="13" t="s">
        <v>42</v>
      </c>
      <c r="D3125" t="s">
        <v>90</v>
      </c>
      <c r="E3125" s="15">
        <v>45.474550491617961</v>
      </c>
      <c r="F3125" s="12">
        <v>39.268339374035818</v>
      </c>
    </row>
    <row r="3126" spans="1:6">
      <c r="A3126" s="14">
        <v>2018</v>
      </c>
      <c r="B3126" s="13" t="s">
        <v>80</v>
      </c>
      <c r="C3126" s="13" t="s">
        <v>43</v>
      </c>
      <c r="D3126" t="s">
        <v>90</v>
      </c>
      <c r="E3126" s="15">
        <v>20.826845912047606</v>
      </c>
      <c r="F3126" s="12">
        <v>7.4539567606643677</v>
      </c>
    </row>
    <row r="3127" spans="1:6">
      <c r="A3127" s="14">
        <v>2018</v>
      </c>
      <c r="B3127" s="13" t="s">
        <v>80</v>
      </c>
      <c r="C3127" s="13" t="s">
        <v>44</v>
      </c>
      <c r="D3127" t="s">
        <v>90</v>
      </c>
      <c r="E3127" s="15">
        <v>67.819461903580276</v>
      </c>
      <c r="F3127" s="12">
        <v>61.765813299394715</v>
      </c>
    </row>
    <row r="3128" spans="1:6">
      <c r="A3128" s="14">
        <v>2018</v>
      </c>
      <c r="B3128" s="13" t="s">
        <v>81</v>
      </c>
      <c r="C3128" s="13" t="s">
        <v>45</v>
      </c>
      <c r="D3128" t="s">
        <v>90</v>
      </c>
      <c r="E3128" s="15">
        <v>60.67768671215201</v>
      </c>
      <c r="F3128" s="12">
        <v>8.6280230607305892</v>
      </c>
    </row>
    <row r="3129" spans="1:6">
      <c r="A3129" s="14">
        <v>2018</v>
      </c>
      <c r="B3129" s="13" t="s">
        <v>81</v>
      </c>
      <c r="C3129" s="13" t="s">
        <v>46</v>
      </c>
      <c r="D3129" t="s">
        <v>90</v>
      </c>
      <c r="E3129" s="15">
        <v>46.483655492102571</v>
      </c>
      <c r="F3129" s="12">
        <v>7.222912633837673</v>
      </c>
    </row>
    <row r="3130" spans="1:6">
      <c r="A3130" s="14">
        <v>2018</v>
      </c>
      <c r="B3130" s="13" t="s">
        <v>81</v>
      </c>
      <c r="C3130" s="13" t="s">
        <v>47</v>
      </c>
      <c r="D3130" t="s">
        <v>90</v>
      </c>
      <c r="E3130" s="15">
        <v>23.527825555009692</v>
      </c>
      <c r="F3130" s="12">
        <v>6.17528092028535</v>
      </c>
    </row>
    <row r="3131" spans="1:6">
      <c r="A3131" s="14">
        <v>2018</v>
      </c>
      <c r="B3131" s="13" t="s">
        <v>81</v>
      </c>
      <c r="C3131" s="13" t="s">
        <v>48</v>
      </c>
      <c r="D3131" t="s">
        <v>90</v>
      </c>
      <c r="E3131" s="15">
        <v>10.770169475007179</v>
      </c>
      <c r="F3131" s="12">
        <v>4.3176361380217054</v>
      </c>
    </row>
    <row r="3132" spans="1:6">
      <c r="A3132" s="14">
        <v>2018</v>
      </c>
      <c r="B3132" s="13" t="s">
        <v>81</v>
      </c>
      <c r="C3132" s="13" t="s">
        <v>49</v>
      </c>
      <c r="D3132" t="s">
        <v>90</v>
      </c>
      <c r="E3132" s="15">
        <v>21.789120896708926</v>
      </c>
      <c r="F3132" s="12">
        <v>5.0517207436919804</v>
      </c>
    </row>
    <row r="3133" spans="1:6">
      <c r="A3133" s="14">
        <v>2018</v>
      </c>
      <c r="B3133" s="13" t="s">
        <v>81</v>
      </c>
      <c r="C3133" s="13" t="s">
        <v>50</v>
      </c>
      <c r="D3133" t="s">
        <v>90</v>
      </c>
      <c r="E3133" s="15">
        <v>124.1925301388883</v>
      </c>
      <c r="F3133" s="12">
        <v>14.238335988131261</v>
      </c>
    </row>
    <row r="3134" spans="1:6">
      <c r="A3134" s="14">
        <v>2018</v>
      </c>
      <c r="B3134" s="13" t="s">
        <v>82</v>
      </c>
      <c r="C3134" s="13" t="s">
        <v>51</v>
      </c>
      <c r="D3134" t="s">
        <v>90</v>
      </c>
      <c r="E3134" s="15">
        <v>120.97834493696473</v>
      </c>
      <c r="F3134" s="12">
        <v>27.180862558273201</v>
      </c>
    </row>
    <row r="3135" spans="1:6">
      <c r="A3135" s="14">
        <v>2018</v>
      </c>
      <c r="B3135" s="13" t="s">
        <v>82</v>
      </c>
      <c r="C3135" s="13" t="s">
        <v>52</v>
      </c>
      <c r="D3135" t="s">
        <v>90</v>
      </c>
      <c r="E3135" s="15">
        <v>77.822471725049283</v>
      </c>
      <c r="F3135" s="12">
        <v>21.877226182716445</v>
      </c>
    </row>
    <row r="3136" spans="1:6">
      <c r="A3136" s="14">
        <v>2018</v>
      </c>
      <c r="B3136" s="13" t="s">
        <v>83</v>
      </c>
      <c r="C3136" s="13" t="s">
        <v>53</v>
      </c>
      <c r="D3136" t="s">
        <v>90</v>
      </c>
      <c r="E3136" s="15">
        <v>37.756660586859148</v>
      </c>
      <c r="F3136" s="12">
        <v>13.048405975662511</v>
      </c>
    </row>
    <row r="3137" spans="1:6">
      <c r="A3137" s="14">
        <v>2018</v>
      </c>
      <c r="B3137" s="13" t="s">
        <v>83</v>
      </c>
      <c r="C3137" s="13" t="s">
        <v>54</v>
      </c>
      <c r="D3137" t="s">
        <v>90</v>
      </c>
      <c r="E3137" s="15">
        <v>35.482784085576355</v>
      </c>
      <c r="F3137" s="12">
        <v>30.527273868155795</v>
      </c>
    </row>
    <row r="3138" spans="1:6">
      <c r="A3138" s="14">
        <v>2018</v>
      </c>
      <c r="B3138" s="13" t="s">
        <v>83</v>
      </c>
      <c r="C3138" s="13" t="s">
        <v>55</v>
      </c>
      <c r="D3138" t="s">
        <v>90</v>
      </c>
      <c r="E3138" s="15">
        <v>38.847014827243875</v>
      </c>
      <c r="F3138" s="12">
        <v>71.844951839523048</v>
      </c>
    </row>
    <row r="3139" spans="1:6">
      <c r="A3139" s="14">
        <v>2018</v>
      </c>
      <c r="B3139" s="13" t="s">
        <v>83</v>
      </c>
      <c r="C3139" s="13" t="s">
        <v>56</v>
      </c>
      <c r="D3139" t="s">
        <v>90</v>
      </c>
      <c r="E3139" s="15">
        <v>96.74558507283264</v>
      </c>
      <c r="F3139" s="12">
        <v>77.32243546692014</v>
      </c>
    </row>
    <row r="3140" spans="1:6">
      <c r="A3140" s="14">
        <v>2018</v>
      </c>
      <c r="B3140" s="13" t="s">
        <v>84</v>
      </c>
      <c r="C3140" s="13" t="s">
        <v>57</v>
      </c>
      <c r="D3140" t="s">
        <v>90</v>
      </c>
      <c r="E3140" s="15">
        <v>27.897026131658667</v>
      </c>
      <c r="F3140" s="12">
        <v>23.85327940761514</v>
      </c>
    </row>
    <row r="3141" spans="1:6">
      <c r="A3141" s="14">
        <v>2018</v>
      </c>
      <c r="B3141" s="13" t="s">
        <v>84</v>
      </c>
      <c r="C3141" s="13" t="s">
        <v>58</v>
      </c>
      <c r="D3141" t="s">
        <v>90</v>
      </c>
      <c r="E3141" s="15">
        <v>45.947693301781818</v>
      </c>
      <c r="F3141" s="12">
        <v>15.180977957412752</v>
      </c>
    </row>
    <row r="3142" spans="1:6">
      <c r="A3142" s="14">
        <v>2018</v>
      </c>
      <c r="B3142" s="13" t="s">
        <v>84</v>
      </c>
      <c r="C3142" s="13" t="s">
        <v>59</v>
      </c>
      <c r="D3142" t="s">
        <v>90</v>
      </c>
      <c r="E3142" s="15">
        <v>34.697219924738498</v>
      </c>
      <c r="F3142" s="12">
        <v>41.026975407772596</v>
      </c>
    </row>
    <row r="3143" spans="1:6">
      <c r="A3143" s="14">
        <v>2018</v>
      </c>
      <c r="B3143" s="13" t="s">
        <v>84</v>
      </c>
      <c r="C3143" s="13" t="s">
        <v>60</v>
      </c>
      <c r="D3143" t="s">
        <v>90</v>
      </c>
      <c r="E3143" s="15">
        <v>82.649093802186798</v>
      </c>
      <c r="F3143" s="12">
        <v>28.308207934731332</v>
      </c>
    </row>
    <row r="3144" spans="1:6">
      <c r="A3144" s="14">
        <v>2018</v>
      </c>
      <c r="B3144" s="13" t="s">
        <v>85</v>
      </c>
      <c r="C3144" s="13" t="s">
        <v>61</v>
      </c>
      <c r="D3144" t="s">
        <v>90</v>
      </c>
      <c r="E3144" s="15">
        <v>104.68632523508707</v>
      </c>
      <c r="F3144" s="12">
        <v>21.407407406754796</v>
      </c>
    </row>
    <row r="3145" spans="1:6">
      <c r="A3145" s="14">
        <v>2018</v>
      </c>
      <c r="B3145" s="13" t="s">
        <v>85</v>
      </c>
      <c r="C3145" s="13" t="s">
        <v>62</v>
      </c>
      <c r="D3145" t="s">
        <v>90</v>
      </c>
      <c r="E3145" s="15">
        <v>14.346820228038082</v>
      </c>
      <c r="F3145" s="12">
        <v>3.2371737559915634</v>
      </c>
    </row>
    <row r="3146" spans="1:6">
      <c r="A3146" s="14">
        <v>2018</v>
      </c>
      <c r="B3146" s="13" t="s">
        <v>85</v>
      </c>
      <c r="C3146" s="13" t="s">
        <v>63</v>
      </c>
      <c r="D3146" t="s">
        <v>90</v>
      </c>
      <c r="E3146" s="15">
        <v>38.29596874745598</v>
      </c>
      <c r="F3146" s="12">
        <v>10.644709067686275</v>
      </c>
    </row>
    <row r="3147" spans="1:6">
      <c r="A3147" s="14">
        <v>2018</v>
      </c>
      <c r="B3147" s="13" t="s">
        <v>85</v>
      </c>
      <c r="C3147" s="13" t="s">
        <v>64</v>
      </c>
      <c r="D3147" t="s">
        <v>90</v>
      </c>
      <c r="E3147" s="15">
        <v>0</v>
      </c>
      <c r="F3147" s="12">
        <v>0</v>
      </c>
    </row>
    <row r="3148" spans="1:6">
      <c r="A3148" s="14">
        <v>2018</v>
      </c>
      <c r="B3148" s="13" t="s">
        <v>85</v>
      </c>
      <c r="C3148" s="13" t="s">
        <v>65</v>
      </c>
      <c r="D3148" t="s">
        <v>90</v>
      </c>
      <c r="E3148" s="15">
        <v>32.184566819940464</v>
      </c>
      <c r="F3148" s="12">
        <v>22.234936903617015</v>
      </c>
    </row>
    <row r="3149" spans="1:6">
      <c r="A3149" s="14">
        <v>2018</v>
      </c>
      <c r="B3149" s="13" t="s">
        <v>85</v>
      </c>
      <c r="C3149" s="13" t="s">
        <v>66</v>
      </c>
      <c r="D3149" t="s">
        <v>90</v>
      </c>
      <c r="E3149" s="15">
        <v>22.551037675354358</v>
      </c>
      <c r="F3149" s="12">
        <v>36.034351019439391</v>
      </c>
    </row>
    <row r="3150" spans="1:6">
      <c r="A3150" s="14">
        <v>2018</v>
      </c>
      <c r="B3150" s="13" t="s">
        <v>85</v>
      </c>
      <c r="C3150" s="13" t="s">
        <v>67</v>
      </c>
      <c r="D3150" t="s">
        <v>90</v>
      </c>
      <c r="E3150" s="15">
        <v>43.725570721665271</v>
      </c>
      <c r="F3150" s="12">
        <v>51.086363754623051</v>
      </c>
    </row>
    <row r="3151" spans="1:6">
      <c r="A3151" s="14">
        <v>2018</v>
      </c>
      <c r="B3151" s="13" t="s">
        <v>85</v>
      </c>
      <c r="C3151" s="13" t="s">
        <v>68</v>
      </c>
      <c r="D3151" t="s">
        <v>90</v>
      </c>
      <c r="E3151" s="15">
        <v>36.389706739513109</v>
      </c>
      <c r="F3151" s="12">
        <v>18.905725102598133</v>
      </c>
    </row>
    <row r="3152" spans="1:6">
      <c r="A3152" s="14">
        <v>2018</v>
      </c>
      <c r="B3152" s="13" t="s">
        <v>85</v>
      </c>
      <c r="C3152" s="13" t="s">
        <v>69</v>
      </c>
      <c r="D3152" t="s">
        <v>90</v>
      </c>
      <c r="E3152" s="15">
        <v>13.90918659833722</v>
      </c>
      <c r="F3152" s="12">
        <v>9.4598285665930835</v>
      </c>
    </row>
    <row r="3153" spans="1:6">
      <c r="A3153" s="14">
        <v>2018</v>
      </c>
      <c r="B3153" s="13" t="s">
        <v>86</v>
      </c>
      <c r="C3153" s="13" t="s">
        <v>70</v>
      </c>
      <c r="D3153" t="s">
        <v>90</v>
      </c>
      <c r="E3153" s="15">
        <v>53.42800862837764</v>
      </c>
      <c r="F3153" s="12">
        <v>71.002362762894606</v>
      </c>
    </row>
    <row r="3154" spans="1:6">
      <c r="A3154" s="14">
        <v>2018</v>
      </c>
      <c r="B3154" s="13" t="s">
        <v>86</v>
      </c>
      <c r="C3154" s="13" t="s">
        <v>71</v>
      </c>
      <c r="D3154" t="s">
        <v>90</v>
      </c>
      <c r="E3154" s="15">
        <v>125.14306523289497</v>
      </c>
      <c r="F3154" s="12">
        <v>37.578013558092046</v>
      </c>
    </row>
    <row r="3155" spans="1:6">
      <c r="A3155" s="14">
        <v>2018</v>
      </c>
      <c r="B3155" s="13" t="s">
        <v>86</v>
      </c>
      <c r="C3155" s="13" t="s">
        <v>72</v>
      </c>
      <c r="D3155" t="s">
        <v>90</v>
      </c>
      <c r="E3155" s="15">
        <v>30.585077519043843</v>
      </c>
      <c r="F3155" s="12">
        <v>38.756907099653219</v>
      </c>
    </row>
    <row r="3156" spans="1:6">
      <c r="A3156" s="14">
        <v>2018</v>
      </c>
      <c r="B3156" s="13" t="s">
        <v>87</v>
      </c>
      <c r="C3156" s="13" t="s">
        <v>73</v>
      </c>
      <c r="D3156" t="s">
        <v>90</v>
      </c>
      <c r="E3156" s="15">
        <v>79.348553854839125</v>
      </c>
      <c r="F3156" s="12">
        <v>67.707292875051934</v>
      </c>
    </row>
    <row r="3157" spans="1:6">
      <c r="A3157" s="14">
        <v>2018</v>
      </c>
      <c r="B3157" s="13" t="s">
        <v>87</v>
      </c>
      <c r="C3157" s="13" t="s">
        <v>74</v>
      </c>
      <c r="D3157" t="s">
        <v>90</v>
      </c>
      <c r="E3157" s="15">
        <v>80.820501055378813</v>
      </c>
      <c r="F3157" s="12">
        <v>59.502984176579375</v>
      </c>
    </row>
    <row r="3158" spans="1:6">
      <c r="A3158" s="14">
        <v>2018</v>
      </c>
      <c r="B3158" s="13" t="s">
        <v>87</v>
      </c>
      <c r="C3158" s="13" t="s">
        <v>75</v>
      </c>
      <c r="D3158" t="s">
        <v>90</v>
      </c>
      <c r="E3158" s="15">
        <v>72.71181985738589</v>
      </c>
      <c r="F3158" s="12">
        <v>28.259150479380839</v>
      </c>
    </row>
    <row r="3159" spans="1:6">
      <c r="A3159" s="14">
        <v>2018</v>
      </c>
      <c r="B3159" s="13" t="s">
        <v>76</v>
      </c>
      <c r="C3159" s="13" t="s">
        <v>76</v>
      </c>
      <c r="D3159" t="s">
        <v>94</v>
      </c>
      <c r="E3159" s="15">
        <v>304.69063038803398</v>
      </c>
      <c r="F3159" s="12"/>
    </row>
    <row r="3160" spans="1:6">
      <c r="A3160" s="14">
        <v>2018</v>
      </c>
      <c r="B3160" s="13" t="s">
        <v>77</v>
      </c>
      <c r="C3160" s="13" t="s">
        <v>77</v>
      </c>
      <c r="D3160" t="s">
        <v>94</v>
      </c>
      <c r="E3160" s="15">
        <v>193.63856948783342</v>
      </c>
      <c r="F3160" s="12"/>
    </row>
    <row r="3161" spans="1:6">
      <c r="A3161" s="14">
        <v>2018</v>
      </c>
      <c r="B3161" s="13" t="s">
        <v>78</v>
      </c>
      <c r="C3161" s="13" t="s">
        <v>78</v>
      </c>
      <c r="D3161" t="s">
        <v>94</v>
      </c>
      <c r="E3161" s="15">
        <v>164.49527499600813</v>
      </c>
      <c r="F3161" s="12"/>
    </row>
    <row r="3162" spans="1:6">
      <c r="A3162" s="14">
        <v>2018</v>
      </c>
      <c r="B3162" s="13" t="s">
        <v>79</v>
      </c>
      <c r="C3162" s="13" t="s">
        <v>79</v>
      </c>
      <c r="D3162" t="s">
        <v>94</v>
      </c>
      <c r="E3162" s="15">
        <v>364.92861618599255</v>
      </c>
      <c r="F3162" s="12"/>
    </row>
    <row r="3163" spans="1:6">
      <c r="A3163" s="14">
        <v>2018</v>
      </c>
      <c r="B3163" s="13" t="s">
        <v>80</v>
      </c>
      <c r="C3163" s="13" t="s">
        <v>80</v>
      </c>
      <c r="D3163" t="s">
        <v>94</v>
      </c>
      <c r="E3163" s="15">
        <v>244.28540266070632</v>
      </c>
      <c r="F3163" s="12"/>
    </row>
    <row r="3164" spans="1:6">
      <c r="A3164" s="14">
        <v>2018</v>
      </c>
      <c r="B3164" s="13" t="s">
        <v>81</v>
      </c>
      <c r="C3164" s="13" t="s">
        <v>81</v>
      </c>
      <c r="D3164" t="s">
        <v>94</v>
      </c>
      <c r="E3164" s="15">
        <v>409.34347517782493</v>
      </c>
      <c r="F3164" s="12"/>
    </row>
    <row r="3165" spans="1:6">
      <c r="A3165" s="14">
        <v>2018</v>
      </c>
      <c r="B3165" s="13" t="s">
        <v>82</v>
      </c>
      <c r="C3165" s="13" t="s">
        <v>82</v>
      </c>
      <c r="D3165" t="s">
        <v>94</v>
      </c>
      <c r="E3165" s="15">
        <v>429.37541395683371</v>
      </c>
      <c r="F3165" s="12"/>
    </row>
    <row r="3166" spans="1:6">
      <c r="A3166" s="14">
        <v>2018</v>
      </c>
      <c r="B3166" s="13" t="s">
        <v>83</v>
      </c>
      <c r="C3166" s="13" t="s">
        <v>83</v>
      </c>
      <c r="D3166" t="s">
        <v>94</v>
      </c>
      <c r="E3166" s="15">
        <v>401.21430273297216</v>
      </c>
      <c r="F3166" s="12"/>
    </row>
    <row r="3167" spans="1:6">
      <c r="A3167" s="14">
        <v>2018</v>
      </c>
      <c r="B3167" s="13" t="s">
        <v>84</v>
      </c>
      <c r="C3167" s="13" t="s">
        <v>84</v>
      </c>
      <c r="D3167" t="s">
        <v>94</v>
      </c>
      <c r="E3167" s="15">
        <v>338.21162773813154</v>
      </c>
      <c r="F3167" s="12"/>
    </row>
    <row r="3168" spans="1:6">
      <c r="A3168" s="14">
        <v>2018</v>
      </c>
      <c r="B3168" s="13" t="s">
        <v>85</v>
      </c>
      <c r="C3168" s="13" t="s">
        <v>85</v>
      </c>
      <c r="D3168" t="s">
        <v>94</v>
      </c>
      <c r="E3168" s="15">
        <v>330.44281848795373</v>
      </c>
      <c r="F3168" s="12"/>
    </row>
    <row r="3169" spans="1:6">
      <c r="A3169" s="14">
        <v>2018</v>
      </c>
      <c r="B3169" s="13" t="s">
        <v>86</v>
      </c>
      <c r="C3169" s="13" t="s">
        <v>86</v>
      </c>
      <c r="D3169" t="s">
        <v>94</v>
      </c>
      <c r="E3169" s="15">
        <v>206.79864680671983</v>
      </c>
      <c r="F3169" s="12"/>
    </row>
    <row r="3170" spans="1:6">
      <c r="A3170" s="14">
        <v>2018</v>
      </c>
      <c r="B3170" s="13" t="s">
        <v>87</v>
      </c>
      <c r="C3170" s="13" t="s">
        <v>87</v>
      </c>
      <c r="D3170" t="s">
        <v>94</v>
      </c>
      <c r="E3170" s="15">
        <v>169.54053200903016</v>
      </c>
      <c r="F3170" s="12"/>
    </row>
    <row r="3171" spans="1:6">
      <c r="A3171" s="14">
        <v>2018</v>
      </c>
      <c r="B3171" s="13" t="s">
        <v>7</v>
      </c>
      <c r="C3171" s="13" t="s">
        <v>7</v>
      </c>
      <c r="D3171" t="s">
        <v>94</v>
      </c>
      <c r="E3171" s="15">
        <v>268.31121593302424</v>
      </c>
      <c r="F3171" s="12"/>
    </row>
    <row r="3172" spans="1:6">
      <c r="A3172" s="14">
        <v>2018</v>
      </c>
      <c r="B3172" s="13" t="s">
        <v>76</v>
      </c>
      <c r="C3172" s="13" t="s">
        <v>12</v>
      </c>
      <c r="D3172" t="s">
        <v>94</v>
      </c>
      <c r="E3172" s="15">
        <v>1076.3031960597459</v>
      </c>
      <c r="F3172" s="12"/>
    </row>
    <row r="3173" spans="1:6">
      <c r="A3173" s="14">
        <v>2018</v>
      </c>
      <c r="B3173" s="13" t="s">
        <v>76</v>
      </c>
      <c r="C3173" s="13" t="s">
        <v>13</v>
      </c>
      <c r="D3173" t="s">
        <v>94</v>
      </c>
      <c r="E3173" s="15">
        <v>375.78387462163596</v>
      </c>
      <c r="F3173" s="12"/>
    </row>
    <row r="3174" spans="1:6">
      <c r="A3174" s="14">
        <v>2018</v>
      </c>
      <c r="B3174" s="13" t="s">
        <v>76</v>
      </c>
      <c r="C3174" s="13" t="s">
        <v>14</v>
      </c>
      <c r="D3174" t="s">
        <v>94</v>
      </c>
      <c r="E3174" s="15">
        <v>203.73409819974052</v>
      </c>
      <c r="F3174" s="12"/>
    </row>
    <row r="3175" spans="1:6">
      <c r="A3175" s="14">
        <v>2018</v>
      </c>
      <c r="B3175" s="13" t="s">
        <v>76</v>
      </c>
      <c r="C3175" s="13" t="s">
        <v>15</v>
      </c>
      <c r="D3175" t="s">
        <v>94</v>
      </c>
      <c r="E3175" s="15">
        <v>617.79472713437804</v>
      </c>
      <c r="F3175" s="12"/>
    </row>
    <row r="3176" spans="1:6">
      <c r="A3176" s="14">
        <v>2018</v>
      </c>
      <c r="B3176" s="13" t="s">
        <v>76</v>
      </c>
      <c r="C3176" s="13" t="s">
        <v>16</v>
      </c>
      <c r="D3176" t="s">
        <v>94</v>
      </c>
      <c r="E3176" s="15">
        <v>148.33359429387519</v>
      </c>
      <c r="F3176" s="12"/>
    </row>
    <row r="3177" spans="1:6">
      <c r="A3177" s="14">
        <v>2018</v>
      </c>
      <c r="B3177" s="13" t="s">
        <v>76</v>
      </c>
      <c r="C3177" s="13" t="s">
        <v>17</v>
      </c>
      <c r="D3177" t="s">
        <v>94</v>
      </c>
      <c r="E3177" s="15">
        <v>816.17042223835995</v>
      </c>
      <c r="F3177" s="12"/>
    </row>
    <row r="3178" spans="1:6">
      <c r="A3178" s="14">
        <v>2018</v>
      </c>
      <c r="B3178" s="13" t="s">
        <v>76</v>
      </c>
      <c r="C3178" s="13" t="s">
        <v>18</v>
      </c>
      <c r="D3178" t="s">
        <v>94</v>
      </c>
      <c r="E3178" s="15">
        <v>355.04538223740997</v>
      </c>
      <c r="F3178" s="12"/>
    </row>
    <row r="3179" spans="1:6">
      <c r="A3179" s="14">
        <v>2018</v>
      </c>
      <c r="B3179" s="13" t="s">
        <v>76</v>
      </c>
      <c r="C3179" s="13" t="s">
        <v>19</v>
      </c>
      <c r="D3179" t="s">
        <v>94</v>
      </c>
      <c r="E3179" s="15">
        <v>117.52781409111101</v>
      </c>
      <c r="F3179" s="12"/>
    </row>
    <row r="3180" spans="1:6">
      <c r="A3180" s="14">
        <v>2018</v>
      </c>
      <c r="B3180" s="13" t="s">
        <v>77</v>
      </c>
      <c r="C3180" s="13" t="s">
        <v>20</v>
      </c>
      <c r="D3180" t="s">
        <v>94</v>
      </c>
      <c r="E3180" s="15">
        <v>149.75203274017079</v>
      </c>
      <c r="F3180" s="12"/>
    </row>
    <row r="3181" spans="1:6">
      <c r="A3181" s="14">
        <v>2018</v>
      </c>
      <c r="B3181" s="13" t="s">
        <v>77</v>
      </c>
      <c r="C3181" s="13" t="s">
        <v>21</v>
      </c>
      <c r="D3181" t="s">
        <v>94</v>
      </c>
      <c r="E3181" s="15">
        <v>116.32725168232734</v>
      </c>
      <c r="F3181" s="12"/>
    </row>
    <row r="3182" spans="1:6">
      <c r="A3182" s="14">
        <v>2018</v>
      </c>
      <c r="B3182" s="13" t="s">
        <v>77</v>
      </c>
      <c r="C3182" s="13" t="s">
        <v>22</v>
      </c>
      <c r="D3182" t="s">
        <v>94</v>
      </c>
      <c r="E3182" s="15">
        <v>201.58832468760374</v>
      </c>
      <c r="F3182" s="12"/>
    </row>
    <row r="3183" spans="1:6">
      <c r="A3183" s="14">
        <v>2018</v>
      </c>
      <c r="B3183" s="13" t="s">
        <v>77</v>
      </c>
      <c r="C3183" s="13" t="s">
        <v>23</v>
      </c>
      <c r="D3183" t="s">
        <v>94</v>
      </c>
      <c r="E3183" s="15">
        <v>159.26448564206751</v>
      </c>
      <c r="F3183" s="12"/>
    </row>
    <row r="3184" spans="1:6">
      <c r="A3184" s="14">
        <v>2018</v>
      </c>
      <c r="B3184" s="13" t="s">
        <v>77</v>
      </c>
      <c r="C3184" s="13" t="s">
        <v>24</v>
      </c>
      <c r="D3184" t="s">
        <v>94</v>
      </c>
      <c r="E3184" s="15">
        <v>582.96888568119653</v>
      </c>
      <c r="F3184" s="12"/>
    </row>
    <row r="3185" spans="1:6">
      <c r="A3185" s="14">
        <v>2018</v>
      </c>
      <c r="B3185" s="13" t="s">
        <v>77</v>
      </c>
      <c r="C3185" s="13" t="s">
        <v>25</v>
      </c>
      <c r="D3185" t="s">
        <v>94</v>
      </c>
      <c r="E3185" s="15">
        <v>55.688787332072138</v>
      </c>
      <c r="F3185" s="12"/>
    </row>
    <row r="3186" spans="1:6">
      <c r="A3186" s="14">
        <v>2018</v>
      </c>
      <c r="B3186" s="13" t="s">
        <v>78</v>
      </c>
      <c r="C3186" s="13" t="s">
        <v>26</v>
      </c>
      <c r="D3186" t="s">
        <v>94</v>
      </c>
      <c r="E3186" s="15">
        <v>118.41826128774626</v>
      </c>
      <c r="F3186" s="12"/>
    </row>
    <row r="3187" spans="1:6">
      <c r="A3187" s="14">
        <v>2018</v>
      </c>
      <c r="B3187" s="13" t="s">
        <v>78</v>
      </c>
      <c r="C3187" s="13" t="s">
        <v>27</v>
      </c>
      <c r="D3187" t="s">
        <v>94</v>
      </c>
      <c r="E3187" s="15">
        <v>99.886800703597345</v>
      </c>
      <c r="F3187" s="12"/>
    </row>
    <row r="3188" spans="1:6">
      <c r="A3188" s="14">
        <v>2018</v>
      </c>
      <c r="B3188" s="13" t="s">
        <v>78</v>
      </c>
      <c r="C3188" s="13" t="s">
        <v>28</v>
      </c>
      <c r="D3188" t="s">
        <v>94</v>
      </c>
      <c r="E3188" s="15">
        <v>0</v>
      </c>
      <c r="F3188" s="12"/>
    </row>
    <row r="3189" spans="1:6">
      <c r="A3189" s="14">
        <v>2018</v>
      </c>
      <c r="B3189" s="13" t="s">
        <v>78</v>
      </c>
      <c r="C3189" s="13" t="s">
        <v>29</v>
      </c>
      <c r="D3189" t="s">
        <v>94</v>
      </c>
      <c r="E3189" s="15">
        <v>160.09811589551251</v>
      </c>
      <c r="F3189" s="12"/>
    </row>
    <row r="3190" spans="1:6">
      <c r="A3190" s="14">
        <v>2018</v>
      </c>
      <c r="B3190" s="13" t="s">
        <v>78</v>
      </c>
      <c r="C3190" s="13" t="s">
        <v>30</v>
      </c>
      <c r="D3190" t="s">
        <v>94</v>
      </c>
      <c r="E3190" s="15">
        <v>239.56851362240189</v>
      </c>
      <c r="F3190" s="12"/>
    </row>
    <row r="3191" spans="1:6">
      <c r="A3191" s="14">
        <v>2018</v>
      </c>
      <c r="B3191" s="13" t="s">
        <v>78</v>
      </c>
      <c r="C3191" s="13" t="s">
        <v>31</v>
      </c>
      <c r="D3191" t="s">
        <v>94</v>
      </c>
      <c r="E3191" s="15">
        <v>121.02604618480326</v>
      </c>
      <c r="F3191" s="12"/>
    </row>
    <row r="3192" spans="1:6">
      <c r="A3192" s="14">
        <v>2018</v>
      </c>
      <c r="B3192" s="13" t="s">
        <v>79</v>
      </c>
      <c r="C3192" s="13" t="s">
        <v>32</v>
      </c>
      <c r="D3192" t="s">
        <v>94</v>
      </c>
      <c r="E3192" s="15">
        <v>222.31982203091826</v>
      </c>
      <c r="F3192" s="12"/>
    </row>
    <row r="3193" spans="1:6">
      <c r="A3193" s="14">
        <v>2018</v>
      </c>
      <c r="B3193" s="13" t="s">
        <v>79</v>
      </c>
      <c r="C3193" s="13" t="s">
        <v>33</v>
      </c>
      <c r="D3193" t="s">
        <v>94</v>
      </c>
      <c r="E3193" s="15">
        <v>171.6224122130333</v>
      </c>
      <c r="F3193" s="12"/>
    </row>
    <row r="3194" spans="1:6">
      <c r="A3194" s="14">
        <v>2018</v>
      </c>
      <c r="B3194" s="13" t="s">
        <v>79</v>
      </c>
      <c r="C3194" s="13" t="s">
        <v>34</v>
      </c>
      <c r="D3194" t="s">
        <v>94</v>
      </c>
      <c r="E3194" s="15">
        <v>146.47325545550873</v>
      </c>
      <c r="F3194" s="12"/>
    </row>
    <row r="3195" spans="1:6">
      <c r="A3195" s="14">
        <v>2018</v>
      </c>
      <c r="B3195" s="13" t="s">
        <v>79</v>
      </c>
      <c r="C3195" s="13" t="s">
        <v>35</v>
      </c>
      <c r="D3195" t="s">
        <v>94</v>
      </c>
      <c r="E3195" s="15">
        <v>223.83073636968413</v>
      </c>
      <c r="F3195" s="12"/>
    </row>
    <row r="3196" spans="1:6">
      <c r="A3196" s="14">
        <v>2018</v>
      </c>
      <c r="B3196" s="13" t="s">
        <v>79</v>
      </c>
      <c r="C3196" s="13" t="s">
        <v>36</v>
      </c>
      <c r="D3196" t="s">
        <v>94</v>
      </c>
      <c r="E3196" s="15">
        <v>0</v>
      </c>
      <c r="F3196" s="12"/>
    </row>
    <row r="3197" spans="1:6">
      <c r="A3197" s="14">
        <v>2018</v>
      </c>
      <c r="B3197" s="13" t="s">
        <v>79</v>
      </c>
      <c r="C3197" s="13" t="s">
        <v>37</v>
      </c>
      <c r="D3197" t="s">
        <v>94</v>
      </c>
      <c r="E3197" s="15">
        <v>195.85121233181601</v>
      </c>
      <c r="F3197" s="12"/>
    </row>
    <row r="3198" spans="1:6">
      <c r="A3198" s="14">
        <v>2018</v>
      </c>
      <c r="B3198" s="13" t="s">
        <v>79</v>
      </c>
      <c r="C3198" s="13" t="s">
        <v>38</v>
      </c>
      <c r="D3198" t="s">
        <v>94</v>
      </c>
      <c r="E3198" s="15">
        <v>259.44328905176718</v>
      </c>
      <c r="F3198" s="12"/>
    </row>
    <row r="3199" spans="1:6">
      <c r="A3199" s="14">
        <v>2018</v>
      </c>
      <c r="B3199" s="13" t="s">
        <v>79</v>
      </c>
      <c r="C3199" s="13" t="s">
        <v>39</v>
      </c>
      <c r="D3199" t="s">
        <v>94</v>
      </c>
      <c r="E3199" s="15">
        <v>0</v>
      </c>
      <c r="F3199" s="12"/>
    </row>
    <row r="3200" spans="1:6">
      <c r="A3200" s="14">
        <v>2018</v>
      </c>
      <c r="B3200" s="13" t="s">
        <v>80</v>
      </c>
      <c r="C3200" s="13" t="s">
        <v>40</v>
      </c>
      <c r="D3200" t="s">
        <v>94</v>
      </c>
      <c r="E3200" s="15">
        <v>260.19925545913111</v>
      </c>
      <c r="F3200" s="12"/>
    </row>
    <row r="3201" spans="1:6">
      <c r="A3201" s="14">
        <v>2018</v>
      </c>
      <c r="B3201" s="13" t="s">
        <v>80</v>
      </c>
      <c r="C3201" s="13" t="s">
        <v>41</v>
      </c>
      <c r="D3201" t="s">
        <v>94</v>
      </c>
      <c r="E3201" s="15">
        <v>209.83904376965893</v>
      </c>
      <c r="F3201" s="12"/>
    </row>
    <row r="3202" spans="1:6">
      <c r="A3202" s="14">
        <v>2018</v>
      </c>
      <c r="B3202" s="13" t="s">
        <v>80</v>
      </c>
      <c r="C3202" s="13" t="s">
        <v>42</v>
      </c>
      <c r="D3202" t="s">
        <v>94</v>
      </c>
      <c r="E3202" s="15">
        <v>250.54848755712376</v>
      </c>
      <c r="F3202" s="12"/>
    </row>
    <row r="3203" spans="1:6">
      <c r="A3203" s="14">
        <v>2018</v>
      </c>
      <c r="B3203" s="13" t="s">
        <v>80</v>
      </c>
      <c r="C3203" s="13" t="s">
        <v>43</v>
      </c>
      <c r="D3203" t="s">
        <v>94</v>
      </c>
      <c r="E3203" s="15">
        <v>345.96089554896355</v>
      </c>
      <c r="F3203" s="12"/>
    </row>
    <row r="3204" spans="1:6">
      <c r="A3204" s="14">
        <v>2018</v>
      </c>
      <c r="B3204" s="13" t="s">
        <v>80</v>
      </c>
      <c r="C3204" s="13" t="s">
        <v>44</v>
      </c>
      <c r="D3204" t="s">
        <v>94</v>
      </c>
      <c r="E3204" s="15">
        <v>245.01250687709637</v>
      </c>
      <c r="F3204" s="12"/>
    </row>
    <row r="3205" spans="1:6">
      <c r="A3205" s="14">
        <v>2018</v>
      </c>
      <c r="B3205" s="13" t="s">
        <v>81</v>
      </c>
      <c r="C3205" s="13" t="s">
        <v>45</v>
      </c>
      <c r="D3205" t="s">
        <v>94</v>
      </c>
      <c r="E3205" s="15">
        <v>267.89265656579255</v>
      </c>
      <c r="F3205" s="12"/>
    </row>
    <row r="3206" spans="1:6">
      <c r="A3206" s="14">
        <v>2018</v>
      </c>
      <c r="B3206" s="13" t="s">
        <v>81</v>
      </c>
      <c r="C3206" s="13" t="s">
        <v>46</v>
      </c>
      <c r="D3206" t="s">
        <v>94</v>
      </c>
      <c r="E3206" s="15">
        <v>488.27369214393457</v>
      </c>
      <c r="F3206" s="12"/>
    </row>
    <row r="3207" spans="1:6">
      <c r="A3207" s="14">
        <v>2018</v>
      </c>
      <c r="B3207" s="13" t="s">
        <v>81</v>
      </c>
      <c r="C3207" s="13" t="s">
        <v>47</v>
      </c>
      <c r="D3207" t="s">
        <v>94</v>
      </c>
      <c r="E3207" s="15">
        <v>455.96561153119558</v>
      </c>
      <c r="F3207" s="12"/>
    </row>
    <row r="3208" spans="1:6">
      <c r="A3208" s="14">
        <v>2018</v>
      </c>
      <c r="B3208" s="13" t="s">
        <v>81</v>
      </c>
      <c r="C3208" s="13" t="s">
        <v>48</v>
      </c>
      <c r="D3208" t="s">
        <v>94</v>
      </c>
      <c r="E3208" s="15">
        <v>313.99911005851834</v>
      </c>
      <c r="F3208" s="12"/>
    </row>
    <row r="3209" spans="1:6">
      <c r="A3209" s="14">
        <v>2018</v>
      </c>
      <c r="B3209" s="13" t="s">
        <v>81</v>
      </c>
      <c r="C3209" s="13" t="s">
        <v>49</v>
      </c>
      <c r="D3209" t="s">
        <v>94</v>
      </c>
      <c r="E3209" s="15">
        <v>360.74703471372396</v>
      </c>
      <c r="F3209" s="12"/>
    </row>
    <row r="3210" spans="1:6">
      <c r="A3210" s="14">
        <v>2018</v>
      </c>
      <c r="B3210" s="13" t="s">
        <v>81</v>
      </c>
      <c r="C3210" s="13" t="s">
        <v>50</v>
      </c>
      <c r="D3210" t="s">
        <v>94</v>
      </c>
      <c r="E3210" s="15">
        <v>530.28407403453593</v>
      </c>
      <c r="F3210" s="12"/>
    </row>
    <row r="3211" spans="1:6">
      <c r="A3211" s="14">
        <v>2018</v>
      </c>
      <c r="B3211" s="13" t="s">
        <v>82</v>
      </c>
      <c r="C3211" s="13" t="s">
        <v>51</v>
      </c>
      <c r="D3211" t="s">
        <v>94</v>
      </c>
      <c r="E3211" s="15">
        <v>721.39740570640868</v>
      </c>
      <c r="F3211" s="12"/>
    </row>
    <row r="3212" spans="1:6">
      <c r="A3212" s="14">
        <v>2018</v>
      </c>
      <c r="B3212" s="13" t="s">
        <v>82</v>
      </c>
      <c r="C3212" s="13" t="s">
        <v>52</v>
      </c>
      <c r="D3212" t="s">
        <v>94</v>
      </c>
      <c r="E3212" s="15">
        <v>263.53698518472493</v>
      </c>
      <c r="F3212" s="12"/>
    </row>
    <row r="3213" spans="1:6">
      <c r="A3213" s="14">
        <v>2018</v>
      </c>
      <c r="B3213" s="13" t="s">
        <v>83</v>
      </c>
      <c r="C3213" s="13" t="s">
        <v>53</v>
      </c>
      <c r="D3213" t="s">
        <v>94</v>
      </c>
      <c r="E3213" s="15">
        <v>289.32306963110454</v>
      </c>
      <c r="F3213" s="12"/>
    </row>
    <row r="3214" spans="1:6">
      <c r="A3214" s="14">
        <v>2018</v>
      </c>
      <c r="B3214" s="13" t="s">
        <v>83</v>
      </c>
      <c r="C3214" s="13" t="s">
        <v>54</v>
      </c>
      <c r="D3214" t="s">
        <v>94</v>
      </c>
      <c r="E3214" s="15">
        <v>151.5063368299588</v>
      </c>
      <c r="F3214" s="12"/>
    </row>
    <row r="3215" spans="1:6">
      <c r="A3215" s="14">
        <v>2018</v>
      </c>
      <c r="B3215" s="13" t="s">
        <v>83</v>
      </c>
      <c r="C3215" s="13" t="s">
        <v>55</v>
      </c>
      <c r="D3215" t="s">
        <v>94</v>
      </c>
      <c r="E3215" s="15">
        <v>249.33899118898506</v>
      </c>
      <c r="F3215" s="12"/>
    </row>
    <row r="3216" spans="1:6">
      <c r="A3216" s="14">
        <v>2018</v>
      </c>
      <c r="B3216" s="13" t="s">
        <v>83</v>
      </c>
      <c r="C3216" s="13" t="s">
        <v>56</v>
      </c>
      <c r="D3216" t="s">
        <v>94</v>
      </c>
      <c r="E3216" s="15">
        <v>0</v>
      </c>
      <c r="F3216" s="12"/>
    </row>
    <row r="3217" spans="1:6">
      <c r="A3217" s="14">
        <v>2018</v>
      </c>
      <c r="B3217" s="13" t="s">
        <v>84</v>
      </c>
      <c r="C3217" s="13" t="s">
        <v>57</v>
      </c>
      <c r="D3217" t="s">
        <v>94</v>
      </c>
      <c r="E3217" s="15">
        <v>202.2989567197873</v>
      </c>
      <c r="F3217" s="12"/>
    </row>
    <row r="3218" spans="1:6">
      <c r="A3218" s="14">
        <v>2018</v>
      </c>
      <c r="B3218" s="13" t="s">
        <v>84</v>
      </c>
      <c r="C3218" s="13" t="s">
        <v>58</v>
      </c>
      <c r="D3218" t="s">
        <v>94</v>
      </c>
      <c r="E3218" s="15">
        <v>0</v>
      </c>
      <c r="F3218" s="12"/>
    </row>
    <row r="3219" spans="1:6">
      <c r="A3219" s="14">
        <v>2018</v>
      </c>
      <c r="B3219" s="13" t="s">
        <v>84</v>
      </c>
      <c r="C3219" s="13" t="s">
        <v>59</v>
      </c>
      <c r="D3219" t="s">
        <v>94</v>
      </c>
      <c r="E3219" s="15">
        <v>223.85303177250643</v>
      </c>
      <c r="F3219" s="12"/>
    </row>
    <row r="3220" spans="1:6">
      <c r="A3220" s="14">
        <v>2018</v>
      </c>
      <c r="B3220" s="13" t="s">
        <v>84</v>
      </c>
      <c r="C3220" s="13" t="s">
        <v>60</v>
      </c>
      <c r="D3220" t="s">
        <v>94</v>
      </c>
      <c r="E3220" s="15">
        <v>374.99588839467697</v>
      </c>
      <c r="F3220" s="12"/>
    </row>
    <row r="3221" spans="1:6">
      <c r="A3221" s="14">
        <v>2018</v>
      </c>
      <c r="B3221" s="13" t="s">
        <v>85</v>
      </c>
      <c r="C3221" s="13" t="s">
        <v>61</v>
      </c>
      <c r="D3221" t="s">
        <v>94</v>
      </c>
      <c r="E3221" s="15">
        <v>319.36035764212039</v>
      </c>
      <c r="F3221" s="12"/>
    </row>
    <row r="3222" spans="1:6">
      <c r="A3222" s="14">
        <v>2018</v>
      </c>
      <c r="B3222" s="13" t="s">
        <v>85</v>
      </c>
      <c r="C3222" s="13" t="s">
        <v>62</v>
      </c>
      <c r="D3222" t="s">
        <v>94</v>
      </c>
      <c r="E3222" s="15">
        <v>1420.4772503008003</v>
      </c>
      <c r="F3222" s="12"/>
    </row>
    <row r="3223" spans="1:6">
      <c r="A3223" s="14">
        <v>2018</v>
      </c>
      <c r="B3223" s="13" t="s">
        <v>85</v>
      </c>
      <c r="C3223" s="13" t="s">
        <v>63</v>
      </c>
      <c r="D3223" t="s">
        <v>94</v>
      </c>
      <c r="E3223" s="15">
        <v>513.35078749940999</v>
      </c>
      <c r="F3223" s="12"/>
    </row>
    <row r="3224" spans="1:6">
      <c r="A3224" s="14">
        <v>2018</v>
      </c>
      <c r="B3224" s="13" t="s">
        <v>85</v>
      </c>
      <c r="C3224" s="13" t="s">
        <v>64</v>
      </c>
      <c r="D3224" t="s">
        <v>94</v>
      </c>
      <c r="E3224" s="15">
        <v>0</v>
      </c>
      <c r="F3224" s="12"/>
    </row>
    <row r="3225" spans="1:6">
      <c r="A3225" s="14">
        <v>2018</v>
      </c>
      <c r="B3225" s="13" t="s">
        <v>85</v>
      </c>
      <c r="C3225" s="13" t="s">
        <v>65</v>
      </c>
      <c r="D3225" t="s">
        <v>94</v>
      </c>
      <c r="E3225" s="15">
        <v>574.7244074989369</v>
      </c>
      <c r="F3225" s="12"/>
    </row>
    <row r="3226" spans="1:6">
      <c r="A3226" s="14">
        <v>2018</v>
      </c>
      <c r="B3226" s="13" t="s">
        <v>85</v>
      </c>
      <c r="C3226" s="13" t="s">
        <v>66</v>
      </c>
      <c r="D3226" t="s">
        <v>94</v>
      </c>
      <c r="E3226" s="15">
        <v>245.92189395151973</v>
      </c>
      <c r="F3226" s="12"/>
    </row>
    <row r="3227" spans="1:6">
      <c r="A3227" s="14">
        <v>2018</v>
      </c>
      <c r="B3227" s="13" t="s">
        <v>85</v>
      </c>
      <c r="C3227" s="13" t="s">
        <v>67</v>
      </c>
      <c r="D3227" t="s">
        <v>94</v>
      </c>
      <c r="E3227" s="15">
        <v>202.62080964627094</v>
      </c>
      <c r="F3227" s="12"/>
    </row>
    <row r="3228" spans="1:6">
      <c r="A3228" s="14">
        <v>2018</v>
      </c>
      <c r="B3228" s="13" t="s">
        <v>85</v>
      </c>
      <c r="C3228" s="13" t="s">
        <v>68</v>
      </c>
      <c r="D3228" t="s">
        <v>94</v>
      </c>
      <c r="E3228" s="15">
        <v>360.29412613379316</v>
      </c>
      <c r="F3228" s="12"/>
    </row>
    <row r="3229" spans="1:6">
      <c r="A3229" s="14">
        <v>2018</v>
      </c>
      <c r="B3229" s="13" t="s">
        <v>85</v>
      </c>
      <c r="C3229" s="13" t="s">
        <v>69</v>
      </c>
      <c r="D3229" t="s">
        <v>94</v>
      </c>
      <c r="E3229" s="15">
        <v>282.13360240034928</v>
      </c>
      <c r="F3229" s="12"/>
    </row>
    <row r="3230" spans="1:6">
      <c r="A3230" s="14">
        <v>2018</v>
      </c>
      <c r="B3230" s="13" t="s">
        <v>86</v>
      </c>
      <c r="C3230" s="13" t="s">
        <v>70</v>
      </c>
      <c r="D3230" t="s">
        <v>94</v>
      </c>
      <c r="E3230" s="15">
        <v>118.88742462923375</v>
      </c>
      <c r="F3230" s="12"/>
    </row>
    <row r="3231" spans="1:6">
      <c r="A3231" s="14">
        <v>2018</v>
      </c>
      <c r="B3231" s="13" t="s">
        <v>86</v>
      </c>
      <c r="C3231" s="13" t="s">
        <v>71</v>
      </c>
      <c r="D3231" t="s">
        <v>94</v>
      </c>
      <c r="E3231" s="15">
        <v>243.80102324740886</v>
      </c>
      <c r="F3231" s="12"/>
    </row>
    <row r="3232" spans="1:6">
      <c r="A3232" s="14">
        <v>2018</v>
      </c>
      <c r="B3232" s="13" t="s">
        <v>86</v>
      </c>
      <c r="C3232" s="13" t="s">
        <v>72</v>
      </c>
      <c r="D3232" t="s">
        <v>94</v>
      </c>
      <c r="E3232" s="15">
        <v>628.03033920007897</v>
      </c>
      <c r="F3232" s="12"/>
    </row>
    <row r="3233" spans="1:6">
      <c r="A3233" s="14">
        <v>2018</v>
      </c>
      <c r="B3233" s="13" t="s">
        <v>87</v>
      </c>
      <c r="C3233" s="13" t="s">
        <v>73</v>
      </c>
      <c r="D3233" t="s">
        <v>94</v>
      </c>
      <c r="E3233" s="15">
        <v>131.37177790536279</v>
      </c>
      <c r="F3233" s="12"/>
    </row>
    <row r="3234" spans="1:6">
      <c r="A3234" s="14">
        <v>2018</v>
      </c>
      <c r="B3234" s="13" t="s">
        <v>87</v>
      </c>
      <c r="C3234" s="13" t="s">
        <v>74</v>
      </c>
      <c r="D3234" t="s">
        <v>94</v>
      </c>
      <c r="E3234" s="15">
        <v>153.68035948921624</v>
      </c>
      <c r="F3234" s="12"/>
    </row>
    <row r="3235" spans="1:6">
      <c r="A3235" s="14">
        <v>2018</v>
      </c>
      <c r="B3235" s="13" t="s">
        <v>87</v>
      </c>
      <c r="C3235" s="13" t="s">
        <v>75</v>
      </c>
      <c r="D3235" t="s">
        <v>94</v>
      </c>
      <c r="E3235" s="15">
        <v>298.36610528266681</v>
      </c>
      <c r="F3235" s="12"/>
    </row>
    <row r="3236" spans="1:6">
      <c r="A3236" s="14">
        <v>2018</v>
      </c>
      <c r="B3236" s="13" t="s">
        <v>76</v>
      </c>
      <c r="C3236" s="13" t="s">
        <v>76</v>
      </c>
      <c r="D3236" t="s">
        <v>95</v>
      </c>
      <c r="E3236" s="15">
        <v>133.02993191823651</v>
      </c>
      <c r="F3236" s="12"/>
    </row>
    <row r="3237" spans="1:6">
      <c r="A3237" s="14">
        <v>2018</v>
      </c>
      <c r="B3237" s="13" t="s">
        <v>77</v>
      </c>
      <c r="C3237" s="13" t="s">
        <v>77</v>
      </c>
      <c r="D3237" t="s">
        <v>95</v>
      </c>
      <c r="E3237" s="15">
        <v>11.746960135410896</v>
      </c>
      <c r="F3237" s="12"/>
    </row>
    <row r="3238" spans="1:6">
      <c r="A3238" s="14">
        <v>2018</v>
      </c>
      <c r="B3238" s="13" t="s">
        <v>78</v>
      </c>
      <c r="C3238" s="13" t="s">
        <v>78</v>
      </c>
      <c r="D3238" t="s">
        <v>95</v>
      </c>
      <c r="E3238" s="15">
        <v>11.693187482169115</v>
      </c>
      <c r="F3238" s="12"/>
    </row>
    <row r="3239" spans="1:6">
      <c r="A3239" s="14">
        <v>2018</v>
      </c>
      <c r="B3239" s="13" t="s">
        <v>79</v>
      </c>
      <c r="C3239" s="13" t="s">
        <v>79</v>
      </c>
      <c r="D3239" t="s">
        <v>95</v>
      </c>
      <c r="E3239" s="15">
        <v>35.618778125563786</v>
      </c>
      <c r="F3239" s="12"/>
    </row>
    <row r="3240" spans="1:6">
      <c r="A3240" s="14">
        <v>2018</v>
      </c>
      <c r="B3240" s="13" t="s">
        <v>80</v>
      </c>
      <c r="C3240" s="13" t="s">
        <v>80</v>
      </c>
      <c r="D3240" t="s">
        <v>95</v>
      </c>
      <c r="E3240" s="15">
        <v>31.650263754167749</v>
      </c>
      <c r="F3240" s="12"/>
    </row>
    <row r="3241" spans="1:6">
      <c r="A3241" s="14">
        <v>2018</v>
      </c>
      <c r="B3241" s="13" t="s">
        <v>81</v>
      </c>
      <c r="C3241" s="13" t="s">
        <v>81</v>
      </c>
      <c r="D3241" t="s">
        <v>95</v>
      </c>
      <c r="E3241" s="15">
        <v>108.82241869327848</v>
      </c>
      <c r="F3241" s="12"/>
    </row>
    <row r="3242" spans="1:6">
      <c r="A3242" s="14">
        <v>2018</v>
      </c>
      <c r="B3242" s="13" t="s">
        <v>82</v>
      </c>
      <c r="C3242" s="13" t="s">
        <v>82</v>
      </c>
      <c r="D3242" t="s">
        <v>95</v>
      </c>
      <c r="E3242" s="15">
        <v>73.05060703385729</v>
      </c>
      <c r="F3242" s="12"/>
    </row>
    <row r="3243" spans="1:6">
      <c r="A3243" s="14">
        <v>2018</v>
      </c>
      <c r="B3243" s="13" t="s">
        <v>83</v>
      </c>
      <c r="C3243" s="13" t="s">
        <v>83</v>
      </c>
      <c r="D3243" t="s">
        <v>95</v>
      </c>
      <c r="E3243" s="15">
        <v>36.320986060899983</v>
      </c>
      <c r="F3243" s="12"/>
    </row>
    <row r="3244" spans="1:6">
      <c r="A3244" s="14">
        <v>2018</v>
      </c>
      <c r="B3244" s="13" t="s">
        <v>84</v>
      </c>
      <c r="C3244" s="13" t="s">
        <v>84</v>
      </c>
      <c r="D3244" t="s">
        <v>95</v>
      </c>
      <c r="E3244" s="15">
        <v>30.937301592081077</v>
      </c>
      <c r="F3244" s="12"/>
    </row>
    <row r="3245" spans="1:6">
      <c r="A3245" s="14">
        <v>2018</v>
      </c>
      <c r="B3245" s="13" t="s">
        <v>85</v>
      </c>
      <c r="C3245" s="13" t="s">
        <v>85</v>
      </c>
      <c r="D3245" t="s">
        <v>95</v>
      </c>
      <c r="E3245" s="15">
        <v>24.215790686528496</v>
      </c>
      <c r="F3245" s="12"/>
    </row>
    <row r="3246" spans="1:6">
      <c r="A3246" s="14">
        <v>2018</v>
      </c>
      <c r="B3246" s="13" t="s">
        <v>86</v>
      </c>
      <c r="C3246" s="13" t="s">
        <v>86</v>
      </c>
      <c r="D3246" t="s">
        <v>95</v>
      </c>
      <c r="E3246" s="15">
        <v>24.189399787400369</v>
      </c>
      <c r="F3246" s="12"/>
    </row>
    <row r="3247" spans="1:6">
      <c r="A3247" s="14">
        <v>2018</v>
      </c>
      <c r="B3247" s="13" t="s">
        <v>87</v>
      </c>
      <c r="C3247" s="13" t="s">
        <v>87</v>
      </c>
      <c r="D3247" t="s">
        <v>95</v>
      </c>
      <c r="E3247" s="15">
        <v>10.361418609217147</v>
      </c>
      <c r="F3247" s="12"/>
    </row>
    <row r="3248" spans="1:6">
      <c r="A3248" s="14">
        <v>2018</v>
      </c>
      <c r="B3248" s="13" t="s">
        <v>7</v>
      </c>
      <c r="C3248" s="13" t="s">
        <v>7</v>
      </c>
      <c r="D3248" t="s">
        <v>95</v>
      </c>
      <c r="E3248" s="15">
        <v>39.752301180180325</v>
      </c>
      <c r="F3248" s="12"/>
    </row>
    <row r="3249" spans="1:6">
      <c r="A3249" s="14">
        <v>2018</v>
      </c>
      <c r="B3249" s="13" t="s">
        <v>76</v>
      </c>
      <c r="C3249" s="13" t="s">
        <v>12</v>
      </c>
      <c r="D3249" t="s">
        <v>95</v>
      </c>
      <c r="E3249" s="15">
        <v>790.80524614504441</v>
      </c>
      <c r="F3249" s="12"/>
    </row>
    <row r="3250" spans="1:6">
      <c r="A3250" s="14">
        <v>2018</v>
      </c>
      <c r="B3250" s="13" t="s">
        <v>76</v>
      </c>
      <c r="C3250" s="13" t="s">
        <v>13</v>
      </c>
      <c r="D3250" t="s">
        <v>95</v>
      </c>
      <c r="E3250" s="15">
        <v>151.1606511637188</v>
      </c>
      <c r="F3250" s="12"/>
    </row>
    <row r="3251" spans="1:6">
      <c r="A3251" s="14">
        <v>2018</v>
      </c>
      <c r="B3251" s="13" t="s">
        <v>76</v>
      </c>
      <c r="C3251" s="13" t="s">
        <v>14</v>
      </c>
      <c r="D3251" t="s">
        <v>95</v>
      </c>
      <c r="E3251" s="15">
        <v>89.817435832307254</v>
      </c>
      <c r="F3251" s="12"/>
    </row>
    <row r="3252" spans="1:6">
      <c r="A3252" s="14">
        <v>2018</v>
      </c>
      <c r="B3252" s="13" t="s">
        <v>76</v>
      </c>
      <c r="C3252" s="13" t="s">
        <v>15</v>
      </c>
      <c r="D3252" t="s">
        <v>95</v>
      </c>
      <c r="E3252" s="15">
        <v>63.697333954179285</v>
      </c>
      <c r="F3252" s="12"/>
    </row>
    <row r="3253" spans="1:6">
      <c r="A3253" s="14">
        <v>2018</v>
      </c>
      <c r="B3253" s="13" t="s">
        <v>76</v>
      </c>
      <c r="C3253" s="13" t="s">
        <v>16</v>
      </c>
      <c r="D3253" t="s">
        <v>95</v>
      </c>
      <c r="E3253" s="15">
        <v>75.135300781048883</v>
      </c>
      <c r="F3253" s="12"/>
    </row>
    <row r="3254" spans="1:6">
      <c r="A3254" s="14">
        <v>2018</v>
      </c>
      <c r="B3254" s="13" t="s">
        <v>76</v>
      </c>
      <c r="C3254" s="13" t="s">
        <v>17</v>
      </c>
      <c r="D3254" t="s">
        <v>95</v>
      </c>
      <c r="E3254" s="15">
        <v>481.06844169839559</v>
      </c>
      <c r="F3254" s="12"/>
    </row>
    <row r="3255" spans="1:6">
      <c r="A3255" s="14">
        <v>2018</v>
      </c>
      <c r="B3255" s="13" t="s">
        <v>76</v>
      </c>
      <c r="C3255" s="13" t="s">
        <v>18</v>
      </c>
      <c r="D3255" t="s">
        <v>95</v>
      </c>
      <c r="E3255" s="15">
        <v>124.76805114989462</v>
      </c>
      <c r="F3255" s="12"/>
    </row>
    <row r="3256" spans="1:6">
      <c r="A3256" s="14">
        <v>2018</v>
      </c>
      <c r="B3256" s="13" t="s">
        <v>76</v>
      </c>
      <c r="C3256" s="13" t="s">
        <v>19</v>
      </c>
      <c r="D3256" t="s">
        <v>95</v>
      </c>
      <c r="E3256" s="15">
        <v>6.7230188779908699</v>
      </c>
      <c r="F3256" s="12"/>
    </row>
    <row r="3257" spans="1:6">
      <c r="A3257" s="14">
        <v>2018</v>
      </c>
      <c r="B3257" s="13" t="s">
        <v>77</v>
      </c>
      <c r="C3257" s="13" t="s">
        <v>20</v>
      </c>
      <c r="D3257" t="s">
        <v>95</v>
      </c>
      <c r="E3257" s="15">
        <v>0</v>
      </c>
      <c r="F3257" s="12"/>
    </row>
    <row r="3258" spans="1:6">
      <c r="A3258" s="14">
        <v>2018</v>
      </c>
      <c r="B3258" s="13" t="s">
        <v>77</v>
      </c>
      <c r="C3258" s="13" t="s">
        <v>21</v>
      </c>
      <c r="D3258" t="s">
        <v>95</v>
      </c>
      <c r="E3258" s="15">
        <v>0.1946635899172327</v>
      </c>
      <c r="F3258" s="12"/>
    </row>
    <row r="3259" spans="1:6">
      <c r="A3259" s="14">
        <v>2018</v>
      </c>
      <c r="B3259" s="13" t="s">
        <v>77</v>
      </c>
      <c r="C3259" s="13" t="s">
        <v>22</v>
      </c>
      <c r="D3259" t="s">
        <v>95</v>
      </c>
      <c r="E3259" s="15">
        <v>46.286600144192093</v>
      </c>
      <c r="F3259" s="12"/>
    </row>
    <row r="3260" spans="1:6">
      <c r="A3260" s="14">
        <v>2018</v>
      </c>
      <c r="B3260" s="13" t="s">
        <v>77</v>
      </c>
      <c r="C3260" s="13" t="s">
        <v>23</v>
      </c>
      <c r="D3260" t="s">
        <v>95</v>
      </c>
      <c r="E3260" s="15">
        <v>3.6861586793155072</v>
      </c>
      <c r="F3260" s="12"/>
    </row>
    <row r="3261" spans="1:6">
      <c r="A3261" s="14">
        <v>2018</v>
      </c>
      <c r="B3261" s="13" t="s">
        <v>77</v>
      </c>
      <c r="C3261" s="13" t="s">
        <v>24</v>
      </c>
      <c r="D3261" t="s">
        <v>95</v>
      </c>
      <c r="E3261" s="15">
        <v>8.1806143188785079</v>
      </c>
      <c r="F3261" s="12"/>
    </row>
    <row r="3262" spans="1:6">
      <c r="A3262" s="14">
        <v>2018</v>
      </c>
      <c r="B3262" s="13" t="s">
        <v>77</v>
      </c>
      <c r="C3262" s="13" t="s">
        <v>25</v>
      </c>
      <c r="D3262" t="s">
        <v>95</v>
      </c>
      <c r="E3262" s="15">
        <v>2.2723146413204232</v>
      </c>
      <c r="F3262" s="12"/>
    </row>
    <row r="3263" spans="1:6">
      <c r="A3263" s="14">
        <v>2018</v>
      </c>
      <c r="B3263" s="13" t="s">
        <v>78</v>
      </c>
      <c r="C3263" s="13" t="s">
        <v>26</v>
      </c>
      <c r="D3263" t="s">
        <v>95</v>
      </c>
      <c r="E3263" s="15">
        <v>2.6794211995723485</v>
      </c>
      <c r="F3263" s="12"/>
    </row>
    <row r="3264" spans="1:6">
      <c r="A3264" s="14">
        <v>2018</v>
      </c>
      <c r="B3264" s="13" t="s">
        <v>78</v>
      </c>
      <c r="C3264" s="13" t="s">
        <v>27</v>
      </c>
      <c r="D3264" t="s">
        <v>95</v>
      </c>
      <c r="E3264" s="15">
        <v>4.3219700125149583</v>
      </c>
      <c r="F3264" s="12"/>
    </row>
    <row r="3265" spans="1:6">
      <c r="A3265" s="14">
        <v>2018</v>
      </c>
      <c r="B3265" s="13" t="s">
        <v>78</v>
      </c>
      <c r="C3265" s="13" t="s">
        <v>28</v>
      </c>
      <c r="D3265" t="s">
        <v>95</v>
      </c>
      <c r="E3265" s="15">
        <v>0</v>
      </c>
      <c r="F3265" s="12"/>
    </row>
    <row r="3266" spans="1:6">
      <c r="A3266" s="14">
        <v>2018</v>
      </c>
      <c r="B3266" s="13" t="s">
        <v>78</v>
      </c>
      <c r="C3266" s="13" t="s">
        <v>29</v>
      </c>
      <c r="D3266" t="s">
        <v>95</v>
      </c>
      <c r="E3266" s="15">
        <v>19.18135228718954</v>
      </c>
      <c r="F3266" s="12"/>
    </row>
    <row r="3267" spans="1:6">
      <c r="A3267" s="14">
        <v>2018</v>
      </c>
      <c r="B3267" s="13" t="s">
        <v>78</v>
      </c>
      <c r="C3267" s="13" t="s">
        <v>30</v>
      </c>
      <c r="D3267" t="s">
        <v>95</v>
      </c>
      <c r="E3267" s="15">
        <v>20.285073402474669</v>
      </c>
      <c r="F3267" s="12"/>
    </row>
    <row r="3268" spans="1:6">
      <c r="A3268" s="14">
        <v>2018</v>
      </c>
      <c r="B3268" s="13" t="s">
        <v>78</v>
      </c>
      <c r="C3268" s="13" t="s">
        <v>31</v>
      </c>
      <c r="D3268" t="s">
        <v>95</v>
      </c>
      <c r="E3268" s="15">
        <v>16.678600852739443</v>
      </c>
      <c r="F3268" s="12"/>
    </row>
    <row r="3269" spans="1:6">
      <c r="A3269" s="14">
        <v>2018</v>
      </c>
      <c r="B3269" s="13" t="s">
        <v>79</v>
      </c>
      <c r="C3269" s="13" t="s">
        <v>32</v>
      </c>
      <c r="D3269" t="s">
        <v>95</v>
      </c>
      <c r="E3269" s="15">
        <v>32.19188481256473</v>
      </c>
      <c r="F3269" s="12"/>
    </row>
    <row r="3270" spans="1:6">
      <c r="A3270" s="14">
        <v>2018</v>
      </c>
      <c r="B3270" s="13" t="s">
        <v>79</v>
      </c>
      <c r="C3270" s="13" t="s">
        <v>33</v>
      </c>
      <c r="D3270" t="s">
        <v>95</v>
      </c>
      <c r="E3270" s="15">
        <v>9.1342323061442929</v>
      </c>
      <c r="F3270" s="12"/>
    </row>
    <row r="3271" spans="1:6">
      <c r="A3271" s="14">
        <v>2018</v>
      </c>
      <c r="B3271" s="13" t="s">
        <v>79</v>
      </c>
      <c r="C3271" s="13" t="s">
        <v>34</v>
      </c>
      <c r="D3271" t="s">
        <v>95</v>
      </c>
      <c r="E3271" s="15">
        <v>8.3271842908615064</v>
      </c>
      <c r="F3271" s="12"/>
    </row>
    <row r="3272" spans="1:6">
      <c r="A3272" s="14">
        <v>2018</v>
      </c>
      <c r="B3272" s="13" t="s">
        <v>79</v>
      </c>
      <c r="C3272" s="13" t="s">
        <v>35</v>
      </c>
      <c r="D3272" t="s">
        <v>95</v>
      </c>
      <c r="E3272" s="15">
        <v>54.313793873052738</v>
      </c>
      <c r="F3272" s="12"/>
    </row>
    <row r="3273" spans="1:6">
      <c r="A3273" s="14">
        <v>2018</v>
      </c>
      <c r="B3273" s="13" t="s">
        <v>79</v>
      </c>
      <c r="C3273" s="13" t="s">
        <v>36</v>
      </c>
      <c r="D3273" t="s">
        <v>95</v>
      </c>
      <c r="E3273" s="15">
        <v>0</v>
      </c>
      <c r="F3273" s="12"/>
    </row>
    <row r="3274" spans="1:6">
      <c r="A3274" s="14">
        <v>2018</v>
      </c>
      <c r="B3274" s="13" t="s">
        <v>79</v>
      </c>
      <c r="C3274" s="13" t="s">
        <v>37</v>
      </c>
      <c r="D3274" t="s">
        <v>95</v>
      </c>
      <c r="E3274" s="15">
        <v>5.7637157155411831</v>
      </c>
      <c r="F3274" s="12"/>
    </row>
    <row r="3275" spans="1:6">
      <c r="A3275" s="14">
        <v>2018</v>
      </c>
      <c r="B3275" s="13" t="s">
        <v>79</v>
      </c>
      <c r="C3275" s="13" t="s">
        <v>38</v>
      </c>
      <c r="D3275" t="s">
        <v>95</v>
      </c>
      <c r="E3275" s="15">
        <v>5.8866289812802925</v>
      </c>
      <c r="F3275" s="12"/>
    </row>
    <row r="3276" spans="1:6">
      <c r="A3276" s="14">
        <v>2018</v>
      </c>
      <c r="B3276" s="13" t="s">
        <v>79</v>
      </c>
      <c r="C3276" s="13" t="s">
        <v>39</v>
      </c>
      <c r="D3276" t="s">
        <v>95</v>
      </c>
      <c r="E3276" s="15">
        <v>0</v>
      </c>
      <c r="F3276" s="12"/>
    </row>
    <row r="3277" spans="1:6">
      <c r="A3277" s="14">
        <v>2018</v>
      </c>
      <c r="B3277" s="13" t="s">
        <v>80</v>
      </c>
      <c r="C3277" s="13" t="s">
        <v>40</v>
      </c>
      <c r="D3277" t="s">
        <v>95</v>
      </c>
      <c r="E3277" s="15">
        <v>31.123284697677089</v>
      </c>
      <c r="F3277" s="12"/>
    </row>
    <row r="3278" spans="1:6">
      <c r="A3278" s="14">
        <v>2018</v>
      </c>
      <c r="B3278" s="13" t="s">
        <v>80</v>
      </c>
      <c r="C3278" s="13" t="s">
        <v>41</v>
      </c>
      <c r="D3278" t="s">
        <v>95</v>
      </c>
      <c r="E3278" s="15">
        <v>37.032850971754577</v>
      </c>
      <c r="F3278" s="12"/>
    </row>
    <row r="3279" spans="1:6">
      <c r="A3279" s="14">
        <v>2018</v>
      </c>
      <c r="B3279" s="13" t="s">
        <v>80</v>
      </c>
      <c r="C3279" s="13" t="s">
        <v>42</v>
      </c>
      <c r="D3279" t="s">
        <v>95</v>
      </c>
      <c r="E3279" s="15">
        <v>25.963401877576739</v>
      </c>
      <c r="F3279" s="12"/>
    </row>
    <row r="3280" spans="1:6">
      <c r="A3280" s="14">
        <v>2018</v>
      </c>
      <c r="B3280" s="13" t="s">
        <v>80</v>
      </c>
      <c r="C3280" s="13" t="s">
        <v>43</v>
      </c>
      <c r="D3280" t="s">
        <v>95</v>
      </c>
      <c r="E3280" s="15">
        <v>17.930811909193618</v>
      </c>
      <c r="F3280" s="12"/>
    </row>
    <row r="3281" spans="1:6">
      <c r="A3281" s="14">
        <v>2018</v>
      </c>
      <c r="B3281" s="13" t="s">
        <v>80</v>
      </c>
      <c r="C3281" s="13" t="s">
        <v>44</v>
      </c>
      <c r="D3281" t="s">
        <v>95</v>
      </c>
      <c r="E3281" s="15">
        <v>32.543704082380252</v>
      </c>
      <c r="F3281" s="12"/>
    </row>
    <row r="3282" spans="1:6">
      <c r="A3282" s="14">
        <v>2018</v>
      </c>
      <c r="B3282" s="13" t="s">
        <v>81</v>
      </c>
      <c r="C3282" s="13" t="s">
        <v>45</v>
      </c>
      <c r="D3282" t="s">
        <v>95</v>
      </c>
      <c r="E3282" s="15">
        <v>32.639432125638074</v>
      </c>
      <c r="F3282" s="12"/>
    </row>
    <row r="3283" spans="1:6">
      <c r="A3283" s="14">
        <v>2018</v>
      </c>
      <c r="B3283" s="13" t="s">
        <v>81</v>
      </c>
      <c r="C3283" s="13" t="s">
        <v>46</v>
      </c>
      <c r="D3283" t="s">
        <v>95</v>
      </c>
      <c r="E3283" s="15">
        <v>63.924539705807206</v>
      </c>
      <c r="F3283" s="12"/>
    </row>
    <row r="3284" spans="1:6">
      <c r="A3284" s="14">
        <v>2018</v>
      </c>
      <c r="B3284" s="13" t="s">
        <v>81</v>
      </c>
      <c r="C3284" s="13" t="s">
        <v>47</v>
      </c>
      <c r="D3284" t="s">
        <v>95</v>
      </c>
      <c r="E3284" s="15">
        <v>22.022931589026868</v>
      </c>
      <c r="F3284" s="12"/>
    </row>
    <row r="3285" spans="1:6">
      <c r="A3285" s="14">
        <v>2018</v>
      </c>
      <c r="B3285" s="13" t="s">
        <v>81</v>
      </c>
      <c r="C3285" s="13" t="s">
        <v>48</v>
      </c>
      <c r="D3285" t="s">
        <v>95</v>
      </c>
      <c r="E3285" s="15">
        <v>13.420616618122372</v>
      </c>
      <c r="F3285" s="12"/>
    </row>
    <row r="3286" spans="1:6">
      <c r="A3286" s="14">
        <v>2018</v>
      </c>
      <c r="B3286" s="13" t="s">
        <v>81</v>
      </c>
      <c r="C3286" s="13" t="s">
        <v>49</v>
      </c>
      <c r="D3286" t="s">
        <v>95</v>
      </c>
      <c r="E3286" s="15">
        <v>34.796696191934863</v>
      </c>
      <c r="F3286" s="12"/>
    </row>
    <row r="3287" spans="1:6">
      <c r="A3287" s="14">
        <v>2018</v>
      </c>
      <c r="B3287" s="13" t="s">
        <v>81</v>
      </c>
      <c r="C3287" s="13" t="s">
        <v>50</v>
      </c>
      <c r="D3287" t="s">
        <v>95</v>
      </c>
      <c r="E3287" s="15">
        <v>252.93861648156286</v>
      </c>
      <c r="F3287" s="12"/>
    </row>
    <row r="3288" spans="1:6">
      <c r="A3288" s="14">
        <v>2018</v>
      </c>
      <c r="B3288" s="13" t="s">
        <v>82</v>
      </c>
      <c r="C3288" s="13" t="s">
        <v>51</v>
      </c>
      <c r="D3288" t="s">
        <v>95</v>
      </c>
      <c r="E3288" s="15">
        <v>73.485800926693372</v>
      </c>
      <c r="F3288" s="12"/>
    </row>
    <row r="3289" spans="1:6">
      <c r="A3289" s="14">
        <v>2018</v>
      </c>
      <c r="B3289" s="13" t="s">
        <v>82</v>
      </c>
      <c r="C3289" s="13" t="s">
        <v>52</v>
      </c>
      <c r="D3289" t="s">
        <v>95</v>
      </c>
      <c r="E3289" s="15">
        <v>72.803461704264976</v>
      </c>
      <c r="F3289" s="12"/>
    </row>
    <row r="3290" spans="1:6">
      <c r="A3290" s="14">
        <v>2018</v>
      </c>
      <c r="B3290" s="13" t="s">
        <v>83</v>
      </c>
      <c r="C3290" s="13" t="s">
        <v>53</v>
      </c>
      <c r="D3290" t="s">
        <v>95</v>
      </c>
      <c r="E3290" s="15">
        <v>44.464301379329683</v>
      </c>
      <c r="F3290" s="12"/>
    </row>
    <row r="3291" spans="1:6">
      <c r="A3291" s="14">
        <v>2018</v>
      </c>
      <c r="B3291" s="13" t="s">
        <v>83</v>
      </c>
      <c r="C3291" s="13" t="s">
        <v>54</v>
      </c>
      <c r="D3291" t="s">
        <v>95</v>
      </c>
      <c r="E3291" s="15">
        <v>6.2527598290397579</v>
      </c>
      <c r="F3291" s="12"/>
    </row>
    <row r="3292" spans="1:6">
      <c r="A3292" s="14">
        <v>2018</v>
      </c>
      <c r="B3292" s="13" t="s">
        <v>83</v>
      </c>
      <c r="C3292" s="13" t="s">
        <v>55</v>
      </c>
      <c r="D3292" t="s">
        <v>95</v>
      </c>
      <c r="E3292" s="15">
        <v>74.177279317931735</v>
      </c>
      <c r="F3292" s="12"/>
    </row>
    <row r="3293" spans="1:6">
      <c r="A3293" s="14">
        <v>2018</v>
      </c>
      <c r="B3293" s="13" t="s">
        <v>83</v>
      </c>
      <c r="C3293" s="13" t="s">
        <v>56</v>
      </c>
      <c r="D3293" t="s">
        <v>95</v>
      </c>
      <c r="E3293" s="15">
        <v>0</v>
      </c>
      <c r="F3293" s="12"/>
    </row>
    <row r="3294" spans="1:6">
      <c r="A3294" s="14">
        <v>2018</v>
      </c>
      <c r="B3294" s="13" t="s">
        <v>84</v>
      </c>
      <c r="C3294" s="13" t="s">
        <v>57</v>
      </c>
      <c r="D3294" t="s">
        <v>95</v>
      </c>
      <c r="E3294" s="15">
        <v>0</v>
      </c>
      <c r="F3294" s="12"/>
    </row>
    <row r="3295" spans="1:6">
      <c r="A3295" s="14">
        <v>2018</v>
      </c>
      <c r="B3295" s="13" t="s">
        <v>84</v>
      </c>
      <c r="C3295" s="13" t="s">
        <v>58</v>
      </c>
      <c r="D3295" t="s">
        <v>95</v>
      </c>
      <c r="E3295" s="15">
        <v>0</v>
      </c>
      <c r="F3295" s="12"/>
    </row>
    <row r="3296" spans="1:6">
      <c r="A3296" s="14">
        <v>2018</v>
      </c>
      <c r="B3296" s="13" t="s">
        <v>84</v>
      </c>
      <c r="C3296" s="13" t="s">
        <v>59</v>
      </c>
      <c r="D3296" t="s">
        <v>95</v>
      </c>
      <c r="E3296" s="15">
        <v>21.629657129035195</v>
      </c>
      <c r="F3296" s="12"/>
    </row>
    <row r="3297" spans="1:6">
      <c r="A3297" s="14">
        <v>2018</v>
      </c>
      <c r="B3297" s="13" t="s">
        <v>84</v>
      </c>
      <c r="C3297" s="13" t="s">
        <v>60</v>
      </c>
      <c r="D3297" t="s">
        <v>95</v>
      </c>
      <c r="E3297" s="15">
        <v>10.494798525409308</v>
      </c>
      <c r="F3297" s="12"/>
    </row>
    <row r="3298" spans="1:6">
      <c r="A3298" s="14">
        <v>2018</v>
      </c>
      <c r="B3298" s="13" t="s">
        <v>85</v>
      </c>
      <c r="C3298" s="13" t="s">
        <v>61</v>
      </c>
      <c r="D3298" t="s">
        <v>95</v>
      </c>
      <c r="E3298" s="15">
        <v>7.918510869824142</v>
      </c>
      <c r="F3298" s="12"/>
    </row>
    <row r="3299" spans="1:6">
      <c r="A3299" s="14">
        <v>2018</v>
      </c>
      <c r="B3299" s="13" t="s">
        <v>85</v>
      </c>
      <c r="C3299" s="13" t="s">
        <v>62</v>
      </c>
      <c r="D3299" t="s">
        <v>95</v>
      </c>
      <c r="E3299" s="15">
        <v>80.633759366073562</v>
      </c>
      <c r="F3299" s="12"/>
    </row>
    <row r="3300" spans="1:6">
      <c r="A3300" s="14">
        <v>2018</v>
      </c>
      <c r="B3300" s="13" t="s">
        <v>85</v>
      </c>
      <c r="C3300" s="13" t="s">
        <v>63</v>
      </c>
      <c r="D3300" t="s">
        <v>95</v>
      </c>
      <c r="E3300" s="15">
        <v>91.233221581844703</v>
      </c>
      <c r="F3300" s="12"/>
    </row>
    <row r="3301" spans="1:6">
      <c r="A3301" s="14">
        <v>2018</v>
      </c>
      <c r="B3301" s="13" t="s">
        <v>85</v>
      </c>
      <c r="C3301" s="13" t="s">
        <v>64</v>
      </c>
      <c r="D3301" t="s">
        <v>95</v>
      </c>
      <c r="E3301" s="15">
        <v>0</v>
      </c>
      <c r="F3301" s="12"/>
    </row>
    <row r="3302" spans="1:6">
      <c r="A3302" s="14">
        <v>2018</v>
      </c>
      <c r="B3302" s="13" t="s">
        <v>85</v>
      </c>
      <c r="C3302" s="13" t="s">
        <v>65</v>
      </c>
      <c r="D3302" t="s">
        <v>95</v>
      </c>
      <c r="E3302" s="15">
        <v>41.433753742073129</v>
      </c>
      <c r="F3302" s="12"/>
    </row>
    <row r="3303" spans="1:6">
      <c r="A3303" s="14">
        <v>2018</v>
      </c>
      <c r="B3303" s="13" t="s">
        <v>85</v>
      </c>
      <c r="C3303" s="13" t="s">
        <v>66</v>
      </c>
      <c r="D3303" t="s">
        <v>95</v>
      </c>
      <c r="E3303" s="15">
        <v>1.5725448634646684</v>
      </c>
      <c r="F3303" s="12"/>
    </row>
    <row r="3304" spans="1:6">
      <c r="A3304" s="14">
        <v>2018</v>
      </c>
      <c r="B3304" s="13" t="s">
        <v>85</v>
      </c>
      <c r="C3304" s="13" t="s">
        <v>67</v>
      </c>
      <c r="D3304" t="s">
        <v>95</v>
      </c>
      <c r="E3304" s="15">
        <v>0.19522015755281089</v>
      </c>
      <c r="F3304" s="12"/>
    </row>
    <row r="3305" spans="1:6">
      <c r="A3305" s="14">
        <v>2018</v>
      </c>
      <c r="B3305" s="13" t="s">
        <v>85</v>
      </c>
      <c r="C3305" s="13" t="s">
        <v>68</v>
      </c>
      <c r="D3305" t="s">
        <v>95</v>
      </c>
      <c r="E3305" s="15">
        <v>91.820705257486694</v>
      </c>
      <c r="F3305" s="12"/>
    </row>
    <row r="3306" spans="1:6">
      <c r="A3306" s="14">
        <v>2018</v>
      </c>
      <c r="B3306" s="13" t="s">
        <v>85</v>
      </c>
      <c r="C3306" s="13" t="s">
        <v>69</v>
      </c>
      <c r="D3306" t="s">
        <v>95</v>
      </c>
      <c r="E3306" s="15">
        <v>8.8131325691313851</v>
      </c>
      <c r="F3306" s="12"/>
    </row>
    <row r="3307" spans="1:6">
      <c r="A3307" s="14">
        <v>2018</v>
      </c>
      <c r="B3307" s="13" t="s">
        <v>86</v>
      </c>
      <c r="C3307" s="13" t="s">
        <v>70</v>
      </c>
      <c r="D3307" t="s">
        <v>95</v>
      </c>
      <c r="E3307" s="15">
        <v>4.7565546696660359</v>
      </c>
      <c r="F3307" s="12"/>
    </row>
    <row r="3308" spans="1:6">
      <c r="A3308" s="14">
        <v>2018</v>
      </c>
      <c r="B3308" s="13" t="s">
        <v>86</v>
      </c>
      <c r="C3308" s="13" t="s">
        <v>71</v>
      </c>
      <c r="D3308" t="s">
        <v>95</v>
      </c>
      <c r="E3308" s="15">
        <v>37.358784846125104</v>
      </c>
      <c r="F3308" s="12"/>
    </row>
    <row r="3309" spans="1:6">
      <c r="A3309" s="14">
        <v>2018</v>
      </c>
      <c r="B3309" s="13" t="s">
        <v>86</v>
      </c>
      <c r="C3309" s="13" t="s">
        <v>72</v>
      </c>
      <c r="D3309" t="s">
        <v>95</v>
      </c>
      <c r="E3309" s="15">
        <v>64.708398663507296</v>
      </c>
      <c r="F3309" s="12"/>
    </row>
    <row r="3310" spans="1:6">
      <c r="A3310" s="14">
        <v>2018</v>
      </c>
      <c r="B3310" s="13" t="s">
        <v>87</v>
      </c>
      <c r="C3310" s="13" t="s">
        <v>73</v>
      </c>
      <c r="D3310" t="s">
        <v>95</v>
      </c>
      <c r="E3310" s="15">
        <v>10.483262043094953</v>
      </c>
      <c r="F3310" s="12"/>
    </row>
    <row r="3311" spans="1:6">
      <c r="A3311" s="14">
        <v>2018</v>
      </c>
      <c r="B3311" s="13" t="s">
        <v>87</v>
      </c>
      <c r="C3311" s="13" t="s">
        <v>74</v>
      </c>
      <c r="D3311" t="s">
        <v>95</v>
      </c>
      <c r="E3311" s="15">
        <v>5.5663392897338024</v>
      </c>
      <c r="F3311" s="12"/>
    </row>
    <row r="3312" spans="1:6">
      <c r="A3312" s="14">
        <v>2018</v>
      </c>
      <c r="B3312" s="13" t="s">
        <v>87</v>
      </c>
      <c r="C3312" s="13" t="s">
        <v>75</v>
      </c>
      <c r="D3312" t="s">
        <v>95</v>
      </c>
      <c r="E3312" s="15">
        <v>20.407125544194969</v>
      </c>
      <c r="F3312" s="12"/>
    </row>
    <row r="3313" spans="1:6">
      <c r="A3313" s="14">
        <v>2018</v>
      </c>
      <c r="B3313" s="13" t="s">
        <v>76</v>
      </c>
      <c r="C3313" s="13" t="s">
        <v>76</v>
      </c>
      <c r="D3313" t="s">
        <v>96</v>
      </c>
      <c r="E3313" s="15">
        <v>196.73796631387998</v>
      </c>
      <c r="F3313" s="12">
        <v>18.701465206389805</v>
      </c>
    </row>
    <row r="3314" spans="1:6">
      <c r="A3314" s="14">
        <v>2018</v>
      </c>
      <c r="B3314" s="13" t="s">
        <v>77</v>
      </c>
      <c r="C3314" s="13" t="s">
        <v>77</v>
      </c>
      <c r="D3314" t="s">
        <v>96</v>
      </c>
      <c r="E3314" s="15">
        <v>21.223232876646865</v>
      </c>
      <c r="F3314" s="12">
        <v>3.7635107030716082</v>
      </c>
    </row>
    <row r="3315" spans="1:6">
      <c r="A3315" s="14">
        <v>2018</v>
      </c>
      <c r="B3315" s="13" t="s">
        <v>78</v>
      </c>
      <c r="C3315" s="13" t="s">
        <v>78</v>
      </c>
      <c r="D3315" t="s">
        <v>96</v>
      </c>
      <c r="E3315" s="15">
        <v>24.054055969570086</v>
      </c>
      <c r="F3315" s="12">
        <v>4.8098542214893998</v>
      </c>
    </row>
    <row r="3316" spans="1:6">
      <c r="A3316" s="14">
        <v>2018</v>
      </c>
      <c r="B3316" s="13" t="s">
        <v>79</v>
      </c>
      <c r="C3316" s="13" t="s">
        <v>79</v>
      </c>
      <c r="D3316" t="s">
        <v>96</v>
      </c>
      <c r="E3316" s="15">
        <v>65.74870254197819</v>
      </c>
      <c r="F3316" s="12">
        <v>4.5155265500645729</v>
      </c>
    </row>
    <row r="3317" spans="1:6">
      <c r="A3317" s="14">
        <v>2018</v>
      </c>
      <c r="B3317" s="13" t="s">
        <v>80</v>
      </c>
      <c r="C3317" s="13" t="s">
        <v>80</v>
      </c>
      <c r="D3317" t="s">
        <v>96</v>
      </c>
      <c r="E3317" s="15">
        <v>33.777161478447823</v>
      </c>
      <c r="F3317" s="12">
        <v>4.5175487771175593</v>
      </c>
    </row>
    <row r="3318" spans="1:6">
      <c r="A3318" s="14">
        <v>2018</v>
      </c>
      <c r="B3318" s="13" t="s">
        <v>81</v>
      </c>
      <c r="C3318" s="13" t="s">
        <v>81</v>
      </c>
      <c r="D3318" t="s">
        <v>96</v>
      </c>
      <c r="E3318" s="15">
        <v>76.415102406420147</v>
      </c>
      <c r="F3318" s="12">
        <v>2.3291403745795582</v>
      </c>
    </row>
    <row r="3319" spans="1:6">
      <c r="A3319" s="14">
        <v>2018</v>
      </c>
      <c r="B3319" s="13" t="s">
        <v>82</v>
      </c>
      <c r="C3319" s="13" t="s">
        <v>82</v>
      </c>
      <c r="D3319" t="s">
        <v>96</v>
      </c>
      <c r="E3319" s="15">
        <v>33.822431056675924</v>
      </c>
      <c r="F3319" s="12">
        <v>4.2235267623159736</v>
      </c>
    </row>
    <row r="3320" spans="1:6">
      <c r="A3320" s="14">
        <v>2018</v>
      </c>
      <c r="B3320" s="13" t="s">
        <v>83</v>
      </c>
      <c r="C3320" s="13" t="s">
        <v>83</v>
      </c>
      <c r="D3320" t="s">
        <v>96</v>
      </c>
      <c r="E3320" s="15">
        <v>18.905073244698443</v>
      </c>
      <c r="F3320" s="12">
        <v>3.2328423874944368</v>
      </c>
    </row>
    <row r="3321" spans="1:6">
      <c r="A3321" s="14">
        <v>2018</v>
      </c>
      <c r="B3321" s="13" t="s">
        <v>84</v>
      </c>
      <c r="C3321" s="13" t="s">
        <v>84</v>
      </c>
      <c r="D3321" t="s">
        <v>96</v>
      </c>
      <c r="E3321" s="15">
        <v>17.488856590003433</v>
      </c>
      <c r="F3321" s="12">
        <v>2.1966727354602846</v>
      </c>
    </row>
    <row r="3322" spans="1:6">
      <c r="A3322" s="14">
        <v>2018</v>
      </c>
      <c r="B3322" s="13" t="s">
        <v>85</v>
      </c>
      <c r="C3322" s="13" t="s">
        <v>85</v>
      </c>
      <c r="D3322" t="s">
        <v>96</v>
      </c>
      <c r="E3322" s="15">
        <v>22.431086912931345</v>
      </c>
      <c r="F3322" s="12">
        <v>0.87758343109471859</v>
      </c>
    </row>
    <row r="3323" spans="1:6">
      <c r="A3323" s="14">
        <v>2018</v>
      </c>
      <c r="B3323" s="13" t="s">
        <v>86</v>
      </c>
      <c r="C3323" s="13" t="s">
        <v>86</v>
      </c>
      <c r="D3323" t="s">
        <v>96</v>
      </c>
      <c r="E3323" s="15">
        <v>24.465158944976736</v>
      </c>
      <c r="F3323" s="12">
        <v>5.0217347067477034</v>
      </c>
    </row>
    <row r="3324" spans="1:6">
      <c r="A3324" s="14">
        <v>2018</v>
      </c>
      <c r="B3324" s="13" t="s">
        <v>87</v>
      </c>
      <c r="C3324" s="13" t="s">
        <v>87</v>
      </c>
      <c r="D3324" t="s">
        <v>96</v>
      </c>
      <c r="E3324" s="15">
        <v>14.232444601620672</v>
      </c>
      <c r="F3324" s="12">
        <v>2.7889085381258085</v>
      </c>
    </row>
    <row r="3325" spans="1:6">
      <c r="A3325" s="14">
        <v>2018</v>
      </c>
      <c r="B3325" s="13" t="s">
        <v>7</v>
      </c>
      <c r="C3325" s="13" t="s">
        <v>7</v>
      </c>
      <c r="D3325" t="s">
        <v>96</v>
      </c>
      <c r="E3325" s="15">
        <v>549.30127293784972</v>
      </c>
      <c r="F3325" s="12">
        <v>4.1189832024513207</v>
      </c>
    </row>
    <row r="3326" spans="1:6">
      <c r="A3326" s="14">
        <v>2018</v>
      </c>
      <c r="B3326" s="13" t="s">
        <v>76</v>
      </c>
      <c r="C3326" s="13" t="s">
        <v>12</v>
      </c>
      <c r="D3326" t="s">
        <v>96</v>
      </c>
      <c r="E3326" s="15">
        <v>42.387161193374382</v>
      </c>
      <c r="F3326" s="12">
        <v>54.878196764840617</v>
      </c>
    </row>
    <row r="3327" spans="1:6">
      <c r="A3327" s="14">
        <v>2018</v>
      </c>
      <c r="B3327" s="13" t="s">
        <v>76</v>
      </c>
      <c r="C3327" s="13" t="s">
        <v>13</v>
      </c>
      <c r="D3327" t="s">
        <v>96</v>
      </c>
      <c r="E3327" s="15">
        <v>18.184626334995372</v>
      </c>
      <c r="F3327" s="12">
        <v>33.557893456855311</v>
      </c>
    </row>
    <row r="3328" spans="1:6">
      <c r="A3328" s="14">
        <v>2018</v>
      </c>
      <c r="B3328" s="13" t="s">
        <v>76</v>
      </c>
      <c r="C3328" s="13" t="s">
        <v>14</v>
      </c>
      <c r="D3328" t="s">
        <v>96</v>
      </c>
      <c r="E3328" s="15">
        <v>21.205896600007744</v>
      </c>
      <c r="F3328" s="12">
        <v>31.997210698743071</v>
      </c>
    </row>
    <row r="3329" spans="1:6">
      <c r="A3329" s="14">
        <v>2018</v>
      </c>
      <c r="B3329" s="13" t="s">
        <v>76</v>
      </c>
      <c r="C3329" s="13" t="s">
        <v>15</v>
      </c>
      <c r="D3329" t="s">
        <v>96</v>
      </c>
      <c r="E3329" s="15">
        <v>2.3822802898863054</v>
      </c>
      <c r="F3329" s="12">
        <v>5.7173520155532174</v>
      </c>
    </row>
    <row r="3330" spans="1:6">
      <c r="A3330" s="14">
        <v>2018</v>
      </c>
      <c r="B3330" s="13" t="s">
        <v>76</v>
      </c>
      <c r="C3330" s="13" t="s">
        <v>16</v>
      </c>
      <c r="D3330" t="s">
        <v>96</v>
      </c>
      <c r="E3330" s="15">
        <v>19.422475251901137</v>
      </c>
      <c r="F3330" s="12">
        <v>33.850429464290343</v>
      </c>
    </row>
    <row r="3331" spans="1:6">
      <c r="A3331" s="14">
        <v>2018</v>
      </c>
      <c r="B3331" s="13" t="s">
        <v>76</v>
      </c>
      <c r="C3331" s="13" t="s">
        <v>17</v>
      </c>
      <c r="D3331" t="s">
        <v>96</v>
      </c>
      <c r="E3331" s="15">
        <v>55.803939237013886</v>
      </c>
      <c r="F3331" s="12">
        <v>10.07838741625976</v>
      </c>
    </row>
    <row r="3332" spans="1:6">
      <c r="A3332" s="14">
        <v>2018</v>
      </c>
      <c r="B3332" s="13" t="s">
        <v>76</v>
      </c>
      <c r="C3332" s="13" t="s">
        <v>18</v>
      </c>
      <c r="D3332" t="s">
        <v>96</v>
      </c>
      <c r="E3332" s="15">
        <v>34.810286270820598</v>
      </c>
      <c r="F3332" s="12">
        <v>24.200610574838052</v>
      </c>
    </row>
    <row r="3333" spans="1:6">
      <c r="A3333" s="14">
        <v>2018</v>
      </c>
      <c r="B3333" s="13" t="s">
        <v>76</v>
      </c>
      <c r="C3333" s="13" t="s">
        <v>19</v>
      </c>
      <c r="D3333" t="s">
        <v>96</v>
      </c>
      <c r="E3333" s="15">
        <v>2.5413011358805488</v>
      </c>
      <c r="F3333" s="12">
        <v>4.4038679398011151</v>
      </c>
    </row>
    <row r="3334" spans="1:6">
      <c r="A3334" s="14">
        <v>2018</v>
      </c>
      <c r="B3334" s="13" t="s">
        <v>77</v>
      </c>
      <c r="C3334" s="13" t="s">
        <v>20</v>
      </c>
      <c r="D3334" t="s">
        <v>96</v>
      </c>
      <c r="E3334" s="15">
        <v>0</v>
      </c>
      <c r="F3334" s="12">
        <v>0</v>
      </c>
    </row>
    <row r="3335" spans="1:6">
      <c r="A3335" s="14">
        <v>2018</v>
      </c>
      <c r="B3335" s="13" t="s">
        <v>77</v>
      </c>
      <c r="C3335" s="13" t="s">
        <v>21</v>
      </c>
      <c r="D3335" t="s">
        <v>96</v>
      </c>
      <c r="E3335" s="15">
        <v>3.2372555003235798E-2</v>
      </c>
      <c r="F3335" s="12">
        <v>9.5277077735989535E-2</v>
      </c>
    </row>
    <row r="3336" spans="1:6">
      <c r="A3336" s="14">
        <v>2018</v>
      </c>
      <c r="B3336" s="13" t="s">
        <v>77</v>
      </c>
      <c r="C3336" s="13" t="s">
        <v>22</v>
      </c>
      <c r="D3336" t="s">
        <v>96</v>
      </c>
      <c r="E3336" s="15">
        <v>16.575231511635188</v>
      </c>
      <c r="F3336" s="12">
        <v>13.551949614663931</v>
      </c>
    </row>
    <row r="3337" spans="1:6">
      <c r="A3337" s="14">
        <v>2018</v>
      </c>
      <c r="B3337" s="13" t="s">
        <v>77</v>
      </c>
      <c r="C3337" s="13" t="s">
        <v>23</v>
      </c>
      <c r="D3337" t="s">
        <v>96</v>
      </c>
      <c r="E3337" s="15">
        <v>2.4505582900089493</v>
      </c>
      <c r="F3337" s="12">
        <v>1.0784339502196267</v>
      </c>
    </row>
    <row r="3338" spans="1:6">
      <c r="A3338" s="14">
        <v>2018</v>
      </c>
      <c r="B3338" s="13" t="s">
        <v>77</v>
      </c>
      <c r="C3338" s="13" t="s">
        <v>24</v>
      </c>
      <c r="D3338" t="s">
        <v>96</v>
      </c>
      <c r="E3338" s="15">
        <v>1.5854030549986549</v>
      </c>
      <c r="F3338" s="12">
        <v>1.2288556569663773</v>
      </c>
    </row>
    <row r="3339" spans="1:6">
      <c r="A3339" s="14">
        <v>2018</v>
      </c>
      <c r="B3339" s="13" t="s">
        <v>77</v>
      </c>
      <c r="C3339" s="13" t="s">
        <v>25</v>
      </c>
      <c r="D3339" t="s">
        <v>96</v>
      </c>
      <c r="E3339" s="15">
        <v>0.57966746500083999</v>
      </c>
      <c r="F3339" s="12">
        <v>3.1511866727699185</v>
      </c>
    </row>
    <row r="3340" spans="1:6">
      <c r="A3340" s="14">
        <v>2018</v>
      </c>
      <c r="B3340" s="13" t="s">
        <v>78</v>
      </c>
      <c r="C3340" s="13" t="s">
        <v>26</v>
      </c>
      <c r="D3340" t="s">
        <v>96</v>
      </c>
      <c r="E3340" s="15">
        <v>1.0029073549999301</v>
      </c>
      <c r="F3340" s="12">
        <v>1.3542848550625421</v>
      </c>
    </row>
    <row r="3341" spans="1:6">
      <c r="A3341" s="14">
        <v>2018</v>
      </c>
      <c r="B3341" s="13" t="s">
        <v>78</v>
      </c>
      <c r="C3341" s="13" t="s">
        <v>27</v>
      </c>
      <c r="D3341" t="s">
        <v>96</v>
      </c>
      <c r="E3341" s="15">
        <v>2.4177100250008676</v>
      </c>
      <c r="F3341" s="12">
        <v>3.3031308778295387</v>
      </c>
    </row>
    <row r="3342" spans="1:6">
      <c r="A3342" s="14">
        <v>2018</v>
      </c>
      <c r="B3342" s="13" t="s">
        <v>78</v>
      </c>
      <c r="C3342" s="13" t="s">
        <v>28</v>
      </c>
      <c r="D3342" t="s">
        <v>96</v>
      </c>
      <c r="E3342" s="15">
        <v>0</v>
      </c>
      <c r="F3342" s="12">
        <v>0</v>
      </c>
    </row>
    <row r="3343" spans="1:6">
      <c r="A3343" s="14">
        <v>2018</v>
      </c>
      <c r="B3343" s="13" t="s">
        <v>78</v>
      </c>
      <c r="C3343" s="13" t="s">
        <v>29</v>
      </c>
      <c r="D3343" t="s">
        <v>96</v>
      </c>
      <c r="E3343" s="15">
        <v>8.1770104800289012</v>
      </c>
      <c r="F3343" s="12">
        <v>8.2838499162177364</v>
      </c>
    </row>
    <row r="3344" spans="1:6">
      <c r="A3344" s="14">
        <v>2018</v>
      </c>
      <c r="B3344" s="13" t="s">
        <v>78</v>
      </c>
      <c r="C3344" s="13" t="s">
        <v>30</v>
      </c>
      <c r="D3344" t="s">
        <v>96</v>
      </c>
      <c r="E3344" s="15">
        <v>5.811673529808993</v>
      </c>
      <c r="F3344" s="12">
        <v>6.3006437116237519</v>
      </c>
    </row>
    <row r="3345" spans="1:6">
      <c r="A3345" s="14">
        <v>2018</v>
      </c>
      <c r="B3345" s="13" t="s">
        <v>78</v>
      </c>
      <c r="C3345" s="13" t="s">
        <v>31</v>
      </c>
      <c r="D3345" t="s">
        <v>96</v>
      </c>
      <c r="E3345" s="15">
        <v>6.6447545797313943</v>
      </c>
      <c r="F3345" s="12">
        <v>7.8913248858465668</v>
      </c>
    </row>
    <row r="3346" spans="1:6">
      <c r="A3346" s="14">
        <v>2018</v>
      </c>
      <c r="B3346" s="13" t="s">
        <v>79</v>
      </c>
      <c r="C3346" s="13" t="s">
        <v>32</v>
      </c>
      <c r="D3346" t="s">
        <v>96</v>
      </c>
      <c r="E3346" s="15">
        <v>9.7605794751696262</v>
      </c>
      <c r="F3346" s="12">
        <v>8.6115159197133</v>
      </c>
    </row>
    <row r="3347" spans="1:6">
      <c r="A3347" s="14">
        <v>2018</v>
      </c>
      <c r="B3347" s="13" t="s">
        <v>79</v>
      </c>
      <c r="C3347" s="13" t="s">
        <v>33</v>
      </c>
      <c r="D3347" t="s">
        <v>96</v>
      </c>
      <c r="E3347" s="15">
        <v>2.9731926156499675</v>
      </c>
      <c r="F3347" s="12">
        <v>1.7844321516961157</v>
      </c>
    </row>
    <row r="3348" spans="1:6">
      <c r="A3348" s="14">
        <v>2018</v>
      </c>
      <c r="B3348" s="13" t="s">
        <v>79</v>
      </c>
      <c r="C3348" s="13" t="s">
        <v>34</v>
      </c>
      <c r="D3348" t="s">
        <v>96</v>
      </c>
      <c r="E3348" s="15">
        <v>4.8555811600013437</v>
      </c>
      <c r="F3348" s="12">
        <v>4.1342685007954545</v>
      </c>
    </row>
    <row r="3349" spans="1:6">
      <c r="A3349" s="14">
        <v>2018</v>
      </c>
      <c r="B3349" s="13" t="s">
        <v>79</v>
      </c>
      <c r="C3349" s="13" t="s">
        <v>35</v>
      </c>
      <c r="D3349" t="s">
        <v>96</v>
      </c>
      <c r="E3349" s="15">
        <v>21.752674446157624</v>
      </c>
      <c r="F3349" s="12">
        <v>13.870945588998756</v>
      </c>
    </row>
    <row r="3350" spans="1:6">
      <c r="A3350" s="14">
        <v>2018</v>
      </c>
      <c r="B3350" s="13" t="s">
        <v>79</v>
      </c>
      <c r="C3350" s="13" t="s">
        <v>36</v>
      </c>
      <c r="D3350" t="s">
        <v>96</v>
      </c>
      <c r="E3350" s="15">
        <v>12.50279599000458</v>
      </c>
      <c r="F3350" s="12">
        <v>3.3073936288904182</v>
      </c>
    </row>
    <row r="3351" spans="1:6">
      <c r="A3351" s="14">
        <v>2018</v>
      </c>
      <c r="B3351" s="13" t="s">
        <v>79</v>
      </c>
      <c r="C3351" s="13" t="s">
        <v>37</v>
      </c>
      <c r="D3351" t="s">
        <v>96</v>
      </c>
      <c r="E3351" s="15">
        <v>0.65648722000014081</v>
      </c>
      <c r="F3351" s="12">
        <v>0.43227796950724878</v>
      </c>
    </row>
    <row r="3352" spans="1:6">
      <c r="A3352" s="14">
        <v>2018</v>
      </c>
      <c r="B3352" s="13" t="s">
        <v>79</v>
      </c>
      <c r="C3352" s="13" t="s">
        <v>38</v>
      </c>
      <c r="D3352" t="s">
        <v>96</v>
      </c>
      <c r="E3352" s="15">
        <v>0.50271811500133701</v>
      </c>
      <c r="F3352" s="12">
        <v>0.34446119835548927</v>
      </c>
    </row>
    <row r="3353" spans="1:6">
      <c r="A3353" s="14">
        <v>2018</v>
      </c>
      <c r="B3353" s="13" t="s">
        <v>79</v>
      </c>
      <c r="C3353" s="13" t="s">
        <v>39</v>
      </c>
      <c r="D3353" t="s">
        <v>96</v>
      </c>
      <c r="E3353" s="15">
        <v>12.744673519993581</v>
      </c>
      <c r="F3353" s="12">
        <v>5.6394426843849814</v>
      </c>
    </row>
    <row r="3354" spans="1:6">
      <c r="A3354" s="14">
        <v>2018</v>
      </c>
      <c r="B3354" s="13" t="s">
        <v>80</v>
      </c>
      <c r="C3354" s="13" t="s">
        <v>40</v>
      </c>
      <c r="D3354" t="s">
        <v>96</v>
      </c>
      <c r="E3354" s="15">
        <v>7.0712102833122357</v>
      </c>
      <c r="F3354" s="12">
        <v>7.1607911236817188</v>
      </c>
    </row>
    <row r="3355" spans="1:6">
      <c r="A3355" s="14">
        <v>2018</v>
      </c>
      <c r="B3355" s="13" t="s">
        <v>80</v>
      </c>
      <c r="C3355" s="13" t="s">
        <v>41</v>
      </c>
      <c r="D3355" t="s">
        <v>96</v>
      </c>
      <c r="E3355" s="15">
        <v>11.906061587419098</v>
      </c>
      <c r="F3355" s="12">
        <v>8.2723132556226897</v>
      </c>
    </row>
    <row r="3356" spans="1:6">
      <c r="A3356" s="14">
        <v>2018</v>
      </c>
      <c r="B3356" s="13" t="s">
        <v>80</v>
      </c>
      <c r="C3356" s="13" t="s">
        <v>42</v>
      </c>
      <c r="D3356" t="s">
        <v>96</v>
      </c>
      <c r="E3356" s="15">
        <v>4.7123574407801785</v>
      </c>
      <c r="F3356" s="12">
        <v>4.0692310146183281</v>
      </c>
    </row>
    <row r="3357" spans="1:6">
      <c r="A3357" s="14">
        <v>2018</v>
      </c>
      <c r="B3357" s="13" t="s">
        <v>80</v>
      </c>
      <c r="C3357" s="13" t="s">
        <v>43</v>
      </c>
      <c r="D3357" t="s">
        <v>96</v>
      </c>
      <c r="E3357" s="15">
        <v>1.0794348769334559</v>
      </c>
      <c r="F3357" s="12">
        <v>0.38633122521738522</v>
      </c>
    </row>
    <row r="3358" spans="1:6">
      <c r="A3358" s="14">
        <v>2018</v>
      </c>
      <c r="B3358" s="13" t="s">
        <v>80</v>
      </c>
      <c r="C3358" s="13" t="s">
        <v>44</v>
      </c>
      <c r="D3358" t="s">
        <v>96</v>
      </c>
      <c r="E3358" s="15">
        <v>9.0080972900028549</v>
      </c>
      <c r="F3358" s="12">
        <v>8.2040234437148669</v>
      </c>
    </row>
    <row r="3359" spans="1:6">
      <c r="A3359" s="14">
        <v>2018</v>
      </c>
      <c r="B3359" s="13" t="s">
        <v>81</v>
      </c>
      <c r="C3359" s="13" t="s">
        <v>45</v>
      </c>
      <c r="D3359" t="s">
        <v>96</v>
      </c>
      <c r="E3359" s="15">
        <v>7.392831376457023</v>
      </c>
      <c r="F3359" s="12">
        <v>1.051218710804765</v>
      </c>
    </row>
    <row r="3360" spans="1:6">
      <c r="A3360" s="14">
        <v>2018</v>
      </c>
      <c r="B3360" s="13" t="s">
        <v>81</v>
      </c>
      <c r="C3360" s="13" t="s">
        <v>46</v>
      </c>
      <c r="D3360" t="s">
        <v>96</v>
      </c>
      <c r="E3360" s="15">
        <v>6.0856161799928454</v>
      </c>
      <c r="F3360" s="12">
        <v>0.94561999321729862</v>
      </c>
    </row>
    <row r="3361" spans="1:6">
      <c r="A3361" s="14">
        <v>2018</v>
      </c>
      <c r="B3361" s="13" t="s">
        <v>81</v>
      </c>
      <c r="C3361" s="13" t="s">
        <v>47</v>
      </c>
      <c r="D3361" t="s">
        <v>96</v>
      </c>
      <c r="E3361" s="15">
        <v>1.1363832699937864</v>
      </c>
      <c r="F3361" s="12">
        <v>0.29826325891939037</v>
      </c>
    </row>
    <row r="3362" spans="1:6">
      <c r="A3362" s="14">
        <v>2018</v>
      </c>
      <c r="B3362" s="13" t="s">
        <v>81</v>
      </c>
      <c r="C3362" s="13" t="s">
        <v>48</v>
      </c>
      <c r="D3362" t="s">
        <v>96</v>
      </c>
      <c r="E3362" s="15">
        <v>0.46032715000159735</v>
      </c>
      <c r="F3362" s="12">
        <v>0.18453982017382417</v>
      </c>
    </row>
    <row r="3363" spans="1:6">
      <c r="A3363" s="14">
        <v>2018</v>
      </c>
      <c r="B3363" s="13" t="s">
        <v>81</v>
      </c>
      <c r="C3363" s="13" t="s">
        <v>49</v>
      </c>
      <c r="D3363" t="s">
        <v>96</v>
      </c>
      <c r="E3363" s="15">
        <v>2.1017204499928654</v>
      </c>
      <c r="F3363" s="12">
        <v>0.48727550069604975</v>
      </c>
    </row>
    <row r="3364" spans="1:6">
      <c r="A3364" s="14">
        <v>2018</v>
      </c>
      <c r="B3364" s="13" t="s">
        <v>81</v>
      </c>
      <c r="C3364" s="13" t="s">
        <v>50</v>
      </c>
      <c r="D3364" t="s">
        <v>96</v>
      </c>
      <c r="E3364" s="15">
        <v>59.238223979982024</v>
      </c>
      <c r="F3364" s="12">
        <v>6.7915013521658532</v>
      </c>
    </row>
    <row r="3365" spans="1:6">
      <c r="A3365" s="14">
        <v>2018</v>
      </c>
      <c r="B3365" s="13" t="s">
        <v>82</v>
      </c>
      <c r="C3365" s="13" t="s">
        <v>51</v>
      </c>
      <c r="D3365" t="s">
        <v>96</v>
      </c>
      <c r="E3365" s="15">
        <v>12.323568815406478</v>
      </c>
      <c r="F3365" s="12">
        <v>2.768803213281827</v>
      </c>
    </row>
    <row r="3366" spans="1:6">
      <c r="A3366" s="14">
        <v>2018</v>
      </c>
      <c r="B3366" s="13" t="s">
        <v>82</v>
      </c>
      <c r="C3366" s="13" t="s">
        <v>52</v>
      </c>
      <c r="D3366" t="s">
        <v>96</v>
      </c>
      <c r="E3366" s="15">
        <v>21.498862241269446</v>
      </c>
      <c r="F3366" s="12">
        <v>6.0436974243767638</v>
      </c>
    </row>
    <row r="3367" spans="1:6">
      <c r="A3367" s="14">
        <v>2018</v>
      </c>
      <c r="B3367" s="13" t="s">
        <v>83</v>
      </c>
      <c r="C3367" s="13" t="s">
        <v>53</v>
      </c>
      <c r="D3367" t="s">
        <v>96</v>
      </c>
      <c r="E3367" s="15">
        <v>5.8025913300025236</v>
      </c>
      <c r="F3367" s="12">
        <v>2.0053300850203937</v>
      </c>
    </row>
    <row r="3368" spans="1:6">
      <c r="A3368" s="14">
        <v>2018</v>
      </c>
      <c r="B3368" s="13" t="s">
        <v>83</v>
      </c>
      <c r="C3368" s="13" t="s">
        <v>54</v>
      </c>
      <c r="D3368" t="s">
        <v>96</v>
      </c>
      <c r="E3368" s="15">
        <v>1.4643963519611114</v>
      </c>
      <c r="F3368" s="12">
        <v>1.2598793933426766</v>
      </c>
    </row>
    <row r="3369" spans="1:6">
      <c r="A3369" s="14">
        <v>2018</v>
      </c>
      <c r="B3369" s="13" t="s">
        <v>83</v>
      </c>
      <c r="C3369" s="13" t="s">
        <v>55</v>
      </c>
      <c r="D3369" t="s">
        <v>96</v>
      </c>
      <c r="E3369" s="15">
        <v>11.556820117733764</v>
      </c>
      <c r="F3369" s="12">
        <v>21.373564699090199</v>
      </c>
    </row>
    <row r="3370" spans="1:6">
      <c r="A3370" s="14">
        <v>2018</v>
      </c>
      <c r="B3370" s="13" t="s">
        <v>83</v>
      </c>
      <c r="C3370" s="13" t="s">
        <v>56</v>
      </c>
      <c r="D3370" t="s">
        <v>96</v>
      </c>
      <c r="E3370" s="15">
        <v>8.1265445001043699E-2</v>
      </c>
      <c r="F3370" s="12">
        <v>6.4950169271840746E-2</v>
      </c>
    </row>
    <row r="3371" spans="1:6">
      <c r="A3371" s="14">
        <v>2018</v>
      </c>
      <c r="B3371" s="13" t="s">
        <v>84</v>
      </c>
      <c r="C3371" s="13" t="s">
        <v>57</v>
      </c>
      <c r="D3371" t="s">
        <v>96</v>
      </c>
      <c r="E3371" s="15">
        <v>0</v>
      </c>
      <c r="F3371" s="12">
        <v>0</v>
      </c>
    </row>
    <row r="3372" spans="1:6">
      <c r="A3372" s="14">
        <v>2018</v>
      </c>
      <c r="B3372" s="13" t="s">
        <v>84</v>
      </c>
      <c r="C3372" s="13" t="s">
        <v>58</v>
      </c>
      <c r="D3372" t="s">
        <v>96</v>
      </c>
      <c r="E3372" s="15">
        <v>11.823206140002764</v>
      </c>
      <c r="F3372" s="12">
        <v>3.9063513073107563</v>
      </c>
    </row>
    <row r="3373" spans="1:6">
      <c r="A3373" s="14">
        <v>2018</v>
      </c>
      <c r="B3373" s="13" t="s">
        <v>84</v>
      </c>
      <c r="C3373" s="13" t="s">
        <v>59</v>
      </c>
      <c r="D3373" t="s">
        <v>96</v>
      </c>
      <c r="E3373" s="15">
        <v>3.3525968550004555</v>
      </c>
      <c r="F3373" s="12">
        <v>3.96420546143557</v>
      </c>
    </row>
    <row r="3374" spans="1:6">
      <c r="A3374" s="14">
        <v>2018</v>
      </c>
      <c r="B3374" s="13" t="s">
        <v>84</v>
      </c>
      <c r="C3374" s="13" t="s">
        <v>60</v>
      </c>
      <c r="D3374" t="s">
        <v>96</v>
      </c>
      <c r="E3374" s="15">
        <v>2.3130535950002113</v>
      </c>
      <c r="F3374" s="12">
        <v>0.79224585678048109</v>
      </c>
    </row>
    <row r="3375" spans="1:6">
      <c r="A3375" s="14">
        <v>2018</v>
      </c>
      <c r="B3375" s="13" t="s">
        <v>85</v>
      </c>
      <c r="C3375" s="13" t="s">
        <v>61</v>
      </c>
      <c r="D3375" t="s">
        <v>96</v>
      </c>
      <c r="E3375" s="15">
        <v>2.5956878631283535</v>
      </c>
      <c r="F3375" s="12">
        <v>0.53079470945201745</v>
      </c>
    </row>
    <row r="3376" spans="1:6">
      <c r="A3376" s="14">
        <v>2018</v>
      </c>
      <c r="B3376" s="13" t="s">
        <v>85</v>
      </c>
      <c r="C3376" s="13" t="s">
        <v>62</v>
      </c>
      <c r="D3376" t="s">
        <v>96</v>
      </c>
      <c r="E3376" s="15">
        <v>0.81440096959734298</v>
      </c>
      <c r="F3376" s="12">
        <v>0.18375900748253271</v>
      </c>
    </row>
    <row r="3377" spans="1:6">
      <c r="A3377" s="14">
        <v>2018</v>
      </c>
      <c r="B3377" s="13" t="s">
        <v>85</v>
      </c>
      <c r="C3377" s="13" t="s">
        <v>63</v>
      </c>
      <c r="D3377" t="s">
        <v>96</v>
      </c>
      <c r="E3377" s="15">
        <v>6.8059983300056146</v>
      </c>
      <c r="F3377" s="12">
        <v>1.8917884703695127</v>
      </c>
    </row>
    <row r="3378" spans="1:6">
      <c r="A3378" s="14">
        <v>2018</v>
      </c>
      <c r="B3378" s="13" t="s">
        <v>85</v>
      </c>
      <c r="C3378" s="13" t="s">
        <v>64</v>
      </c>
      <c r="D3378" t="s">
        <v>96</v>
      </c>
      <c r="E3378" s="15">
        <v>0</v>
      </c>
      <c r="F3378" s="12">
        <v>0</v>
      </c>
    </row>
    <row r="3379" spans="1:6">
      <c r="A3379" s="14">
        <v>2018</v>
      </c>
      <c r="B3379" s="13" t="s">
        <v>85</v>
      </c>
      <c r="C3379" s="13" t="s">
        <v>65</v>
      </c>
      <c r="D3379" t="s">
        <v>96</v>
      </c>
      <c r="E3379" s="15">
        <v>2.3202902095560951</v>
      </c>
      <c r="F3379" s="12">
        <v>1.6029889945759883</v>
      </c>
    </row>
    <row r="3380" spans="1:6">
      <c r="A3380" s="14">
        <v>2018</v>
      </c>
      <c r="B3380" s="13" t="s">
        <v>85</v>
      </c>
      <c r="C3380" s="13" t="s">
        <v>66</v>
      </c>
      <c r="D3380" t="s">
        <v>96</v>
      </c>
      <c r="E3380" s="15">
        <v>0.14420236397971009</v>
      </c>
      <c r="F3380" s="12">
        <v>0.23042126381424641</v>
      </c>
    </row>
    <row r="3381" spans="1:6">
      <c r="A3381" s="14">
        <v>2018</v>
      </c>
      <c r="B3381" s="13" t="s">
        <v>85</v>
      </c>
      <c r="C3381" s="13" t="s">
        <v>67</v>
      </c>
      <c r="D3381" t="s">
        <v>96</v>
      </c>
      <c r="E3381" s="15">
        <v>4.2128509999896591E-2</v>
      </c>
      <c r="F3381" s="12">
        <v>4.9220452718496309E-2</v>
      </c>
    </row>
    <row r="3382" spans="1:6">
      <c r="A3382" s="14">
        <v>2018</v>
      </c>
      <c r="B3382" s="13" t="s">
        <v>85</v>
      </c>
      <c r="C3382" s="13" t="s">
        <v>68</v>
      </c>
      <c r="D3382" t="s">
        <v>96</v>
      </c>
      <c r="E3382" s="15">
        <v>9.2738912310061554</v>
      </c>
      <c r="F3382" s="12">
        <v>4.8181107778595873</v>
      </c>
    </row>
    <row r="3383" spans="1:6">
      <c r="A3383" s="14">
        <v>2018</v>
      </c>
      <c r="B3383" s="13" t="s">
        <v>85</v>
      </c>
      <c r="C3383" s="13" t="s">
        <v>69</v>
      </c>
      <c r="D3383" t="s">
        <v>96</v>
      </c>
      <c r="E3383" s="15">
        <v>0.43448743565817732</v>
      </c>
      <c r="F3383" s="12">
        <v>0.29550086387915397</v>
      </c>
    </row>
    <row r="3384" spans="1:6">
      <c r="A3384" s="14">
        <v>2018</v>
      </c>
      <c r="B3384" s="13" t="s">
        <v>86</v>
      </c>
      <c r="C3384" s="13" t="s">
        <v>70</v>
      </c>
      <c r="D3384" t="s">
        <v>96</v>
      </c>
      <c r="E3384" s="15">
        <v>2.1375956685479167</v>
      </c>
      <c r="F3384" s="12">
        <v>2.8407261845431817</v>
      </c>
    </row>
    <row r="3385" spans="1:6">
      <c r="A3385" s="14">
        <v>2018</v>
      </c>
      <c r="B3385" s="13" t="s">
        <v>86</v>
      </c>
      <c r="C3385" s="13" t="s">
        <v>71</v>
      </c>
      <c r="D3385" t="s">
        <v>96</v>
      </c>
      <c r="E3385" s="15">
        <v>19.176264261516014</v>
      </c>
      <c r="F3385" s="12">
        <v>5.7582568963908276</v>
      </c>
    </row>
    <row r="3386" spans="1:6">
      <c r="A3386" s="14">
        <v>2018</v>
      </c>
      <c r="B3386" s="13" t="s">
        <v>86</v>
      </c>
      <c r="C3386" s="13" t="s">
        <v>72</v>
      </c>
      <c r="D3386" t="s">
        <v>96</v>
      </c>
      <c r="E3386" s="15">
        <v>3.1512990149128055</v>
      </c>
      <c r="F3386" s="12">
        <v>3.9932742720091863</v>
      </c>
    </row>
    <row r="3387" spans="1:6">
      <c r="A3387" s="14">
        <v>2018</v>
      </c>
      <c r="B3387" s="13" t="s">
        <v>87</v>
      </c>
      <c r="C3387" s="13" t="s">
        <v>73</v>
      </c>
      <c r="D3387" t="s">
        <v>96</v>
      </c>
      <c r="E3387" s="15">
        <v>6.3318902740293517</v>
      </c>
      <c r="F3387" s="12">
        <v>5.4029358874100346</v>
      </c>
    </row>
    <row r="3388" spans="1:6">
      <c r="A3388" s="14">
        <v>2018</v>
      </c>
      <c r="B3388" s="13" t="s">
        <v>87</v>
      </c>
      <c r="C3388" s="13" t="s">
        <v>74</v>
      </c>
      <c r="D3388" t="s">
        <v>96</v>
      </c>
      <c r="E3388" s="15">
        <v>2.9273378324710064</v>
      </c>
      <c r="F3388" s="12">
        <v>2.1552122846364359</v>
      </c>
    </row>
    <row r="3389" spans="1:6">
      <c r="A3389" s="14">
        <v>2018</v>
      </c>
      <c r="B3389" s="13" t="s">
        <v>87</v>
      </c>
      <c r="C3389" s="13" t="s">
        <v>75</v>
      </c>
      <c r="D3389" t="s">
        <v>96</v>
      </c>
      <c r="E3389" s="15">
        <v>4.9732164951203135</v>
      </c>
      <c r="F3389" s="12">
        <v>1.9328201876640048</v>
      </c>
    </row>
    <row r="3390" spans="1:6">
      <c r="A3390" s="14">
        <v>2018</v>
      </c>
      <c r="B3390" s="13" t="s">
        <v>76</v>
      </c>
      <c r="C3390" s="13" t="s">
        <v>76</v>
      </c>
      <c r="D3390" t="s">
        <v>97</v>
      </c>
      <c r="E3390" s="15">
        <v>349.4050099285663</v>
      </c>
      <c r="F3390" s="12">
        <v>33.213648379857034</v>
      </c>
    </row>
    <row r="3391" spans="1:6">
      <c r="A3391" s="14">
        <v>2018</v>
      </c>
      <c r="B3391" s="13" t="s">
        <v>77</v>
      </c>
      <c r="C3391" s="13" t="s">
        <v>77</v>
      </c>
      <c r="D3391" t="s">
        <v>97</v>
      </c>
      <c r="E3391" s="15">
        <v>112.88095522983149</v>
      </c>
      <c r="F3391" s="12">
        <v>20.017152224149651</v>
      </c>
    </row>
    <row r="3392" spans="1:6">
      <c r="A3392" s="14">
        <v>2018</v>
      </c>
      <c r="B3392" s="13" t="s">
        <v>78</v>
      </c>
      <c r="C3392" s="13" t="s">
        <v>78</v>
      </c>
      <c r="D3392" t="s">
        <v>97</v>
      </c>
      <c r="E3392" s="15">
        <v>57.690850754786879</v>
      </c>
      <c r="F3392" s="12">
        <v>11.535874964091805</v>
      </c>
    </row>
    <row r="3393" spans="1:6">
      <c r="A3393" s="14">
        <v>2018</v>
      </c>
      <c r="B3393" s="13" t="s">
        <v>79</v>
      </c>
      <c r="C3393" s="13" t="s">
        <v>79</v>
      </c>
      <c r="D3393" t="s">
        <v>97</v>
      </c>
      <c r="E3393" s="15">
        <v>535.13879842307256</v>
      </c>
      <c r="F3393" s="12">
        <v>36.752564823712405</v>
      </c>
    </row>
    <row r="3394" spans="1:6">
      <c r="A3394" s="14">
        <v>2018</v>
      </c>
      <c r="B3394" s="13" t="s">
        <v>80</v>
      </c>
      <c r="C3394" s="13" t="s">
        <v>80</v>
      </c>
      <c r="D3394" t="s">
        <v>97</v>
      </c>
      <c r="E3394" s="15">
        <v>387.17146439413068</v>
      </c>
      <c r="F3394" s="12">
        <v>51.782503293669166</v>
      </c>
    </row>
    <row r="3395" spans="1:6">
      <c r="A3395" s="14">
        <v>2018</v>
      </c>
      <c r="B3395" s="13" t="s">
        <v>81</v>
      </c>
      <c r="C3395" s="13" t="s">
        <v>81</v>
      </c>
      <c r="D3395" t="s">
        <v>97</v>
      </c>
      <c r="E3395" s="15">
        <v>2737.6092901920565</v>
      </c>
      <c r="F3395" s="12">
        <v>83.442619676116422</v>
      </c>
    </row>
    <row r="3396" spans="1:6">
      <c r="A3396" s="14">
        <v>2018</v>
      </c>
      <c r="B3396" s="13" t="s">
        <v>82</v>
      </c>
      <c r="C3396" s="13" t="s">
        <v>82</v>
      </c>
      <c r="D3396" t="s">
        <v>97</v>
      </c>
      <c r="E3396" s="15">
        <v>523.46550123947668</v>
      </c>
      <c r="F3396" s="12">
        <v>65.366991211522929</v>
      </c>
    </row>
    <row r="3397" spans="1:6">
      <c r="A3397" s="14">
        <v>2018</v>
      </c>
      <c r="B3397" s="13" t="s">
        <v>83</v>
      </c>
      <c r="C3397" s="13" t="s">
        <v>83</v>
      </c>
      <c r="D3397" t="s">
        <v>97</v>
      </c>
      <c r="E3397" s="15">
        <v>327.05915373113646</v>
      </c>
      <c r="F3397" s="12">
        <v>55.928410417377513</v>
      </c>
    </row>
    <row r="3398" spans="1:6">
      <c r="A3398" s="14">
        <v>2018</v>
      </c>
      <c r="B3398" s="13" t="s">
        <v>84</v>
      </c>
      <c r="C3398" s="13" t="s">
        <v>84</v>
      </c>
      <c r="D3398" t="s">
        <v>97</v>
      </c>
      <c r="E3398" s="15">
        <v>470.36056662915371</v>
      </c>
      <c r="F3398" s="12">
        <v>59.079232952284713</v>
      </c>
    </row>
    <row r="3399" spans="1:6">
      <c r="A3399" s="14">
        <v>2018</v>
      </c>
      <c r="B3399" s="13" t="s">
        <v>85</v>
      </c>
      <c r="C3399" s="13" t="s">
        <v>85</v>
      </c>
      <c r="D3399" t="s">
        <v>97</v>
      </c>
      <c r="E3399" s="15">
        <v>1954.1048299032097</v>
      </c>
      <c r="F3399" s="12">
        <v>76.45149020204633</v>
      </c>
    </row>
    <row r="3400" spans="1:6">
      <c r="A3400" s="14">
        <v>2018</v>
      </c>
      <c r="B3400" s="13" t="s">
        <v>86</v>
      </c>
      <c r="C3400" s="13" t="s">
        <v>86</v>
      </c>
      <c r="D3400" t="s">
        <v>97</v>
      </c>
      <c r="E3400" s="15">
        <v>224.74984321104651</v>
      </c>
      <c r="F3400" s="12">
        <v>46.132301471139705</v>
      </c>
    </row>
    <row r="3401" spans="1:6">
      <c r="A3401" s="14">
        <v>2018</v>
      </c>
      <c r="B3401" s="13" t="s">
        <v>87</v>
      </c>
      <c r="C3401" s="13" t="s">
        <v>87</v>
      </c>
      <c r="D3401" t="s">
        <v>97</v>
      </c>
      <c r="E3401" s="15">
        <v>173.8546640949487</v>
      </c>
      <c r="F3401" s="12">
        <v>34.067566792579299</v>
      </c>
    </row>
    <row r="3402" spans="1:6">
      <c r="A3402" s="14">
        <v>2018</v>
      </c>
      <c r="B3402" s="13" t="s">
        <v>7</v>
      </c>
      <c r="C3402" s="13" t="s">
        <v>7</v>
      </c>
      <c r="D3402" t="s">
        <v>97</v>
      </c>
      <c r="E3402" s="15">
        <v>7853.4909277314182</v>
      </c>
      <c r="F3402" s="12">
        <v>58.890082374867511</v>
      </c>
    </row>
    <row r="3403" spans="1:6">
      <c r="A3403" s="14">
        <v>2018</v>
      </c>
      <c r="B3403" s="13" t="s">
        <v>76</v>
      </c>
      <c r="C3403" s="13" t="s">
        <v>12</v>
      </c>
      <c r="D3403" t="s">
        <v>97</v>
      </c>
      <c r="E3403" s="15">
        <v>1.8407562381106408</v>
      </c>
      <c r="F3403" s="12">
        <v>2.3832070888232488</v>
      </c>
    </row>
    <row r="3404" spans="1:6">
      <c r="A3404" s="14">
        <v>2018</v>
      </c>
      <c r="B3404" s="13" t="s">
        <v>76</v>
      </c>
      <c r="C3404" s="13" t="s">
        <v>13</v>
      </c>
      <c r="D3404" t="s">
        <v>97</v>
      </c>
      <c r="E3404" s="15">
        <v>0.13493152999919331</v>
      </c>
      <c r="F3404" s="12">
        <v>0.24900252687455388</v>
      </c>
    </row>
    <row r="3405" spans="1:6">
      <c r="A3405" s="14">
        <v>2018</v>
      </c>
      <c r="B3405" s="13" t="s">
        <v>76</v>
      </c>
      <c r="C3405" s="13" t="s">
        <v>14</v>
      </c>
      <c r="D3405" t="s">
        <v>97</v>
      </c>
      <c r="E3405" s="15">
        <v>0.48699719999970692</v>
      </c>
      <c r="F3405" s="12">
        <v>0.73482165418475398</v>
      </c>
    </row>
    <row r="3406" spans="1:6">
      <c r="A3406" s="14">
        <v>2018</v>
      </c>
      <c r="B3406" s="13" t="s">
        <v>76</v>
      </c>
      <c r="C3406" s="13" t="s">
        <v>15</v>
      </c>
      <c r="D3406" t="s">
        <v>97</v>
      </c>
      <c r="E3406" s="15">
        <v>3.7430974166478248</v>
      </c>
      <c r="F3406" s="12">
        <v>8.9832441842957245</v>
      </c>
    </row>
    <row r="3407" spans="1:6">
      <c r="A3407" s="14">
        <v>2018</v>
      </c>
      <c r="B3407" s="13" t="s">
        <v>76</v>
      </c>
      <c r="C3407" s="13" t="s">
        <v>16</v>
      </c>
      <c r="D3407" t="s">
        <v>97</v>
      </c>
      <c r="E3407" s="15">
        <v>0.3612531745455233</v>
      </c>
      <c r="F3407" s="12">
        <v>0.62960950883473166</v>
      </c>
    </row>
    <row r="3408" spans="1:6">
      <c r="A3408" s="14">
        <v>2018</v>
      </c>
      <c r="B3408" s="13" t="s">
        <v>76</v>
      </c>
      <c r="C3408" s="13" t="s">
        <v>17</v>
      </c>
      <c r="D3408" t="s">
        <v>97</v>
      </c>
      <c r="E3408" s="15">
        <v>316.27268327780405</v>
      </c>
      <c r="F3408" s="12">
        <v>57.119957387156951</v>
      </c>
    </row>
    <row r="3409" spans="1:6">
      <c r="A3409" s="14">
        <v>2018</v>
      </c>
      <c r="B3409" s="13" t="s">
        <v>76</v>
      </c>
      <c r="C3409" s="13" t="s">
        <v>18</v>
      </c>
      <c r="D3409" t="s">
        <v>97</v>
      </c>
      <c r="E3409" s="15">
        <v>23.047902335433751</v>
      </c>
      <c r="F3409" s="12">
        <v>16.023232462017443</v>
      </c>
    </row>
    <row r="3410" spans="1:6">
      <c r="A3410" s="14">
        <v>2018</v>
      </c>
      <c r="B3410" s="13" t="s">
        <v>76</v>
      </c>
      <c r="C3410" s="13" t="s">
        <v>19</v>
      </c>
      <c r="D3410" t="s">
        <v>97</v>
      </c>
      <c r="E3410" s="15">
        <v>3.5173887560255692</v>
      </c>
      <c r="F3410" s="12">
        <v>6.0953483063354783</v>
      </c>
    </row>
    <row r="3411" spans="1:6">
      <c r="A3411" s="14">
        <v>2018</v>
      </c>
      <c r="B3411" s="13" t="s">
        <v>77</v>
      </c>
      <c r="C3411" s="13" t="s">
        <v>20</v>
      </c>
      <c r="D3411" t="s">
        <v>97</v>
      </c>
      <c r="E3411" s="15">
        <v>1.0618290421171639</v>
      </c>
      <c r="F3411" s="12">
        <v>3.2184245700023881</v>
      </c>
    </row>
    <row r="3412" spans="1:6">
      <c r="A3412" s="14">
        <v>2018</v>
      </c>
      <c r="B3412" s="13" t="s">
        <v>77</v>
      </c>
      <c r="C3412" s="13" t="s">
        <v>21</v>
      </c>
      <c r="D3412" t="s">
        <v>97</v>
      </c>
      <c r="E3412" s="15">
        <v>0.44765577491212383</v>
      </c>
      <c r="F3412" s="12">
        <v>1.3175152242695654</v>
      </c>
    </row>
    <row r="3413" spans="1:6">
      <c r="A3413" s="14">
        <v>2018</v>
      </c>
      <c r="B3413" s="13" t="s">
        <v>77</v>
      </c>
      <c r="C3413" s="13" t="s">
        <v>22</v>
      </c>
      <c r="D3413" t="s">
        <v>97</v>
      </c>
      <c r="E3413" s="15">
        <v>29.651469541691725</v>
      </c>
      <c r="F3413" s="12">
        <v>24.243113645059815</v>
      </c>
    </row>
    <row r="3414" spans="1:6">
      <c r="A3414" s="14">
        <v>2018</v>
      </c>
      <c r="B3414" s="13" t="s">
        <v>77</v>
      </c>
      <c r="C3414" s="13" t="s">
        <v>23</v>
      </c>
      <c r="D3414" t="s">
        <v>97</v>
      </c>
      <c r="E3414" s="15">
        <v>80.320207923449587</v>
      </c>
      <c r="F3414" s="12">
        <v>35.347063347361221</v>
      </c>
    </row>
    <row r="3415" spans="1:6">
      <c r="A3415" s="14">
        <v>2018</v>
      </c>
      <c r="B3415" s="13" t="s">
        <v>77</v>
      </c>
      <c r="C3415" s="13" t="s">
        <v>24</v>
      </c>
      <c r="D3415" t="s">
        <v>97</v>
      </c>
      <c r="E3415" s="15">
        <v>0.75951037765885865</v>
      </c>
      <c r="F3415" s="12">
        <v>0.58870116414122209</v>
      </c>
    </row>
    <row r="3416" spans="1:6">
      <c r="A3416" s="14">
        <v>2018</v>
      </c>
      <c r="B3416" s="13" t="s">
        <v>77</v>
      </c>
      <c r="C3416" s="13" t="s">
        <v>25</v>
      </c>
      <c r="D3416" t="s">
        <v>97</v>
      </c>
      <c r="E3416" s="15">
        <v>0.64028257000202227</v>
      </c>
      <c r="F3416" s="12">
        <v>3.4807023392184369</v>
      </c>
    </row>
    <row r="3417" spans="1:6">
      <c r="A3417" s="14">
        <v>2018</v>
      </c>
      <c r="B3417" s="13" t="s">
        <v>78</v>
      </c>
      <c r="C3417" s="13" t="s">
        <v>26</v>
      </c>
      <c r="D3417" t="s">
        <v>97</v>
      </c>
      <c r="E3417" s="15">
        <v>10.094740373334778</v>
      </c>
      <c r="F3417" s="12">
        <v>13.631522328796397</v>
      </c>
    </row>
    <row r="3418" spans="1:6">
      <c r="A3418" s="14">
        <v>2018</v>
      </c>
      <c r="B3418" s="13" t="s">
        <v>78</v>
      </c>
      <c r="C3418" s="13" t="s">
        <v>27</v>
      </c>
      <c r="D3418" t="s">
        <v>97</v>
      </c>
      <c r="E3418" s="15">
        <v>2.8359924898845317</v>
      </c>
      <c r="F3418" s="12">
        <v>3.8745979731903168</v>
      </c>
    </row>
    <row r="3419" spans="1:6">
      <c r="A3419" s="14">
        <v>2018</v>
      </c>
      <c r="B3419" s="13" t="s">
        <v>78</v>
      </c>
      <c r="C3419" s="13" t="s">
        <v>28</v>
      </c>
      <c r="D3419" t="s">
        <v>97</v>
      </c>
      <c r="E3419" s="15">
        <v>11.943524300366338</v>
      </c>
      <c r="F3419" s="12">
        <v>15.371789369740613</v>
      </c>
    </row>
    <row r="3420" spans="1:6">
      <c r="A3420" s="14">
        <v>2018</v>
      </c>
      <c r="B3420" s="13" t="s">
        <v>78</v>
      </c>
      <c r="C3420" s="13" t="s">
        <v>29</v>
      </c>
      <c r="D3420" t="s">
        <v>97</v>
      </c>
      <c r="E3420" s="15">
        <v>12.320123112118884</v>
      </c>
      <c r="F3420" s="12">
        <v>12.481095757352815</v>
      </c>
    </row>
    <row r="3421" spans="1:6">
      <c r="A3421" s="14">
        <v>2018</v>
      </c>
      <c r="B3421" s="13" t="s">
        <v>78</v>
      </c>
      <c r="C3421" s="13" t="s">
        <v>30</v>
      </c>
      <c r="D3421" t="s">
        <v>97</v>
      </c>
      <c r="E3421" s="15">
        <v>5.4140237950457095</v>
      </c>
      <c r="F3421" s="12">
        <v>5.8695373723026778</v>
      </c>
    </row>
    <row r="3422" spans="1:6">
      <c r="A3422" s="14">
        <v>2018</v>
      </c>
      <c r="B3422" s="13" t="s">
        <v>78</v>
      </c>
      <c r="C3422" s="13" t="s">
        <v>31</v>
      </c>
      <c r="D3422" t="s">
        <v>97</v>
      </c>
      <c r="E3422" s="15">
        <v>15.082446684036638</v>
      </c>
      <c r="F3422" s="12">
        <v>17.911946247080746</v>
      </c>
    </row>
    <row r="3423" spans="1:6">
      <c r="A3423" s="14">
        <v>2018</v>
      </c>
      <c r="B3423" s="13" t="s">
        <v>79</v>
      </c>
      <c r="C3423" s="13" t="s">
        <v>32</v>
      </c>
      <c r="D3423" t="s">
        <v>97</v>
      </c>
      <c r="E3423" s="15">
        <v>29.420897573819502</v>
      </c>
      <c r="F3423" s="12">
        <v>25.9573244061719</v>
      </c>
    </row>
    <row r="3424" spans="1:6">
      <c r="A3424" s="14">
        <v>2018</v>
      </c>
      <c r="B3424" s="13" t="s">
        <v>79</v>
      </c>
      <c r="C3424" s="13" t="s">
        <v>33</v>
      </c>
      <c r="D3424" t="s">
        <v>97</v>
      </c>
      <c r="E3424" s="15">
        <v>86.772515275225018</v>
      </c>
      <c r="F3424" s="12">
        <v>52.078585600416758</v>
      </c>
    </row>
    <row r="3425" spans="1:6">
      <c r="A3425" s="14">
        <v>2018</v>
      </c>
      <c r="B3425" s="13" t="s">
        <v>79</v>
      </c>
      <c r="C3425" s="13" t="s">
        <v>34</v>
      </c>
      <c r="D3425" t="s">
        <v>97</v>
      </c>
      <c r="E3425" s="15">
        <v>5.9738680704514273</v>
      </c>
      <c r="F3425" s="12">
        <v>5.0864301878064424</v>
      </c>
    </row>
    <row r="3426" spans="1:6">
      <c r="A3426" s="14">
        <v>2018</v>
      </c>
      <c r="B3426" s="13" t="s">
        <v>79</v>
      </c>
      <c r="C3426" s="13" t="s">
        <v>35</v>
      </c>
      <c r="D3426" t="s">
        <v>97</v>
      </c>
      <c r="E3426" s="15">
        <v>31.169988353037144</v>
      </c>
      <c r="F3426" s="12">
        <v>19.876048507270998</v>
      </c>
    </row>
    <row r="3427" spans="1:6">
      <c r="A3427" s="14">
        <v>2018</v>
      </c>
      <c r="B3427" s="13" t="s">
        <v>79</v>
      </c>
      <c r="C3427" s="13" t="s">
        <v>36</v>
      </c>
      <c r="D3427" t="s">
        <v>97</v>
      </c>
      <c r="E3427" s="15">
        <v>95.932390548272735</v>
      </c>
      <c r="F3427" s="12">
        <v>25.377217828495368</v>
      </c>
    </row>
    <row r="3428" spans="1:6">
      <c r="A3428" s="14">
        <v>2018</v>
      </c>
      <c r="B3428" s="13" t="s">
        <v>79</v>
      </c>
      <c r="C3428" s="13" t="s">
        <v>37</v>
      </c>
      <c r="D3428" t="s">
        <v>97</v>
      </c>
      <c r="E3428" s="15">
        <v>112.23820769851497</v>
      </c>
      <c r="F3428" s="12">
        <v>73.905634484455774</v>
      </c>
    </row>
    <row r="3429" spans="1:6">
      <c r="A3429" s="14">
        <v>2018</v>
      </c>
      <c r="B3429" s="13" t="s">
        <v>79</v>
      </c>
      <c r="C3429" s="13" t="s">
        <v>38</v>
      </c>
      <c r="D3429" t="s">
        <v>97</v>
      </c>
      <c r="E3429" s="15">
        <v>105.67810467468328</v>
      </c>
      <c r="F3429" s="12">
        <v>72.4103737063094</v>
      </c>
    </row>
    <row r="3430" spans="1:6">
      <c r="A3430" s="14">
        <v>2018</v>
      </c>
      <c r="B3430" s="13" t="s">
        <v>79</v>
      </c>
      <c r="C3430" s="13" t="s">
        <v>39</v>
      </c>
      <c r="D3430" t="s">
        <v>97</v>
      </c>
      <c r="E3430" s="15">
        <v>67.952826229068478</v>
      </c>
      <c r="F3430" s="12">
        <v>30.06872386017756</v>
      </c>
    </row>
    <row r="3431" spans="1:6">
      <c r="A3431" s="14">
        <v>2018</v>
      </c>
      <c r="B3431" s="13" t="s">
        <v>80</v>
      </c>
      <c r="C3431" s="13" t="s">
        <v>40</v>
      </c>
      <c r="D3431" t="s">
        <v>97</v>
      </c>
      <c r="E3431" s="15">
        <v>26.986614247632538</v>
      </c>
      <c r="F3431" s="12">
        <v>27.328491166317185</v>
      </c>
    </row>
    <row r="3432" spans="1:6">
      <c r="A3432" s="14">
        <v>2018</v>
      </c>
      <c r="B3432" s="13" t="s">
        <v>80</v>
      </c>
      <c r="C3432" s="13" t="s">
        <v>41</v>
      </c>
      <c r="D3432" t="s">
        <v>97</v>
      </c>
      <c r="E3432" s="15">
        <v>58.162947264976779</v>
      </c>
      <c r="F3432" s="12">
        <v>40.411526188858652</v>
      </c>
    </row>
    <row r="3433" spans="1:6">
      <c r="A3433" s="14">
        <v>2018</v>
      </c>
      <c r="B3433" s="13" t="s">
        <v>80</v>
      </c>
      <c r="C3433" s="13" t="s">
        <v>42</v>
      </c>
      <c r="D3433" t="s">
        <v>97</v>
      </c>
      <c r="E3433" s="15">
        <v>59.166888673235384</v>
      </c>
      <c r="F3433" s="12">
        <v>51.091994071599636</v>
      </c>
    </row>
    <row r="3434" spans="1:6">
      <c r="A3434" s="14">
        <v>2018</v>
      </c>
      <c r="B3434" s="13" t="s">
        <v>80</v>
      </c>
      <c r="C3434" s="13" t="s">
        <v>43</v>
      </c>
      <c r="D3434" t="s">
        <v>97</v>
      </c>
      <c r="E3434" s="15">
        <v>228.59978043969076</v>
      </c>
      <c r="F3434" s="12">
        <v>81.816175434857087</v>
      </c>
    </row>
    <row r="3435" spans="1:6">
      <c r="A3435" s="14">
        <v>2018</v>
      </c>
      <c r="B3435" s="13" t="s">
        <v>80</v>
      </c>
      <c r="C3435" s="13" t="s">
        <v>44</v>
      </c>
      <c r="D3435" t="s">
        <v>97</v>
      </c>
      <c r="E3435" s="15">
        <v>14.255233768595172</v>
      </c>
      <c r="F3435" s="12">
        <v>12.982794064955479</v>
      </c>
    </row>
    <row r="3436" spans="1:6">
      <c r="A3436" s="14">
        <v>2018</v>
      </c>
      <c r="B3436" s="13" t="s">
        <v>81</v>
      </c>
      <c r="C3436" s="13" t="s">
        <v>45</v>
      </c>
      <c r="D3436" t="s">
        <v>97</v>
      </c>
      <c r="E3436" s="15">
        <v>570.26970486497294</v>
      </c>
      <c r="F3436" s="12">
        <v>81.089119098299733</v>
      </c>
    </row>
    <row r="3437" spans="1:6">
      <c r="A3437" s="14">
        <v>2018</v>
      </c>
      <c r="B3437" s="13" t="s">
        <v>81</v>
      </c>
      <c r="C3437" s="13" t="s">
        <v>46</v>
      </c>
      <c r="D3437" t="s">
        <v>97</v>
      </c>
      <c r="E3437" s="15">
        <v>521.30124736377763</v>
      </c>
      <c r="F3437" s="12">
        <v>81.002953097328643</v>
      </c>
    </row>
    <row r="3438" spans="1:6">
      <c r="A3438" s="14">
        <v>2018</v>
      </c>
      <c r="B3438" s="13" t="s">
        <v>81</v>
      </c>
      <c r="C3438" s="13" t="s">
        <v>47</v>
      </c>
      <c r="D3438" t="s">
        <v>97</v>
      </c>
      <c r="E3438" s="15">
        <v>339.45392527629161</v>
      </c>
      <c r="F3438" s="12">
        <v>89.095498569280736</v>
      </c>
    </row>
    <row r="3439" spans="1:6">
      <c r="A3439" s="14">
        <v>2018</v>
      </c>
      <c r="B3439" s="13" t="s">
        <v>81</v>
      </c>
      <c r="C3439" s="13" t="s">
        <v>48</v>
      </c>
      <c r="D3439" t="s">
        <v>97</v>
      </c>
      <c r="E3439" s="15">
        <v>222.19081444102943</v>
      </c>
      <c r="F3439" s="12">
        <v>89.073722766690651</v>
      </c>
    </row>
    <row r="3440" spans="1:6">
      <c r="A3440" s="14">
        <v>2018</v>
      </c>
      <c r="B3440" s="13" t="s">
        <v>81</v>
      </c>
      <c r="C3440" s="13" t="s">
        <v>49</v>
      </c>
      <c r="D3440" t="s">
        <v>97</v>
      </c>
      <c r="E3440" s="15">
        <v>382.35693304517764</v>
      </c>
      <c r="F3440" s="12">
        <v>88.647929364167993</v>
      </c>
    </row>
    <row r="3441" spans="1:6">
      <c r="A3441" s="14">
        <v>2018</v>
      </c>
      <c r="B3441" s="13" t="s">
        <v>81</v>
      </c>
      <c r="C3441" s="13" t="s">
        <v>50</v>
      </c>
      <c r="D3441" t="s">
        <v>97</v>
      </c>
      <c r="E3441" s="15">
        <v>702.03666520080708</v>
      </c>
      <c r="F3441" s="12">
        <v>80.486595320488789</v>
      </c>
    </row>
    <row r="3442" spans="1:6">
      <c r="A3442" s="14">
        <v>2018</v>
      </c>
      <c r="B3442" s="13" t="s">
        <v>82</v>
      </c>
      <c r="C3442" s="13" t="s">
        <v>51</v>
      </c>
      <c r="D3442" t="s">
        <v>97</v>
      </c>
      <c r="E3442" s="15">
        <v>276.5737012858059</v>
      </c>
      <c r="F3442" s="12">
        <v>62.139317295168553</v>
      </c>
    </row>
    <row r="3443" spans="1:6">
      <c r="A3443" s="14">
        <v>2018</v>
      </c>
      <c r="B3443" s="13" t="s">
        <v>82</v>
      </c>
      <c r="C3443" s="13" t="s">
        <v>52</v>
      </c>
      <c r="D3443" t="s">
        <v>97</v>
      </c>
      <c r="E3443" s="15">
        <v>246.89179995367081</v>
      </c>
      <c r="F3443" s="12">
        <v>69.405502427724613</v>
      </c>
    </row>
    <row r="3444" spans="1:6">
      <c r="A3444" s="14">
        <v>2018</v>
      </c>
      <c r="B3444" s="13" t="s">
        <v>83</v>
      </c>
      <c r="C3444" s="13" t="s">
        <v>53</v>
      </c>
      <c r="D3444" t="s">
        <v>97</v>
      </c>
      <c r="E3444" s="15">
        <v>229.33790499840094</v>
      </c>
      <c r="F3444" s="12">
        <v>79.257382499250113</v>
      </c>
    </row>
    <row r="3445" spans="1:6">
      <c r="A3445" s="14">
        <v>2018</v>
      </c>
      <c r="B3445" s="13" t="s">
        <v>83</v>
      </c>
      <c r="C3445" s="13" t="s">
        <v>54</v>
      </c>
      <c r="D3445" t="s">
        <v>97</v>
      </c>
      <c r="E3445" s="15">
        <v>67.029214028959089</v>
      </c>
      <c r="F3445" s="12">
        <v>57.667943104302424</v>
      </c>
    </row>
    <row r="3446" spans="1:6">
      <c r="A3446" s="14">
        <v>2018</v>
      </c>
      <c r="B3446" s="13" t="s">
        <v>83</v>
      </c>
      <c r="C3446" s="13" t="s">
        <v>55</v>
      </c>
      <c r="D3446" t="s">
        <v>97</v>
      </c>
      <c r="E3446" s="15">
        <v>8.2756035123248175</v>
      </c>
      <c r="F3446" s="12">
        <v>15.305174372600492</v>
      </c>
    </row>
    <row r="3447" spans="1:6">
      <c r="A3447" s="14">
        <v>2018</v>
      </c>
      <c r="B3447" s="13" t="s">
        <v>83</v>
      </c>
      <c r="C3447" s="13" t="s">
        <v>56</v>
      </c>
      <c r="D3447" t="s">
        <v>97</v>
      </c>
      <c r="E3447" s="15">
        <v>22.416431191451572</v>
      </c>
      <c r="F3447" s="12">
        <v>17.915991235101849</v>
      </c>
    </row>
    <row r="3448" spans="1:6">
      <c r="A3448" s="14">
        <v>2018</v>
      </c>
      <c r="B3448" s="13" t="s">
        <v>84</v>
      </c>
      <c r="C3448" s="13" t="s">
        <v>57</v>
      </c>
      <c r="D3448" t="s">
        <v>97</v>
      </c>
      <c r="E3448" s="15">
        <v>65.412982172237889</v>
      </c>
      <c r="F3448" s="12">
        <v>55.9311997370584</v>
      </c>
    </row>
    <row r="3449" spans="1:6">
      <c r="A3449" s="14">
        <v>2018</v>
      </c>
      <c r="B3449" s="13" t="s">
        <v>84</v>
      </c>
      <c r="C3449" s="13" t="s">
        <v>58</v>
      </c>
      <c r="D3449" t="s">
        <v>97</v>
      </c>
      <c r="E3449" s="15">
        <v>218.87616003349981</v>
      </c>
      <c r="F3449" s="12">
        <v>72.316016803020943</v>
      </c>
    </row>
    <row r="3450" spans="1:6">
      <c r="A3450" s="14">
        <v>2018</v>
      </c>
      <c r="B3450" s="13" t="s">
        <v>84</v>
      </c>
      <c r="C3450" s="13" t="s">
        <v>59</v>
      </c>
      <c r="D3450" t="s">
        <v>97</v>
      </c>
      <c r="E3450" s="15">
        <v>30.692094128787414</v>
      </c>
      <c r="F3450" s="12">
        <v>36.291201248000078</v>
      </c>
    </row>
    <row r="3451" spans="1:6">
      <c r="A3451" s="14">
        <v>2018</v>
      </c>
      <c r="B3451" s="13" t="s">
        <v>84</v>
      </c>
      <c r="C3451" s="13" t="s">
        <v>60</v>
      </c>
      <c r="D3451" t="s">
        <v>97</v>
      </c>
      <c r="E3451" s="15">
        <v>155.37933029462866</v>
      </c>
      <c r="F3451" s="12">
        <v>53.219100033535618</v>
      </c>
    </row>
    <row r="3452" spans="1:6">
      <c r="A3452" s="14">
        <v>2018</v>
      </c>
      <c r="B3452" s="13" t="s">
        <v>85</v>
      </c>
      <c r="C3452" s="13" t="s">
        <v>61</v>
      </c>
      <c r="D3452" t="s">
        <v>97</v>
      </c>
      <c r="E3452" s="15">
        <v>314.63589911421144</v>
      </c>
      <c r="F3452" s="12">
        <v>64.340197843443036</v>
      </c>
    </row>
    <row r="3453" spans="1:6">
      <c r="A3453" s="14">
        <v>2018</v>
      </c>
      <c r="B3453" s="13" t="s">
        <v>85</v>
      </c>
      <c r="C3453" s="13" t="s">
        <v>62</v>
      </c>
      <c r="D3453" t="s">
        <v>97</v>
      </c>
      <c r="E3453" s="15">
        <v>393.68968848070557</v>
      </c>
      <c r="F3453" s="12">
        <v>88.830967928599549</v>
      </c>
    </row>
    <row r="3454" spans="1:6">
      <c r="A3454" s="14">
        <v>2018</v>
      </c>
      <c r="B3454" s="13" t="s">
        <v>85</v>
      </c>
      <c r="C3454" s="13" t="s">
        <v>63</v>
      </c>
      <c r="D3454" t="s">
        <v>97</v>
      </c>
      <c r="E3454" s="15">
        <v>259.97612256477873</v>
      </c>
      <c r="F3454" s="12">
        <v>72.262702309392722</v>
      </c>
    </row>
    <row r="3455" spans="1:6">
      <c r="A3455" s="14">
        <v>2018</v>
      </c>
      <c r="B3455" s="13" t="s">
        <v>85</v>
      </c>
      <c r="C3455" s="13" t="s">
        <v>64</v>
      </c>
      <c r="D3455" t="s">
        <v>97</v>
      </c>
      <c r="E3455" s="15">
        <v>572.92767895165753</v>
      </c>
      <c r="F3455" s="12">
        <v>90.710994566141451</v>
      </c>
    </row>
    <row r="3456" spans="1:6">
      <c r="A3456" s="14">
        <v>2018</v>
      </c>
      <c r="B3456" s="13" t="s">
        <v>85</v>
      </c>
      <c r="C3456" s="13" t="s">
        <v>65</v>
      </c>
      <c r="D3456" t="s">
        <v>97</v>
      </c>
      <c r="E3456" s="15">
        <v>104.7286799136822</v>
      </c>
      <c r="F3456" s="12">
        <v>72.352553411937876</v>
      </c>
    </row>
    <row r="3457" spans="1:6">
      <c r="A3457" s="14">
        <v>2018</v>
      </c>
      <c r="B3457" s="13" t="s">
        <v>85</v>
      </c>
      <c r="C3457" s="13" t="s">
        <v>66</v>
      </c>
      <c r="D3457" t="s">
        <v>97</v>
      </c>
      <c r="E3457" s="15">
        <v>32.296576537428116</v>
      </c>
      <c r="F3457" s="12">
        <v>51.606768275136048</v>
      </c>
    </row>
    <row r="3458" spans="1:6">
      <c r="A3458" s="14">
        <v>2018</v>
      </c>
      <c r="B3458" s="13" t="s">
        <v>85</v>
      </c>
      <c r="C3458" s="13" t="s">
        <v>67</v>
      </c>
      <c r="D3458" t="s">
        <v>97</v>
      </c>
      <c r="E3458" s="15">
        <v>32.546622697664084</v>
      </c>
      <c r="F3458" s="12">
        <v>38.025543833405123</v>
      </c>
    </row>
    <row r="3459" spans="1:6">
      <c r="A3459" s="14">
        <v>2018</v>
      </c>
      <c r="B3459" s="13" t="s">
        <v>85</v>
      </c>
      <c r="C3459" s="13" t="s">
        <v>68</v>
      </c>
      <c r="D3459" t="s">
        <v>97</v>
      </c>
      <c r="E3459" s="15">
        <v>139.93549241546563</v>
      </c>
      <c r="F3459" s="12">
        <v>72.701381482441079</v>
      </c>
    </row>
    <row r="3460" spans="1:6">
      <c r="A3460" s="14">
        <v>2018</v>
      </c>
      <c r="B3460" s="13" t="s">
        <v>85</v>
      </c>
      <c r="C3460" s="13" t="s">
        <v>69</v>
      </c>
      <c r="D3460" t="s">
        <v>97</v>
      </c>
      <c r="E3460" s="15">
        <v>103.36806922761646</v>
      </c>
      <c r="F3460" s="12">
        <v>70.302041549278968</v>
      </c>
    </row>
    <row r="3461" spans="1:6">
      <c r="A3461" s="14">
        <v>2018</v>
      </c>
      <c r="B3461" s="13" t="s">
        <v>86</v>
      </c>
      <c r="C3461" s="13" t="s">
        <v>70</v>
      </c>
      <c r="D3461" t="s">
        <v>97</v>
      </c>
      <c r="E3461" s="15">
        <v>7.2693480840504412</v>
      </c>
      <c r="F3461" s="12">
        <v>9.6604927446118669</v>
      </c>
    </row>
    <row r="3462" spans="1:6">
      <c r="A3462" s="14">
        <v>2018</v>
      </c>
      <c r="B3462" s="13" t="s">
        <v>86</v>
      </c>
      <c r="C3462" s="13" t="s">
        <v>71</v>
      </c>
      <c r="D3462" t="s">
        <v>97</v>
      </c>
      <c r="E3462" s="15">
        <v>178.47183203807035</v>
      </c>
      <c r="F3462" s="12">
        <v>53.591598636192259</v>
      </c>
    </row>
    <row r="3463" spans="1:6">
      <c r="A3463" s="14">
        <v>2018</v>
      </c>
      <c r="B3463" s="13" t="s">
        <v>86</v>
      </c>
      <c r="C3463" s="13" t="s">
        <v>72</v>
      </c>
      <c r="D3463" t="s">
        <v>97</v>
      </c>
      <c r="E3463" s="15">
        <v>39.008663088925708</v>
      </c>
      <c r="F3463" s="12">
        <v>49.431136163634264</v>
      </c>
    </row>
    <row r="3464" spans="1:6">
      <c r="A3464" s="14">
        <v>2018</v>
      </c>
      <c r="B3464" s="13" t="s">
        <v>87</v>
      </c>
      <c r="C3464" s="13" t="s">
        <v>73</v>
      </c>
      <c r="D3464" t="s">
        <v>97</v>
      </c>
      <c r="E3464" s="15">
        <v>7.2290645685809816</v>
      </c>
      <c r="F3464" s="12">
        <v>6.1684853494998304</v>
      </c>
    </row>
    <row r="3465" spans="1:6">
      <c r="A3465" s="14">
        <v>2018</v>
      </c>
      <c r="B3465" s="13" t="s">
        <v>87</v>
      </c>
      <c r="C3465" s="13" t="s">
        <v>74</v>
      </c>
      <c r="D3465" t="s">
        <v>97</v>
      </c>
      <c r="E3465" s="15">
        <v>15.387429072988155</v>
      </c>
      <c r="F3465" s="12">
        <v>11.328783374169841</v>
      </c>
    </row>
    <row r="3466" spans="1:6">
      <c r="A3466" s="14">
        <v>2018</v>
      </c>
      <c r="B3466" s="13" t="s">
        <v>87</v>
      </c>
      <c r="C3466" s="13" t="s">
        <v>75</v>
      </c>
      <c r="D3466" t="s">
        <v>97</v>
      </c>
      <c r="E3466" s="15">
        <v>151.23817045337955</v>
      </c>
      <c r="F3466" s="12">
        <v>58.778094475573397</v>
      </c>
    </row>
    <row r="3467" spans="1:6">
      <c r="A3467" s="14">
        <v>2018</v>
      </c>
      <c r="B3467" s="13" t="s">
        <v>76</v>
      </c>
      <c r="C3467" s="13" t="s">
        <v>76</v>
      </c>
      <c r="D3467" t="s">
        <v>98</v>
      </c>
      <c r="E3467" s="15">
        <v>236.26006486480918</v>
      </c>
      <c r="F3467" s="12"/>
    </row>
    <row r="3468" spans="1:6">
      <c r="A3468" s="14">
        <v>2018</v>
      </c>
      <c r="B3468" s="13" t="s">
        <v>77</v>
      </c>
      <c r="C3468" s="13" t="s">
        <v>77</v>
      </c>
      <c r="D3468" t="s">
        <v>98</v>
      </c>
      <c r="E3468" s="15">
        <v>62.479080771479211</v>
      </c>
      <c r="F3468" s="12"/>
    </row>
    <row r="3469" spans="1:6">
      <c r="A3469" s="14">
        <v>2018</v>
      </c>
      <c r="B3469" s="13" t="s">
        <v>78</v>
      </c>
      <c r="C3469" s="13" t="s">
        <v>78</v>
      </c>
      <c r="D3469" t="s">
        <v>98</v>
      </c>
      <c r="E3469" s="15">
        <v>28.044747826934458</v>
      </c>
      <c r="F3469" s="12"/>
    </row>
    <row r="3470" spans="1:6">
      <c r="A3470" s="14">
        <v>2018</v>
      </c>
      <c r="B3470" s="13" t="s">
        <v>79</v>
      </c>
      <c r="C3470" s="13" t="s">
        <v>79</v>
      </c>
      <c r="D3470" t="s">
        <v>98</v>
      </c>
      <c r="E3470" s="15">
        <v>289.90671131863729</v>
      </c>
      <c r="F3470" s="12"/>
    </row>
    <row r="3471" spans="1:6">
      <c r="A3471" s="14">
        <v>2018</v>
      </c>
      <c r="B3471" s="13" t="s">
        <v>80</v>
      </c>
      <c r="C3471" s="13" t="s">
        <v>80</v>
      </c>
      <c r="D3471" t="s">
        <v>98</v>
      </c>
      <c r="E3471" s="15">
        <v>362.79185194352578</v>
      </c>
      <c r="F3471" s="12"/>
    </row>
    <row r="3472" spans="1:6">
      <c r="A3472" s="14">
        <v>2018</v>
      </c>
      <c r="B3472" s="13" t="s">
        <v>81</v>
      </c>
      <c r="C3472" s="13" t="s">
        <v>81</v>
      </c>
      <c r="D3472" t="s">
        <v>98</v>
      </c>
      <c r="E3472" s="15">
        <v>3898.6176163373061</v>
      </c>
      <c r="F3472" s="12"/>
    </row>
    <row r="3473" spans="1:6">
      <c r="A3473" s="14">
        <v>2018</v>
      </c>
      <c r="B3473" s="13" t="s">
        <v>82</v>
      </c>
      <c r="C3473" s="13" t="s">
        <v>82</v>
      </c>
      <c r="D3473" t="s">
        <v>98</v>
      </c>
      <c r="E3473" s="15">
        <v>1130.5950350744638</v>
      </c>
      <c r="F3473" s="12"/>
    </row>
    <row r="3474" spans="1:6">
      <c r="A3474" s="14">
        <v>2018</v>
      </c>
      <c r="B3474" s="13" t="s">
        <v>83</v>
      </c>
      <c r="C3474" s="13" t="s">
        <v>83</v>
      </c>
      <c r="D3474" t="s">
        <v>98</v>
      </c>
      <c r="E3474" s="15">
        <v>628.35572282639089</v>
      </c>
      <c r="F3474" s="12"/>
    </row>
    <row r="3475" spans="1:6">
      <c r="A3475" s="14">
        <v>2018</v>
      </c>
      <c r="B3475" s="13" t="s">
        <v>84</v>
      </c>
      <c r="C3475" s="13" t="s">
        <v>84</v>
      </c>
      <c r="D3475" t="s">
        <v>98</v>
      </c>
      <c r="E3475" s="15">
        <v>832.05477910694083</v>
      </c>
      <c r="F3475" s="12"/>
    </row>
    <row r="3476" spans="1:6">
      <c r="A3476" s="14">
        <v>2018</v>
      </c>
      <c r="B3476" s="13" t="s">
        <v>85</v>
      </c>
      <c r="C3476" s="13" t="s">
        <v>85</v>
      </c>
      <c r="D3476" t="s">
        <v>98</v>
      </c>
      <c r="E3476" s="15">
        <v>2109.5809455934468</v>
      </c>
      <c r="F3476" s="12"/>
    </row>
    <row r="3477" spans="1:6">
      <c r="A3477" s="14">
        <v>2018</v>
      </c>
      <c r="B3477" s="13" t="s">
        <v>86</v>
      </c>
      <c r="C3477" s="13" t="s">
        <v>86</v>
      </c>
      <c r="D3477" t="s">
        <v>98</v>
      </c>
      <c r="E3477" s="15">
        <v>222.21657426443198</v>
      </c>
      <c r="F3477" s="12"/>
    </row>
    <row r="3478" spans="1:6">
      <c r="A3478" s="14">
        <v>2018</v>
      </c>
      <c r="B3478" s="13" t="s">
        <v>87</v>
      </c>
      <c r="C3478" s="13" t="s">
        <v>87</v>
      </c>
      <c r="D3478" t="s">
        <v>98</v>
      </c>
      <c r="E3478" s="15">
        <v>126.56862557873376</v>
      </c>
      <c r="F3478" s="12"/>
    </row>
    <row r="3479" spans="1:6">
      <c r="A3479" s="14">
        <v>2018</v>
      </c>
      <c r="B3479" s="13" t="s">
        <v>7</v>
      </c>
      <c r="C3479" s="13" t="s">
        <v>7</v>
      </c>
      <c r="D3479" t="s">
        <v>98</v>
      </c>
      <c r="E3479" s="15">
        <v>568.3481034101228</v>
      </c>
      <c r="F3479" s="12"/>
    </row>
    <row r="3480" spans="1:6">
      <c r="A3480" s="14">
        <v>2018</v>
      </c>
      <c r="B3480" s="13" t="s">
        <v>76</v>
      </c>
      <c r="C3480" s="13" t="s">
        <v>12</v>
      </c>
      <c r="D3480" t="s">
        <v>98</v>
      </c>
      <c r="E3480" s="15">
        <v>34.342467128929862</v>
      </c>
      <c r="F3480" s="12"/>
    </row>
    <row r="3481" spans="1:6">
      <c r="A3481" s="14">
        <v>2018</v>
      </c>
      <c r="B3481" s="13" t="s">
        <v>76</v>
      </c>
      <c r="C3481" s="13" t="s">
        <v>13</v>
      </c>
      <c r="D3481" t="s">
        <v>98</v>
      </c>
      <c r="E3481" s="15">
        <v>1.1216253532767522</v>
      </c>
      <c r="F3481" s="12"/>
    </row>
    <row r="3482" spans="1:6">
      <c r="A3482" s="14">
        <v>2018</v>
      </c>
      <c r="B3482" s="13" t="s">
        <v>76</v>
      </c>
      <c r="C3482" s="13" t="s">
        <v>14</v>
      </c>
      <c r="D3482" t="s">
        <v>98</v>
      </c>
      <c r="E3482" s="15">
        <v>2.0626734434549214</v>
      </c>
      <c r="F3482" s="12"/>
    </row>
    <row r="3483" spans="1:6">
      <c r="A3483" s="14">
        <v>2018</v>
      </c>
      <c r="B3483" s="13" t="s">
        <v>76</v>
      </c>
      <c r="C3483" s="13" t="s">
        <v>15</v>
      </c>
      <c r="D3483" t="s">
        <v>98</v>
      </c>
      <c r="E3483" s="15">
        <v>100.08281862694719</v>
      </c>
      <c r="F3483" s="12"/>
    </row>
    <row r="3484" spans="1:6">
      <c r="A3484" s="14">
        <v>2018</v>
      </c>
      <c r="B3484" s="13" t="s">
        <v>76</v>
      </c>
      <c r="C3484" s="13" t="s">
        <v>16</v>
      </c>
      <c r="D3484" t="s">
        <v>98</v>
      </c>
      <c r="E3484" s="15">
        <v>1.3974977738704963</v>
      </c>
      <c r="F3484" s="12"/>
    </row>
    <row r="3485" spans="1:6">
      <c r="A3485" s="14">
        <v>2018</v>
      </c>
      <c r="B3485" s="13" t="s">
        <v>76</v>
      </c>
      <c r="C3485" s="13" t="s">
        <v>17</v>
      </c>
      <c r="D3485" t="s">
        <v>98</v>
      </c>
      <c r="E3485" s="15">
        <v>2726.4886489465866</v>
      </c>
      <c r="F3485" s="12"/>
    </row>
    <row r="3486" spans="1:6">
      <c r="A3486" s="14">
        <v>2018</v>
      </c>
      <c r="B3486" s="13" t="s">
        <v>76</v>
      </c>
      <c r="C3486" s="13" t="s">
        <v>18</v>
      </c>
      <c r="D3486" t="s">
        <v>98</v>
      </c>
      <c r="E3486" s="15">
        <v>82.608968944206993</v>
      </c>
      <c r="F3486" s="12"/>
    </row>
    <row r="3487" spans="1:6">
      <c r="A3487" s="14">
        <v>2018</v>
      </c>
      <c r="B3487" s="13" t="s">
        <v>76</v>
      </c>
      <c r="C3487" s="13" t="s">
        <v>19</v>
      </c>
      <c r="D3487" t="s">
        <v>98</v>
      </c>
      <c r="E3487" s="15">
        <v>9.3052612593269028</v>
      </c>
      <c r="F3487" s="12"/>
    </row>
    <row r="3488" spans="1:6">
      <c r="A3488" s="14">
        <v>2018</v>
      </c>
      <c r="B3488" s="13" t="s">
        <v>77</v>
      </c>
      <c r="C3488" s="13" t="s">
        <v>20</v>
      </c>
      <c r="D3488" t="s">
        <v>98</v>
      </c>
      <c r="E3488" s="15">
        <v>6.2979183992714347</v>
      </c>
      <c r="F3488" s="12"/>
    </row>
    <row r="3489" spans="1:6">
      <c r="A3489" s="14">
        <v>2018</v>
      </c>
      <c r="B3489" s="13" t="s">
        <v>77</v>
      </c>
      <c r="C3489" s="13" t="s">
        <v>21</v>
      </c>
      <c r="D3489" t="s">
        <v>98</v>
      </c>
      <c r="E3489" s="15">
        <v>2.691856734288177</v>
      </c>
      <c r="F3489" s="12"/>
    </row>
    <row r="3490" spans="1:6">
      <c r="A3490" s="14">
        <v>2018</v>
      </c>
      <c r="B3490" s="13" t="s">
        <v>77</v>
      </c>
      <c r="C3490" s="13" t="s">
        <v>22</v>
      </c>
      <c r="D3490" t="s">
        <v>98</v>
      </c>
      <c r="E3490" s="15">
        <v>82.802204807851794</v>
      </c>
      <c r="F3490" s="12"/>
    </row>
    <row r="3491" spans="1:6">
      <c r="A3491" s="14">
        <v>2018</v>
      </c>
      <c r="B3491" s="13" t="s">
        <v>77</v>
      </c>
      <c r="C3491" s="13" t="s">
        <v>23</v>
      </c>
      <c r="D3491" t="s">
        <v>98</v>
      </c>
      <c r="E3491" s="15">
        <v>120.81860397630804</v>
      </c>
      <c r="F3491" s="12"/>
    </row>
    <row r="3492" spans="1:6">
      <c r="A3492" s="14">
        <v>2018</v>
      </c>
      <c r="B3492" s="13" t="s">
        <v>77</v>
      </c>
      <c r="C3492" s="13" t="s">
        <v>24</v>
      </c>
      <c r="D3492" t="s">
        <v>98</v>
      </c>
      <c r="E3492" s="15">
        <v>3.9190421963821396</v>
      </c>
      <c r="F3492" s="12"/>
    </row>
    <row r="3493" spans="1:6">
      <c r="A3493" s="14">
        <v>2018</v>
      </c>
      <c r="B3493" s="13" t="s">
        <v>77</v>
      </c>
      <c r="C3493" s="13" t="s">
        <v>25</v>
      </c>
      <c r="D3493" t="s">
        <v>98</v>
      </c>
      <c r="E3493" s="15">
        <v>2.5099277538299583</v>
      </c>
      <c r="F3493" s="12"/>
    </row>
    <row r="3494" spans="1:6">
      <c r="A3494" s="14">
        <v>2018</v>
      </c>
      <c r="B3494" s="13" t="s">
        <v>78</v>
      </c>
      <c r="C3494" s="13" t="s">
        <v>26</v>
      </c>
      <c r="D3494" t="s">
        <v>98</v>
      </c>
      <c r="E3494" s="15">
        <v>26.969651010779529</v>
      </c>
      <c r="F3494" s="12"/>
    </row>
    <row r="3495" spans="1:6">
      <c r="A3495" s="14">
        <v>2018</v>
      </c>
      <c r="B3495" s="13" t="s">
        <v>78</v>
      </c>
      <c r="C3495" s="13" t="s">
        <v>27</v>
      </c>
      <c r="D3495" t="s">
        <v>98</v>
      </c>
      <c r="E3495" s="15">
        <v>5.0697041292179685</v>
      </c>
      <c r="F3495" s="12"/>
    </row>
    <row r="3496" spans="1:6">
      <c r="A3496" s="14">
        <v>2018</v>
      </c>
      <c r="B3496" s="13" t="s">
        <v>78</v>
      </c>
      <c r="C3496" s="13" t="s">
        <v>28</v>
      </c>
      <c r="D3496" t="s">
        <v>98</v>
      </c>
      <c r="E3496" s="15">
        <v>0</v>
      </c>
      <c r="F3496" s="12"/>
    </row>
    <row r="3497" spans="1:6">
      <c r="A3497" s="14">
        <v>2018</v>
      </c>
      <c r="B3497" s="13" t="s">
        <v>78</v>
      </c>
      <c r="C3497" s="13" t="s">
        <v>29</v>
      </c>
      <c r="D3497" t="s">
        <v>98</v>
      </c>
      <c r="E3497" s="15">
        <v>28.900124588596956</v>
      </c>
      <c r="F3497" s="12"/>
    </row>
    <row r="3498" spans="1:6">
      <c r="A3498" s="14">
        <v>2018</v>
      </c>
      <c r="B3498" s="13" t="s">
        <v>78</v>
      </c>
      <c r="C3498" s="13" t="s">
        <v>30</v>
      </c>
      <c r="D3498" t="s">
        <v>98</v>
      </c>
      <c r="E3498" s="15">
        <v>18.897116213074028</v>
      </c>
      <c r="F3498" s="12"/>
    </row>
    <row r="3499" spans="1:6">
      <c r="A3499" s="14">
        <v>2018</v>
      </c>
      <c r="B3499" s="13" t="s">
        <v>78</v>
      </c>
      <c r="C3499" s="13" t="s">
        <v>31</v>
      </c>
      <c r="D3499" t="s">
        <v>98</v>
      </c>
      <c r="E3499" s="15">
        <v>37.857546897682319</v>
      </c>
      <c r="F3499" s="12"/>
    </row>
    <row r="3500" spans="1:6">
      <c r="A3500" s="14">
        <v>2018</v>
      </c>
      <c r="B3500" s="13" t="s">
        <v>79</v>
      </c>
      <c r="C3500" s="13" t="s">
        <v>32</v>
      </c>
      <c r="D3500" t="s">
        <v>98</v>
      </c>
      <c r="E3500" s="15">
        <v>97.034622604945582</v>
      </c>
      <c r="F3500" s="12"/>
    </row>
    <row r="3501" spans="1:6">
      <c r="A3501" s="14">
        <v>2018</v>
      </c>
      <c r="B3501" s="13" t="s">
        <v>79</v>
      </c>
      <c r="C3501" s="13" t="s">
        <v>33</v>
      </c>
      <c r="D3501" t="s">
        <v>98</v>
      </c>
      <c r="E3501" s="15">
        <v>266.58222818809531</v>
      </c>
      <c r="F3501" s="12"/>
    </row>
    <row r="3502" spans="1:6">
      <c r="A3502" s="14">
        <v>2018</v>
      </c>
      <c r="B3502" s="13" t="s">
        <v>79</v>
      </c>
      <c r="C3502" s="13" t="s">
        <v>34</v>
      </c>
      <c r="D3502" t="s">
        <v>98</v>
      </c>
      <c r="E3502" s="15">
        <v>10.245014698081679</v>
      </c>
      <c r="F3502" s="12"/>
    </row>
    <row r="3503" spans="1:6">
      <c r="A3503" s="14">
        <v>2018</v>
      </c>
      <c r="B3503" s="13" t="s">
        <v>79</v>
      </c>
      <c r="C3503" s="13" t="s">
        <v>35</v>
      </c>
      <c r="D3503" t="s">
        <v>98</v>
      </c>
      <c r="E3503" s="15">
        <v>77.827686274749425</v>
      </c>
      <c r="F3503" s="12"/>
    </row>
    <row r="3504" spans="1:6">
      <c r="A3504" s="14">
        <v>2018</v>
      </c>
      <c r="B3504" s="13" t="s">
        <v>79</v>
      </c>
      <c r="C3504" s="13" t="s">
        <v>36</v>
      </c>
      <c r="D3504" t="s">
        <v>98</v>
      </c>
      <c r="E3504" s="15">
        <v>0</v>
      </c>
      <c r="F3504" s="12"/>
    </row>
    <row r="3505" spans="1:6">
      <c r="A3505" s="14">
        <v>2018</v>
      </c>
      <c r="B3505" s="13" t="s">
        <v>79</v>
      </c>
      <c r="C3505" s="13" t="s">
        <v>37</v>
      </c>
      <c r="D3505" t="s">
        <v>98</v>
      </c>
      <c r="E3505" s="15">
        <v>985.41007636975382</v>
      </c>
      <c r="F3505" s="12"/>
    </row>
    <row r="3506" spans="1:6">
      <c r="A3506" s="14">
        <v>2018</v>
      </c>
      <c r="B3506" s="13" t="s">
        <v>79</v>
      </c>
      <c r="C3506" s="13" t="s">
        <v>38</v>
      </c>
      <c r="D3506" t="s">
        <v>98</v>
      </c>
      <c r="E3506" s="15">
        <v>1237.4485324904365</v>
      </c>
      <c r="F3506" s="12"/>
    </row>
    <row r="3507" spans="1:6">
      <c r="A3507" s="14">
        <v>2018</v>
      </c>
      <c r="B3507" s="13" t="s">
        <v>79</v>
      </c>
      <c r="C3507" s="13" t="s">
        <v>39</v>
      </c>
      <c r="D3507" t="s">
        <v>98</v>
      </c>
      <c r="E3507" s="15">
        <v>0</v>
      </c>
      <c r="F3507" s="12"/>
    </row>
    <row r="3508" spans="1:6">
      <c r="A3508" s="14">
        <v>2018</v>
      </c>
      <c r="B3508" s="13" t="s">
        <v>80</v>
      </c>
      <c r="C3508" s="13" t="s">
        <v>40</v>
      </c>
      <c r="D3508" t="s">
        <v>98</v>
      </c>
      <c r="E3508" s="15">
        <v>118.77911200542491</v>
      </c>
      <c r="F3508" s="12"/>
    </row>
    <row r="3509" spans="1:6">
      <c r="A3509" s="14">
        <v>2018</v>
      </c>
      <c r="B3509" s="13" t="s">
        <v>80</v>
      </c>
      <c r="C3509" s="13" t="s">
        <v>41</v>
      </c>
      <c r="D3509" t="s">
        <v>98</v>
      </c>
      <c r="E3509" s="15">
        <v>180.91118900459338</v>
      </c>
      <c r="F3509" s="12"/>
    </row>
    <row r="3510" spans="1:6">
      <c r="A3510" s="14">
        <v>2018</v>
      </c>
      <c r="B3510" s="13" t="s">
        <v>80</v>
      </c>
      <c r="C3510" s="13" t="s">
        <v>42</v>
      </c>
      <c r="D3510" t="s">
        <v>98</v>
      </c>
      <c r="E3510" s="15">
        <v>325.98836734564946</v>
      </c>
      <c r="F3510" s="12"/>
    </row>
    <row r="3511" spans="1:6">
      <c r="A3511" s="14">
        <v>2018</v>
      </c>
      <c r="B3511" s="13" t="s">
        <v>80</v>
      </c>
      <c r="C3511" s="13" t="s">
        <v>43</v>
      </c>
      <c r="D3511" t="s">
        <v>98</v>
      </c>
      <c r="E3511" s="15">
        <v>3797.3385455098137</v>
      </c>
      <c r="F3511" s="12"/>
    </row>
    <row r="3512" spans="1:6">
      <c r="A3512" s="14">
        <v>2018</v>
      </c>
      <c r="B3512" s="13" t="s">
        <v>80</v>
      </c>
      <c r="C3512" s="13" t="s">
        <v>44</v>
      </c>
      <c r="D3512" t="s">
        <v>98</v>
      </c>
      <c r="E3512" s="15">
        <v>51.500121996369842</v>
      </c>
      <c r="F3512" s="12"/>
    </row>
    <row r="3513" spans="1:6">
      <c r="A3513" s="14">
        <v>2018</v>
      </c>
      <c r="B3513" s="13" t="s">
        <v>81</v>
      </c>
      <c r="C3513" s="13" t="s">
        <v>45</v>
      </c>
      <c r="D3513" t="s">
        <v>98</v>
      </c>
      <c r="E3513" s="15">
        <v>2517.7470413464589</v>
      </c>
      <c r="F3513" s="12"/>
    </row>
    <row r="3514" spans="1:6">
      <c r="A3514" s="14">
        <v>2018</v>
      </c>
      <c r="B3514" s="13" t="s">
        <v>81</v>
      </c>
      <c r="C3514" s="13" t="s">
        <v>46</v>
      </c>
      <c r="D3514" t="s">
        <v>98</v>
      </c>
      <c r="E3514" s="15">
        <v>5475.8534386951433</v>
      </c>
      <c r="F3514" s="12"/>
    </row>
    <row r="3515" spans="1:6">
      <c r="A3515" s="14">
        <v>2018</v>
      </c>
      <c r="B3515" s="13" t="s">
        <v>81</v>
      </c>
      <c r="C3515" s="13" t="s">
        <v>47</v>
      </c>
      <c r="D3515" t="s">
        <v>98</v>
      </c>
      <c r="E3515" s="15">
        <v>6578.5644433389843</v>
      </c>
      <c r="F3515" s="12"/>
    </row>
    <row r="3516" spans="1:6">
      <c r="A3516" s="14">
        <v>2018</v>
      </c>
      <c r="B3516" s="13" t="s">
        <v>81</v>
      </c>
      <c r="C3516" s="13" t="s">
        <v>48</v>
      </c>
      <c r="D3516" t="s">
        <v>98</v>
      </c>
      <c r="E3516" s="15">
        <v>6477.8663102340943</v>
      </c>
      <c r="F3516" s="12"/>
    </row>
    <row r="3517" spans="1:6">
      <c r="A3517" s="14">
        <v>2018</v>
      </c>
      <c r="B3517" s="13" t="s">
        <v>81</v>
      </c>
      <c r="C3517" s="13" t="s">
        <v>49</v>
      </c>
      <c r="D3517" t="s">
        <v>98</v>
      </c>
      <c r="E3517" s="15">
        <v>6330.4127987612192</v>
      </c>
      <c r="F3517" s="12"/>
    </row>
    <row r="3518" spans="1:6">
      <c r="A3518" s="14">
        <v>2018</v>
      </c>
      <c r="B3518" s="13" t="s">
        <v>81</v>
      </c>
      <c r="C3518" s="13" t="s">
        <v>50</v>
      </c>
      <c r="D3518" t="s">
        <v>98</v>
      </c>
      <c r="E3518" s="15">
        <v>2997.5946421896115</v>
      </c>
      <c r="F3518" s="12"/>
    </row>
    <row r="3519" spans="1:6">
      <c r="A3519" s="14">
        <v>2018</v>
      </c>
      <c r="B3519" s="13" t="s">
        <v>82</v>
      </c>
      <c r="C3519" s="13" t="s">
        <v>51</v>
      </c>
      <c r="D3519" t="s">
        <v>98</v>
      </c>
      <c r="E3519" s="15">
        <v>1649.217061930864</v>
      </c>
      <c r="F3519" s="12"/>
    </row>
    <row r="3520" spans="1:6">
      <c r="A3520" s="14">
        <v>2018</v>
      </c>
      <c r="B3520" s="13" t="s">
        <v>82</v>
      </c>
      <c r="C3520" s="13" t="s">
        <v>52</v>
      </c>
      <c r="D3520" t="s">
        <v>98</v>
      </c>
      <c r="E3520" s="15">
        <v>836.07111396434402</v>
      </c>
      <c r="F3520" s="12"/>
    </row>
    <row r="3521" spans="1:6">
      <c r="A3521" s="14">
        <v>2018</v>
      </c>
      <c r="B3521" s="13" t="s">
        <v>83</v>
      </c>
      <c r="C3521" s="13" t="s">
        <v>53</v>
      </c>
      <c r="D3521" t="s">
        <v>98</v>
      </c>
      <c r="E3521" s="15">
        <v>1757.3785823632256</v>
      </c>
      <c r="F3521" s="12"/>
    </row>
    <row r="3522" spans="1:6">
      <c r="A3522" s="14">
        <v>2018</v>
      </c>
      <c r="B3522" s="13" t="s">
        <v>83</v>
      </c>
      <c r="C3522" s="13" t="s">
        <v>54</v>
      </c>
      <c r="D3522" t="s">
        <v>98</v>
      </c>
      <c r="E3522" s="15">
        <v>286.20501293321558</v>
      </c>
      <c r="F3522" s="12"/>
    </row>
    <row r="3523" spans="1:6">
      <c r="A3523" s="14">
        <v>2018</v>
      </c>
      <c r="B3523" s="13" t="s">
        <v>83</v>
      </c>
      <c r="C3523" s="13" t="s">
        <v>55</v>
      </c>
      <c r="D3523" t="s">
        <v>98</v>
      </c>
      <c r="E3523" s="15">
        <v>53.116838975127202</v>
      </c>
      <c r="F3523" s="12"/>
    </row>
    <row r="3524" spans="1:6">
      <c r="A3524" s="14">
        <v>2018</v>
      </c>
      <c r="B3524" s="13" t="s">
        <v>83</v>
      </c>
      <c r="C3524" s="13" t="s">
        <v>56</v>
      </c>
      <c r="D3524" t="s">
        <v>98</v>
      </c>
      <c r="E3524" s="15">
        <v>0</v>
      </c>
      <c r="F3524" s="12"/>
    </row>
    <row r="3525" spans="1:6">
      <c r="A3525" s="14">
        <v>2018</v>
      </c>
      <c r="B3525" s="13" t="s">
        <v>84</v>
      </c>
      <c r="C3525" s="13" t="s">
        <v>57</v>
      </c>
      <c r="D3525" t="s">
        <v>98</v>
      </c>
      <c r="E3525" s="15">
        <v>474.35084968990486</v>
      </c>
      <c r="F3525" s="12"/>
    </row>
    <row r="3526" spans="1:6">
      <c r="A3526" s="14">
        <v>2018</v>
      </c>
      <c r="B3526" s="13" t="s">
        <v>84</v>
      </c>
      <c r="C3526" s="13" t="s">
        <v>58</v>
      </c>
      <c r="D3526" t="s">
        <v>98</v>
      </c>
      <c r="E3526" s="15">
        <v>0</v>
      </c>
      <c r="F3526" s="12"/>
    </row>
    <row r="3527" spans="1:6">
      <c r="A3527" s="14">
        <v>2018</v>
      </c>
      <c r="B3527" s="13" t="s">
        <v>84</v>
      </c>
      <c r="C3527" s="13" t="s">
        <v>59</v>
      </c>
      <c r="D3527" t="s">
        <v>98</v>
      </c>
      <c r="E3527" s="15">
        <v>198.0135105083059</v>
      </c>
      <c r="F3527" s="12"/>
    </row>
    <row r="3528" spans="1:6">
      <c r="A3528" s="14">
        <v>2018</v>
      </c>
      <c r="B3528" s="13" t="s">
        <v>84</v>
      </c>
      <c r="C3528" s="13" t="s">
        <v>60</v>
      </c>
      <c r="D3528" t="s">
        <v>98</v>
      </c>
      <c r="E3528" s="15">
        <v>704.98788699922261</v>
      </c>
      <c r="F3528" s="12"/>
    </row>
    <row r="3529" spans="1:6">
      <c r="A3529" s="14">
        <v>2018</v>
      </c>
      <c r="B3529" s="13" t="s">
        <v>85</v>
      </c>
      <c r="C3529" s="13" t="s">
        <v>61</v>
      </c>
      <c r="D3529" t="s">
        <v>98</v>
      </c>
      <c r="E3529" s="15">
        <v>959.8410589207183</v>
      </c>
      <c r="F3529" s="12"/>
    </row>
    <row r="3530" spans="1:6">
      <c r="A3530" s="14">
        <v>2018</v>
      </c>
      <c r="B3530" s="13" t="s">
        <v>85</v>
      </c>
      <c r="C3530" s="13" t="s">
        <v>62</v>
      </c>
      <c r="D3530" t="s">
        <v>98</v>
      </c>
      <c r="E3530" s="15">
        <v>38979.17707729758</v>
      </c>
      <c r="F3530" s="12"/>
    </row>
    <row r="3531" spans="1:6">
      <c r="A3531" s="14">
        <v>2018</v>
      </c>
      <c r="B3531" s="13" t="s">
        <v>85</v>
      </c>
      <c r="C3531" s="13" t="s">
        <v>63</v>
      </c>
      <c r="D3531" t="s">
        <v>98</v>
      </c>
      <c r="E3531" s="15">
        <v>3484.9346188308145</v>
      </c>
      <c r="F3531" s="12"/>
    </row>
    <row r="3532" spans="1:6">
      <c r="A3532" s="14">
        <v>2018</v>
      </c>
      <c r="B3532" s="13" t="s">
        <v>85</v>
      </c>
      <c r="C3532" s="13" t="s">
        <v>64</v>
      </c>
      <c r="D3532" t="s">
        <v>98</v>
      </c>
      <c r="E3532" s="15">
        <v>0</v>
      </c>
      <c r="F3532" s="12"/>
    </row>
    <row r="3533" spans="1:6">
      <c r="A3533" s="14">
        <v>2018</v>
      </c>
      <c r="B3533" s="13" t="s">
        <v>85</v>
      </c>
      <c r="C3533" s="13" t="s">
        <v>65</v>
      </c>
      <c r="D3533" t="s">
        <v>98</v>
      </c>
      <c r="E3533" s="15">
        <v>1870.1549984586106</v>
      </c>
      <c r="F3533" s="12"/>
    </row>
    <row r="3534" spans="1:6">
      <c r="A3534" s="14">
        <v>2018</v>
      </c>
      <c r="B3534" s="13" t="s">
        <v>85</v>
      </c>
      <c r="C3534" s="13" t="s">
        <v>66</v>
      </c>
      <c r="D3534" t="s">
        <v>98</v>
      </c>
      <c r="E3534" s="15">
        <v>352.19821742015392</v>
      </c>
      <c r="F3534" s="12"/>
    </row>
    <row r="3535" spans="1:6">
      <c r="A3535" s="14">
        <v>2018</v>
      </c>
      <c r="B3535" s="13" t="s">
        <v>85</v>
      </c>
      <c r="C3535" s="13" t="s">
        <v>67</v>
      </c>
      <c r="D3535" t="s">
        <v>98</v>
      </c>
      <c r="E3535" s="15">
        <v>150.81845550354069</v>
      </c>
      <c r="F3535" s="12"/>
    </row>
    <row r="3536" spans="1:6">
      <c r="A3536" s="14">
        <v>2018</v>
      </c>
      <c r="B3536" s="13" t="s">
        <v>85</v>
      </c>
      <c r="C3536" s="13" t="s">
        <v>68</v>
      </c>
      <c r="D3536" t="s">
        <v>98</v>
      </c>
      <c r="E3536" s="15">
        <v>1385.4999249056002</v>
      </c>
      <c r="F3536" s="12"/>
    </row>
    <row r="3537" spans="1:6">
      <c r="A3537" s="14">
        <v>2018</v>
      </c>
      <c r="B3537" s="13" t="s">
        <v>85</v>
      </c>
      <c r="C3537" s="13" t="s">
        <v>69</v>
      </c>
      <c r="D3537" t="s">
        <v>98</v>
      </c>
      <c r="E3537" s="15">
        <v>2096.7154001544918</v>
      </c>
      <c r="F3537" s="12"/>
    </row>
    <row r="3538" spans="1:6">
      <c r="A3538" s="14">
        <v>2018</v>
      </c>
      <c r="B3538" s="13" t="s">
        <v>86</v>
      </c>
      <c r="C3538" s="13" t="s">
        <v>70</v>
      </c>
      <c r="D3538" t="s">
        <v>98</v>
      </c>
      <c r="E3538" s="15">
        <v>16.175674419337877</v>
      </c>
      <c r="F3538" s="12"/>
    </row>
    <row r="3539" spans="1:6">
      <c r="A3539" s="14">
        <v>2018</v>
      </c>
      <c r="B3539" s="13" t="s">
        <v>86</v>
      </c>
      <c r="C3539" s="13" t="s">
        <v>71</v>
      </c>
      <c r="D3539" t="s">
        <v>98</v>
      </c>
      <c r="E3539" s="15">
        <v>347.69497767011563</v>
      </c>
      <c r="F3539" s="12"/>
    </row>
    <row r="3540" spans="1:6">
      <c r="A3540" s="14">
        <v>2018</v>
      </c>
      <c r="B3540" s="13" t="s">
        <v>86</v>
      </c>
      <c r="C3540" s="13" t="s">
        <v>72</v>
      </c>
      <c r="D3540" t="s">
        <v>98</v>
      </c>
      <c r="E3540" s="15">
        <v>800.99924207239644</v>
      </c>
      <c r="F3540" s="12"/>
    </row>
    <row r="3541" spans="1:6">
      <c r="A3541" s="14">
        <v>2018</v>
      </c>
      <c r="B3541" s="13" t="s">
        <v>87</v>
      </c>
      <c r="C3541" s="13" t="s">
        <v>73</v>
      </c>
      <c r="D3541" t="s">
        <v>98</v>
      </c>
      <c r="E3541" s="15">
        <v>11.968649947981756</v>
      </c>
      <c r="F3541" s="12"/>
    </row>
    <row r="3542" spans="1:6">
      <c r="A3542" s="14">
        <v>2018</v>
      </c>
      <c r="B3542" s="13" t="s">
        <v>87</v>
      </c>
      <c r="C3542" s="13" t="s">
        <v>74</v>
      </c>
      <c r="D3542" t="s">
        <v>98</v>
      </c>
      <c r="E3542" s="15">
        <v>29.259230030401511</v>
      </c>
      <c r="F3542" s="12"/>
    </row>
    <row r="3543" spans="1:6">
      <c r="A3543" s="14">
        <v>2018</v>
      </c>
      <c r="B3543" s="13" t="s">
        <v>87</v>
      </c>
      <c r="C3543" s="13" t="s">
        <v>75</v>
      </c>
      <c r="D3543" t="s">
        <v>98</v>
      </c>
      <c r="E3543" s="15">
        <v>620.59158987845535</v>
      </c>
      <c r="F3543" s="12"/>
    </row>
    <row r="3544" spans="1:6">
      <c r="A3544" s="14">
        <v>2018</v>
      </c>
      <c r="B3544" s="13" t="s">
        <v>76</v>
      </c>
      <c r="C3544" s="13" t="s">
        <v>76</v>
      </c>
      <c r="D3544" t="s">
        <v>99</v>
      </c>
      <c r="E3544" s="15">
        <v>117.06726047029586</v>
      </c>
      <c r="F3544" s="12">
        <v>11.128148468301779</v>
      </c>
    </row>
    <row r="3545" spans="1:6">
      <c r="A3545" s="14">
        <v>2018</v>
      </c>
      <c r="B3545" s="13" t="s">
        <v>77</v>
      </c>
      <c r="C3545" s="13" t="s">
        <v>77</v>
      </c>
      <c r="D3545" t="s">
        <v>99</v>
      </c>
      <c r="E3545" s="15">
        <v>100.31304931158483</v>
      </c>
      <c r="F3545" s="12">
        <v>17.78848853688622</v>
      </c>
    </row>
    <row r="3546" spans="1:6">
      <c r="A3546" s="14">
        <v>2018</v>
      </c>
      <c r="B3546" s="13" t="s">
        <v>78</v>
      </c>
      <c r="C3546" s="13" t="s">
        <v>78</v>
      </c>
      <c r="D3546" t="s">
        <v>99</v>
      </c>
      <c r="E3546" s="15">
        <v>95.615635738054067</v>
      </c>
      <c r="F3546" s="12">
        <v>19.119323151857277</v>
      </c>
    </row>
    <row r="3547" spans="1:6">
      <c r="A3547" s="14">
        <v>2018</v>
      </c>
      <c r="B3547" s="13" t="s">
        <v>79</v>
      </c>
      <c r="C3547" s="13" t="s">
        <v>79</v>
      </c>
      <c r="D3547" t="s">
        <v>99</v>
      </c>
      <c r="E3547" s="15">
        <v>197.93897636961381</v>
      </c>
      <c r="F3547" s="12">
        <v>13.594164881336434</v>
      </c>
    </row>
    <row r="3548" spans="1:6">
      <c r="A3548" s="14">
        <v>2018</v>
      </c>
      <c r="B3548" s="13" t="s">
        <v>80</v>
      </c>
      <c r="C3548" s="13" t="s">
        <v>80</v>
      </c>
      <c r="D3548" t="s">
        <v>99</v>
      </c>
      <c r="E3548" s="15">
        <v>64.830701444761814</v>
      </c>
      <c r="F3548" s="12">
        <v>8.6708249957099728</v>
      </c>
    </row>
    <row r="3549" spans="1:6">
      <c r="A3549" s="14">
        <v>2018</v>
      </c>
      <c r="B3549" s="13" t="s">
        <v>81</v>
      </c>
      <c r="C3549" s="13" t="s">
        <v>81</v>
      </c>
      <c r="D3549" t="s">
        <v>99</v>
      </c>
      <c r="E3549" s="15">
        <v>144.89316030473054</v>
      </c>
      <c r="F3549" s="12">
        <v>4.4163587960829904</v>
      </c>
    </row>
    <row r="3550" spans="1:6">
      <c r="A3550" s="14">
        <v>2018</v>
      </c>
      <c r="B3550" s="13" t="s">
        <v>82</v>
      </c>
      <c r="C3550" s="13" t="s">
        <v>82</v>
      </c>
      <c r="D3550" t="s">
        <v>99</v>
      </c>
      <c r="E3550" s="15">
        <v>75.986113137867989</v>
      </c>
      <c r="F3550" s="12">
        <v>9.4886550840883235</v>
      </c>
    </row>
    <row r="3551" spans="1:6">
      <c r="A3551" s="14">
        <v>2018</v>
      </c>
      <c r="B3551" s="13" t="s">
        <v>83</v>
      </c>
      <c r="C3551" s="13" t="s">
        <v>83</v>
      </c>
      <c r="D3551" t="s">
        <v>99</v>
      </c>
      <c r="E3551" s="15">
        <v>46.2582809037266</v>
      </c>
      <c r="F3551" s="12">
        <v>7.9103492138084679</v>
      </c>
    </row>
    <row r="3552" spans="1:6">
      <c r="A3552" s="14">
        <v>2018</v>
      </c>
      <c r="B3552" s="13" t="s">
        <v>84</v>
      </c>
      <c r="C3552" s="13" t="s">
        <v>84</v>
      </c>
      <c r="D3552" t="s">
        <v>99</v>
      </c>
      <c r="E3552" s="15">
        <v>93.337553087927674</v>
      </c>
      <c r="F3552" s="12">
        <v>11.72358278585366</v>
      </c>
    </row>
    <row r="3553" spans="1:6">
      <c r="A3553" s="14">
        <v>2018</v>
      </c>
      <c r="B3553" s="13" t="s">
        <v>85</v>
      </c>
      <c r="C3553" s="13" t="s">
        <v>85</v>
      </c>
      <c r="D3553" t="s">
        <v>99</v>
      </c>
      <c r="E3553" s="15">
        <v>164.48599745077502</v>
      </c>
      <c r="F3553" s="12">
        <v>6.4352738041718132</v>
      </c>
    </row>
    <row r="3554" spans="1:6">
      <c r="A3554" s="14">
        <v>2018</v>
      </c>
      <c r="B3554" s="13" t="s">
        <v>86</v>
      </c>
      <c r="C3554" s="13" t="s">
        <v>86</v>
      </c>
      <c r="D3554" t="s">
        <v>99</v>
      </c>
      <c r="E3554" s="15">
        <v>49.846054469956343</v>
      </c>
      <c r="F3554" s="12">
        <v>10.23143410959165</v>
      </c>
    </row>
    <row r="3555" spans="1:6">
      <c r="A3555" s="14">
        <v>2018</v>
      </c>
      <c r="B3555" s="13" t="s">
        <v>87</v>
      </c>
      <c r="C3555" s="13" t="s">
        <v>87</v>
      </c>
      <c r="D3555" t="s">
        <v>99</v>
      </c>
      <c r="E3555" s="15">
        <v>101.19837332441907</v>
      </c>
      <c r="F3555" s="12">
        <v>19.830255118419856</v>
      </c>
    </row>
    <row r="3556" spans="1:6">
      <c r="A3556" s="14">
        <v>2018</v>
      </c>
      <c r="B3556" s="13" t="s">
        <v>7</v>
      </c>
      <c r="C3556" s="13" t="s">
        <v>7</v>
      </c>
      <c r="D3556" t="s">
        <v>99</v>
      </c>
      <c r="E3556" s="15">
        <v>1251.7711560137136</v>
      </c>
      <c r="F3556" s="12">
        <v>9.3865145029746415</v>
      </c>
    </row>
    <row r="3557" spans="1:6">
      <c r="A3557" s="14">
        <v>2018</v>
      </c>
      <c r="B3557" s="13" t="s">
        <v>76</v>
      </c>
      <c r="C3557" s="13" t="s">
        <v>12</v>
      </c>
      <c r="D3557" t="s">
        <v>99</v>
      </c>
      <c r="E3557" s="15">
        <v>8.2269763308854298</v>
      </c>
      <c r="F3557" s="12">
        <v>10.651376812103875</v>
      </c>
    </row>
    <row r="3558" spans="1:6">
      <c r="A3558" s="14">
        <v>2018</v>
      </c>
      <c r="B3558" s="13" t="s">
        <v>76</v>
      </c>
      <c r="C3558" s="13" t="s">
        <v>13</v>
      </c>
      <c r="D3558" t="s">
        <v>99</v>
      </c>
      <c r="E3558" s="15">
        <v>8.8470879175564274</v>
      </c>
      <c r="F3558" s="12">
        <v>16.326408267704782</v>
      </c>
    </row>
    <row r="3559" spans="1:6">
      <c r="A3559" s="14">
        <v>2018</v>
      </c>
      <c r="B3559" s="13" t="s">
        <v>76</v>
      </c>
      <c r="C3559" s="13" t="s">
        <v>14</v>
      </c>
      <c r="D3559" t="s">
        <v>99</v>
      </c>
      <c r="E3559" s="15">
        <v>17.674237865056597</v>
      </c>
      <c r="F3559" s="12">
        <v>26.668351901126989</v>
      </c>
    </row>
    <row r="3560" spans="1:6">
      <c r="A3560" s="14">
        <v>2018</v>
      </c>
      <c r="B3560" s="13" t="s">
        <v>76</v>
      </c>
      <c r="C3560" s="13" t="s">
        <v>15</v>
      </c>
      <c r="D3560" t="s">
        <v>99</v>
      </c>
      <c r="E3560" s="15">
        <v>10.106254109745999</v>
      </c>
      <c r="F3560" s="12">
        <v>24.254497906628313</v>
      </c>
    </row>
    <row r="3561" spans="1:6">
      <c r="A3561" s="14">
        <v>2018</v>
      </c>
      <c r="B3561" s="13" t="s">
        <v>76</v>
      </c>
      <c r="C3561" s="13" t="s">
        <v>16</v>
      </c>
      <c r="D3561" t="s">
        <v>99</v>
      </c>
      <c r="E3561" s="15">
        <v>12.895544820414678</v>
      </c>
      <c r="F3561" s="12">
        <v>22.474979356934114</v>
      </c>
    </row>
    <row r="3562" spans="1:6">
      <c r="A3562" s="14">
        <v>2018</v>
      </c>
      <c r="B3562" s="13" t="s">
        <v>76</v>
      </c>
      <c r="C3562" s="13" t="s">
        <v>17</v>
      </c>
      <c r="D3562" t="s">
        <v>99</v>
      </c>
      <c r="E3562" s="15">
        <v>30.176151962382299</v>
      </c>
      <c r="F3562" s="12">
        <v>5.4499190266319646</v>
      </c>
    </row>
    <row r="3563" spans="1:6">
      <c r="A3563" s="14">
        <v>2018</v>
      </c>
      <c r="B3563" s="13" t="s">
        <v>76</v>
      </c>
      <c r="C3563" s="13" t="s">
        <v>18</v>
      </c>
      <c r="D3563" t="s">
        <v>99</v>
      </c>
      <c r="E3563" s="15">
        <v>19.377794081780607</v>
      </c>
      <c r="F3563" s="12">
        <v>13.47172053467629</v>
      </c>
    </row>
    <row r="3564" spans="1:6">
      <c r="A3564" s="14">
        <v>2018</v>
      </c>
      <c r="B3564" s="13" t="s">
        <v>76</v>
      </c>
      <c r="C3564" s="13" t="s">
        <v>19</v>
      </c>
      <c r="D3564" t="s">
        <v>99</v>
      </c>
      <c r="E3564" s="15">
        <v>9.7632133824738183</v>
      </c>
      <c r="F3564" s="12">
        <v>16.918853809749614</v>
      </c>
    </row>
    <row r="3565" spans="1:6">
      <c r="A3565" s="14">
        <v>2018</v>
      </c>
      <c r="B3565" s="13" t="s">
        <v>77</v>
      </c>
      <c r="C3565" s="13" t="s">
        <v>20</v>
      </c>
      <c r="D3565" t="s">
        <v>99</v>
      </c>
      <c r="E3565" s="15">
        <v>6.6821773409554286</v>
      </c>
      <c r="F3565" s="12">
        <v>20.253810060010732</v>
      </c>
    </row>
    <row r="3566" spans="1:6">
      <c r="A3566" s="14">
        <v>2018</v>
      </c>
      <c r="B3566" s="13" t="s">
        <v>77</v>
      </c>
      <c r="C3566" s="13" t="s">
        <v>21</v>
      </c>
      <c r="D3566" t="s">
        <v>99</v>
      </c>
      <c r="E3566" s="15">
        <v>14.184397573553325</v>
      </c>
      <c r="F3566" s="12">
        <v>41.746718790609435</v>
      </c>
    </row>
    <row r="3567" spans="1:6">
      <c r="A3567" s="14">
        <v>2018</v>
      </c>
      <c r="B3567" s="13" t="s">
        <v>77</v>
      </c>
      <c r="C3567" s="13" t="s">
        <v>22</v>
      </c>
      <c r="D3567" t="s">
        <v>99</v>
      </c>
      <c r="E3567" s="15">
        <v>20.468585045824298</v>
      </c>
      <c r="F3567" s="12">
        <v>16.735164937500731</v>
      </c>
    </row>
    <row r="3568" spans="1:6">
      <c r="A3568" s="14">
        <v>2018</v>
      </c>
      <c r="B3568" s="13" t="s">
        <v>77</v>
      </c>
      <c r="C3568" s="13" t="s">
        <v>23</v>
      </c>
      <c r="D3568" t="s">
        <v>99</v>
      </c>
      <c r="E3568" s="15">
        <v>40.162866734017094</v>
      </c>
      <c r="F3568" s="12">
        <v>17.67474750578258</v>
      </c>
    </row>
    <row r="3569" spans="1:6">
      <c r="A3569" s="14">
        <v>2018</v>
      </c>
      <c r="B3569" s="13" t="s">
        <v>77</v>
      </c>
      <c r="C3569" s="13" t="s">
        <v>24</v>
      </c>
      <c r="D3569" t="s">
        <v>99</v>
      </c>
      <c r="E3569" s="15">
        <v>15.266302961662204</v>
      </c>
      <c r="F3569" s="12">
        <v>11.833005301870745</v>
      </c>
    </row>
    <row r="3570" spans="1:6">
      <c r="A3570" s="14">
        <v>2018</v>
      </c>
      <c r="B3570" s="13" t="s">
        <v>77</v>
      </c>
      <c r="C3570" s="13" t="s">
        <v>25</v>
      </c>
      <c r="D3570" t="s">
        <v>99</v>
      </c>
      <c r="E3570" s="15">
        <v>3.5487196555724894</v>
      </c>
      <c r="F3570" s="12">
        <v>19.291539993572833</v>
      </c>
    </row>
    <row r="3571" spans="1:6">
      <c r="A3571" s="14">
        <v>2018</v>
      </c>
      <c r="B3571" s="13" t="s">
        <v>78</v>
      </c>
      <c r="C3571" s="13" t="s">
        <v>26</v>
      </c>
      <c r="D3571" t="s">
        <v>99</v>
      </c>
      <c r="E3571" s="15">
        <v>15.115284559954944</v>
      </c>
      <c r="F3571" s="12">
        <v>20.411058765751189</v>
      </c>
    </row>
    <row r="3572" spans="1:6">
      <c r="A3572" s="14">
        <v>2018</v>
      </c>
      <c r="B3572" s="13" t="s">
        <v>78</v>
      </c>
      <c r="C3572" s="13" t="s">
        <v>27</v>
      </c>
      <c r="D3572" t="s">
        <v>99</v>
      </c>
      <c r="E3572" s="15">
        <v>14.481828006456535</v>
      </c>
      <c r="F3572" s="12">
        <v>19.785405512195783</v>
      </c>
    </row>
    <row r="3573" spans="1:6">
      <c r="A3573" s="14">
        <v>2018</v>
      </c>
      <c r="B3573" s="13" t="s">
        <v>78</v>
      </c>
      <c r="C3573" s="13" t="s">
        <v>28</v>
      </c>
      <c r="D3573" t="s">
        <v>99</v>
      </c>
      <c r="E3573" s="15">
        <v>12.479209787838448</v>
      </c>
      <c r="F3573" s="12">
        <v>16.061237833591065</v>
      </c>
    </row>
    <row r="3574" spans="1:6">
      <c r="A3574" s="14">
        <v>2018</v>
      </c>
      <c r="B3574" s="13" t="s">
        <v>78</v>
      </c>
      <c r="C3574" s="13" t="s">
        <v>29</v>
      </c>
      <c r="D3574" t="s">
        <v>99</v>
      </c>
      <c r="E3574" s="15">
        <v>17.930274600885365</v>
      </c>
      <c r="F3574" s="12">
        <v>18.164548536787525</v>
      </c>
    </row>
    <row r="3575" spans="1:6">
      <c r="A3575" s="14">
        <v>2018</v>
      </c>
      <c r="B3575" s="13" t="s">
        <v>78</v>
      </c>
      <c r="C3575" s="13" t="s">
        <v>30</v>
      </c>
      <c r="D3575" t="s">
        <v>99</v>
      </c>
      <c r="E3575" s="15">
        <v>18.188958549237142</v>
      </c>
      <c r="F3575" s="12">
        <v>19.719302317383029</v>
      </c>
    </row>
    <row r="3576" spans="1:6">
      <c r="A3576" s="14">
        <v>2018</v>
      </c>
      <c r="B3576" s="13" t="s">
        <v>78</v>
      </c>
      <c r="C3576" s="13" t="s">
        <v>31</v>
      </c>
      <c r="D3576" t="s">
        <v>99</v>
      </c>
      <c r="E3576" s="15">
        <v>17.420080233681627</v>
      </c>
      <c r="F3576" s="12">
        <v>20.688124897917998</v>
      </c>
    </row>
    <row r="3577" spans="1:6">
      <c r="A3577" s="14">
        <v>2018</v>
      </c>
      <c r="B3577" s="13" t="s">
        <v>79</v>
      </c>
      <c r="C3577" s="13" t="s">
        <v>32</v>
      </c>
      <c r="D3577" t="s">
        <v>99</v>
      </c>
      <c r="E3577" s="15">
        <v>16.515068985551348</v>
      </c>
      <c r="F3577" s="12">
        <v>14.570833611471331</v>
      </c>
    </row>
    <row r="3578" spans="1:6">
      <c r="A3578" s="14">
        <v>2018</v>
      </c>
      <c r="B3578" s="13" t="s">
        <v>79</v>
      </c>
      <c r="C3578" s="13" t="s">
        <v>33</v>
      </c>
      <c r="D3578" t="s">
        <v>99</v>
      </c>
      <c r="E3578" s="15">
        <v>22.97073913498852</v>
      </c>
      <c r="F3578" s="12">
        <v>13.786434570347202</v>
      </c>
    </row>
    <row r="3579" spans="1:6">
      <c r="A3579" s="14">
        <v>2018</v>
      </c>
      <c r="B3579" s="13" t="s">
        <v>79</v>
      </c>
      <c r="C3579" s="13" t="s">
        <v>34</v>
      </c>
      <c r="D3579" t="s">
        <v>99</v>
      </c>
      <c r="E3579" s="15">
        <v>26.064741971658147</v>
      </c>
      <c r="F3579" s="12">
        <v>22.192738245725803</v>
      </c>
    </row>
    <row r="3580" spans="1:6">
      <c r="A3580" s="14">
        <v>2018</v>
      </c>
      <c r="B3580" s="13" t="s">
        <v>79</v>
      </c>
      <c r="C3580" s="13" t="s">
        <v>35</v>
      </c>
      <c r="D3580" t="s">
        <v>99</v>
      </c>
      <c r="E3580" s="15">
        <v>28.258214600316705</v>
      </c>
      <c r="F3580" s="12">
        <v>18.01930875826077</v>
      </c>
    </row>
    <row r="3581" spans="1:6">
      <c r="A3581" s="14">
        <v>2018</v>
      </c>
      <c r="B3581" s="13" t="s">
        <v>79</v>
      </c>
      <c r="C3581" s="13" t="s">
        <v>36</v>
      </c>
      <c r="D3581" t="s">
        <v>99</v>
      </c>
      <c r="E3581" s="15">
        <v>62.776845639346142</v>
      </c>
      <c r="F3581" s="12">
        <v>16.606504615079672</v>
      </c>
    </row>
    <row r="3582" spans="1:6">
      <c r="A3582" s="14">
        <v>2018</v>
      </c>
      <c r="B3582" s="13" t="s">
        <v>79</v>
      </c>
      <c r="C3582" s="13" t="s">
        <v>37</v>
      </c>
      <c r="D3582" t="s">
        <v>99</v>
      </c>
      <c r="E3582" s="15">
        <v>13.658294061938927</v>
      </c>
      <c r="F3582" s="12">
        <v>8.9935941540897115</v>
      </c>
    </row>
    <row r="3583" spans="1:6">
      <c r="A3583" s="14">
        <v>2018</v>
      </c>
      <c r="B3583" s="13" t="s">
        <v>79</v>
      </c>
      <c r="C3583" s="13" t="s">
        <v>38</v>
      </c>
      <c r="D3583" t="s">
        <v>99</v>
      </c>
      <c r="E3583" s="15">
        <v>16.140007566819719</v>
      </c>
      <c r="F3583" s="12">
        <v>11.059092923115768</v>
      </c>
    </row>
    <row r="3584" spans="1:6">
      <c r="A3584" s="14">
        <v>2018</v>
      </c>
      <c r="B3584" s="13" t="s">
        <v>79</v>
      </c>
      <c r="C3584" s="13" t="s">
        <v>39</v>
      </c>
      <c r="D3584" t="s">
        <v>99</v>
      </c>
      <c r="E3584" s="15">
        <v>11.555064408994298</v>
      </c>
      <c r="F3584" s="12">
        <v>5.1130476858957605</v>
      </c>
    </row>
    <row r="3585" spans="1:6">
      <c r="A3585" s="14">
        <v>2018</v>
      </c>
      <c r="B3585" s="13" t="s">
        <v>80</v>
      </c>
      <c r="C3585" s="13" t="s">
        <v>40</v>
      </c>
      <c r="D3585" t="s">
        <v>99</v>
      </c>
      <c r="E3585" s="15">
        <v>12.64512408126007</v>
      </c>
      <c r="F3585" s="12">
        <v>12.805317428140015</v>
      </c>
    </row>
    <row r="3586" spans="1:6">
      <c r="A3586" s="14">
        <v>2018</v>
      </c>
      <c r="B3586" s="13" t="s">
        <v>80</v>
      </c>
      <c r="C3586" s="13" t="s">
        <v>41</v>
      </c>
      <c r="D3586" t="s">
        <v>99</v>
      </c>
      <c r="E3586" s="15">
        <v>17.169647200527617</v>
      </c>
      <c r="F3586" s="12">
        <v>11.929444433696931</v>
      </c>
    </row>
    <row r="3587" spans="1:6">
      <c r="A3587" s="14">
        <v>2018</v>
      </c>
      <c r="B3587" s="13" t="s">
        <v>80</v>
      </c>
      <c r="C3587" s="13" t="s">
        <v>42</v>
      </c>
      <c r="D3587" t="s">
        <v>99</v>
      </c>
      <c r="E3587" s="15">
        <v>10.909008690516444</v>
      </c>
      <c r="F3587" s="12">
        <v>9.4201844957756347</v>
      </c>
    </row>
    <row r="3588" spans="1:6">
      <c r="A3588" s="14">
        <v>2018</v>
      </c>
      <c r="B3588" s="13" t="s">
        <v>80</v>
      </c>
      <c r="C3588" s="13" t="s">
        <v>43</v>
      </c>
      <c r="D3588" t="s">
        <v>99</v>
      </c>
      <c r="E3588" s="15">
        <v>10.104753031114715</v>
      </c>
      <c r="F3588" s="12">
        <v>3.6165049902035848</v>
      </c>
    </row>
    <row r="3589" spans="1:6">
      <c r="A3589" s="14">
        <v>2018</v>
      </c>
      <c r="B3589" s="13" t="s">
        <v>80</v>
      </c>
      <c r="C3589" s="13" t="s">
        <v>44</v>
      </c>
      <c r="D3589" t="s">
        <v>99</v>
      </c>
      <c r="E3589" s="15">
        <v>14.002168441342976</v>
      </c>
      <c r="F3589" s="12">
        <v>12.752317660146609</v>
      </c>
    </row>
    <row r="3590" spans="1:6">
      <c r="A3590" s="14">
        <v>2018</v>
      </c>
      <c r="B3590" s="13" t="s">
        <v>81</v>
      </c>
      <c r="C3590" s="13" t="s">
        <v>45</v>
      </c>
      <c r="D3590" t="s">
        <v>99</v>
      </c>
      <c r="E3590" s="15">
        <v>28.799632206748335</v>
      </c>
      <c r="F3590" s="12">
        <v>4.0951444309201026</v>
      </c>
    </row>
    <row r="3591" spans="1:6">
      <c r="A3591" s="14">
        <v>2018</v>
      </c>
      <c r="B3591" s="13" t="s">
        <v>81</v>
      </c>
      <c r="C3591" s="13" t="s">
        <v>46</v>
      </c>
      <c r="D3591" t="s">
        <v>99</v>
      </c>
      <c r="E3591" s="15">
        <v>29.832641316728601</v>
      </c>
      <c r="F3591" s="12">
        <v>4.6355769482018454</v>
      </c>
    </row>
    <row r="3592" spans="1:6">
      <c r="A3592" s="14">
        <v>2018</v>
      </c>
      <c r="B3592" s="13" t="s">
        <v>81</v>
      </c>
      <c r="C3592" s="13" t="s">
        <v>47</v>
      </c>
      <c r="D3592" t="s">
        <v>99</v>
      </c>
      <c r="E3592" s="15">
        <v>16.353462628534576</v>
      </c>
      <c r="F3592" s="12">
        <v>4.2922464515249796</v>
      </c>
    </row>
    <row r="3593" spans="1:6">
      <c r="A3593" s="14">
        <v>2018</v>
      </c>
      <c r="B3593" s="13" t="s">
        <v>81</v>
      </c>
      <c r="C3593" s="13" t="s">
        <v>48</v>
      </c>
      <c r="D3593" t="s">
        <v>99</v>
      </c>
      <c r="E3593" s="15">
        <v>12.647372156336836</v>
      </c>
      <c r="F3593" s="12">
        <v>5.0701849399796028</v>
      </c>
    </row>
    <row r="3594" spans="1:6">
      <c r="A3594" s="14">
        <v>2018</v>
      </c>
      <c r="B3594" s="13" t="s">
        <v>81</v>
      </c>
      <c r="C3594" s="13" t="s">
        <v>49</v>
      </c>
      <c r="D3594" t="s">
        <v>99</v>
      </c>
      <c r="E3594" s="15">
        <v>22.946110197078685</v>
      </c>
      <c r="F3594" s="12">
        <v>5.3199640967219048</v>
      </c>
    </row>
    <row r="3595" spans="1:6">
      <c r="A3595" s="14">
        <v>2018</v>
      </c>
      <c r="B3595" s="13" t="s">
        <v>81</v>
      </c>
      <c r="C3595" s="13" t="s">
        <v>50</v>
      </c>
      <c r="D3595" t="s">
        <v>99</v>
      </c>
      <c r="E3595" s="15">
        <v>34.313941799303514</v>
      </c>
      <c r="F3595" s="12">
        <v>3.9340001517746535</v>
      </c>
    </row>
    <row r="3596" spans="1:6">
      <c r="A3596" s="14">
        <v>2018</v>
      </c>
      <c r="B3596" s="13" t="s">
        <v>82</v>
      </c>
      <c r="C3596" s="13" t="s">
        <v>51</v>
      </c>
      <c r="D3596" t="s">
        <v>99</v>
      </c>
      <c r="E3596" s="15">
        <v>45.855000316637131</v>
      </c>
      <c r="F3596" s="12">
        <v>10.302492250704111</v>
      </c>
    </row>
    <row r="3597" spans="1:6">
      <c r="A3597" s="14">
        <v>2018</v>
      </c>
      <c r="B3597" s="13" t="s">
        <v>82</v>
      </c>
      <c r="C3597" s="13" t="s">
        <v>52</v>
      </c>
      <c r="D3597" t="s">
        <v>99</v>
      </c>
      <c r="E3597" s="15">
        <v>30.131112821230865</v>
      </c>
      <c r="F3597" s="12">
        <v>8.470370520432061</v>
      </c>
    </row>
    <row r="3598" spans="1:6">
      <c r="A3598" s="14">
        <v>2018</v>
      </c>
      <c r="B3598" s="13" t="s">
        <v>83</v>
      </c>
      <c r="C3598" s="13" t="s">
        <v>53</v>
      </c>
      <c r="D3598" t="s">
        <v>99</v>
      </c>
      <c r="E3598" s="15">
        <v>20.743102784562161</v>
      </c>
      <c r="F3598" s="12">
        <v>7.1686537453491006</v>
      </c>
    </row>
    <row r="3599" spans="1:6">
      <c r="A3599" s="14">
        <v>2018</v>
      </c>
      <c r="B3599" s="13" t="s">
        <v>83</v>
      </c>
      <c r="C3599" s="13" t="s">
        <v>54</v>
      </c>
      <c r="D3599" t="s">
        <v>99</v>
      </c>
      <c r="E3599" s="15">
        <v>12.933601381755226</v>
      </c>
      <c r="F3599" s="12">
        <v>11.127300229039701</v>
      </c>
    </row>
    <row r="3600" spans="1:6">
      <c r="A3600" s="14">
        <v>2018</v>
      </c>
      <c r="B3600" s="13" t="s">
        <v>83</v>
      </c>
      <c r="C3600" s="13" t="s">
        <v>55</v>
      </c>
      <c r="D3600" t="s">
        <v>99</v>
      </c>
      <c r="E3600" s="15">
        <v>6.6239113871353181</v>
      </c>
      <c r="F3600" s="12">
        <v>12.250480422095512</v>
      </c>
    </row>
    <row r="3601" spans="1:6">
      <c r="A3601" s="14">
        <v>2018</v>
      </c>
      <c r="B3601" s="13" t="s">
        <v>83</v>
      </c>
      <c r="C3601" s="13" t="s">
        <v>56</v>
      </c>
      <c r="D3601" t="s">
        <v>99</v>
      </c>
      <c r="E3601" s="15">
        <v>5.9576653502738965</v>
      </c>
      <c r="F3601" s="12">
        <v>4.7615732979780061</v>
      </c>
    </row>
    <row r="3602" spans="1:6">
      <c r="A3602" s="14">
        <v>2018</v>
      </c>
      <c r="B3602" s="13" t="s">
        <v>84</v>
      </c>
      <c r="C3602" s="13" t="s">
        <v>57</v>
      </c>
      <c r="D3602" t="s">
        <v>99</v>
      </c>
      <c r="E3602" s="15">
        <v>16.905009379294459</v>
      </c>
      <c r="F3602" s="12">
        <v>14.454584162827752</v>
      </c>
    </row>
    <row r="3603" spans="1:6">
      <c r="A3603" s="14">
        <v>2018</v>
      </c>
      <c r="B3603" s="13" t="s">
        <v>84</v>
      </c>
      <c r="C3603" s="13" t="s">
        <v>58</v>
      </c>
      <c r="D3603" t="s">
        <v>99</v>
      </c>
      <c r="E3603" s="15">
        <v>36.484354247427859</v>
      </c>
      <c r="F3603" s="12">
        <v>12.054319549468266</v>
      </c>
    </row>
    <row r="3604" spans="1:6">
      <c r="A3604" s="14">
        <v>2018</v>
      </c>
      <c r="B3604" s="13" t="s">
        <v>84</v>
      </c>
      <c r="C3604" s="13" t="s">
        <v>59</v>
      </c>
      <c r="D3604" t="s">
        <v>99</v>
      </c>
      <c r="E3604" s="15">
        <v>18.319267217330374</v>
      </c>
      <c r="F3604" s="12">
        <v>21.661220329585021</v>
      </c>
    </row>
    <row r="3605" spans="1:6">
      <c r="A3605" s="14">
        <v>2018</v>
      </c>
      <c r="B3605" s="13" t="s">
        <v>84</v>
      </c>
      <c r="C3605" s="13" t="s">
        <v>60</v>
      </c>
      <c r="D3605" t="s">
        <v>99</v>
      </c>
      <c r="E3605" s="15">
        <v>21.628922243874982</v>
      </c>
      <c r="F3605" s="12">
        <v>7.4081396433598732</v>
      </c>
    </row>
    <row r="3606" spans="1:6">
      <c r="A3606" s="14">
        <v>2018</v>
      </c>
      <c r="B3606" s="13" t="s">
        <v>85</v>
      </c>
      <c r="C3606" s="13" t="s">
        <v>61</v>
      </c>
      <c r="D3606" t="s">
        <v>99</v>
      </c>
      <c r="E3606" s="15">
        <v>53.078771338600106</v>
      </c>
      <c r="F3606" s="12">
        <v>10.854129038761528</v>
      </c>
    </row>
    <row r="3607" spans="1:6">
      <c r="A3607" s="14">
        <v>2018</v>
      </c>
      <c r="B3607" s="13" t="s">
        <v>85</v>
      </c>
      <c r="C3607" s="13" t="s">
        <v>62</v>
      </c>
      <c r="D3607" t="s">
        <v>99</v>
      </c>
      <c r="E3607" s="15">
        <v>27.346978584687879</v>
      </c>
      <c r="F3607" s="12">
        <v>6.1704907410079741</v>
      </c>
    </row>
    <row r="3608" spans="1:6">
      <c r="A3608" s="14">
        <v>2018</v>
      </c>
      <c r="B3608" s="13" t="s">
        <v>85</v>
      </c>
      <c r="C3608" s="13" t="s">
        <v>63</v>
      </c>
      <c r="D3608" t="s">
        <v>99</v>
      </c>
      <c r="E3608" s="15">
        <v>28.037004061605217</v>
      </c>
      <c r="F3608" s="12">
        <v>7.7931375318753853</v>
      </c>
    </row>
    <row r="3609" spans="1:6">
      <c r="A3609" s="14">
        <v>2018</v>
      </c>
      <c r="B3609" s="13" t="s">
        <v>85</v>
      </c>
      <c r="C3609" s="13" t="s">
        <v>64</v>
      </c>
      <c r="D3609" t="s">
        <v>99</v>
      </c>
      <c r="E3609" s="15">
        <v>12.226454604822701</v>
      </c>
      <c r="F3609" s="12">
        <v>1.9358007964471697</v>
      </c>
    </row>
    <row r="3610" spans="1:6">
      <c r="A3610" s="14">
        <v>2018</v>
      </c>
      <c r="B3610" s="13" t="s">
        <v>85</v>
      </c>
      <c r="C3610" s="13" t="s">
        <v>65</v>
      </c>
      <c r="D3610" t="s">
        <v>99</v>
      </c>
      <c r="E3610" s="15">
        <v>5.032350530540473</v>
      </c>
      <c r="F3610" s="12">
        <v>3.476635157137653</v>
      </c>
    </row>
    <row r="3611" spans="1:6">
      <c r="A3611" s="14">
        <v>2018</v>
      </c>
      <c r="B3611" s="13" t="s">
        <v>85</v>
      </c>
      <c r="C3611" s="13" t="s">
        <v>66</v>
      </c>
      <c r="D3611" t="s">
        <v>99</v>
      </c>
      <c r="E3611" s="15">
        <v>6.3673280431570012</v>
      </c>
      <c r="F3611" s="12">
        <v>10.174367009895661</v>
      </c>
    </row>
    <row r="3612" spans="1:6">
      <c r="A3612" s="14">
        <v>2018</v>
      </c>
      <c r="B3612" s="13" t="s">
        <v>85</v>
      </c>
      <c r="C3612" s="13" t="s">
        <v>67</v>
      </c>
      <c r="D3612" t="s">
        <v>99</v>
      </c>
      <c r="E3612" s="15">
        <v>9.2313442482620367</v>
      </c>
      <c r="F3612" s="12">
        <v>10.785355169239542</v>
      </c>
    </row>
    <row r="3613" spans="1:6">
      <c r="A3613" s="14">
        <v>2018</v>
      </c>
      <c r="B3613" s="13" t="s">
        <v>85</v>
      </c>
      <c r="C3613" s="13" t="s">
        <v>68</v>
      </c>
      <c r="D3613" t="s">
        <v>99</v>
      </c>
      <c r="E3613" s="15">
        <v>11.727865130063837</v>
      </c>
      <c r="F3613" s="12">
        <v>6.0930360273713999</v>
      </c>
    </row>
    <row r="3614" spans="1:6">
      <c r="A3614" s="14">
        <v>2018</v>
      </c>
      <c r="B3614" s="13" t="s">
        <v>85</v>
      </c>
      <c r="C3614" s="13" t="s">
        <v>69</v>
      </c>
      <c r="D3614" t="s">
        <v>99</v>
      </c>
      <c r="E3614" s="15">
        <v>11.437900909035756</v>
      </c>
      <c r="F3614" s="12">
        <v>7.7790732762253914</v>
      </c>
    </row>
    <row r="3615" spans="1:6">
      <c r="A3615" s="14">
        <v>2018</v>
      </c>
      <c r="B3615" s="13" t="s">
        <v>86</v>
      </c>
      <c r="C3615" s="13" t="s">
        <v>70</v>
      </c>
      <c r="D3615" t="s">
        <v>99</v>
      </c>
      <c r="E3615" s="15">
        <v>14.061159519104033</v>
      </c>
      <c r="F3615" s="12">
        <v>18.686370214293898</v>
      </c>
    </row>
    <row r="3616" spans="1:6">
      <c r="A3616" s="14">
        <v>2018</v>
      </c>
      <c r="B3616" s="13" t="s">
        <v>86</v>
      </c>
      <c r="C3616" s="13" t="s">
        <v>71</v>
      </c>
      <c r="D3616" t="s">
        <v>99</v>
      </c>
      <c r="E3616" s="15">
        <v>26.648008116042508</v>
      </c>
      <c r="F3616" s="12">
        <v>8.0018753609494517</v>
      </c>
    </row>
    <row r="3617" spans="1:6">
      <c r="A3617" s="14">
        <v>2018</v>
      </c>
      <c r="B3617" s="13" t="s">
        <v>86</v>
      </c>
      <c r="C3617" s="13" t="s">
        <v>72</v>
      </c>
      <c r="D3617" t="s">
        <v>99</v>
      </c>
      <c r="E3617" s="15">
        <v>9.1368868348098022</v>
      </c>
      <c r="F3617" s="12">
        <v>11.578112692906412</v>
      </c>
    </row>
    <row r="3618" spans="1:6">
      <c r="A3618" s="14">
        <v>2018</v>
      </c>
      <c r="B3618" s="13" t="s">
        <v>87</v>
      </c>
      <c r="C3618" s="13" t="s">
        <v>73</v>
      </c>
      <c r="D3618" t="s">
        <v>99</v>
      </c>
      <c r="E3618" s="15">
        <v>30.615892770817357</v>
      </c>
      <c r="F3618" s="12">
        <v>26.124221775448241</v>
      </c>
    </row>
    <row r="3619" spans="1:6">
      <c r="A3619" s="14">
        <v>2018</v>
      </c>
      <c r="B3619" s="13" t="s">
        <v>87</v>
      </c>
      <c r="C3619" s="13" t="s">
        <v>74</v>
      </c>
      <c r="D3619" t="s">
        <v>99</v>
      </c>
      <c r="E3619" s="15">
        <v>39.61803250829373</v>
      </c>
      <c r="F3619" s="12">
        <v>29.168232449250802</v>
      </c>
    </row>
    <row r="3620" spans="1:6">
      <c r="A3620" s="14">
        <v>2018</v>
      </c>
      <c r="B3620" s="13" t="s">
        <v>87</v>
      </c>
      <c r="C3620" s="13" t="s">
        <v>75</v>
      </c>
      <c r="D3620" t="s">
        <v>99</v>
      </c>
      <c r="E3620" s="15">
        <v>30.964448045307975</v>
      </c>
      <c r="F3620" s="12">
        <v>12.034205697774798</v>
      </c>
    </row>
    <row r="3621" spans="1:6">
      <c r="A3621" s="14">
        <v>2018</v>
      </c>
      <c r="B3621" s="13" t="s">
        <v>76</v>
      </c>
      <c r="C3621" s="13" t="s">
        <v>76</v>
      </c>
      <c r="D3621" t="s">
        <v>100</v>
      </c>
      <c r="E3621" s="15">
        <v>79.158334214819021</v>
      </c>
      <c r="F3621" s="12"/>
    </row>
    <row r="3622" spans="1:6">
      <c r="A3622" s="14">
        <v>2018</v>
      </c>
      <c r="B3622" s="13" t="s">
        <v>77</v>
      </c>
      <c r="C3622" s="13" t="s">
        <v>77</v>
      </c>
      <c r="D3622" t="s">
        <v>100</v>
      </c>
      <c r="E3622" s="15">
        <v>55.522803626271568</v>
      </c>
      <c r="F3622" s="12"/>
    </row>
    <row r="3623" spans="1:6">
      <c r="A3623" s="14">
        <v>2018</v>
      </c>
      <c r="B3623" s="13" t="s">
        <v>78</v>
      </c>
      <c r="C3623" s="13" t="s">
        <v>78</v>
      </c>
      <c r="D3623" t="s">
        <v>100</v>
      </c>
      <c r="E3623" s="15">
        <v>46.480791278039021</v>
      </c>
      <c r="F3623" s="12"/>
    </row>
    <row r="3624" spans="1:6">
      <c r="A3624" s="14">
        <v>2018</v>
      </c>
      <c r="B3624" s="13" t="s">
        <v>79</v>
      </c>
      <c r="C3624" s="13" t="s">
        <v>79</v>
      </c>
      <c r="D3624" t="s">
        <v>100</v>
      </c>
      <c r="E3624" s="15">
        <v>107.23168989090081</v>
      </c>
      <c r="F3624" s="12"/>
    </row>
    <row r="3625" spans="1:6">
      <c r="A3625" s="14">
        <v>2018</v>
      </c>
      <c r="B3625" s="13" t="s">
        <v>80</v>
      </c>
      <c r="C3625" s="13" t="s">
        <v>80</v>
      </c>
      <c r="D3625" t="s">
        <v>100</v>
      </c>
      <c r="E3625" s="15">
        <v>60.748408400264069</v>
      </c>
      <c r="F3625" s="12"/>
    </row>
    <row r="3626" spans="1:6">
      <c r="A3626" s="14">
        <v>2018</v>
      </c>
      <c r="B3626" s="13" t="s">
        <v>81</v>
      </c>
      <c r="C3626" s="13" t="s">
        <v>81</v>
      </c>
      <c r="D3626" t="s">
        <v>100</v>
      </c>
      <c r="E3626" s="15">
        <v>206.34172643795293</v>
      </c>
      <c r="F3626" s="12"/>
    </row>
    <row r="3627" spans="1:6">
      <c r="A3627" s="14">
        <v>2018</v>
      </c>
      <c r="B3627" s="13" t="s">
        <v>82</v>
      </c>
      <c r="C3627" s="13" t="s">
        <v>82</v>
      </c>
      <c r="D3627" t="s">
        <v>100</v>
      </c>
      <c r="E3627" s="15">
        <v>164.11687502779264</v>
      </c>
      <c r="F3627" s="12"/>
    </row>
    <row r="3628" spans="1:6">
      <c r="A3628" s="14">
        <v>2018</v>
      </c>
      <c r="B3628" s="13" t="s">
        <v>83</v>
      </c>
      <c r="C3628" s="13" t="s">
        <v>83</v>
      </c>
      <c r="D3628" t="s">
        <v>100</v>
      </c>
      <c r="E3628" s="15">
        <v>88.872777913019405</v>
      </c>
      <c r="F3628" s="12"/>
    </row>
    <row r="3629" spans="1:6">
      <c r="A3629" s="14">
        <v>2018</v>
      </c>
      <c r="B3629" s="13" t="s">
        <v>84</v>
      </c>
      <c r="C3629" s="13" t="s">
        <v>84</v>
      </c>
      <c r="D3629" t="s">
        <v>100</v>
      </c>
      <c r="E3629" s="15">
        <v>165.1115391613792</v>
      </c>
      <c r="F3629" s="12"/>
    </row>
    <row r="3630" spans="1:6">
      <c r="A3630" s="14">
        <v>2018</v>
      </c>
      <c r="B3630" s="13" t="s">
        <v>85</v>
      </c>
      <c r="C3630" s="13" t="s">
        <v>85</v>
      </c>
      <c r="D3630" t="s">
        <v>100</v>
      </c>
      <c r="E3630" s="15">
        <v>177.57313769920654</v>
      </c>
      <c r="F3630" s="12"/>
    </row>
    <row r="3631" spans="1:6">
      <c r="A3631" s="14">
        <v>2018</v>
      </c>
      <c r="B3631" s="13" t="s">
        <v>86</v>
      </c>
      <c r="C3631" s="13" t="s">
        <v>86</v>
      </c>
      <c r="D3631" t="s">
        <v>100</v>
      </c>
      <c r="E3631" s="15">
        <v>49.284214425505574</v>
      </c>
      <c r="F3631" s="12"/>
    </row>
    <row r="3632" spans="1:6">
      <c r="A3632" s="14">
        <v>2018</v>
      </c>
      <c r="B3632" s="13" t="s">
        <v>87</v>
      </c>
      <c r="C3632" s="13" t="s">
        <v>87</v>
      </c>
      <c r="D3632" t="s">
        <v>100</v>
      </c>
      <c r="E3632" s="15">
        <v>73.67383031771918</v>
      </c>
      <c r="F3632" s="12"/>
    </row>
    <row r="3633" spans="1:6">
      <c r="A3633" s="14">
        <v>2018</v>
      </c>
      <c r="B3633" s="13" t="s">
        <v>7</v>
      </c>
      <c r="C3633" s="13" t="s">
        <v>7</v>
      </c>
      <c r="D3633" t="s">
        <v>100</v>
      </c>
      <c r="E3633" s="15">
        <v>90.5892384635886</v>
      </c>
      <c r="F3633" s="12"/>
    </row>
    <row r="3634" spans="1:6">
      <c r="A3634" s="14">
        <v>2018</v>
      </c>
      <c r="B3634" s="13" t="s">
        <v>76</v>
      </c>
      <c r="C3634" s="13" t="s">
        <v>12</v>
      </c>
      <c r="D3634" t="s">
        <v>100</v>
      </c>
      <c r="E3634" s="15">
        <v>153.48836438219084</v>
      </c>
      <c r="F3634" s="12"/>
    </row>
    <row r="3635" spans="1:6">
      <c r="A3635" s="14">
        <v>2018</v>
      </c>
      <c r="B3635" s="13" t="s">
        <v>76</v>
      </c>
      <c r="C3635" s="13" t="s">
        <v>13</v>
      </c>
      <c r="D3635" t="s">
        <v>100</v>
      </c>
      <c r="E3635" s="15">
        <v>73.541877951424993</v>
      </c>
      <c r="F3635" s="12"/>
    </row>
    <row r="3636" spans="1:6">
      <c r="A3636" s="14">
        <v>2018</v>
      </c>
      <c r="B3636" s="13" t="s">
        <v>76</v>
      </c>
      <c r="C3636" s="13" t="s">
        <v>14</v>
      </c>
      <c r="D3636" t="s">
        <v>100</v>
      </c>
      <c r="E3636" s="15">
        <v>74.859118445813635</v>
      </c>
      <c r="F3636" s="12"/>
    </row>
    <row r="3637" spans="1:6">
      <c r="A3637" s="14">
        <v>2018</v>
      </c>
      <c r="B3637" s="13" t="s">
        <v>76</v>
      </c>
      <c r="C3637" s="13" t="s">
        <v>15</v>
      </c>
      <c r="D3637" t="s">
        <v>100</v>
      </c>
      <c r="E3637" s="15">
        <v>270.22069812155081</v>
      </c>
      <c r="F3637" s="12"/>
    </row>
    <row r="3638" spans="1:6">
      <c r="A3638" s="14">
        <v>2018</v>
      </c>
      <c r="B3638" s="13" t="s">
        <v>76</v>
      </c>
      <c r="C3638" s="13" t="s">
        <v>16</v>
      </c>
      <c r="D3638" t="s">
        <v>100</v>
      </c>
      <c r="E3638" s="15">
        <v>49.886053463886562</v>
      </c>
      <c r="F3638" s="12"/>
    </row>
    <row r="3639" spans="1:6">
      <c r="A3639" s="14">
        <v>2018</v>
      </c>
      <c r="B3639" s="13" t="s">
        <v>76</v>
      </c>
      <c r="C3639" s="13" t="s">
        <v>17</v>
      </c>
      <c r="D3639" t="s">
        <v>100</v>
      </c>
      <c r="E3639" s="15">
        <v>260.13924105501985</v>
      </c>
      <c r="F3639" s="12"/>
    </row>
    <row r="3640" spans="1:6">
      <c r="A3640" s="14">
        <v>2018</v>
      </c>
      <c r="B3640" s="13" t="s">
        <v>76</v>
      </c>
      <c r="C3640" s="13" t="s">
        <v>18</v>
      </c>
      <c r="D3640" t="s">
        <v>100</v>
      </c>
      <c r="E3640" s="15">
        <v>69.454459074482457</v>
      </c>
      <c r="F3640" s="12"/>
    </row>
    <row r="3641" spans="1:6">
      <c r="A3641" s="14">
        <v>2018</v>
      </c>
      <c r="B3641" s="13" t="s">
        <v>76</v>
      </c>
      <c r="C3641" s="13" t="s">
        <v>19</v>
      </c>
      <c r="D3641" t="s">
        <v>100</v>
      </c>
      <c r="E3641" s="15">
        <v>25.828606831941318</v>
      </c>
      <c r="F3641" s="12"/>
    </row>
    <row r="3642" spans="1:6">
      <c r="A3642" s="14">
        <v>2018</v>
      </c>
      <c r="B3642" s="13" t="s">
        <v>77</v>
      </c>
      <c r="C3642" s="13" t="s">
        <v>20</v>
      </c>
      <c r="D3642" t="s">
        <v>100</v>
      </c>
      <c r="E3642" s="15">
        <v>39.633317562013218</v>
      </c>
      <c r="F3642" s="12"/>
    </row>
    <row r="3643" spans="1:6">
      <c r="A3643" s="14">
        <v>2018</v>
      </c>
      <c r="B3643" s="13" t="s">
        <v>77</v>
      </c>
      <c r="C3643" s="13" t="s">
        <v>21</v>
      </c>
      <c r="D3643" t="s">
        <v>100</v>
      </c>
      <c r="E3643" s="15">
        <v>85.294032312407253</v>
      </c>
      <c r="F3643" s="12"/>
    </row>
    <row r="3644" spans="1:6">
      <c r="A3644" s="14">
        <v>2018</v>
      </c>
      <c r="B3644" s="13" t="s">
        <v>77</v>
      </c>
      <c r="C3644" s="13" t="s">
        <v>22</v>
      </c>
      <c r="D3644" t="s">
        <v>100</v>
      </c>
      <c r="E3644" s="15">
        <v>57.15885240386568</v>
      </c>
      <c r="F3644" s="12"/>
    </row>
    <row r="3645" spans="1:6">
      <c r="A3645" s="14">
        <v>2018</v>
      </c>
      <c r="B3645" s="13" t="s">
        <v>77</v>
      </c>
      <c r="C3645" s="13" t="s">
        <v>23</v>
      </c>
      <c r="D3645" t="s">
        <v>100</v>
      </c>
      <c r="E3645" s="15">
        <v>60.413457782817531</v>
      </c>
      <c r="F3645" s="12"/>
    </row>
    <row r="3646" spans="1:6">
      <c r="A3646" s="14">
        <v>2018</v>
      </c>
      <c r="B3646" s="13" t="s">
        <v>77</v>
      </c>
      <c r="C3646" s="13" t="s">
        <v>24</v>
      </c>
      <c r="D3646" t="s">
        <v>100</v>
      </c>
      <c r="E3646" s="15">
        <v>78.773493094232222</v>
      </c>
      <c r="F3646" s="12"/>
    </row>
    <row r="3647" spans="1:6">
      <c r="A3647" s="14">
        <v>2018</v>
      </c>
      <c r="B3647" s="13" t="s">
        <v>77</v>
      </c>
      <c r="C3647" s="13" t="s">
        <v>25</v>
      </c>
      <c r="D3647" t="s">
        <v>100</v>
      </c>
      <c r="E3647" s="15">
        <v>13.911092338582867</v>
      </c>
      <c r="F3647" s="12"/>
    </row>
    <row r="3648" spans="1:6">
      <c r="A3648" s="14">
        <v>2018</v>
      </c>
      <c r="B3648" s="13" t="s">
        <v>78</v>
      </c>
      <c r="C3648" s="13" t="s">
        <v>26</v>
      </c>
      <c r="D3648" t="s">
        <v>100</v>
      </c>
      <c r="E3648" s="15">
        <v>40.382806732447087</v>
      </c>
      <c r="F3648" s="12"/>
    </row>
    <row r="3649" spans="1:6">
      <c r="A3649" s="14">
        <v>2018</v>
      </c>
      <c r="B3649" s="13" t="s">
        <v>78</v>
      </c>
      <c r="C3649" s="13" t="s">
        <v>27</v>
      </c>
      <c r="D3649" t="s">
        <v>100</v>
      </c>
      <c r="E3649" s="15">
        <v>25.88814445201383</v>
      </c>
      <c r="F3649" s="12"/>
    </row>
    <row r="3650" spans="1:6">
      <c r="A3650" s="14">
        <v>2018</v>
      </c>
      <c r="B3650" s="13" t="s">
        <v>78</v>
      </c>
      <c r="C3650" s="13" t="s">
        <v>28</v>
      </c>
      <c r="D3650" t="s">
        <v>100</v>
      </c>
      <c r="E3650" s="15">
        <v>0</v>
      </c>
      <c r="F3650" s="12"/>
    </row>
    <row r="3651" spans="1:6">
      <c r="A3651" s="14">
        <v>2018</v>
      </c>
      <c r="B3651" s="13" t="s">
        <v>78</v>
      </c>
      <c r="C3651" s="13" t="s">
        <v>29</v>
      </c>
      <c r="D3651" t="s">
        <v>100</v>
      </c>
      <c r="E3651" s="15">
        <v>42.060226603062084</v>
      </c>
      <c r="F3651" s="12"/>
    </row>
    <row r="3652" spans="1:6">
      <c r="A3652" s="14">
        <v>2018</v>
      </c>
      <c r="B3652" s="13" t="s">
        <v>78</v>
      </c>
      <c r="C3652" s="13" t="s">
        <v>30</v>
      </c>
      <c r="D3652" t="s">
        <v>100</v>
      </c>
      <c r="E3652" s="15">
        <v>63.486766314963852</v>
      </c>
      <c r="F3652" s="12"/>
    </row>
    <row r="3653" spans="1:6">
      <c r="A3653" s="14">
        <v>2018</v>
      </c>
      <c r="B3653" s="13" t="s">
        <v>78</v>
      </c>
      <c r="C3653" s="13" t="s">
        <v>31</v>
      </c>
      <c r="D3653" t="s">
        <v>100</v>
      </c>
      <c r="E3653" s="15">
        <v>43.725100988156697</v>
      </c>
      <c r="F3653" s="12"/>
    </row>
    <row r="3654" spans="1:6">
      <c r="A3654" s="14">
        <v>2018</v>
      </c>
      <c r="B3654" s="13" t="s">
        <v>79</v>
      </c>
      <c r="C3654" s="13" t="s">
        <v>32</v>
      </c>
      <c r="D3654" t="s">
        <v>100</v>
      </c>
      <c r="E3654" s="15">
        <v>54.469224886383074</v>
      </c>
      <c r="F3654" s="12"/>
    </row>
    <row r="3655" spans="1:6">
      <c r="A3655" s="14">
        <v>2018</v>
      </c>
      <c r="B3655" s="13" t="s">
        <v>79</v>
      </c>
      <c r="C3655" s="13" t="s">
        <v>33</v>
      </c>
      <c r="D3655" t="s">
        <v>100</v>
      </c>
      <c r="E3655" s="15">
        <v>70.570627142821877</v>
      </c>
      <c r="F3655" s="12"/>
    </row>
    <row r="3656" spans="1:6">
      <c r="A3656" s="14">
        <v>2018</v>
      </c>
      <c r="B3656" s="13" t="s">
        <v>79</v>
      </c>
      <c r="C3656" s="13" t="s">
        <v>34</v>
      </c>
      <c r="D3656" t="s">
        <v>100</v>
      </c>
      <c r="E3656" s="15">
        <v>44.700294926527434</v>
      </c>
      <c r="F3656" s="12"/>
    </row>
    <row r="3657" spans="1:6">
      <c r="A3657" s="14">
        <v>2018</v>
      </c>
      <c r="B3657" s="13" t="s">
        <v>79</v>
      </c>
      <c r="C3657" s="13" t="s">
        <v>35</v>
      </c>
      <c r="D3657" t="s">
        <v>100</v>
      </c>
      <c r="E3657" s="15">
        <v>70.55733982600924</v>
      </c>
      <c r="F3657" s="12"/>
    </row>
    <row r="3658" spans="1:6">
      <c r="A3658" s="14">
        <v>2018</v>
      </c>
      <c r="B3658" s="13" t="s">
        <v>79</v>
      </c>
      <c r="C3658" s="13" t="s">
        <v>36</v>
      </c>
      <c r="D3658" t="s">
        <v>100</v>
      </c>
      <c r="E3658" s="15">
        <v>0</v>
      </c>
      <c r="F3658" s="12"/>
    </row>
    <row r="3659" spans="1:6">
      <c r="A3659" s="14">
        <v>2018</v>
      </c>
      <c r="B3659" s="13" t="s">
        <v>79</v>
      </c>
      <c r="C3659" s="13" t="s">
        <v>37</v>
      </c>
      <c r="D3659" t="s">
        <v>100</v>
      </c>
      <c r="E3659" s="15">
        <v>119.91478544283518</v>
      </c>
      <c r="F3659" s="12"/>
    </row>
    <row r="3660" spans="1:6">
      <c r="A3660" s="14">
        <v>2018</v>
      </c>
      <c r="B3660" s="13" t="s">
        <v>79</v>
      </c>
      <c r="C3660" s="13" t="s">
        <v>38</v>
      </c>
      <c r="D3660" t="s">
        <v>100</v>
      </c>
      <c r="E3660" s="15">
        <v>188.99306284332224</v>
      </c>
      <c r="F3660" s="12"/>
    </row>
    <row r="3661" spans="1:6">
      <c r="A3661" s="14">
        <v>2018</v>
      </c>
      <c r="B3661" s="13" t="s">
        <v>79</v>
      </c>
      <c r="C3661" s="13" t="s">
        <v>39</v>
      </c>
      <c r="D3661" t="s">
        <v>100</v>
      </c>
      <c r="E3661" s="15">
        <v>0</v>
      </c>
      <c r="F3661" s="12"/>
    </row>
    <row r="3662" spans="1:6">
      <c r="A3662" s="14">
        <v>2018</v>
      </c>
      <c r="B3662" s="13" t="s">
        <v>80</v>
      </c>
      <c r="C3662" s="13" t="s">
        <v>40</v>
      </c>
      <c r="D3662" t="s">
        <v>100</v>
      </c>
      <c r="E3662" s="15">
        <v>55.656355991461574</v>
      </c>
      <c r="F3662" s="12"/>
    </row>
    <row r="3663" spans="1:6">
      <c r="A3663" s="14">
        <v>2018</v>
      </c>
      <c r="B3663" s="13" t="s">
        <v>80</v>
      </c>
      <c r="C3663" s="13" t="s">
        <v>41</v>
      </c>
      <c r="D3663" t="s">
        <v>100</v>
      </c>
      <c r="E3663" s="15">
        <v>53.404812443320743</v>
      </c>
      <c r="F3663" s="12"/>
    </row>
    <row r="3664" spans="1:6">
      <c r="A3664" s="14">
        <v>2018</v>
      </c>
      <c r="B3664" s="13" t="s">
        <v>80</v>
      </c>
      <c r="C3664" s="13" t="s">
        <v>42</v>
      </c>
      <c r="D3664" t="s">
        <v>100</v>
      </c>
      <c r="E3664" s="15">
        <v>60.104731077225587</v>
      </c>
      <c r="F3664" s="12"/>
    </row>
    <row r="3665" spans="1:6">
      <c r="A3665" s="14">
        <v>2018</v>
      </c>
      <c r="B3665" s="13" t="s">
        <v>80</v>
      </c>
      <c r="C3665" s="13" t="s">
        <v>43</v>
      </c>
      <c r="D3665" t="s">
        <v>100</v>
      </c>
      <c r="E3665" s="15">
        <v>167.85304038396535</v>
      </c>
      <c r="F3665" s="12"/>
    </row>
    <row r="3666" spans="1:6">
      <c r="A3666" s="14">
        <v>2018</v>
      </c>
      <c r="B3666" s="13" t="s">
        <v>80</v>
      </c>
      <c r="C3666" s="13" t="s">
        <v>44</v>
      </c>
      <c r="D3666" t="s">
        <v>100</v>
      </c>
      <c r="E3666" s="15">
        <v>50.585868646470288</v>
      </c>
      <c r="F3666" s="12"/>
    </row>
    <row r="3667" spans="1:6">
      <c r="A3667" s="14">
        <v>2018</v>
      </c>
      <c r="B3667" s="13" t="s">
        <v>81</v>
      </c>
      <c r="C3667" s="13" t="s">
        <v>45</v>
      </c>
      <c r="D3667" t="s">
        <v>100</v>
      </c>
      <c r="E3667" s="15">
        <v>127.15069406952907</v>
      </c>
      <c r="F3667" s="12"/>
    </row>
    <row r="3668" spans="1:6">
      <c r="A3668" s="14">
        <v>2018</v>
      </c>
      <c r="B3668" s="13" t="s">
        <v>81</v>
      </c>
      <c r="C3668" s="13" t="s">
        <v>46</v>
      </c>
      <c r="D3668" t="s">
        <v>100</v>
      </c>
      <c r="E3668" s="15">
        <v>313.36808105807353</v>
      </c>
      <c r="F3668" s="12"/>
    </row>
    <row r="3669" spans="1:6">
      <c r="A3669" s="14">
        <v>2018</v>
      </c>
      <c r="B3669" s="13" t="s">
        <v>81</v>
      </c>
      <c r="C3669" s="13" t="s">
        <v>47</v>
      </c>
      <c r="D3669" t="s">
        <v>100</v>
      </c>
      <c r="E3669" s="15">
        <v>316.9275703204375</v>
      </c>
      <c r="F3669" s="12"/>
    </row>
    <row r="3670" spans="1:6">
      <c r="A3670" s="14">
        <v>2018</v>
      </c>
      <c r="B3670" s="13" t="s">
        <v>81</v>
      </c>
      <c r="C3670" s="13" t="s">
        <v>48</v>
      </c>
      <c r="D3670" t="s">
        <v>100</v>
      </c>
      <c r="E3670" s="15">
        <v>368.72805120515557</v>
      </c>
      <c r="F3670" s="12"/>
    </row>
    <row r="3671" spans="1:6">
      <c r="A3671" s="14">
        <v>2018</v>
      </c>
      <c r="B3671" s="13" t="s">
        <v>81</v>
      </c>
      <c r="C3671" s="13" t="s">
        <v>49</v>
      </c>
      <c r="D3671" t="s">
        <v>100</v>
      </c>
      <c r="E3671" s="15">
        <v>379.90248670660071</v>
      </c>
      <c r="F3671" s="12"/>
    </row>
    <row r="3672" spans="1:6">
      <c r="A3672" s="14">
        <v>2018</v>
      </c>
      <c r="B3672" s="13" t="s">
        <v>81</v>
      </c>
      <c r="C3672" s="13" t="s">
        <v>50</v>
      </c>
      <c r="D3672" t="s">
        <v>100</v>
      </c>
      <c r="E3672" s="15">
        <v>146.51554995432758</v>
      </c>
      <c r="F3672" s="12"/>
    </row>
    <row r="3673" spans="1:6">
      <c r="A3673" s="14">
        <v>2018</v>
      </c>
      <c r="B3673" s="13" t="s">
        <v>82</v>
      </c>
      <c r="C3673" s="13" t="s">
        <v>51</v>
      </c>
      <c r="D3673" t="s">
        <v>100</v>
      </c>
      <c r="E3673" s="15">
        <v>273.43470671817016</v>
      </c>
      <c r="F3673" s="12"/>
    </row>
    <row r="3674" spans="1:6">
      <c r="A3674" s="14">
        <v>2018</v>
      </c>
      <c r="B3674" s="13" t="s">
        <v>82</v>
      </c>
      <c r="C3674" s="13" t="s">
        <v>52</v>
      </c>
      <c r="D3674" t="s">
        <v>100</v>
      </c>
      <c r="E3674" s="15">
        <v>102.03560047826232</v>
      </c>
      <c r="F3674" s="12"/>
    </row>
    <row r="3675" spans="1:6">
      <c r="A3675" s="14">
        <v>2018</v>
      </c>
      <c r="B3675" s="13" t="s">
        <v>83</v>
      </c>
      <c r="C3675" s="13" t="s">
        <v>53</v>
      </c>
      <c r="D3675" t="s">
        <v>100</v>
      </c>
      <c r="E3675" s="15">
        <v>158.95097919204721</v>
      </c>
      <c r="F3675" s="12"/>
    </row>
    <row r="3676" spans="1:6">
      <c r="A3676" s="14">
        <v>2018</v>
      </c>
      <c r="B3676" s="13" t="s">
        <v>83</v>
      </c>
      <c r="C3676" s="13" t="s">
        <v>54</v>
      </c>
      <c r="D3676" t="s">
        <v>100</v>
      </c>
      <c r="E3676" s="15">
        <v>55.224600263685851</v>
      </c>
      <c r="F3676" s="12"/>
    </row>
    <row r="3677" spans="1:6">
      <c r="A3677" s="14">
        <v>2018</v>
      </c>
      <c r="B3677" s="13" t="s">
        <v>83</v>
      </c>
      <c r="C3677" s="13" t="s">
        <v>55</v>
      </c>
      <c r="D3677" t="s">
        <v>100</v>
      </c>
      <c r="E3677" s="15">
        <v>42.515477452729897</v>
      </c>
      <c r="F3677" s="12"/>
    </row>
    <row r="3678" spans="1:6">
      <c r="A3678" s="14">
        <v>2018</v>
      </c>
      <c r="B3678" s="13" t="s">
        <v>83</v>
      </c>
      <c r="C3678" s="13" t="s">
        <v>56</v>
      </c>
      <c r="D3678" t="s">
        <v>100</v>
      </c>
      <c r="E3678" s="15">
        <v>0</v>
      </c>
      <c r="F3678" s="12"/>
    </row>
    <row r="3679" spans="1:6">
      <c r="A3679" s="14">
        <v>2018</v>
      </c>
      <c r="B3679" s="13" t="s">
        <v>84</v>
      </c>
      <c r="C3679" s="13" t="s">
        <v>57</v>
      </c>
      <c r="D3679" t="s">
        <v>100</v>
      </c>
      <c r="E3679" s="15">
        <v>122.58890050249789</v>
      </c>
      <c r="F3679" s="12"/>
    </row>
    <row r="3680" spans="1:6">
      <c r="A3680" s="14">
        <v>2018</v>
      </c>
      <c r="B3680" s="13" t="s">
        <v>84</v>
      </c>
      <c r="C3680" s="13" t="s">
        <v>58</v>
      </c>
      <c r="D3680" t="s">
        <v>100</v>
      </c>
      <c r="E3680" s="15">
        <v>0</v>
      </c>
      <c r="F3680" s="12"/>
    </row>
    <row r="3681" spans="1:6">
      <c r="A3681" s="14">
        <v>2018</v>
      </c>
      <c r="B3681" s="13" t="s">
        <v>84</v>
      </c>
      <c r="C3681" s="13" t="s">
        <v>59</v>
      </c>
      <c r="D3681" t="s">
        <v>100</v>
      </c>
      <c r="E3681" s="15">
        <v>118.18882075697014</v>
      </c>
      <c r="F3681" s="12"/>
    </row>
    <row r="3682" spans="1:6">
      <c r="A3682" s="14">
        <v>2018</v>
      </c>
      <c r="B3682" s="13" t="s">
        <v>84</v>
      </c>
      <c r="C3682" s="13" t="s">
        <v>60</v>
      </c>
      <c r="D3682" t="s">
        <v>100</v>
      </c>
      <c r="E3682" s="15">
        <v>98.134855915948194</v>
      </c>
      <c r="F3682" s="12"/>
    </row>
    <row r="3683" spans="1:6">
      <c r="A3683" s="14">
        <v>2018</v>
      </c>
      <c r="B3683" s="13" t="s">
        <v>85</v>
      </c>
      <c r="C3683" s="13" t="s">
        <v>61</v>
      </c>
      <c r="D3683" t="s">
        <v>100</v>
      </c>
      <c r="E3683" s="15">
        <v>161.92425667663241</v>
      </c>
      <c r="F3683" s="12"/>
    </row>
    <row r="3684" spans="1:6">
      <c r="A3684" s="14">
        <v>2018</v>
      </c>
      <c r="B3684" s="13" t="s">
        <v>85</v>
      </c>
      <c r="C3684" s="13" t="s">
        <v>62</v>
      </c>
      <c r="D3684" t="s">
        <v>100</v>
      </c>
      <c r="E3684" s="15">
        <v>2707.6216420483047</v>
      </c>
      <c r="F3684" s="12"/>
    </row>
    <row r="3685" spans="1:6">
      <c r="A3685" s="14">
        <v>2018</v>
      </c>
      <c r="B3685" s="13" t="s">
        <v>85</v>
      </c>
      <c r="C3685" s="13" t="s">
        <v>63</v>
      </c>
      <c r="D3685" t="s">
        <v>100</v>
      </c>
      <c r="E3685" s="15">
        <v>375.83115364082062</v>
      </c>
      <c r="F3685" s="12"/>
    </row>
    <row r="3686" spans="1:6">
      <c r="A3686" s="14">
        <v>2018</v>
      </c>
      <c r="B3686" s="13" t="s">
        <v>85</v>
      </c>
      <c r="C3686" s="13" t="s">
        <v>64</v>
      </c>
      <c r="D3686" t="s">
        <v>100</v>
      </c>
      <c r="E3686" s="15">
        <v>0</v>
      </c>
      <c r="F3686" s="12"/>
    </row>
    <row r="3687" spans="1:6">
      <c r="A3687" s="14">
        <v>2018</v>
      </c>
      <c r="B3687" s="13" t="s">
        <v>85</v>
      </c>
      <c r="C3687" s="13" t="s">
        <v>65</v>
      </c>
      <c r="D3687" t="s">
        <v>100</v>
      </c>
      <c r="E3687" s="15">
        <v>89.863402331079882</v>
      </c>
      <c r="F3687" s="12"/>
    </row>
    <row r="3688" spans="1:6">
      <c r="A3688" s="14">
        <v>2018</v>
      </c>
      <c r="B3688" s="13" t="s">
        <v>85</v>
      </c>
      <c r="C3688" s="13" t="s">
        <v>66</v>
      </c>
      <c r="D3688" t="s">
        <v>100</v>
      </c>
      <c r="E3688" s="15">
        <v>69.436510830501646</v>
      </c>
      <c r="F3688" s="12"/>
    </row>
    <row r="3689" spans="1:6">
      <c r="A3689" s="14">
        <v>2018</v>
      </c>
      <c r="B3689" s="13" t="s">
        <v>85</v>
      </c>
      <c r="C3689" s="13" t="s">
        <v>67</v>
      </c>
      <c r="D3689" t="s">
        <v>100</v>
      </c>
      <c r="E3689" s="15">
        <v>42.777313476654477</v>
      </c>
      <c r="F3689" s="12"/>
    </row>
    <row r="3690" spans="1:6">
      <c r="A3690" s="14">
        <v>2018</v>
      </c>
      <c r="B3690" s="13" t="s">
        <v>85</v>
      </c>
      <c r="C3690" s="13" t="s">
        <v>68</v>
      </c>
      <c r="D3690" t="s">
        <v>100</v>
      </c>
      <c r="E3690" s="15">
        <v>116.1174765352855</v>
      </c>
      <c r="F3690" s="12"/>
    </row>
    <row r="3691" spans="1:6">
      <c r="A3691" s="14">
        <v>2018</v>
      </c>
      <c r="B3691" s="13" t="s">
        <v>85</v>
      </c>
      <c r="C3691" s="13" t="s">
        <v>69</v>
      </c>
      <c r="D3691" t="s">
        <v>100</v>
      </c>
      <c r="E3691" s="15">
        <v>232.00610363155693</v>
      </c>
      <c r="F3691" s="12"/>
    </row>
    <row r="3692" spans="1:6">
      <c r="A3692" s="14">
        <v>2018</v>
      </c>
      <c r="B3692" s="13" t="s">
        <v>86</v>
      </c>
      <c r="C3692" s="13" t="s">
        <v>70</v>
      </c>
      <c r="D3692" t="s">
        <v>100</v>
      </c>
      <c r="E3692" s="15">
        <v>31.288739472861668</v>
      </c>
      <c r="F3692" s="12"/>
    </row>
    <row r="3693" spans="1:6">
      <c r="A3693" s="14">
        <v>2018</v>
      </c>
      <c r="B3693" s="13" t="s">
        <v>86</v>
      </c>
      <c r="C3693" s="13" t="s">
        <v>71</v>
      </c>
      <c r="D3693" t="s">
        <v>100</v>
      </c>
      <c r="E3693" s="15">
        <v>51.915075230941959</v>
      </c>
      <c r="F3693" s="12"/>
    </row>
    <row r="3694" spans="1:6">
      <c r="A3694" s="14">
        <v>2018</v>
      </c>
      <c r="B3694" s="13" t="s">
        <v>86</v>
      </c>
      <c r="C3694" s="13" t="s">
        <v>72</v>
      </c>
      <c r="D3694" t="s">
        <v>100</v>
      </c>
      <c r="E3694" s="15">
        <v>187.61574609465714</v>
      </c>
      <c r="F3694" s="12"/>
    </row>
    <row r="3695" spans="1:6">
      <c r="A3695" s="14">
        <v>2018</v>
      </c>
      <c r="B3695" s="13" t="s">
        <v>87</v>
      </c>
      <c r="C3695" s="13" t="s">
        <v>73</v>
      </c>
      <c r="D3695" t="s">
        <v>100</v>
      </c>
      <c r="E3695" s="15">
        <v>50.688564190094965</v>
      </c>
      <c r="F3695" s="12"/>
    </row>
    <row r="3696" spans="1:6">
      <c r="A3696" s="14">
        <v>2018</v>
      </c>
      <c r="B3696" s="13" t="s">
        <v>87</v>
      </c>
      <c r="C3696" s="13" t="s">
        <v>74</v>
      </c>
      <c r="D3696" t="s">
        <v>100</v>
      </c>
      <c r="E3696" s="15">
        <v>75.333775448362289</v>
      </c>
      <c r="F3696" s="12"/>
    </row>
    <row r="3697" spans="1:6">
      <c r="A3697" s="14">
        <v>2018</v>
      </c>
      <c r="B3697" s="13" t="s">
        <v>87</v>
      </c>
      <c r="C3697" s="13" t="s">
        <v>75</v>
      </c>
      <c r="D3697" t="s">
        <v>100</v>
      </c>
      <c r="E3697" s="15">
        <v>127.05969653388581</v>
      </c>
      <c r="F3697" s="12"/>
    </row>
    <row r="3698" spans="1:6">
      <c r="A3698" s="14">
        <v>2019</v>
      </c>
      <c r="B3698" s="13" t="s">
        <v>76</v>
      </c>
      <c r="C3698" s="13" t="s">
        <v>76</v>
      </c>
      <c r="D3698" t="s">
        <v>91</v>
      </c>
      <c r="E3698" s="15">
        <v>1413.9276548327723</v>
      </c>
      <c r="F3698" s="12"/>
    </row>
    <row r="3699" spans="1:6">
      <c r="A3699" s="14">
        <v>2019</v>
      </c>
      <c r="B3699" s="13" t="s">
        <v>77</v>
      </c>
      <c r="C3699" s="13" t="s">
        <v>77</v>
      </c>
      <c r="D3699" t="s">
        <v>91</v>
      </c>
      <c r="E3699" s="15">
        <v>3204.2484064720093</v>
      </c>
      <c r="F3699" s="12"/>
    </row>
    <row r="3700" spans="1:6">
      <c r="A3700" s="14">
        <v>2019</v>
      </c>
      <c r="B3700" s="13" t="s">
        <v>78</v>
      </c>
      <c r="C3700" s="13" t="s">
        <v>78</v>
      </c>
      <c r="D3700" t="s">
        <v>91</v>
      </c>
      <c r="E3700" s="15">
        <v>4174.9499904121176</v>
      </c>
      <c r="F3700" s="12"/>
    </row>
    <row r="3701" spans="1:6">
      <c r="A3701" s="14">
        <v>2019</v>
      </c>
      <c r="B3701" s="13" t="s">
        <v>79</v>
      </c>
      <c r="C3701" s="13" t="s">
        <v>79</v>
      </c>
      <c r="D3701" t="s">
        <v>91</v>
      </c>
      <c r="E3701" s="15">
        <v>1253.4210305481668</v>
      </c>
      <c r="F3701" s="12"/>
    </row>
    <row r="3702" spans="1:6">
      <c r="A3702" s="14">
        <v>2019</v>
      </c>
      <c r="B3702" s="13" t="s">
        <v>80</v>
      </c>
      <c r="C3702" s="13" t="s">
        <v>80</v>
      </c>
      <c r="D3702" t="s">
        <v>91</v>
      </c>
      <c r="E3702" s="15">
        <v>1438.0358119181171</v>
      </c>
      <c r="F3702" s="12"/>
    </row>
    <row r="3703" spans="1:6">
      <c r="A3703" s="14">
        <v>2019</v>
      </c>
      <c r="B3703" s="13" t="s">
        <v>81</v>
      </c>
      <c r="C3703" s="13" t="s">
        <v>81</v>
      </c>
      <c r="D3703" t="s">
        <v>91</v>
      </c>
      <c r="E3703" s="15">
        <v>217.59926501562589</v>
      </c>
      <c r="F3703" s="12"/>
    </row>
    <row r="3704" spans="1:6">
      <c r="A3704" s="14">
        <v>2019</v>
      </c>
      <c r="B3704" s="13" t="s">
        <v>82</v>
      </c>
      <c r="C3704" s="13" t="s">
        <v>82</v>
      </c>
      <c r="D3704" t="s">
        <v>91</v>
      </c>
      <c r="E3704" s="15">
        <v>576.70989389602948</v>
      </c>
      <c r="F3704" s="12"/>
    </row>
    <row r="3705" spans="1:6">
      <c r="A3705" s="14">
        <v>2019</v>
      </c>
      <c r="B3705" s="13" t="s">
        <v>83</v>
      </c>
      <c r="C3705" s="13" t="s">
        <v>83</v>
      </c>
      <c r="D3705" t="s">
        <v>91</v>
      </c>
      <c r="E3705" s="15">
        <v>905.15861403405381</v>
      </c>
      <c r="F3705" s="12"/>
    </row>
    <row r="3706" spans="1:6">
      <c r="A3706" s="14">
        <v>2019</v>
      </c>
      <c r="B3706" s="13" t="s">
        <v>84</v>
      </c>
      <c r="C3706" s="13" t="s">
        <v>84</v>
      </c>
      <c r="D3706" t="s">
        <v>91</v>
      </c>
      <c r="E3706" s="15">
        <v>694.60373355367199</v>
      </c>
      <c r="F3706" s="12"/>
    </row>
    <row r="3707" spans="1:6">
      <c r="A3707" s="14">
        <v>2019</v>
      </c>
      <c r="B3707" s="13" t="s">
        <v>85</v>
      </c>
      <c r="C3707" s="13" t="s">
        <v>85</v>
      </c>
      <c r="D3707" t="s">
        <v>91</v>
      </c>
      <c r="E3707" s="15">
        <v>363.17919187894108</v>
      </c>
      <c r="F3707" s="12"/>
    </row>
    <row r="3708" spans="1:6">
      <c r="A3708" s="14">
        <v>2019</v>
      </c>
      <c r="B3708" s="13" t="s">
        <v>86</v>
      </c>
      <c r="C3708" s="13" t="s">
        <v>86</v>
      </c>
      <c r="D3708" t="s">
        <v>91</v>
      </c>
      <c r="E3708" s="15">
        <v>2106.0196157340183</v>
      </c>
      <c r="F3708" s="12"/>
    </row>
    <row r="3709" spans="1:6">
      <c r="A3709" s="14">
        <v>2019</v>
      </c>
      <c r="B3709" s="13" t="s">
        <v>87</v>
      </c>
      <c r="C3709" s="13" t="s">
        <v>87</v>
      </c>
      <c r="D3709" t="s">
        <v>91</v>
      </c>
      <c r="E3709" s="15">
        <v>2699.6366431073307</v>
      </c>
      <c r="F3709" s="12"/>
    </row>
    <row r="3710" spans="1:6">
      <c r="A3710" s="14">
        <v>2019</v>
      </c>
      <c r="B3710" s="13" t="s">
        <v>7</v>
      </c>
      <c r="C3710" s="13" t="s">
        <v>7</v>
      </c>
      <c r="D3710" t="s">
        <v>91</v>
      </c>
      <c r="E3710" s="15">
        <v>1040.2673970128062</v>
      </c>
      <c r="F3710" s="12"/>
    </row>
    <row r="3711" spans="1:6">
      <c r="A3711" s="14">
        <v>2019</v>
      </c>
      <c r="B3711" s="13" t="s">
        <v>76</v>
      </c>
      <c r="C3711" s="13" t="s">
        <v>12</v>
      </c>
      <c r="D3711" t="s">
        <v>91</v>
      </c>
      <c r="E3711" s="15">
        <v>706.96513851973486</v>
      </c>
      <c r="F3711" s="12"/>
    </row>
    <row r="3712" spans="1:6">
      <c r="A3712" s="14">
        <v>2019</v>
      </c>
      <c r="B3712" s="13" t="s">
        <v>76</v>
      </c>
      <c r="C3712" s="13" t="s">
        <v>13</v>
      </c>
      <c r="D3712" t="s">
        <v>91</v>
      </c>
      <c r="E3712" s="15">
        <v>2146.4441078270575</v>
      </c>
      <c r="F3712" s="12"/>
    </row>
    <row r="3713" spans="1:6">
      <c r="A3713" s="14">
        <v>2019</v>
      </c>
      <c r="B3713" s="13" t="s">
        <v>76</v>
      </c>
      <c r="C3713" s="13" t="s">
        <v>14</v>
      </c>
      <c r="D3713" t="s">
        <v>91</v>
      </c>
      <c r="E3713" s="15">
        <v>3595.947800305928</v>
      </c>
      <c r="F3713" s="12"/>
    </row>
    <row r="3714" spans="1:6">
      <c r="A3714" s="14">
        <v>2019</v>
      </c>
      <c r="B3714" s="13" t="s">
        <v>76</v>
      </c>
      <c r="C3714" s="13" t="s">
        <v>15</v>
      </c>
      <c r="D3714" t="s">
        <v>91</v>
      </c>
      <c r="E3714" s="15">
        <v>926.45100686207445</v>
      </c>
      <c r="F3714" s="12"/>
    </row>
    <row r="3715" spans="1:6">
      <c r="A3715" s="14">
        <v>2019</v>
      </c>
      <c r="B3715" s="13" t="s">
        <v>76</v>
      </c>
      <c r="C3715" s="13" t="s">
        <v>16</v>
      </c>
      <c r="D3715" t="s">
        <v>91</v>
      </c>
      <c r="E3715" s="15">
        <v>4665.851388187697</v>
      </c>
      <c r="F3715" s="12"/>
    </row>
    <row r="3716" spans="1:6">
      <c r="A3716" s="14">
        <v>2019</v>
      </c>
      <c r="B3716" s="13" t="s">
        <v>76</v>
      </c>
      <c r="C3716" s="13" t="s">
        <v>17</v>
      </c>
      <c r="D3716" t="s">
        <v>91</v>
      </c>
      <c r="E3716" s="15">
        <v>205.18552486076675</v>
      </c>
      <c r="F3716" s="12"/>
    </row>
    <row r="3717" spans="1:6">
      <c r="A3717" s="14">
        <v>2019</v>
      </c>
      <c r="B3717" s="13" t="s">
        <v>76</v>
      </c>
      <c r="C3717" s="13" t="s">
        <v>18</v>
      </c>
      <c r="D3717" t="s">
        <v>91</v>
      </c>
      <c r="E3717" s="15">
        <v>1960.0346574190801</v>
      </c>
      <c r="F3717" s="12"/>
    </row>
    <row r="3718" spans="1:6">
      <c r="A3718" s="14">
        <v>2019</v>
      </c>
      <c r="B3718" s="13" t="s">
        <v>76</v>
      </c>
      <c r="C3718" s="13" t="s">
        <v>19</v>
      </c>
      <c r="D3718" t="s">
        <v>91</v>
      </c>
      <c r="E3718" s="15">
        <v>6521.5047548431085</v>
      </c>
      <c r="F3718" s="12"/>
    </row>
    <row r="3719" spans="1:6">
      <c r="A3719" s="14">
        <v>2019</v>
      </c>
      <c r="B3719" s="13" t="s">
        <v>77</v>
      </c>
      <c r="C3719" s="13" t="s">
        <v>20</v>
      </c>
      <c r="D3719" t="s">
        <v>91</v>
      </c>
      <c r="E3719" s="15">
        <v>5237.8195633311243</v>
      </c>
      <c r="F3719" s="12"/>
    </row>
    <row r="3720" spans="1:6">
      <c r="A3720" s="14">
        <v>2019</v>
      </c>
      <c r="B3720" s="13" t="s">
        <v>77</v>
      </c>
      <c r="C3720" s="13" t="s">
        <v>21</v>
      </c>
      <c r="D3720" t="s">
        <v>91</v>
      </c>
      <c r="E3720" s="15">
        <v>4965.5555309911506</v>
      </c>
      <c r="F3720" s="12"/>
    </row>
    <row r="3721" spans="1:6">
      <c r="A3721" s="14">
        <v>2019</v>
      </c>
      <c r="B3721" s="13" t="s">
        <v>77</v>
      </c>
      <c r="C3721" s="13" t="s">
        <v>22</v>
      </c>
      <c r="D3721" t="s">
        <v>91</v>
      </c>
      <c r="E3721" s="15">
        <v>2875.769649586482</v>
      </c>
      <c r="F3721" s="12"/>
    </row>
    <row r="3722" spans="1:6">
      <c r="A3722" s="14">
        <v>2019</v>
      </c>
      <c r="B3722" s="13" t="s">
        <v>77</v>
      </c>
      <c r="C3722" s="13" t="s">
        <v>23</v>
      </c>
      <c r="D3722" t="s">
        <v>91</v>
      </c>
      <c r="E3722" s="15">
        <v>2920.5866265082677</v>
      </c>
      <c r="F3722" s="12"/>
    </row>
    <row r="3723" spans="1:6">
      <c r="A3723" s="14">
        <v>2019</v>
      </c>
      <c r="B3723" s="13" t="s">
        <v>77</v>
      </c>
      <c r="C3723" s="13" t="s">
        <v>24</v>
      </c>
      <c r="D3723" t="s">
        <v>91</v>
      </c>
      <c r="E3723" s="15">
        <v>1499.1603963972022</v>
      </c>
      <c r="F3723" s="12"/>
    </row>
    <row r="3724" spans="1:6">
      <c r="A3724" s="14">
        <v>2019</v>
      </c>
      <c r="B3724" s="13" t="s">
        <v>77</v>
      </c>
      <c r="C3724" s="13" t="s">
        <v>25</v>
      </c>
      <c r="D3724" t="s">
        <v>91</v>
      </c>
      <c r="E3724" s="15">
        <v>13950.468474120888</v>
      </c>
      <c r="F3724" s="12"/>
    </row>
    <row r="3725" spans="1:6">
      <c r="A3725" s="14">
        <v>2019</v>
      </c>
      <c r="B3725" s="13" t="s">
        <v>78</v>
      </c>
      <c r="C3725" s="13" t="s">
        <v>26</v>
      </c>
      <c r="D3725" t="s">
        <v>91</v>
      </c>
      <c r="E3725" s="15">
        <v>5137.0206489233769</v>
      </c>
      <c r="F3725" s="12"/>
    </row>
    <row r="3726" spans="1:6">
      <c r="A3726" s="14">
        <v>2019</v>
      </c>
      <c r="B3726" s="13" t="s">
        <v>78</v>
      </c>
      <c r="C3726" s="13" t="s">
        <v>27</v>
      </c>
      <c r="D3726" t="s">
        <v>91</v>
      </c>
      <c r="E3726" s="15">
        <v>8013.3755800776271</v>
      </c>
      <c r="F3726" s="12"/>
    </row>
    <row r="3727" spans="1:6">
      <c r="A3727" s="14">
        <v>2019</v>
      </c>
      <c r="B3727" s="13" t="s">
        <v>78</v>
      </c>
      <c r="C3727" s="13" t="s">
        <v>28</v>
      </c>
      <c r="D3727" t="s">
        <v>91</v>
      </c>
      <c r="E3727" s="15">
        <v>114.55237247977901</v>
      </c>
      <c r="F3727" s="12"/>
    </row>
    <row r="3728" spans="1:6">
      <c r="A3728" s="14">
        <v>2019</v>
      </c>
      <c r="B3728" s="13" t="s">
        <v>78</v>
      </c>
      <c r="C3728" s="13" t="s">
        <v>29</v>
      </c>
      <c r="D3728" t="s">
        <v>91</v>
      </c>
      <c r="E3728" s="15">
        <v>4398.0176265111104</v>
      </c>
      <c r="F3728" s="12"/>
    </row>
    <row r="3729" spans="1:6">
      <c r="A3729" s="14">
        <v>2019</v>
      </c>
      <c r="B3729" s="13" t="s">
        <v>78</v>
      </c>
      <c r="C3729" s="13" t="s">
        <v>30</v>
      </c>
      <c r="D3729" t="s">
        <v>91</v>
      </c>
      <c r="E3729" s="15">
        <v>3063.8938888113598</v>
      </c>
      <c r="F3729" s="12"/>
    </row>
    <row r="3730" spans="1:6">
      <c r="A3730" s="14">
        <v>2019</v>
      </c>
      <c r="B3730" s="13" t="s">
        <v>78</v>
      </c>
      <c r="C3730" s="13" t="s">
        <v>31</v>
      </c>
      <c r="D3730" t="s">
        <v>91</v>
      </c>
      <c r="E3730" s="15">
        <v>4694.5423982699103</v>
      </c>
      <c r="F3730" s="12"/>
    </row>
    <row r="3731" spans="1:6">
      <c r="A3731" s="14">
        <v>2019</v>
      </c>
      <c r="B3731" s="13" t="s">
        <v>79</v>
      </c>
      <c r="C3731" s="13" t="s">
        <v>32</v>
      </c>
      <c r="D3731" t="s">
        <v>91</v>
      </c>
      <c r="E3731" s="15">
        <v>2687.4618854880569</v>
      </c>
      <c r="F3731" s="12"/>
    </row>
    <row r="3732" spans="1:6">
      <c r="A3732" s="14">
        <v>2019</v>
      </c>
      <c r="B3732" s="13" t="s">
        <v>79</v>
      </c>
      <c r="C3732" s="13" t="s">
        <v>33</v>
      </c>
      <c r="D3732" t="s">
        <v>91</v>
      </c>
      <c r="E3732" s="15">
        <v>1982.4984680931277</v>
      </c>
      <c r="F3732" s="12"/>
    </row>
    <row r="3733" spans="1:6">
      <c r="A3733" s="14">
        <v>2019</v>
      </c>
      <c r="B3733" s="13" t="s">
        <v>79</v>
      </c>
      <c r="C3733" s="13" t="s">
        <v>34</v>
      </c>
      <c r="D3733" t="s">
        <v>91</v>
      </c>
      <c r="E3733" s="15">
        <v>4954.0067755945902</v>
      </c>
      <c r="F3733" s="12"/>
    </row>
    <row r="3734" spans="1:6">
      <c r="A3734" s="14">
        <v>2019</v>
      </c>
      <c r="B3734" s="13" t="s">
        <v>79</v>
      </c>
      <c r="C3734" s="13" t="s">
        <v>35</v>
      </c>
      <c r="D3734" t="s">
        <v>91</v>
      </c>
      <c r="E3734" s="15">
        <v>2554.5294769171414</v>
      </c>
      <c r="F3734" s="12"/>
    </row>
    <row r="3735" spans="1:6">
      <c r="A3735" s="14">
        <v>2019</v>
      </c>
      <c r="B3735" s="13" t="s">
        <v>79</v>
      </c>
      <c r="C3735" s="13" t="s">
        <v>36</v>
      </c>
      <c r="D3735" t="s">
        <v>91</v>
      </c>
      <c r="E3735" s="15">
        <v>69.573742663834707</v>
      </c>
      <c r="F3735" s="12"/>
    </row>
    <row r="3736" spans="1:6">
      <c r="A3736" s="14">
        <v>2019</v>
      </c>
      <c r="B3736" s="13" t="s">
        <v>79</v>
      </c>
      <c r="C3736" s="13" t="s">
        <v>37</v>
      </c>
      <c r="D3736" t="s">
        <v>91</v>
      </c>
      <c r="E3736" s="15">
        <v>622.91720126408018</v>
      </c>
      <c r="F3736" s="12"/>
    </row>
    <row r="3737" spans="1:6">
      <c r="A3737" s="14">
        <v>2019</v>
      </c>
      <c r="B3737" s="13" t="s">
        <v>79</v>
      </c>
      <c r="C3737" s="13" t="s">
        <v>38</v>
      </c>
      <c r="D3737" t="s">
        <v>91</v>
      </c>
      <c r="E3737" s="15">
        <v>587.23832778639826</v>
      </c>
      <c r="F3737" s="12"/>
    </row>
    <row r="3738" spans="1:6">
      <c r="A3738" s="14">
        <v>2019</v>
      </c>
      <c r="B3738" s="13" t="s">
        <v>79</v>
      </c>
      <c r="C3738" s="13" t="s">
        <v>39</v>
      </c>
      <c r="D3738" t="s">
        <v>91</v>
      </c>
      <c r="E3738" s="15">
        <v>4.8675437374228396</v>
      </c>
      <c r="F3738" s="12"/>
    </row>
    <row r="3739" spans="1:6">
      <c r="A3739" s="14">
        <v>2019</v>
      </c>
      <c r="B3739" s="13" t="s">
        <v>80</v>
      </c>
      <c r="C3739" s="13" t="s">
        <v>40</v>
      </c>
      <c r="D3739" t="s">
        <v>91</v>
      </c>
      <c r="E3739" s="15">
        <v>2310.0892052399909</v>
      </c>
      <c r="F3739" s="12"/>
    </row>
    <row r="3740" spans="1:6">
      <c r="A3740" s="14">
        <v>2019</v>
      </c>
      <c r="B3740" s="13" t="s">
        <v>80</v>
      </c>
      <c r="C3740" s="13" t="s">
        <v>41</v>
      </c>
      <c r="D3740" t="s">
        <v>91</v>
      </c>
      <c r="E3740" s="15">
        <v>2199.9516644481951</v>
      </c>
      <c r="F3740" s="12"/>
    </row>
    <row r="3741" spans="1:6">
      <c r="A3741" s="14">
        <v>2019</v>
      </c>
      <c r="B3741" s="13" t="s">
        <v>80</v>
      </c>
      <c r="C3741" s="13" t="s">
        <v>42</v>
      </c>
      <c r="D3741" t="s">
        <v>91</v>
      </c>
      <c r="E3741" s="15">
        <v>1600.2498289828832</v>
      </c>
      <c r="F3741" s="12"/>
    </row>
    <row r="3742" spans="1:6">
      <c r="A3742" s="14">
        <v>2019</v>
      </c>
      <c r="B3742" s="13" t="s">
        <v>80</v>
      </c>
      <c r="C3742" s="13" t="s">
        <v>43</v>
      </c>
      <c r="D3742" t="s">
        <v>91</v>
      </c>
      <c r="E3742" s="15">
        <v>216.19417984174297</v>
      </c>
      <c r="F3742" s="12"/>
    </row>
    <row r="3743" spans="1:6">
      <c r="A3743" s="14">
        <v>2019</v>
      </c>
      <c r="B3743" s="13" t="s">
        <v>80</v>
      </c>
      <c r="C3743" s="13" t="s">
        <v>44</v>
      </c>
      <c r="D3743" t="s">
        <v>91</v>
      </c>
      <c r="E3743" s="15">
        <v>2593.1071971990204</v>
      </c>
      <c r="F3743" s="12"/>
    </row>
    <row r="3744" spans="1:6">
      <c r="A3744" s="14">
        <v>2019</v>
      </c>
      <c r="B3744" s="13" t="s">
        <v>81</v>
      </c>
      <c r="C3744" s="13" t="s">
        <v>45</v>
      </c>
      <c r="D3744" t="s">
        <v>91</v>
      </c>
      <c r="E3744" s="15">
        <v>324.09984751697078</v>
      </c>
      <c r="F3744" s="12"/>
    </row>
    <row r="3745" spans="1:6">
      <c r="A3745" s="14">
        <v>2019</v>
      </c>
      <c r="B3745" s="13" t="s">
        <v>81</v>
      </c>
      <c r="C3745" s="13" t="s">
        <v>46</v>
      </c>
      <c r="D3745" t="s">
        <v>91</v>
      </c>
      <c r="E3745" s="15">
        <v>150.12688555442304</v>
      </c>
      <c r="F3745" s="12"/>
    </row>
    <row r="3746" spans="1:6">
      <c r="A3746" s="14">
        <v>2019</v>
      </c>
      <c r="B3746" s="13" t="s">
        <v>81</v>
      </c>
      <c r="C3746" s="13" t="s">
        <v>47</v>
      </c>
      <c r="D3746" t="s">
        <v>91</v>
      </c>
      <c r="E3746" s="15">
        <v>143.33057978873654</v>
      </c>
      <c r="F3746" s="12"/>
    </row>
    <row r="3747" spans="1:6">
      <c r="A3747" s="14">
        <v>2019</v>
      </c>
      <c r="B3747" s="13" t="s">
        <v>81</v>
      </c>
      <c r="C3747" s="13" t="s">
        <v>48</v>
      </c>
      <c r="D3747" t="s">
        <v>91</v>
      </c>
      <c r="E3747" s="15">
        <v>136.72502321754018</v>
      </c>
      <c r="F3747" s="12"/>
    </row>
    <row r="3748" spans="1:6">
      <c r="A3748" s="14">
        <v>2019</v>
      </c>
      <c r="B3748" s="13" t="s">
        <v>81</v>
      </c>
      <c r="C3748" s="13" t="s">
        <v>49</v>
      </c>
      <c r="D3748" t="s">
        <v>91</v>
      </c>
      <c r="E3748" s="15">
        <v>139.8255973486647</v>
      </c>
      <c r="F3748" s="12"/>
    </row>
    <row r="3749" spans="1:6">
      <c r="A3749" s="14">
        <v>2019</v>
      </c>
      <c r="B3749" s="13" t="s">
        <v>81</v>
      </c>
      <c r="C3749" s="13" t="s">
        <v>50</v>
      </c>
      <c r="D3749" t="s">
        <v>91</v>
      </c>
      <c r="E3749" s="15">
        <v>275.53764356390923</v>
      </c>
      <c r="F3749" s="12"/>
    </row>
    <row r="3750" spans="1:6">
      <c r="A3750" s="14">
        <v>2019</v>
      </c>
      <c r="B3750" s="13" t="s">
        <v>82</v>
      </c>
      <c r="C3750" s="13" t="s">
        <v>51</v>
      </c>
      <c r="D3750" t="s">
        <v>91</v>
      </c>
      <c r="E3750" s="15">
        <v>374.7832088620126</v>
      </c>
      <c r="F3750" s="12"/>
    </row>
    <row r="3751" spans="1:6">
      <c r="A3751" s="14">
        <v>2019</v>
      </c>
      <c r="B3751" s="13" t="s">
        <v>82</v>
      </c>
      <c r="C3751" s="13" t="s">
        <v>52</v>
      </c>
      <c r="D3751" t="s">
        <v>91</v>
      </c>
      <c r="E3751" s="15">
        <v>829.36938801180133</v>
      </c>
      <c r="F3751" s="12"/>
    </row>
    <row r="3752" spans="1:6">
      <c r="A3752" s="14">
        <v>2019</v>
      </c>
      <c r="B3752" s="13" t="s">
        <v>83</v>
      </c>
      <c r="C3752" s="13" t="s">
        <v>53</v>
      </c>
      <c r="D3752" t="s">
        <v>91</v>
      </c>
      <c r="E3752" s="15">
        <v>464.84491613847263</v>
      </c>
      <c r="F3752" s="12"/>
    </row>
    <row r="3753" spans="1:6">
      <c r="A3753" s="14">
        <v>2019</v>
      </c>
      <c r="B3753" s="13" t="s">
        <v>83</v>
      </c>
      <c r="C3753" s="13" t="s">
        <v>54</v>
      </c>
      <c r="D3753" t="s">
        <v>91</v>
      </c>
      <c r="E3753" s="15">
        <v>2044.2649484580613</v>
      </c>
      <c r="F3753" s="12"/>
    </row>
    <row r="3754" spans="1:6">
      <c r="A3754" s="14">
        <v>2019</v>
      </c>
      <c r="B3754" s="13" t="s">
        <v>83</v>
      </c>
      <c r="C3754" s="13" t="s">
        <v>55</v>
      </c>
      <c r="D3754" t="s">
        <v>91</v>
      </c>
      <c r="E3754" s="15">
        <v>2907.4552297634323</v>
      </c>
      <c r="F3754" s="12"/>
    </row>
    <row r="3755" spans="1:6">
      <c r="A3755" s="14">
        <v>2019</v>
      </c>
      <c r="B3755" s="13" t="s">
        <v>83</v>
      </c>
      <c r="C3755" s="13" t="s">
        <v>56</v>
      </c>
      <c r="D3755" t="s">
        <v>91</v>
      </c>
      <c r="E3755" s="15">
        <v>0</v>
      </c>
      <c r="F3755" s="12"/>
    </row>
    <row r="3756" spans="1:6">
      <c r="A3756" s="14">
        <v>2019</v>
      </c>
      <c r="B3756" s="13" t="s">
        <v>84</v>
      </c>
      <c r="C3756" s="13" t="s">
        <v>57</v>
      </c>
      <c r="D3756" t="s">
        <v>91</v>
      </c>
      <c r="E3756" s="15">
        <v>1190.2643732407116</v>
      </c>
      <c r="F3756" s="12"/>
    </row>
    <row r="3757" spans="1:6">
      <c r="A3757" s="14">
        <v>2019</v>
      </c>
      <c r="B3757" s="13" t="s">
        <v>84</v>
      </c>
      <c r="C3757" s="13" t="s">
        <v>58</v>
      </c>
      <c r="D3757" t="s">
        <v>91</v>
      </c>
      <c r="E3757" s="15">
        <v>130.84026031217721</v>
      </c>
      <c r="F3757" s="12"/>
    </row>
    <row r="3758" spans="1:6">
      <c r="A3758" s="14">
        <v>2019</v>
      </c>
      <c r="B3758" s="13" t="s">
        <v>84</v>
      </c>
      <c r="C3758" s="13" t="s">
        <v>59</v>
      </c>
      <c r="D3758" t="s">
        <v>91</v>
      </c>
      <c r="E3758" s="15">
        <v>1829.2192348516442</v>
      </c>
      <c r="F3758" s="12"/>
    </row>
    <row r="3759" spans="1:6">
      <c r="A3759" s="14">
        <v>2019</v>
      </c>
      <c r="B3759" s="13" t="s">
        <v>84</v>
      </c>
      <c r="C3759" s="13" t="s">
        <v>60</v>
      </c>
      <c r="D3759" t="s">
        <v>91</v>
      </c>
      <c r="E3759" s="15">
        <v>751.82087851552217</v>
      </c>
      <c r="F3759" s="12"/>
    </row>
    <row r="3760" spans="1:6">
      <c r="A3760" s="14">
        <v>2019</v>
      </c>
      <c r="B3760" s="13" t="s">
        <v>85</v>
      </c>
      <c r="C3760" s="13" t="s">
        <v>61</v>
      </c>
      <c r="D3760" t="s">
        <v>91</v>
      </c>
      <c r="E3760" s="15">
        <v>639.69696129545491</v>
      </c>
      <c r="F3760" s="12"/>
    </row>
    <row r="3761" spans="1:6">
      <c r="A3761" s="14">
        <v>2019</v>
      </c>
      <c r="B3761" s="13" t="s">
        <v>85</v>
      </c>
      <c r="C3761" s="13" t="s">
        <v>62</v>
      </c>
      <c r="D3761" t="s">
        <v>91</v>
      </c>
      <c r="E3761" s="15">
        <v>23.919962254640545</v>
      </c>
      <c r="F3761" s="12"/>
    </row>
    <row r="3762" spans="1:6">
      <c r="A3762" s="14">
        <v>2019</v>
      </c>
      <c r="B3762" s="13" t="s">
        <v>85</v>
      </c>
      <c r="C3762" s="13" t="s">
        <v>63</v>
      </c>
      <c r="D3762" t="s">
        <v>91</v>
      </c>
      <c r="E3762" s="15">
        <v>234.06972062487287</v>
      </c>
      <c r="F3762" s="12"/>
    </row>
    <row r="3763" spans="1:6">
      <c r="A3763" s="14">
        <v>2019</v>
      </c>
      <c r="B3763" s="13" t="s">
        <v>85</v>
      </c>
      <c r="C3763" s="13" t="s">
        <v>64</v>
      </c>
      <c r="D3763" t="s">
        <v>91</v>
      </c>
      <c r="E3763" s="15">
        <v>0</v>
      </c>
      <c r="F3763" s="12"/>
    </row>
    <row r="3764" spans="1:6">
      <c r="A3764" s="14">
        <v>2019</v>
      </c>
      <c r="B3764" s="13" t="s">
        <v>85</v>
      </c>
      <c r="C3764" s="13" t="s">
        <v>65</v>
      </c>
      <c r="D3764" t="s">
        <v>91</v>
      </c>
      <c r="E3764" s="15">
        <v>384.84030495644527</v>
      </c>
      <c r="F3764" s="12"/>
    </row>
    <row r="3765" spans="1:6">
      <c r="A3765" s="14">
        <v>2019</v>
      </c>
      <c r="B3765" s="13" t="s">
        <v>85</v>
      </c>
      <c r="C3765" s="13" t="s">
        <v>66</v>
      </c>
      <c r="D3765" t="s">
        <v>91</v>
      </c>
      <c r="E3765" s="15">
        <v>1545.2744480129245</v>
      </c>
      <c r="F3765" s="12"/>
    </row>
    <row r="3766" spans="1:6">
      <c r="A3766" s="14">
        <v>2019</v>
      </c>
      <c r="B3766" s="13" t="s">
        <v>85</v>
      </c>
      <c r="C3766" s="13" t="s">
        <v>67</v>
      </c>
      <c r="D3766" t="s">
        <v>91</v>
      </c>
      <c r="E3766" s="15">
        <v>2513.2544215448702</v>
      </c>
      <c r="F3766" s="12"/>
    </row>
    <row r="3767" spans="1:6">
      <c r="A3767" s="14">
        <v>2019</v>
      </c>
      <c r="B3767" s="13" t="s">
        <v>85</v>
      </c>
      <c r="C3767" s="13" t="s">
        <v>68</v>
      </c>
      <c r="D3767" t="s">
        <v>91</v>
      </c>
      <c r="E3767" s="15">
        <v>539.8454494786622</v>
      </c>
      <c r="F3767" s="12"/>
    </row>
    <row r="3768" spans="1:6">
      <c r="A3768" s="14">
        <v>2019</v>
      </c>
      <c r="B3768" s="13" t="s">
        <v>85</v>
      </c>
      <c r="C3768" s="13" t="s">
        <v>69</v>
      </c>
      <c r="D3768" t="s">
        <v>91</v>
      </c>
      <c r="E3768" s="15">
        <v>334.64026569569654</v>
      </c>
      <c r="F3768" s="12"/>
    </row>
    <row r="3769" spans="1:6">
      <c r="A3769" s="14">
        <v>2019</v>
      </c>
      <c r="B3769" s="13" t="s">
        <v>86</v>
      </c>
      <c r="C3769" s="13" t="s">
        <v>70</v>
      </c>
      <c r="D3769" t="s">
        <v>91</v>
      </c>
      <c r="E3769" s="15">
        <v>5965.0178506622497</v>
      </c>
      <c r="F3769" s="12"/>
    </row>
    <row r="3770" spans="1:6">
      <c r="A3770" s="14">
        <v>2019</v>
      </c>
      <c r="B3770" s="13" t="s">
        <v>86</v>
      </c>
      <c r="C3770" s="13" t="s">
        <v>71</v>
      </c>
      <c r="D3770" t="s">
        <v>91</v>
      </c>
      <c r="E3770" s="15">
        <v>1581.7700169047384</v>
      </c>
      <c r="F3770" s="12"/>
    </row>
    <row r="3771" spans="1:6">
      <c r="A3771" s="14">
        <v>2019</v>
      </c>
      <c r="B3771" s="13" t="s">
        <v>86</v>
      </c>
      <c r="C3771" s="13" t="s">
        <v>72</v>
      </c>
      <c r="D3771" t="s">
        <v>91</v>
      </c>
      <c r="E3771" s="15">
        <v>638.72340600211851</v>
      </c>
      <c r="F3771" s="12"/>
    </row>
    <row r="3772" spans="1:6">
      <c r="A3772" s="14">
        <v>2019</v>
      </c>
      <c r="B3772" s="13" t="s">
        <v>87</v>
      </c>
      <c r="C3772" s="13" t="s">
        <v>73</v>
      </c>
      <c r="D3772" t="s">
        <v>91</v>
      </c>
      <c r="E3772" s="15">
        <v>5106.3491450322153</v>
      </c>
      <c r="F3772" s="12"/>
    </row>
    <row r="3773" spans="1:6">
      <c r="A3773" s="14">
        <v>2019</v>
      </c>
      <c r="B3773" s="13" t="s">
        <v>87</v>
      </c>
      <c r="C3773" s="13" t="s">
        <v>74</v>
      </c>
      <c r="D3773" t="s">
        <v>91</v>
      </c>
      <c r="E3773" s="15">
        <v>3886.9132080289196</v>
      </c>
      <c r="F3773" s="12"/>
    </row>
    <row r="3774" spans="1:6">
      <c r="A3774" s="14">
        <v>2019</v>
      </c>
      <c r="B3774" s="13" t="s">
        <v>87</v>
      </c>
      <c r="C3774" s="13" t="s">
        <v>75</v>
      </c>
      <c r="D3774" t="s">
        <v>91</v>
      </c>
      <c r="E3774" s="15">
        <v>976.7236615341609</v>
      </c>
      <c r="F3774" s="12"/>
    </row>
    <row r="3775" spans="1:6">
      <c r="A3775" s="14">
        <v>2019</v>
      </c>
      <c r="B3775" s="13" t="s">
        <v>76</v>
      </c>
      <c r="C3775" s="13" t="s">
        <v>76</v>
      </c>
      <c r="D3775" t="s">
        <v>89</v>
      </c>
      <c r="E3775" s="15">
        <v>1051.8925737936045</v>
      </c>
      <c r="F3775" s="12"/>
    </row>
    <row r="3776" spans="1:6">
      <c r="A3776" s="14">
        <v>2019</v>
      </c>
      <c r="B3776" s="13" t="s">
        <v>77</v>
      </c>
      <c r="C3776" s="13" t="s">
        <v>77</v>
      </c>
      <c r="D3776" t="s">
        <v>89</v>
      </c>
      <c r="E3776" s="15">
        <v>563.87638247727205</v>
      </c>
      <c r="F3776" s="12"/>
    </row>
    <row r="3777" spans="1:6">
      <c r="A3777" s="14">
        <v>2019</v>
      </c>
      <c r="B3777" s="13" t="s">
        <v>78</v>
      </c>
      <c r="C3777" s="13" t="s">
        <v>78</v>
      </c>
      <c r="D3777" t="s">
        <v>89</v>
      </c>
      <c r="E3777" s="15">
        <v>500.07784639209746</v>
      </c>
      <c r="F3777" s="12"/>
    </row>
    <row r="3778" spans="1:6">
      <c r="A3778" s="14">
        <v>2019</v>
      </c>
      <c r="B3778" s="13" t="s">
        <v>79</v>
      </c>
      <c r="C3778" s="13" t="s">
        <v>79</v>
      </c>
      <c r="D3778" t="s">
        <v>89</v>
      </c>
      <c r="E3778" s="15">
        <v>1456.0151421760181</v>
      </c>
      <c r="F3778" s="12"/>
    </row>
    <row r="3779" spans="1:6">
      <c r="A3779" s="14">
        <v>2019</v>
      </c>
      <c r="B3779" s="13" t="s">
        <v>80</v>
      </c>
      <c r="C3779" s="13" t="s">
        <v>80</v>
      </c>
      <c r="D3779" t="s">
        <v>89</v>
      </c>
      <c r="E3779" s="15">
        <v>747.61698637114125</v>
      </c>
      <c r="F3779" s="12"/>
    </row>
    <row r="3780" spans="1:6">
      <c r="A3780" s="14">
        <v>2019</v>
      </c>
      <c r="B3780" s="13" t="s">
        <v>81</v>
      </c>
      <c r="C3780" s="13" t="s">
        <v>81</v>
      </c>
      <c r="D3780" t="s">
        <v>89</v>
      </c>
      <c r="E3780" s="15">
        <v>3280.3419623165628</v>
      </c>
      <c r="F3780" s="12"/>
    </row>
    <row r="3781" spans="1:6">
      <c r="A3781" s="14">
        <v>2019</v>
      </c>
      <c r="B3781" s="13" t="s">
        <v>82</v>
      </c>
      <c r="C3781" s="13" t="s">
        <v>82</v>
      </c>
      <c r="D3781" t="s">
        <v>89</v>
      </c>
      <c r="E3781" s="15">
        <v>800.74922398202216</v>
      </c>
      <c r="F3781" s="12"/>
    </row>
    <row r="3782" spans="1:6">
      <c r="A3782" s="14">
        <v>2019</v>
      </c>
      <c r="B3782" s="13" t="s">
        <v>83</v>
      </c>
      <c r="C3782" s="13" t="s">
        <v>83</v>
      </c>
      <c r="D3782" t="s">
        <v>89</v>
      </c>
      <c r="E3782" s="15">
        <v>584.75939110942022</v>
      </c>
      <c r="F3782" s="12"/>
    </row>
    <row r="3783" spans="1:6">
      <c r="A3783" s="14">
        <v>2019</v>
      </c>
      <c r="B3783" s="13" t="s">
        <v>84</v>
      </c>
      <c r="C3783" s="13" t="s">
        <v>84</v>
      </c>
      <c r="D3783" t="s">
        <v>89</v>
      </c>
      <c r="E3783" s="15">
        <v>796.13738493858773</v>
      </c>
      <c r="F3783" s="12"/>
    </row>
    <row r="3784" spans="1:6">
      <c r="A3784" s="14">
        <v>2019</v>
      </c>
      <c r="B3784" s="13" t="s">
        <v>85</v>
      </c>
      <c r="C3784" s="13" t="s">
        <v>85</v>
      </c>
      <c r="D3784" t="s">
        <v>89</v>
      </c>
      <c r="E3784" s="15">
        <v>2555.7631625255613</v>
      </c>
      <c r="F3784" s="12"/>
    </row>
    <row r="3785" spans="1:6">
      <c r="A3785" s="14">
        <v>2019</v>
      </c>
      <c r="B3785" s="13" t="s">
        <v>86</v>
      </c>
      <c r="C3785" s="13" t="s">
        <v>86</v>
      </c>
      <c r="D3785" t="s">
        <v>89</v>
      </c>
      <c r="E3785" s="15">
        <v>487.12746658935532</v>
      </c>
      <c r="F3785" s="12"/>
    </row>
    <row r="3786" spans="1:6">
      <c r="A3786" s="14">
        <v>2019</v>
      </c>
      <c r="B3786" s="13" t="s">
        <v>87</v>
      </c>
      <c r="C3786" s="13" t="s">
        <v>87</v>
      </c>
      <c r="D3786" t="s">
        <v>89</v>
      </c>
      <c r="E3786" s="15">
        <v>510.29089544967701</v>
      </c>
      <c r="F3786" s="12"/>
    </row>
    <row r="3787" spans="1:6">
      <c r="A3787" s="14">
        <v>2019</v>
      </c>
      <c r="B3787" s="13" t="s">
        <v>7</v>
      </c>
      <c r="C3787" s="13" t="s">
        <v>7</v>
      </c>
      <c r="D3787" t="s">
        <v>89</v>
      </c>
      <c r="E3787" s="15">
        <v>13334.64841812132</v>
      </c>
      <c r="F3787" s="12"/>
    </row>
    <row r="3788" spans="1:6">
      <c r="A3788" s="14">
        <v>2019</v>
      </c>
      <c r="B3788" s="13" t="s">
        <v>76</v>
      </c>
      <c r="C3788" s="13" t="s">
        <v>12</v>
      </c>
      <c r="D3788" t="s">
        <v>89</v>
      </c>
      <c r="E3788" s="15">
        <v>77.231530983724511</v>
      </c>
      <c r="F3788" s="12"/>
    </row>
    <row r="3789" spans="1:6">
      <c r="A3789" s="14">
        <v>2019</v>
      </c>
      <c r="B3789" s="13" t="s">
        <v>76</v>
      </c>
      <c r="C3789" s="13" t="s">
        <v>13</v>
      </c>
      <c r="D3789" t="s">
        <v>89</v>
      </c>
      <c r="E3789" s="15">
        <v>54.182636098424084</v>
      </c>
      <c r="F3789" s="12"/>
    </row>
    <row r="3790" spans="1:6">
      <c r="A3790" s="14">
        <v>2019</v>
      </c>
      <c r="B3790" s="13" t="s">
        <v>76</v>
      </c>
      <c r="C3790" s="13" t="s">
        <v>14</v>
      </c>
      <c r="D3790" t="s">
        <v>89</v>
      </c>
      <c r="E3790" s="15">
        <v>66.269037603862444</v>
      </c>
      <c r="F3790" s="12"/>
    </row>
    <row r="3791" spans="1:6">
      <c r="A3791" s="14">
        <v>2019</v>
      </c>
      <c r="B3791" s="13" t="s">
        <v>76</v>
      </c>
      <c r="C3791" s="13" t="s">
        <v>15</v>
      </c>
      <c r="D3791" t="s">
        <v>89</v>
      </c>
      <c r="E3791" s="15">
        <v>41.664372658776315</v>
      </c>
      <c r="F3791" s="12"/>
    </row>
    <row r="3792" spans="1:6">
      <c r="A3792" s="14">
        <v>2019</v>
      </c>
      <c r="B3792" s="13" t="s">
        <v>76</v>
      </c>
      <c r="C3792" s="13" t="s">
        <v>16</v>
      </c>
      <c r="D3792" t="s">
        <v>89</v>
      </c>
      <c r="E3792" s="15">
        <v>57.374309151320745</v>
      </c>
      <c r="F3792" s="12"/>
    </row>
    <row r="3793" spans="1:6">
      <c r="A3793" s="14">
        <v>2019</v>
      </c>
      <c r="B3793" s="13" t="s">
        <v>76</v>
      </c>
      <c r="C3793" s="13" t="s">
        <v>17</v>
      </c>
      <c r="D3793" t="s">
        <v>89</v>
      </c>
      <c r="E3793" s="15">
        <v>553.64529284941432</v>
      </c>
      <c r="F3793" s="12"/>
    </row>
    <row r="3794" spans="1:6">
      <c r="A3794" s="14">
        <v>2019</v>
      </c>
      <c r="B3794" s="13" t="s">
        <v>76</v>
      </c>
      <c r="C3794" s="13" t="s">
        <v>18</v>
      </c>
      <c r="D3794" t="s">
        <v>89</v>
      </c>
      <c r="E3794" s="15">
        <v>143.82398746520033</v>
      </c>
      <c r="F3794" s="12"/>
    </row>
    <row r="3795" spans="1:6">
      <c r="A3795" s="14">
        <v>2019</v>
      </c>
      <c r="B3795" s="13" t="s">
        <v>76</v>
      </c>
      <c r="C3795" s="13" t="s">
        <v>19</v>
      </c>
      <c r="D3795" t="s">
        <v>89</v>
      </c>
      <c r="E3795" s="15">
        <v>57.70140698288165</v>
      </c>
      <c r="F3795" s="12"/>
    </row>
    <row r="3796" spans="1:6">
      <c r="A3796" s="14">
        <v>2019</v>
      </c>
      <c r="B3796" s="13" t="s">
        <v>77</v>
      </c>
      <c r="C3796" s="13" t="s">
        <v>20</v>
      </c>
      <c r="D3796" t="s">
        <v>89</v>
      </c>
      <c r="E3796" s="15">
        <v>32.990827177350006</v>
      </c>
      <c r="F3796" s="12"/>
    </row>
    <row r="3797" spans="1:6">
      <c r="A3797" s="14">
        <v>2019</v>
      </c>
      <c r="B3797" s="13" t="s">
        <v>77</v>
      </c>
      <c r="C3797" s="13" t="s">
        <v>21</v>
      </c>
      <c r="D3797" t="s">
        <v>89</v>
      </c>
      <c r="E3797" s="15">
        <v>33.974043578227111</v>
      </c>
      <c r="F3797" s="12"/>
    </row>
    <row r="3798" spans="1:6">
      <c r="A3798" s="14">
        <v>2019</v>
      </c>
      <c r="B3798" s="13" t="s">
        <v>77</v>
      </c>
      <c r="C3798" s="13" t="s">
        <v>22</v>
      </c>
      <c r="D3798" t="s">
        <v>89</v>
      </c>
      <c r="E3798" s="15">
        <v>122.29769517547147</v>
      </c>
      <c r="F3798" s="12"/>
    </row>
    <row r="3799" spans="1:6">
      <c r="A3799" s="14">
        <v>2019</v>
      </c>
      <c r="B3799" s="13" t="s">
        <v>77</v>
      </c>
      <c r="C3799" s="13" t="s">
        <v>23</v>
      </c>
      <c r="D3799" t="s">
        <v>89</v>
      </c>
      <c r="E3799" s="15">
        <v>227.21462667018122</v>
      </c>
      <c r="F3799" s="12"/>
    </row>
    <row r="3800" spans="1:6">
      <c r="A3800" s="14">
        <v>2019</v>
      </c>
      <c r="B3800" s="13" t="s">
        <v>77</v>
      </c>
      <c r="C3800" s="13" t="s">
        <v>24</v>
      </c>
      <c r="D3800" t="s">
        <v>89</v>
      </c>
      <c r="E3800" s="15">
        <v>129.00554234542273</v>
      </c>
      <c r="F3800" s="12"/>
    </row>
    <row r="3801" spans="1:6">
      <c r="A3801" s="14">
        <v>2019</v>
      </c>
      <c r="B3801" s="13" t="s">
        <v>77</v>
      </c>
      <c r="C3801" s="13" t="s">
        <v>25</v>
      </c>
      <c r="D3801" t="s">
        <v>89</v>
      </c>
      <c r="E3801" s="15">
        <v>18.393647530619582</v>
      </c>
      <c r="F3801" s="12"/>
    </row>
    <row r="3802" spans="1:6">
      <c r="A3802" s="14">
        <v>2019</v>
      </c>
      <c r="B3802" s="13" t="s">
        <v>78</v>
      </c>
      <c r="C3802" s="13" t="s">
        <v>26</v>
      </c>
      <c r="D3802" t="s">
        <v>89</v>
      </c>
      <c r="E3802" s="15">
        <v>74.05070487301326</v>
      </c>
      <c r="F3802" s="12"/>
    </row>
    <row r="3803" spans="1:6">
      <c r="A3803" s="14">
        <v>2019</v>
      </c>
      <c r="B3803" s="13" t="s">
        <v>78</v>
      </c>
      <c r="C3803" s="13" t="s">
        <v>27</v>
      </c>
      <c r="D3803" t="s">
        <v>89</v>
      </c>
      <c r="E3803" s="15">
        <v>73.19012994450442</v>
      </c>
      <c r="F3803" s="12"/>
    </row>
    <row r="3804" spans="1:6">
      <c r="A3804" s="14">
        <v>2019</v>
      </c>
      <c r="B3804" s="13" t="s">
        <v>78</v>
      </c>
      <c r="C3804" s="13" t="s">
        <v>28</v>
      </c>
      <c r="D3804" t="s">
        <v>89</v>
      </c>
      <c r="E3804" s="15">
        <v>77.693720412216209</v>
      </c>
      <c r="F3804" s="12"/>
    </row>
    <row r="3805" spans="1:6">
      <c r="A3805" s="14">
        <v>2019</v>
      </c>
      <c r="B3805" s="13" t="s">
        <v>78</v>
      </c>
      <c r="C3805" s="13" t="s">
        <v>29</v>
      </c>
      <c r="D3805" t="s">
        <v>89</v>
      </c>
      <c r="E3805" s="15">
        <v>98.703560755022664</v>
      </c>
      <c r="F3805" s="12"/>
    </row>
    <row r="3806" spans="1:6">
      <c r="A3806" s="14">
        <v>2019</v>
      </c>
      <c r="B3806" s="13" t="s">
        <v>78</v>
      </c>
      <c r="C3806" s="13" t="s">
        <v>30</v>
      </c>
      <c r="D3806" t="s">
        <v>89</v>
      </c>
      <c r="E3806" s="15">
        <v>92.235570243470448</v>
      </c>
      <c r="F3806" s="12"/>
    </row>
    <row r="3807" spans="1:6">
      <c r="A3807" s="14">
        <v>2019</v>
      </c>
      <c r="B3807" s="13" t="s">
        <v>78</v>
      </c>
      <c r="C3807" s="13" t="s">
        <v>31</v>
      </c>
      <c r="D3807" t="s">
        <v>89</v>
      </c>
      <c r="E3807" s="15">
        <v>84.204160163870441</v>
      </c>
      <c r="F3807" s="12"/>
    </row>
    <row r="3808" spans="1:6">
      <c r="A3808" s="14">
        <v>2019</v>
      </c>
      <c r="B3808" s="13" t="s">
        <v>79</v>
      </c>
      <c r="C3808" s="13" t="s">
        <v>32</v>
      </c>
      <c r="D3808" t="s">
        <v>89</v>
      </c>
      <c r="E3808" s="15">
        <v>113.34114230411981</v>
      </c>
      <c r="F3808" s="12"/>
    </row>
    <row r="3809" spans="1:6">
      <c r="A3809" s="14">
        <v>2019</v>
      </c>
      <c r="B3809" s="13" t="s">
        <v>79</v>
      </c>
      <c r="C3809" s="13" t="s">
        <v>33</v>
      </c>
      <c r="D3809" t="s">
        <v>89</v>
      </c>
      <c r="E3809" s="15">
        <v>166.6079471515053</v>
      </c>
      <c r="F3809" s="12"/>
    </row>
    <row r="3810" spans="1:6">
      <c r="A3810" s="14">
        <v>2019</v>
      </c>
      <c r="B3810" s="13" t="s">
        <v>79</v>
      </c>
      <c r="C3810" s="13" t="s">
        <v>34</v>
      </c>
      <c r="D3810" t="s">
        <v>89</v>
      </c>
      <c r="E3810" s="15">
        <v>117.4402915365757</v>
      </c>
      <c r="F3810" s="12"/>
    </row>
    <row r="3811" spans="1:6">
      <c r="A3811" s="14">
        <v>2019</v>
      </c>
      <c r="B3811" s="13" t="s">
        <v>79</v>
      </c>
      <c r="C3811" s="13" t="s">
        <v>35</v>
      </c>
      <c r="D3811" t="s">
        <v>89</v>
      </c>
      <c r="E3811" s="15">
        <v>156.81948617929132</v>
      </c>
      <c r="F3811" s="12"/>
    </row>
    <row r="3812" spans="1:6">
      <c r="A3812" s="14">
        <v>2019</v>
      </c>
      <c r="B3812" s="13" t="s">
        <v>79</v>
      </c>
      <c r="C3812" s="13" t="s">
        <v>36</v>
      </c>
      <c r="D3812" t="s">
        <v>89</v>
      </c>
      <c r="E3812" s="15">
        <v>378.0161738182739</v>
      </c>
      <c r="F3812" s="12"/>
    </row>
    <row r="3813" spans="1:6">
      <c r="A3813" s="14">
        <v>2019</v>
      </c>
      <c r="B3813" s="13" t="s">
        <v>79</v>
      </c>
      <c r="C3813" s="13" t="s">
        <v>37</v>
      </c>
      <c r="D3813" t="s">
        <v>89</v>
      </c>
      <c r="E3813" s="15">
        <v>151.86609040178868</v>
      </c>
      <c r="F3813" s="12"/>
    </row>
    <row r="3814" spans="1:6">
      <c r="A3814" s="14">
        <v>2019</v>
      </c>
      <c r="B3814" s="13" t="s">
        <v>79</v>
      </c>
      <c r="C3814" s="13" t="s">
        <v>38</v>
      </c>
      <c r="D3814" t="s">
        <v>89</v>
      </c>
      <c r="E3814" s="15">
        <v>145.93734084600226</v>
      </c>
      <c r="F3814" s="12"/>
    </row>
    <row r="3815" spans="1:6">
      <c r="A3815" s="14">
        <v>2019</v>
      </c>
      <c r="B3815" s="13" t="s">
        <v>79</v>
      </c>
      <c r="C3815" s="13" t="s">
        <v>39</v>
      </c>
      <c r="D3815" t="s">
        <v>89</v>
      </c>
      <c r="E3815" s="15">
        <v>225.98666993846138</v>
      </c>
      <c r="F3815" s="12"/>
    </row>
    <row r="3816" spans="1:6">
      <c r="A3816" s="14">
        <v>2019</v>
      </c>
      <c r="B3816" s="13" t="s">
        <v>80</v>
      </c>
      <c r="C3816" s="13" t="s">
        <v>40</v>
      </c>
      <c r="D3816" t="s">
        <v>89</v>
      </c>
      <c r="E3816" s="15">
        <v>98.740775673337311</v>
      </c>
      <c r="F3816" s="12"/>
    </row>
    <row r="3817" spans="1:6">
      <c r="A3817" s="14">
        <v>2019</v>
      </c>
      <c r="B3817" s="13" t="s">
        <v>80</v>
      </c>
      <c r="C3817" s="13" t="s">
        <v>41</v>
      </c>
      <c r="D3817" t="s">
        <v>89</v>
      </c>
      <c r="E3817" s="15">
        <v>143.91225276279491</v>
      </c>
      <c r="F3817" s="12"/>
    </row>
    <row r="3818" spans="1:6">
      <c r="A3818" s="14">
        <v>2019</v>
      </c>
      <c r="B3818" s="13" t="s">
        <v>80</v>
      </c>
      <c r="C3818" s="13" t="s">
        <v>42</v>
      </c>
      <c r="D3818" t="s">
        <v>89</v>
      </c>
      <c r="E3818" s="15">
        <v>115.79441949872067</v>
      </c>
      <c r="F3818" s="12"/>
    </row>
    <row r="3819" spans="1:6">
      <c r="A3819" s="14">
        <v>2019</v>
      </c>
      <c r="B3819" s="13" t="s">
        <v>80</v>
      </c>
      <c r="C3819" s="13" t="s">
        <v>43</v>
      </c>
      <c r="D3819" t="s">
        <v>89</v>
      </c>
      <c r="E3819" s="15">
        <v>279.37847376008739</v>
      </c>
      <c r="F3819" s="12"/>
    </row>
    <row r="3820" spans="1:6">
      <c r="A3820" s="14">
        <v>2019</v>
      </c>
      <c r="B3820" s="13" t="s">
        <v>80</v>
      </c>
      <c r="C3820" s="13" t="s">
        <v>44</v>
      </c>
      <c r="D3820" t="s">
        <v>89</v>
      </c>
      <c r="E3820" s="15">
        <v>109.791064676201</v>
      </c>
      <c r="F3820" s="12"/>
    </row>
    <row r="3821" spans="1:6">
      <c r="A3821" s="14">
        <v>2019</v>
      </c>
      <c r="B3821" s="13" t="s">
        <v>81</v>
      </c>
      <c r="C3821" s="13" t="s">
        <v>45</v>
      </c>
      <c r="D3821" t="s">
        <v>89</v>
      </c>
      <c r="E3821" s="15">
        <v>703.17836230412456</v>
      </c>
      <c r="F3821" s="12"/>
    </row>
    <row r="3822" spans="1:6">
      <c r="A3822" s="14">
        <v>2019</v>
      </c>
      <c r="B3822" s="13" t="s">
        <v>81</v>
      </c>
      <c r="C3822" s="13" t="s">
        <v>46</v>
      </c>
      <c r="D3822" t="s">
        <v>89</v>
      </c>
      <c r="E3822" s="15">
        <v>643.45569844637316</v>
      </c>
      <c r="F3822" s="12"/>
    </row>
    <row r="3823" spans="1:6">
      <c r="A3823" s="14">
        <v>2019</v>
      </c>
      <c r="B3823" s="13" t="s">
        <v>81</v>
      </c>
      <c r="C3823" s="13" t="s">
        <v>47</v>
      </c>
      <c r="D3823" t="s">
        <v>89</v>
      </c>
      <c r="E3823" s="15">
        <v>380.93755066419305</v>
      </c>
      <c r="F3823" s="12"/>
    </row>
    <row r="3824" spans="1:6">
      <c r="A3824" s="14">
        <v>2019</v>
      </c>
      <c r="B3824" s="13" t="s">
        <v>81</v>
      </c>
      <c r="C3824" s="13" t="s">
        <v>48</v>
      </c>
      <c r="D3824" t="s">
        <v>89</v>
      </c>
      <c r="E3824" s="15">
        <v>249.40569909974883</v>
      </c>
      <c r="F3824" s="12"/>
    </row>
    <row r="3825" spans="1:6">
      <c r="A3825" s="14">
        <v>2019</v>
      </c>
      <c r="B3825" s="13" t="s">
        <v>81</v>
      </c>
      <c r="C3825" s="13" t="s">
        <v>49</v>
      </c>
      <c r="D3825" t="s">
        <v>89</v>
      </c>
      <c r="E3825" s="15">
        <v>431.25151004817684</v>
      </c>
      <c r="F3825" s="12"/>
    </row>
    <row r="3826" spans="1:6">
      <c r="A3826" s="14">
        <v>2019</v>
      </c>
      <c r="B3826" s="13" t="s">
        <v>81</v>
      </c>
      <c r="C3826" s="13" t="s">
        <v>50</v>
      </c>
      <c r="D3826" t="s">
        <v>89</v>
      </c>
      <c r="E3826" s="15">
        <v>872.11314175394659</v>
      </c>
      <c r="F3826" s="12"/>
    </row>
    <row r="3827" spans="1:6">
      <c r="A3827" s="14">
        <v>2019</v>
      </c>
      <c r="B3827" s="13" t="s">
        <v>82</v>
      </c>
      <c r="C3827" s="13" t="s">
        <v>51</v>
      </c>
      <c r="D3827" t="s">
        <v>89</v>
      </c>
      <c r="E3827" s="15">
        <v>445.05729193810356</v>
      </c>
      <c r="F3827" s="12"/>
    </row>
    <row r="3828" spans="1:6">
      <c r="A3828" s="14">
        <v>2019</v>
      </c>
      <c r="B3828" s="13" t="s">
        <v>82</v>
      </c>
      <c r="C3828" s="13" t="s">
        <v>52</v>
      </c>
      <c r="D3828" t="s">
        <v>89</v>
      </c>
      <c r="E3828" s="15">
        <v>355.6919320439186</v>
      </c>
      <c r="F3828" s="12"/>
    </row>
    <row r="3829" spans="1:6">
      <c r="A3829" s="14">
        <v>2019</v>
      </c>
      <c r="B3829" s="13" t="s">
        <v>83</v>
      </c>
      <c r="C3829" s="13" t="s">
        <v>53</v>
      </c>
      <c r="D3829" t="s">
        <v>89</v>
      </c>
      <c r="E3829" s="15">
        <v>289.3438119476686</v>
      </c>
      <c r="F3829" s="12"/>
    </row>
    <row r="3830" spans="1:6">
      <c r="A3830" s="14">
        <v>2019</v>
      </c>
      <c r="B3830" s="13" t="s">
        <v>83</v>
      </c>
      <c r="C3830" s="13" t="s">
        <v>54</v>
      </c>
      <c r="D3830" t="s">
        <v>89</v>
      </c>
      <c r="E3830" s="15">
        <v>116.22759573274287</v>
      </c>
      <c r="F3830" s="12"/>
    </row>
    <row r="3831" spans="1:6">
      <c r="A3831" s="14">
        <v>2019</v>
      </c>
      <c r="B3831" s="13" t="s">
        <v>83</v>
      </c>
      <c r="C3831" s="13" t="s">
        <v>55</v>
      </c>
      <c r="D3831" t="s">
        <v>89</v>
      </c>
      <c r="E3831" s="15">
        <v>54.06790047556148</v>
      </c>
      <c r="F3831" s="12"/>
    </row>
    <row r="3832" spans="1:6">
      <c r="A3832" s="14">
        <v>2019</v>
      </c>
      <c r="B3832" s="13" t="s">
        <v>83</v>
      </c>
      <c r="C3832" s="13" t="s">
        <v>56</v>
      </c>
      <c r="D3832" t="s">
        <v>89</v>
      </c>
      <c r="E3832" s="15">
        <v>125.12008295344727</v>
      </c>
      <c r="F3832" s="12"/>
    </row>
    <row r="3833" spans="1:6">
      <c r="A3833" s="14">
        <v>2019</v>
      </c>
      <c r="B3833" s="13" t="s">
        <v>84</v>
      </c>
      <c r="C3833" s="13" t="s">
        <v>57</v>
      </c>
      <c r="D3833" t="s">
        <v>89</v>
      </c>
      <c r="E3833" s="15">
        <v>116.94880828954213</v>
      </c>
      <c r="F3833" s="12"/>
    </row>
    <row r="3834" spans="1:6">
      <c r="A3834" s="14">
        <v>2019</v>
      </c>
      <c r="B3834" s="13" t="s">
        <v>84</v>
      </c>
      <c r="C3834" s="13" t="s">
        <v>58</v>
      </c>
      <c r="D3834" t="s">
        <v>89</v>
      </c>
      <c r="E3834" s="15">
        <v>302.65913492923903</v>
      </c>
      <c r="F3834" s="12"/>
    </row>
    <row r="3835" spans="1:6">
      <c r="A3835" s="14">
        <v>2019</v>
      </c>
      <c r="B3835" s="13" t="s">
        <v>84</v>
      </c>
      <c r="C3835" s="13" t="s">
        <v>59</v>
      </c>
      <c r="D3835" t="s">
        <v>89</v>
      </c>
      <c r="E3835" s="15">
        <v>84.571601398312822</v>
      </c>
      <c r="F3835" s="12"/>
    </row>
    <row r="3836" spans="1:6">
      <c r="A3836" s="14">
        <v>2019</v>
      </c>
      <c r="B3836" s="13" t="s">
        <v>84</v>
      </c>
      <c r="C3836" s="13" t="s">
        <v>60</v>
      </c>
      <c r="D3836" t="s">
        <v>89</v>
      </c>
      <c r="E3836" s="15">
        <v>291.95784032149379</v>
      </c>
      <c r="F3836" s="12"/>
    </row>
    <row r="3837" spans="1:6">
      <c r="A3837" s="14">
        <v>2019</v>
      </c>
      <c r="B3837" s="13" t="s">
        <v>85</v>
      </c>
      <c r="C3837" s="13" t="s">
        <v>61</v>
      </c>
      <c r="D3837" t="s">
        <v>89</v>
      </c>
      <c r="E3837" s="15">
        <v>488.98153176551978</v>
      </c>
      <c r="F3837" s="12"/>
    </row>
    <row r="3838" spans="1:6">
      <c r="A3838" s="14">
        <v>2019</v>
      </c>
      <c r="B3838" s="13" t="s">
        <v>85</v>
      </c>
      <c r="C3838" s="13" t="s">
        <v>62</v>
      </c>
      <c r="D3838" t="s">
        <v>89</v>
      </c>
      <c r="E3838" s="15">
        <v>443.14451198364947</v>
      </c>
      <c r="F3838" s="12"/>
    </row>
    <row r="3839" spans="1:6">
      <c r="A3839" s="14">
        <v>2019</v>
      </c>
      <c r="B3839" s="13" t="s">
        <v>85</v>
      </c>
      <c r="C3839" s="13" t="s">
        <v>63</v>
      </c>
      <c r="D3839" t="s">
        <v>89</v>
      </c>
      <c r="E3839" s="15">
        <v>359.72188019543728</v>
      </c>
      <c r="F3839" s="12"/>
    </row>
    <row r="3840" spans="1:6">
      <c r="A3840" s="14">
        <v>2019</v>
      </c>
      <c r="B3840" s="13" t="s">
        <v>85</v>
      </c>
      <c r="C3840" s="13" t="s">
        <v>64</v>
      </c>
      <c r="D3840" t="s">
        <v>89</v>
      </c>
      <c r="E3840" s="15">
        <v>631.52971501348645</v>
      </c>
      <c r="F3840" s="12"/>
    </row>
    <row r="3841" spans="1:6">
      <c r="A3841" s="14">
        <v>2019</v>
      </c>
      <c r="B3841" s="13" t="s">
        <v>85</v>
      </c>
      <c r="C3841" s="13" t="s">
        <v>65</v>
      </c>
      <c r="D3841" t="s">
        <v>89</v>
      </c>
      <c r="E3841" s="15">
        <v>144.73535979113183</v>
      </c>
      <c r="F3841" s="12"/>
    </row>
    <row r="3842" spans="1:6">
      <c r="A3842" s="14">
        <v>2019</v>
      </c>
      <c r="B3842" s="13" t="s">
        <v>85</v>
      </c>
      <c r="C3842" s="13" t="s">
        <v>66</v>
      </c>
      <c r="D3842" t="s">
        <v>89</v>
      </c>
      <c r="E3842" s="15">
        <v>62.577880663429703</v>
      </c>
      <c r="F3842" s="12"/>
    </row>
    <row r="3843" spans="1:6">
      <c r="A3843" s="14">
        <v>2019</v>
      </c>
      <c r="B3843" s="13" t="s">
        <v>85</v>
      </c>
      <c r="C3843" s="13" t="s">
        <v>67</v>
      </c>
      <c r="D3843" t="s">
        <v>89</v>
      </c>
      <c r="E3843" s="15">
        <v>85.586241550419871</v>
      </c>
      <c r="F3843" s="12"/>
    </row>
    <row r="3844" spans="1:6">
      <c r="A3844" s="14">
        <v>2019</v>
      </c>
      <c r="B3844" s="13" t="s">
        <v>85</v>
      </c>
      <c r="C3844" s="13" t="s">
        <v>68</v>
      </c>
      <c r="D3844" t="s">
        <v>89</v>
      </c>
      <c r="E3844" s="15">
        <v>192.462491070987</v>
      </c>
      <c r="F3844" s="12"/>
    </row>
    <row r="3845" spans="1:6">
      <c r="A3845" s="14">
        <v>2019</v>
      </c>
      <c r="B3845" s="13" t="s">
        <v>85</v>
      </c>
      <c r="C3845" s="13" t="s">
        <v>69</v>
      </c>
      <c r="D3845" t="s">
        <v>89</v>
      </c>
      <c r="E3845" s="15">
        <v>147.02355049149935</v>
      </c>
      <c r="F3845" s="12"/>
    </row>
    <row r="3846" spans="1:6">
      <c r="A3846" s="14">
        <v>2019</v>
      </c>
      <c r="B3846" s="13" t="s">
        <v>86</v>
      </c>
      <c r="C3846" s="13" t="s">
        <v>70</v>
      </c>
      <c r="D3846" t="s">
        <v>89</v>
      </c>
      <c r="E3846" s="15">
        <v>75.238668388925817</v>
      </c>
      <c r="F3846" s="12"/>
    </row>
    <row r="3847" spans="1:6">
      <c r="A3847" s="14">
        <v>2019</v>
      </c>
      <c r="B3847" s="13" t="s">
        <v>86</v>
      </c>
      <c r="C3847" s="13" t="s">
        <v>71</v>
      </c>
      <c r="D3847" t="s">
        <v>89</v>
      </c>
      <c r="E3847" s="15">
        <v>332.98140334627442</v>
      </c>
      <c r="F3847" s="12"/>
    </row>
    <row r="3848" spans="1:6">
      <c r="A3848" s="14">
        <v>2019</v>
      </c>
      <c r="B3848" s="13" t="s">
        <v>86</v>
      </c>
      <c r="C3848" s="13" t="s">
        <v>72</v>
      </c>
      <c r="D3848" t="s">
        <v>89</v>
      </c>
      <c r="E3848" s="15">
        <v>78.907394854155115</v>
      </c>
      <c r="F3848" s="12"/>
    </row>
    <row r="3849" spans="1:6">
      <c r="A3849" s="14">
        <v>2019</v>
      </c>
      <c r="B3849" s="13" t="s">
        <v>87</v>
      </c>
      <c r="C3849" s="13" t="s">
        <v>73</v>
      </c>
      <c r="D3849" t="s">
        <v>89</v>
      </c>
      <c r="E3849" s="15">
        <v>117.18744312307003</v>
      </c>
      <c r="F3849" s="12"/>
    </row>
    <row r="3850" spans="1:6">
      <c r="A3850" s="14">
        <v>2019</v>
      </c>
      <c r="B3850" s="13" t="s">
        <v>87</v>
      </c>
      <c r="C3850" s="13" t="s">
        <v>74</v>
      </c>
      <c r="D3850" t="s">
        <v>89</v>
      </c>
      <c r="E3850" s="15">
        <v>135.81471253578664</v>
      </c>
      <c r="F3850" s="12"/>
    </row>
    <row r="3851" spans="1:6">
      <c r="A3851" s="14">
        <v>2019</v>
      </c>
      <c r="B3851" s="13" t="s">
        <v>87</v>
      </c>
      <c r="C3851" s="13" t="s">
        <v>75</v>
      </c>
      <c r="D3851" t="s">
        <v>89</v>
      </c>
      <c r="E3851" s="15">
        <v>257.28873979082033</v>
      </c>
      <c r="F3851" s="12"/>
    </row>
    <row r="3852" spans="1:6">
      <c r="A3852" s="14">
        <v>2019</v>
      </c>
      <c r="B3852" s="13" t="s">
        <v>76</v>
      </c>
      <c r="C3852" s="13" t="s">
        <v>76</v>
      </c>
      <c r="D3852" t="s">
        <v>92</v>
      </c>
      <c r="E3852" s="15">
        <v>134.90446479321614</v>
      </c>
      <c r="F3852" s="12">
        <v>12.824927958820842</v>
      </c>
    </row>
    <row r="3853" spans="1:6">
      <c r="A3853" s="14">
        <v>2019</v>
      </c>
      <c r="B3853" s="13" t="s">
        <v>77</v>
      </c>
      <c r="C3853" s="13" t="s">
        <v>77</v>
      </c>
      <c r="D3853" t="s">
        <v>92</v>
      </c>
      <c r="E3853" s="15">
        <v>1.9837485094544034</v>
      </c>
      <c r="F3853" s="12">
        <v>0.35180556786918837</v>
      </c>
    </row>
    <row r="3854" spans="1:6">
      <c r="A3854" s="14">
        <v>2019</v>
      </c>
      <c r="B3854" s="13" t="s">
        <v>78</v>
      </c>
      <c r="C3854" s="13" t="s">
        <v>78</v>
      </c>
      <c r="D3854" t="s">
        <v>92</v>
      </c>
      <c r="E3854" s="15">
        <v>8.4090987185074688</v>
      </c>
      <c r="F3854" s="12">
        <v>1.6815579372644562</v>
      </c>
    </row>
    <row r="3855" spans="1:6">
      <c r="A3855" s="14">
        <v>2019</v>
      </c>
      <c r="B3855" s="13" t="s">
        <v>79</v>
      </c>
      <c r="C3855" s="13" t="s">
        <v>79</v>
      </c>
      <c r="D3855" t="s">
        <v>92</v>
      </c>
      <c r="E3855" s="15">
        <v>49.359822906651935</v>
      </c>
      <c r="F3855" s="12">
        <v>3.3900624709770231</v>
      </c>
    </row>
    <row r="3856" spans="1:6">
      <c r="A3856" s="14">
        <v>2019</v>
      </c>
      <c r="B3856" s="13" t="s">
        <v>80</v>
      </c>
      <c r="C3856" s="13" t="s">
        <v>80</v>
      </c>
      <c r="D3856" t="s">
        <v>92</v>
      </c>
      <c r="E3856" s="15">
        <v>34.981558240831852</v>
      </c>
      <c r="F3856" s="12">
        <v>4.6790748309008956</v>
      </c>
    </row>
    <row r="3857" spans="1:6">
      <c r="A3857" s="14">
        <v>2019</v>
      </c>
      <c r="B3857" s="13" t="s">
        <v>81</v>
      </c>
      <c r="C3857" s="13" t="s">
        <v>81</v>
      </c>
      <c r="D3857" t="s">
        <v>92</v>
      </c>
      <c r="E3857" s="15">
        <v>111.61178166275835</v>
      </c>
      <c r="F3857" s="12">
        <v>3.4024434935417105</v>
      </c>
    </row>
    <row r="3858" spans="1:6">
      <c r="A3858" s="14">
        <v>2019</v>
      </c>
      <c r="B3858" s="13" t="s">
        <v>82</v>
      </c>
      <c r="C3858" s="13" t="s">
        <v>82</v>
      </c>
      <c r="D3858" t="s">
        <v>92</v>
      </c>
      <c r="E3858" s="15">
        <v>2.5447859662681771</v>
      </c>
      <c r="F3858" s="12">
        <v>0.31780061597978032</v>
      </c>
    </row>
    <row r="3859" spans="1:6">
      <c r="A3859" s="14">
        <v>2019</v>
      </c>
      <c r="B3859" s="13" t="s">
        <v>83</v>
      </c>
      <c r="C3859" s="13" t="s">
        <v>83</v>
      </c>
      <c r="D3859" t="s">
        <v>92</v>
      </c>
      <c r="E3859" s="15">
        <v>2.6318772556176735</v>
      </c>
      <c r="F3859" s="12">
        <v>0.45007866408513936</v>
      </c>
    </row>
    <row r="3860" spans="1:6">
      <c r="A3860" s="14">
        <v>2019</v>
      </c>
      <c r="B3860" s="13" t="s">
        <v>84</v>
      </c>
      <c r="C3860" s="13" t="s">
        <v>84</v>
      </c>
      <c r="D3860" t="s">
        <v>92</v>
      </c>
      <c r="E3860" s="15">
        <v>41.21770291884755</v>
      </c>
      <c r="F3860" s="12">
        <v>5.177209825666834</v>
      </c>
    </row>
    <row r="3861" spans="1:6">
      <c r="A3861" s="14">
        <v>2019</v>
      </c>
      <c r="B3861" s="13" t="s">
        <v>85</v>
      </c>
      <c r="C3861" s="13" t="s">
        <v>85</v>
      </c>
      <c r="D3861" t="s">
        <v>92</v>
      </c>
      <c r="E3861" s="15">
        <v>131.39727211600973</v>
      </c>
      <c r="F3861" s="12">
        <v>5.1412147276653446</v>
      </c>
    </row>
    <row r="3862" spans="1:6">
      <c r="A3862" s="14">
        <v>2019</v>
      </c>
      <c r="B3862" s="13" t="s">
        <v>86</v>
      </c>
      <c r="C3862" s="13" t="s">
        <v>86</v>
      </c>
      <c r="D3862" t="s">
        <v>92</v>
      </c>
      <c r="E3862" s="15">
        <v>3.4565560041907868</v>
      </c>
      <c r="F3862" s="12">
        <v>0.70957936911092645</v>
      </c>
    </row>
    <row r="3863" spans="1:6">
      <c r="A3863" s="14">
        <v>2019</v>
      </c>
      <c r="B3863" s="13" t="s">
        <v>87</v>
      </c>
      <c r="C3863" s="13" t="s">
        <v>87</v>
      </c>
      <c r="D3863" t="s">
        <v>92</v>
      </c>
      <c r="E3863" s="15">
        <v>2.3892997250827928</v>
      </c>
      <c r="F3863" s="12">
        <v>0.46822307558070408</v>
      </c>
    </row>
    <row r="3864" spans="1:6">
      <c r="A3864" s="14">
        <v>2019</v>
      </c>
      <c r="B3864" s="13" t="s">
        <v>7</v>
      </c>
      <c r="C3864" s="13" t="s">
        <v>7</v>
      </c>
      <c r="D3864" t="s">
        <v>92</v>
      </c>
      <c r="E3864" s="15">
        <v>524.8879688174369</v>
      </c>
      <c r="F3864" s="12">
        <v>3.9362715263203527</v>
      </c>
    </row>
    <row r="3865" spans="1:6">
      <c r="A3865" s="14">
        <v>2019</v>
      </c>
      <c r="B3865" s="13" t="s">
        <v>76</v>
      </c>
      <c r="C3865" s="13" t="s">
        <v>12</v>
      </c>
      <c r="D3865" t="s">
        <v>92</v>
      </c>
      <c r="E3865" s="15">
        <v>9.4803520294220078</v>
      </c>
      <c r="F3865" s="12">
        <v>12.275235138637692</v>
      </c>
    </row>
    <row r="3866" spans="1:6">
      <c r="A3866" s="14">
        <v>2019</v>
      </c>
      <c r="B3866" s="13" t="s">
        <v>76</v>
      </c>
      <c r="C3866" s="13" t="s">
        <v>13</v>
      </c>
      <c r="D3866" t="s">
        <v>92</v>
      </c>
      <c r="E3866" s="15">
        <v>0</v>
      </c>
      <c r="F3866" s="12">
        <v>0</v>
      </c>
    </row>
    <row r="3867" spans="1:6">
      <c r="A3867" s="14">
        <v>2019</v>
      </c>
      <c r="B3867" s="13" t="s">
        <v>76</v>
      </c>
      <c r="C3867" s="13" t="s">
        <v>14</v>
      </c>
      <c r="D3867" t="s">
        <v>92</v>
      </c>
      <c r="E3867" s="15">
        <v>1.13476299999439E-2</v>
      </c>
      <c r="F3867" s="12">
        <v>1.7123577480899634E-2</v>
      </c>
    </row>
    <row r="3868" spans="1:6">
      <c r="A3868" s="14">
        <v>2019</v>
      </c>
      <c r="B3868" s="13" t="s">
        <v>76</v>
      </c>
      <c r="C3868" s="13" t="s">
        <v>15</v>
      </c>
      <c r="D3868" t="s">
        <v>92</v>
      </c>
      <c r="E3868" s="15">
        <v>4.7123016344267148</v>
      </c>
      <c r="F3868" s="12">
        <v>11.310146616198001</v>
      </c>
    </row>
    <row r="3869" spans="1:6">
      <c r="A3869" s="14">
        <v>2019</v>
      </c>
      <c r="B3869" s="13" t="s">
        <v>76</v>
      </c>
      <c r="C3869" s="13" t="s">
        <v>16</v>
      </c>
      <c r="D3869" t="s">
        <v>92</v>
      </c>
      <c r="E3869" s="15">
        <v>5.7764628099599538</v>
      </c>
      <c r="F3869" s="12">
        <v>10.068030265471146</v>
      </c>
    </row>
    <row r="3870" spans="1:6">
      <c r="A3870" s="14">
        <v>2019</v>
      </c>
      <c r="B3870" s="13" t="s">
        <v>76</v>
      </c>
      <c r="C3870" s="13" t="s">
        <v>17</v>
      </c>
      <c r="D3870" t="s">
        <v>92</v>
      </c>
      <c r="E3870" s="15">
        <v>112.56715175462608</v>
      </c>
      <c r="F3870" s="12">
        <v>20.331998340540963</v>
      </c>
    </row>
    <row r="3871" spans="1:6">
      <c r="A3871" s="14">
        <v>2019</v>
      </c>
      <c r="B3871" s="13" t="s">
        <v>76</v>
      </c>
      <c r="C3871" s="13" t="s">
        <v>18</v>
      </c>
      <c r="D3871" t="s">
        <v>92</v>
      </c>
      <c r="E3871" s="15">
        <v>2.3568489347814152</v>
      </c>
      <c r="F3871" s="12">
        <v>1.6387036518172453</v>
      </c>
    </row>
    <row r="3872" spans="1:6">
      <c r="A3872" s="14">
        <v>2019</v>
      </c>
      <c r="B3872" s="13" t="s">
        <v>76</v>
      </c>
      <c r="C3872" s="13" t="s">
        <v>19</v>
      </c>
      <c r="D3872" t="s">
        <v>92</v>
      </c>
      <c r="E3872" s="15">
        <v>0</v>
      </c>
      <c r="F3872" s="12">
        <v>0</v>
      </c>
    </row>
    <row r="3873" spans="1:6">
      <c r="A3873" s="14">
        <v>2019</v>
      </c>
      <c r="B3873" s="13" t="s">
        <v>77</v>
      </c>
      <c r="C3873" s="13" t="s">
        <v>20</v>
      </c>
      <c r="D3873" t="s">
        <v>92</v>
      </c>
      <c r="E3873" s="15">
        <v>0</v>
      </c>
      <c r="F3873" s="12">
        <v>0</v>
      </c>
    </row>
    <row r="3874" spans="1:6">
      <c r="A3874" s="14">
        <v>2019</v>
      </c>
      <c r="B3874" s="13" t="s">
        <v>77</v>
      </c>
      <c r="C3874" s="13" t="s">
        <v>21</v>
      </c>
      <c r="D3874" t="s">
        <v>92</v>
      </c>
      <c r="E3874" s="15">
        <v>0</v>
      </c>
      <c r="F3874" s="12">
        <v>0</v>
      </c>
    </row>
    <row r="3875" spans="1:6">
      <c r="A3875" s="14">
        <v>2019</v>
      </c>
      <c r="B3875" s="13" t="s">
        <v>77</v>
      </c>
      <c r="C3875" s="13" t="s">
        <v>22</v>
      </c>
      <c r="D3875" t="s">
        <v>92</v>
      </c>
      <c r="E3875" s="15">
        <v>0.58316100075464106</v>
      </c>
      <c r="F3875" s="12">
        <v>0.47683727801895831</v>
      </c>
    </row>
    <row r="3876" spans="1:6">
      <c r="A3876" s="14">
        <v>2019</v>
      </c>
      <c r="B3876" s="13" t="s">
        <v>77</v>
      </c>
      <c r="C3876" s="13" t="s">
        <v>23</v>
      </c>
      <c r="D3876" t="s">
        <v>92</v>
      </c>
      <c r="E3876" s="15">
        <v>1.3911964166305064</v>
      </c>
      <c r="F3876" s="12">
        <v>0.61228294895377955</v>
      </c>
    </row>
    <row r="3877" spans="1:6">
      <c r="A3877" s="14">
        <v>2019</v>
      </c>
      <c r="B3877" s="13" t="s">
        <v>77</v>
      </c>
      <c r="C3877" s="13" t="s">
        <v>24</v>
      </c>
      <c r="D3877" t="s">
        <v>92</v>
      </c>
      <c r="E3877" s="15">
        <v>9.3910920692560004E-3</v>
      </c>
      <c r="F3877" s="12">
        <v>7.2796035724655888E-3</v>
      </c>
    </row>
    <row r="3878" spans="1:6">
      <c r="A3878" s="14">
        <v>2019</v>
      </c>
      <c r="B3878" s="13" t="s">
        <v>77</v>
      </c>
      <c r="C3878" s="13" t="s">
        <v>25</v>
      </c>
      <c r="D3878" t="s">
        <v>92</v>
      </c>
      <c r="E3878" s="15">
        <v>0</v>
      </c>
      <c r="F3878" s="12">
        <v>0</v>
      </c>
    </row>
    <row r="3879" spans="1:6">
      <c r="A3879" s="14">
        <v>2019</v>
      </c>
      <c r="B3879" s="13" t="s">
        <v>78</v>
      </c>
      <c r="C3879" s="13" t="s">
        <v>26</v>
      </c>
      <c r="D3879" t="s">
        <v>92</v>
      </c>
      <c r="E3879" s="15">
        <v>4.5197866057948808</v>
      </c>
      <c r="F3879" s="12">
        <v>6.1036375191103058</v>
      </c>
    </row>
    <row r="3880" spans="1:6">
      <c r="A3880" s="14">
        <v>2019</v>
      </c>
      <c r="B3880" s="13" t="s">
        <v>78</v>
      </c>
      <c r="C3880" s="13" t="s">
        <v>27</v>
      </c>
      <c r="D3880" t="s">
        <v>92</v>
      </c>
      <c r="E3880" s="15">
        <v>0</v>
      </c>
      <c r="F3880" s="12">
        <v>0</v>
      </c>
    </row>
    <row r="3881" spans="1:6">
      <c r="A3881" s="14">
        <v>2019</v>
      </c>
      <c r="B3881" s="13" t="s">
        <v>78</v>
      </c>
      <c r="C3881" s="13" t="s">
        <v>28</v>
      </c>
      <c r="D3881" t="s">
        <v>92</v>
      </c>
      <c r="E3881" s="15">
        <v>0.19528324371935984</v>
      </c>
      <c r="F3881" s="12">
        <v>0.25135009970336597</v>
      </c>
    </row>
    <row r="3882" spans="1:6">
      <c r="A3882" s="14">
        <v>2019</v>
      </c>
      <c r="B3882" s="13" t="s">
        <v>78</v>
      </c>
      <c r="C3882" s="13" t="s">
        <v>29</v>
      </c>
      <c r="D3882" t="s">
        <v>92</v>
      </c>
      <c r="E3882" s="15">
        <v>0.21018988292837767</v>
      </c>
      <c r="F3882" s="12">
        <v>0.21295065884204373</v>
      </c>
    </row>
    <row r="3883" spans="1:6">
      <c r="A3883" s="14">
        <v>2019</v>
      </c>
      <c r="B3883" s="13" t="s">
        <v>78</v>
      </c>
      <c r="C3883" s="13" t="s">
        <v>30</v>
      </c>
      <c r="D3883" t="s">
        <v>92</v>
      </c>
      <c r="E3883" s="15">
        <v>0</v>
      </c>
      <c r="F3883" s="12">
        <v>0</v>
      </c>
    </row>
    <row r="3884" spans="1:6">
      <c r="A3884" s="14">
        <v>2019</v>
      </c>
      <c r="B3884" s="13" t="s">
        <v>78</v>
      </c>
      <c r="C3884" s="13" t="s">
        <v>31</v>
      </c>
      <c r="D3884" t="s">
        <v>92</v>
      </c>
      <c r="E3884" s="15">
        <v>3.4838389860648502</v>
      </c>
      <c r="F3884" s="12">
        <v>4.1373715731917775</v>
      </c>
    </row>
    <row r="3885" spans="1:6">
      <c r="A3885" s="14">
        <v>2019</v>
      </c>
      <c r="B3885" s="13" t="s">
        <v>79</v>
      </c>
      <c r="C3885" s="13" t="s">
        <v>32</v>
      </c>
      <c r="D3885" t="s">
        <v>92</v>
      </c>
      <c r="E3885" s="15">
        <v>0</v>
      </c>
      <c r="F3885" s="12">
        <v>0</v>
      </c>
    </row>
    <row r="3886" spans="1:6">
      <c r="A3886" s="14">
        <v>2019</v>
      </c>
      <c r="B3886" s="13" t="s">
        <v>79</v>
      </c>
      <c r="C3886" s="13" t="s">
        <v>33</v>
      </c>
      <c r="D3886" t="s">
        <v>92</v>
      </c>
      <c r="E3886" s="15">
        <v>1.0119967099839071</v>
      </c>
      <c r="F3886" s="12">
        <v>0.60741202762893753</v>
      </c>
    </row>
    <row r="3887" spans="1:6">
      <c r="A3887" s="14">
        <v>2019</v>
      </c>
      <c r="B3887" s="13" t="s">
        <v>79</v>
      </c>
      <c r="C3887" s="13" t="s">
        <v>34</v>
      </c>
      <c r="D3887" t="s">
        <v>92</v>
      </c>
      <c r="E3887" s="15">
        <v>0</v>
      </c>
      <c r="F3887" s="12">
        <v>0</v>
      </c>
    </row>
    <row r="3888" spans="1:6">
      <c r="A3888" s="14">
        <v>2019</v>
      </c>
      <c r="B3888" s="13" t="s">
        <v>79</v>
      </c>
      <c r="C3888" s="13" t="s">
        <v>35</v>
      </c>
      <c r="D3888" t="s">
        <v>92</v>
      </c>
      <c r="E3888" s="15">
        <v>7.7488879922851002</v>
      </c>
      <c r="F3888" s="12">
        <v>4.9412787792365398</v>
      </c>
    </row>
    <row r="3889" spans="1:6">
      <c r="A3889" s="14">
        <v>2019</v>
      </c>
      <c r="B3889" s="13" t="s">
        <v>79</v>
      </c>
      <c r="C3889" s="13" t="s">
        <v>36</v>
      </c>
      <c r="D3889" t="s">
        <v>92</v>
      </c>
      <c r="E3889" s="15">
        <v>2.8968167876643016</v>
      </c>
      <c r="F3889" s="12">
        <v>0.7663208582860549</v>
      </c>
    </row>
    <row r="3890" spans="1:6">
      <c r="A3890" s="14">
        <v>2019</v>
      </c>
      <c r="B3890" s="13" t="s">
        <v>79</v>
      </c>
      <c r="C3890" s="13" t="s">
        <v>37</v>
      </c>
      <c r="D3890" t="s">
        <v>92</v>
      </c>
      <c r="E3890" s="15">
        <v>3.6631775585430475</v>
      </c>
      <c r="F3890" s="12">
        <v>2.4121102669143988</v>
      </c>
    </row>
    <row r="3891" spans="1:6">
      <c r="A3891" s="14">
        <v>2019</v>
      </c>
      <c r="B3891" s="13" t="s">
        <v>79</v>
      </c>
      <c r="C3891" s="13" t="s">
        <v>38</v>
      </c>
      <c r="D3891" t="s">
        <v>92</v>
      </c>
      <c r="E3891" s="15">
        <v>1.9714239521352397</v>
      </c>
      <c r="F3891" s="12">
        <v>1.3508701342006424</v>
      </c>
    </row>
    <row r="3892" spans="1:6">
      <c r="A3892" s="14">
        <v>2019</v>
      </c>
      <c r="B3892" s="13" t="s">
        <v>79</v>
      </c>
      <c r="C3892" s="13" t="s">
        <v>39</v>
      </c>
      <c r="D3892" t="s">
        <v>92</v>
      </c>
      <c r="E3892" s="15">
        <v>32.067519906040339</v>
      </c>
      <c r="F3892" s="12">
        <v>14.190005063029901</v>
      </c>
    </row>
    <row r="3893" spans="1:6">
      <c r="A3893" s="14">
        <v>2019</v>
      </c>
      <c r="B3893" s="13" t="s">
        <v>80</v>
      </c>
      <c r="C3893" s="13" t="s">
        <v>40</v>
      </c>
      <c r="D3893" t="s">
        <v>92</v>
      </c>
      <c r="E3893" s="15">
        <v>0</v>
      </c>
      <c r="F3893" s="12">
        <v>0</v>
      </c>
    </row>
    <row r="3894" spans="1:6">
      <c r="A3894" s="14">
        <v>2019</v>
      </c>
      <c r="B3894" s="13" t="s">
        <v>80</v>
      </c>
      <c r="C3894" s="13" t="s">
        <v>41</v>
      </c>
      <c r="D3894" t="s">
        <v>92</v>
      </c>
      <c r="E3894" s="15">
        <v>1.1305307249974226</v>
      </c>
      <c r="F3894" s="12">
        <v>0.78556947257356413</v>
      </c>
    </row>
    <row r="3895" spans="1:6">
      <c r="A3895" s="14">
        <v>2019</v>
      </c>
      <c r="B3895" s="13" t="s">
        <v>80</v>
      </c>
      <c r="C3895" s="13" t="s">
        <v>42</v>
      </c>
      <c r="D3895" t="s">
        <v>92</v>
      </c>
      <c r="E3895" s="15">
        <v>0.25413711500140096</v>
      </c>
      <c r="F3895" s="12">
        <v>0.21947267934117387</v>
      </c>
    </row>
    <row r="3896" spans="1:6">
      <c r="A3896" s="14">
        <v>2019</v>
      </c>
      <c r="B3896" s="13" t="s">
        <v>80</v>
      </c>
      <c r="C3896" s="13" t="s">
        <v>43</v>
      </c>
      <c r="D3896" t="s">
        <v>92</v>
      </c>
      <c r="E3896" s="15">
        <v>19.873902351074928</v>
      </c>
      <c r="F3896" s="12">
        <v>7.1136126143137943</v>
      </c>
    </row>
    <row r="3897" spans="1:6">
      <c r="A3897" s="14">
        <v>2019</v>
      </c>
      <c r="B3897" s="13" t="s">
        <v>80</v>
      </c>
      <c r="C3897" s="13" t="s">
        <v>44</v>
      </c>
      <c r="D3897" t="s">
        <v>92</v>
      </c>
      <c r="E3897" s="15">
        <v>13.722988049758101</v>
      </c>
      <c r="F3897" s="12">
        <v>12.499184783598134</v>
      </c>
    </row>
    <row r="3898" spans="1:6">
      <c r="A3898" s="14">
        <v>2019</v>
      </c>
      <c r="B3898" s="13" t="s">
        <v>81</v>
      </c>
      <c r="C3898" s="13" t="s">
        <v>45</v>
      </c>
      <c r="D3898" t="s">
        <v>92</v>
      </c>
      <c r="E3898" s="15">
        <v>43.510444068797696</v>
      </c>
      <c r="F3898" s="12">
        <v>6.1876824432176472</v>
      </c>
    </row>
    <row r="3899" spans="1:6">
      <c r="A3899" s="14">
        <v>2019</v>
      </c>
      <c r="B3899" s="13" t="s">
        <v>81</v>
      </c>
      <c r="C3899" s="13" t="s">
        <v>46</v>
      </c>
      <c r="D3899" t="s">
        <v>92</v>
      </c>
      <c r="E3899" s="15">
        <v>46.68186140922473</v>
      </c>
      <c r="F3899" s="12">
        <v>7.2548679764493968</v>
      </c>
    </row>
    <row r="3900" spans="1:6">
      <c r="A3900" s="14">
        <v>2019</v>
      </c>
      <c r="B3900" s="13" t="s">
        <v>81</v>
      </c>
      <c r="C3900" s="13" t="s">
        <v>47</v>
      </c>
      <c r="D3900" t="s">
        <v>92</v>
      </c>
      <c r="E3900" s="15">
        <v>1.6577757473427566</v>
      </c>
      <c r="F3900" s="12">
        <v>0.43518307513982302</v>
      </c>
    </row>
    <row r="3901" spans="1:6">
      <c r="A3901" s="14">
        <v>2019</v>
      </c>
      <c r="B3901" s="13" t="s">
        <v>81</v>
      </c>
      <c r="C3901" s="13" t="s">
        <v>48</v>
      </c>
      <c r="D3901" t="s">
        <v>92</v>
      </c>
      <c r="E3901" s="15">
        <v>3.8371275694560993</v>
      </c>
      <c r="F3901" s="12">
        <v>1.5385083754326943</v>
      </c>
    </row>
    <row r="3902" spans="1:6">
      <c r="A3902" s="14">
        <v>2019</v>
      </c>
      <c r="B3902" s="13" t="s">
        <v>81</v>
      </c>
      <c r="C3902" s="13" t="s">
        <v>49</v>
      </c>
      <c r="D3902" t="s">
        <v>92</v>
      </c>
      <c r="E3902" s="15">
        <v>4.2281369759703917</v>
      </c>
      <c r="F3902" s="12">
        <v>0.98043412659541751</v>
      </c>
    </row>
    <row r="3903" spans="1:6">
      <c r="A3903" s="14">
        <v>2019</v>
      </c>
      <c r="B3903" s="13" t="s">
        <v>81</v>
      </c>
      <c r="C3903" s="13" t="s">
        <v>50</v>
      </c>
      <c r="D3903" t="s">
        <v>92</v>
      </c>
      <c r="E3903" s="15">
        <v>11.696435891966679</v>
      </c>
      <c r="F3903" s="12">
        <v>1.3411603761002204</v>
      </c>
    </row>
    <row r="3904" spans="1:6">
      <c r="A3904" s="14">
        <v>2019</v>
      </c>
      <c r="B3904" s="13" t="s">
        <v>82</v>
      </c>
      <c r="C3904" s="13" t="s">
        <v>51</v>
      </c>
      <c r="D3904" t="s">
        <v>92</v>
      </c>
      <c r="E3904" s="15">
        <v>1.6666635037325432</v>
      </c>
      <c r="F3904" s="12">
        <v>0.37448291128422517</v>
      </c>
    </row>
    <row r="3905" spans="1:6">
      <c r="A3905" s="14">
        <v>2019</v>
      </c>
      <c r="B3905" s="13" t="s">
        <v>82</v>
      </c>
      <c r="C3905" s="13" t="s">
        <v>52</v>
      </c>
      <c r="D3905" t="s">
        <v>92</v>
      </c>
      <c r="E3905" s="15">
        <v>0.87812246253563375</v>
      </c>
      <c r="F3905" s="12">
        <v>0.24687725062799817</v>
      </c>
    </row>
    <row r="3906" spans="1:6">
      <c r="A3906" s="14">
        <v>2019</v>
      </c>
      <c r="B3906" s="13" t="s">
        <v>83</v>
      </c>
      <c r="C3906" s="13" t="s">
        <v>53</v>
      </c>
      <c r="D3906" t="s">
        <v>92</v>
      </c>
      <c r="E3906" s="15">
        <v>1.5207347268416727</v>
      </c>
      <c r="F3906" s="12">
        <v>0.52558052532905597</v>
      </c>
    </row>
    <row r="3907" spans="1:6">
      <c r="A3907" s="14">
        <v>2019</v>
      </c>
      <c r="B3907" s="13" t="s">
        <v>83</v>
      </c>
      <c r="C3907" s="13" t="s">
        <v>54</v>
      </c>
      <c r="D3907" t="s">
        <v>92</v>
      </c>
      <c r="E3907" s="15">
        <v>0.78710851446898722</v>
      </c>
      <c r="F3907" s="12">
        <v>0.67721310890650055</v>
      </c>
    </row>
    <row r="3908" spans="1:6">
      <c r="A3908" s="14">
        <v>2019</v>
      </c>
      <c r="B3908" s="13" t="s">
        <v>83</v>
      </c>
      <c r="C3908" s="13" t="s">
        <v>55</v>
      </c>
      <c r="D3908" t="s">
        <v>92</v>
      </c>
      <c r="E3908" s="15">
        <v>0.32403401430701345</v>
      </c>
      <c r="F3908" s="12">
        <v>0.59930940809043587</v>
      </c>
    </row>
    <row r="3909" spans="1:6">
      <c r="A3909" s="14">
        <v>2019</v>
      </c>
      <c r="B3909" s="13" t="s">
        <v>83</v>
      </c>
      <c r="C3909" s="13" t="s">
        <v>56</v>
      </c>
      <c r="D3909" t="s">
        <v>92</v>
      </c>
      <c r="E3909" s="15">
        <v>0</v>
      </c>
      <c r="F3909" s="12">
        <v>0</v>
      </c>
    </row>
    <row r="3910" spans="1:6">
      <c r="A3910" s="14">
        <v>2019</v>
      </c>
      <c r="B3910" s="13" t="s">
        <v>84</v>
      </c>
      <c r="C3910" s="13" t="s">
        <v>57</v>
      </c>
      <c r="D3910" t="s">
        <v>92</v>
      </c>
      <c r="E3910" s="15">
        <v>6.7375424394925876</v>
      </c>
      <c r="F3910" s="12">
        <v>5.7611039719291233</v>
      </c>
    </row>
    <row r="3911" spans="1:6">
      <c r="A3911" s="14">
        <v>2019</v>
      </c>
      <c r="B3911" s="13" t="s">
        <v>84</v>
      </c>
      <c r="C3911" s="13" t="s">
        <v>58</v>
      </c>
      <c r="D3911" t="s">
        <v>92</v>
      </c>
      <c r="E3911" s="15">
        <v>1.3579022427348186</v>
      </c>
      <c r="F3911" s="12">
        <v>0.44865728009573969</v>
      </c>
    </row>
    <row r="3912" spans="1:6">
      <c r="A3912" s="14">
        <v>2019</v>
      </c>
      <c r="B3912" s="13" t="s">
        <v>84</v>
      </c>
      <c r="C3912" s="13" t="s">
        <v>59</v>
      </c>
      <c r="D3912" t="s">
        <v>92</v>
      </c>
      <c r="E3912" s="15">
        <v>0.86314747844366413</v>
      </c>
      <c r="F3912" s="12">
        <v>1.0206114868020977</v>
      </c>
    </row>
    <row r="3913" spans="1:6">
      <c r="A3913" s="14">
        <v>2019</v>
      </c>
      <c r="B3913" s="13" t="s">
        <v>84</v>
      </c>
      <c r="C3913" s="13" t="s">
        <v>60</v>
      </c>
      <c r="D3913" t="s">
        <v>92</v>
      </c>
      <c r="E3913" s="15">
        <v>32.259110758176483</v>
      </c>
      <c r="F3913" s="12">
        <v>11.049235986488281</v>
      </c>
    </row>
    <row r="3914" spans="1:6">
      <c r="A3914" s="14">
        <v>2019</v>
      </c>
      <c r="B3914" s="13" t="s">
        <v>85</v>
      </c>
      <c r="C3914" s="13" t="s">
        <v>61</v>
      </c>
      <c r="D3914" t="s">
        <v>92</v>
      </c>
      <c r="E3914" s="15">
        <v>16.617065252640497</v>
      </c>
      <c r="F3914" s="12">
        <v>3.398301198133765</v>
      </c>
    </row>
    <row r="3915" spans="1:6">
      <c r="A3915" s="14">
        <v>2019</v>
      </c>
      <c r="B3915" s="13" t="s">
        <v>85</v>
      </c>
      <c r="C3915" s="13" t="s">
        <v>62</v>
      </c>
      <c r="D3915" t="s">
        <v>92</v>
      </c>
      <c r="E3915" s="15">
        <v>7.8913992133608906</v>
      </c>
      <c r="F3915" s="12">
        <v>1.7807733143386093</v>
      </c>
    </row>
    <row r="3916" spans="1:6">
      <c r="A3916" s="14">
        <v>2019</v>
      </c>
      <c r="B3916" s="13" t="s">
        <v>85</v>
      </c>
      <c r="C3916" s="13" t="s">
        <v>63</v>
      </c>
      <c r="D3916" t="s">
        <v>92</v>
      </c>
      <c r="E3916" s="15">
        <v>33.451012274658936</v>
      </c>
      <c r="F3916" s="12">
        <v>9.2991319450696093</v>
      </c>
    </row>
    <row r="3917" spans="1:6">
      <c r="A3917" s="14">
        <v>2019</v>
      </c>
      <c r="B3917" s="13" t="s">
        <v>85</v>
      </c>
      <c r="C3917" s="13" t="s">
        <v>64</v>
      </c>
      <c r="D3917" t="s">
        <v>92</v>
      </c>
      <c r="E3917" s="15">
        <v>46.436646642664996</v>
      </c>
      <c r="F3917" s="12">
        <v>7.3530422304314422</v>
      </c>
    </row>
    <row r="3918" spans="1:6">
      <c r="A3918" s="14">
        <v>2019</v>
      </c>
      <c r="B3918" s="13" t="s">
        <v>85</v>
      </c>
      <c r="C3918" s="13" t="s">
        <v>65</v>
      </c>
      <c r="D3918" t="s">
        <v>92</v>
      </c>
      <c r="E3918" s="15">
        <v>2.8021525031521679</v>
      </c>
      <c r="F3918" s="12">
        <v>1.9360524665126513</v>
      </c>
    </row>
    <row r="3919" spans="1:6">
      <c r="A3919" s="14">
        <v>2019</v>
      </c>
      <c r="B3919" s="13" t="s">
        <v>85</v>
      </c>
      <c r="C3919" s="13" t="s">
        <v>66</v>
      </c>
      <c r="D3919" t="s">
        <v>92</v>
      </c>
      <c r="E3919" s="15">
        <v>1.3672751396011535</v>
      </c>
      <c r="F3919" s="12">
        <v>2.1849176180237508</v>
      </c>
    </row>
    <row r="3920" spans="1:6">
      <c r="A3920" s="14">
        <v>2019</v>
      </c>
      <c r="B3920" s="13" t="s">
        <v>85</v>
      </c>
      <c r="C3920" s="13" t="s">
        <v>67</v>
      </c>
      <c r="D3920" t="s">
        <v>92</v>
      </c>
      <c r="E3920" s="15">
        <v>8.8132181707165788E-2</v>
      </c>
      <c r="F3920" s="12">
        <v>0.10297470727844273</v>
      </c>
    </row>
    <row r="3921" spans="1:6">
      <c r="A3921" s="14">
        <v>2019</v>
      </c>
      <c r="B3921" s="13" t="s">
        <v>85</v>
      </c>
      <c r="C3921" s="13" t="s">
        <v>68</v>
      </c>
      <c r="D3921" t="s">
        <v>92</v>
      </c>
      <c r="E3921" s="15">
        <v>4.4256648643151637</v>
      </c>
      <c r="F3921" s="12">
        <v>2.2994947429433519</v>
      </c>
    </row>
    <row r="3922" spans="1:6">
      <c r="A3922" s="14">
        <v>2019</v>
      </c>
      <c r="B3922" s="13" t="s">
        <v>85</v>
      </c>
      <c r="C3922" s="13" t="s">
        <v>69</v>
      </c>
      <c r="D3922" t="s">
        <v>92</v>
      </c>
      <c r="E3922" s="15">
        <v>18.31792404390875</v>
      </c>
      <c r="F3922" s="12">
        <v>12.459176766356123</v>
      </c>
    </row>
    <row r="3923" spans="1:6">
      <c r="A3923" s="14">
        <v>2019</v>
      </c>
      <c r="B3923" s="13" t="s">
        <v>86</v>
      </c>
      <c r="C3923" s="13" t="s">
        <v>70</v>
      </c>
      <c r="D3923" t="s">
        <v>92</v>
      </c>
      <c r="E3923" s="15">
        <v>0.48957202459206894</v>
      </c>
      <c r="F3923" s="12">
        <v>0.65069203785128094</v>
      </c>
    </row>
    <row r="3924" spans="1:6">
      <c r="A3924" s="14">
        <v>2019</v>
      </c>
      <c r="B3924" s="13" t="s">
        <v>86</v>
      </c>
      <c r="C3924" s="13" t="s">
        <v>71</v>
      </c>
      <c r="D3924" t="s">
        <v>92</v>
      </c>
      <c r="E3924" s="15">
        <v>2.7588043353489424</v>
      </c>
      <c r="F3924" s="12">
        <v>0.8285160395218838</v>
      </c>
    </row>
    <row r="3925" spans="1:6">
      <c r="A3925" s="14">
        <v>2019</v>
      </c>
      <c r="B3925" s="13" t="s">
        <v>86</v>
      </c>
      <c r="C3925" s="13" t="s">
        <v>72</v>
      </c>
      <c r="D3925" t="s">
        <v>92</v>
      </c>
      <c r="E3925" s="15">
        <v>0.20817964424977509</v>
      </c>
      <c r="F3925" s="12">
        <v>0.26382780046731291</v>
      </c>
    </row>
    <row r="3926" spans="1:6">
      <c r="A3926" s="14">
        <v>2019</v>
      </c>
      <c r="B3926" s="13" t="s">
        <v>87</v>
      </c>
      <c r="C3926" s="13" t="s">
        <v>73</v>
      </c>
      <c r="D3926" t="s">
        <v>92</v>
      </c>
      <c r="E3926" s="15">
        <v>0</v>
      </c>
      <c r="F3926" s="12">
        <v>0</v>
      </c>
    </row>
    <row r="3927" spans="1:6">
      <c r="A3927" s="14">
        <v>2019</v>
      </c>
      <c r="B3927" s="13" t="s">
        <v>87</v>
      </c>
      <c r="C3927" s="13" t="s">
        <v>74</v>
      </c>
      <c r="D3927" t="s">
        <v>92</v>
      </c>
      <c r="E3927" s="15">
        <v>0</v>
      </c>
      <c r="F3927" s="12">
        <v>0</v>
      </c>
    </row>
    <row r="3928" spans="1:6">
      <c r="A3928" s="14">
        <v>2019</v>
      </c>
      <c r="B3928" s="13" t="s">
        <v>87</v>
      </c>
      <c r="C3928" s="13" t="s">
        <v>75</v>
      </c>
      <c r="D3928" t="s">
        <v>92</v>
      </c>
      <c r="E3928" s="15">
        <v>2.3892997250827928</v>
      </c>
      <c r="F3928" s="12">
        <v>0.92864527496435723</v>
      </c>
    </row>
    <row r="3929" spans="1:6">
      <c r="A3929" s="14">
        <v>2019</v>
      </c>
      <c r="B3929" s="13" t="s">
        <v>76</v>
      </c>
      <c r="C3929" s="13" t="s">
        <v>76</v>
      </c>
      <c r="D3929" t="s">
        <v>93</v>
      </c>
      <c r="E3929" s="15">
        <v>90.704272704374461</v>
      </c>
      <c r="F3929" s="12"/>
    </row>
    <row r="3930" spans="1:6">
      <c r="A3930" s="14">
        <v>2019</v>
      </c>
      <c r="B3930" s="13" t="s">
        <v>77</v>
      </c>
      <c r="C3930" s="13" t="s">
        <v>77</v>
      </c>
      <c r="D3930" t="s">
        <v>93</v>
      </c>
      <c r="E3930" s="15">
        <v>1.0979347517458509</v>
      </c>
      <c r="F3930" s="12"/>
    </row>
    <row r="3931" spans="1:6">
      <c r="A3931" s="14">
        <v>2019</v>
      </c>
      <c r="B3931" s="13" t="s">
        <v>78</v>
      </c>
      <c r="C3931" s="13" t="s">
        <v>78</v>
      </c>
      <c r="D3931" t="s">
        <v>93</v>
      </c>
      <c r="E3931" s="15">
        <v>4.0277319276307448</v>
      </c>
      <c r="F3931" s="12"/>
    </row>
    <row r="3932" spans="1:6">
      <c r="A3932" s="14">
        <v>2019</v>
      </c>
      <c r="B3932" s="13" t="s">
        <v>79</v>
      </c>
      <c r="C3932" s="13" t="s">
        <v>79</v>
      </c>
      <c r="D3932" t="s">
        <v>93</v>
      </c>
      <c r="E3932" s="15">
        <v>27.046478305014759</v>
      </c>
      <c r="F3932" s="12"/>
    </row>
    <row r="3933" spans="1:6">
      <c r="A3933" s="14">
        <v>2019</v>
      </c>
      <c r="B3933" s="13" t="s">
        <v>80</v>
      </c>
      <c r="C3933" s="13" t="s">
        <v>80</v>
      </c>
      <c r="D3933" t="s">
        <v>93</v>
      </c>
      <c r="E3933" s="15">
        <v>32.537957623320487</v>
      </c>
      <c r="F3933" s="12"/>
    </row>
    <row r="3934" spans="1:6">
      <c r="A3934" s="14">
        <v>2019</v>
      </c>
      <c r="B3934" s="13" t="s">
        <v>81</v>
      </c>
      <c r="C3934" s="13" t="s">
        <v>81</v>
      </c>
      <c r="D3934" t="s">
        <v>93</v>
      </c>
      <c r="E3934" s="15">
        <v>156.36282104617308</v>
      </c>
      <c r="F3934" s="12"/>
    </row>
    <row r="3935" spans="1:6">
      <c r="A3935" s="14">
        <v>2019</v>
      </c>
      <c r="B3935" s="13" t="s">
        <v>82</v>
      </c>
      <c r="C3935" s="13" t="s">
        <v>82</v>
      </c>
      <c r="D3935" t="s">
        <v>93</v>
      </c>
      <c r="E3935" s="15">
        <v>5.5105802647643509</v>
      </c>
      <c r="F3935" s="12"/>
    </row>
    <row r="3936" spans="1:6">
      <c r="A3936" s="14">
        <v>2019</v>
      </c>
      <c r="B3936" s="13" t="s">
        <v>83</v>
      </c>
      <c r="C3936" s="13" t="s">
        <v>83</v>
      </c>
      <c r="D3936" t="s">
        <v>93</v>
      </c>
      <c r="E3936" s="15">
        <v>4.9723734283349206</v>
      </c>
      <c r="F3936" s="12"/>
    </row>
    <row r="3937" spans="1:6">
      <c r="A3937" s="14">
        <v>2019</v>
      </c>
      <c r="B3937" s="13" t="s">
        <v>84</v>
      </c>
      <c r="C3937" s="13" t="s">
        <v>84</v>
      </c>
      <c r="D3937" t="s">
        <v>93</v>
      </c>
      <c r="E3937" s="15">
        <v>74.534724988874416</v>
      </c>
      <c r="F3937" s="12"/>
    </row>
    <row r="3938" spans="1:6">
      <c r="A3938" s="14">
        <v>2019</v>
      </c>
      <c r="B3938" s="13" t="s">
        <v>85</v>
      </c>
      <c r="C3938" s="13" t="s">
        <v>85</v>
      </c>
      <c r="D3938" t="s">
        <v>93</v>
      </c>
      <c r="E3938" s="15">
        <v>141.56137913812728</v>
      </c>
      <c r="F3938" s="12"/>
    </row>
    <row r="3939" spans="1:6">
      <c r="A3939" s="14">
        <v>2019</v>
      </c>
      <c r="B3939" s="13" t="s">
        <v>86</v>
      </c>
      <c r="C3939" s="13" t="s">
        <v>86</v>
      </c>
      <c r="D3939" t="s">
        <v>93</v>
      </c>
      <c r="E3939" s="15">
        <v>3.3692913580181179</v>
      </c>
      <c r="F3939" s="12"/>
    </row>
    <row r="3940" spans="1:6">
      <c r="A3940" s="14">
        <v>2019</v>
      </c>
      <c r="B3940" s="13" t="s">
        <v>87</v>
      </c>
      <c r="C3940" s="13" t="s">
        <v>87</v>
      </c>
      <c r="D3940" t="s">
        <v>93</v>
      </c>
      <c r="E3940" s="15">
        <v>1.7343929479404709</v>
      </c>
      <c r="F3940" s="12"/>
    </row>
    <row r="3941" spans="1:6">
      <c r="A3941" s="14">
        <v>2019</v>
      </c>
      <c r="B3941" s="13" t="s">
        <v>7</v>
      </c>
      <c r="C3941" s="13" t="s">
        <v>7</v>
      </c>
      <c r="D3941" t="s">
        <v>93</v>
      </c>
      <c r="E3941" s="15">
        <v>37.839035786602615</v>
      </c>
      <c r="F3941" s="12"/>
    </row>
    <row r="3942" spans="1:6">
      <c r="A3942" s="14">
        <v>2019</v>
      </c>
      <c r="B3942" s="13" t="s">
        <v>76</v>
      </c>
      <c r="C3942" s="13" t="s">
        <v>12</v>
      </c>
      <c r="D3942" t="s">
        <v>93</v>
      </c>
      <c r="E3942" s="15">
        <v>173.63282105168514</v>
      </c>
      <c r="F3942" s="12"/>
    </row>
    <row r="3943" spans="1:6">
      <c r="A3943" s="14">
        <v>2019</v>
      </c>
      <c r="B3943" s="13" t="s">
        <v>76</v>
      </c>
      <c r="C3943" s="13" t="s">
        <v>13</v>
      </c>
      <c r="D3943" t="s">
        <v>93</v>
      </c>
      <c r="E3943" s="15">
        <v>0</v>
      </c>
      <c r="F3943" s="12"/>
    </row>
    <row r="3944" spans="1:6">
      <c r="A3944" s="14">
        <v>2019</v>
      </c>
      <c r="B3944" s="13" t="s">
        <v>76</v>
      </c>
      <c r="C3944" s="13" t="s">
        <v>14</v>
      </c>
      <c r="D3944" t="s">
        <v>93</v>
      </c>
      <c r="E3944" s="15">
        <v>4.761909357928619E-2</v>
      </c>
      <c r="F3944" s="12"/>
    </row>
    <row r="3945" spans="1:6">
      <c r="A3945" s="14">
        <v>2019</v>
      </c>
      <c r="B3945" s="13" t="s">
        <v>76</v>
      </c>
      <c r="C3945" s="13" t="s">
        <v>15</v>
      </c>
      <c r="D3945" t="s">
        <v>93</v>
      </c>
      <c r="E3945" s="15">
        <v>122.08035322349002</v>
      </c>
      <c r="F3945" s="12"/>
    </row>
    <row r="3946" spans="1:6">
      <c r="A3946" s="14">
        <v>2019</v>
      </c>
      <c r="B3946" s="13" t="s">
        <v>76</v>
      </c>
      <c r="C3946" s="13" t="s">
        <v>16</v>
      </c>
      <c r="D3946" t="s">
        <v>93</v>
      </c>
      <c r="E3946" s="15">
        <v>21.578120321105544</v>
      </c>
      <c r="F3946" s="12"/>
    </row>
    <row r="3947" spans="1:6">
      <c r="A3947" s="14">
        <v>2019</v>
      </c>
      <c r="B3947" s="13" t="s">
        <v>76</v>
      </c>
      <c r="C3947" s="13" t="s">
        <v>17</v>
      </c>
      <c r="D3947" t="s">
        <v>93</v>
      </c>
      <c r="E3947" s="15">
        <v>990.90802600903237</v>
      </c>
      <c r="F3947" s="12"/>
    </row>
    <row r="3948" spans="1:6">
      <c r="A3948" s="14">
        <v>2019</v>
      </c>
      <c r="B3948" s="13" t="s">
        <v>76</v>
      </c>
      <c r="C3948" s="13" t="s">
        <v>18</v>
      </c>
      <c r="D3948" t="s">
        <v>93</v>
      </c>
      <c r="E3948" s="15">
        <v>8.3605850825874963</v>
      </c>
      <c r="F3948" s="12"/>
    </row>
    <row r="3949" spans="1:6">
      <c r="A3949" s="14">
        <v>2019</v>
      </c>
      <c r="B3949" s="13" t="s">
        <v>76</v>
      </c>
      <c r="C3949" s="13" t="s">
        <v>19</v>
      </c>
      <c r="D3949" t="s">
        <v>93</v>
      </c>
      <c r="E3949" s="15">
        <v>0</v>
      </c>
      <c r="F3949" s="12"/>
    </row>
    <row r="3950" spans="1:6">
      <c r="A3950" s="14">
        <v>2019</v>
      </c>
      <c r="B3950" s="13" t="s">
        <v>77</v>
      </c>
      <c r="C3950" s="13" t="s">
        <v>20</v>
      </c>
      <c r="D3950" t="s">
        <v>93</v>
      </c>
      <c r="E3950" s="15">
        <v>0</v>
      </c>
      <c r="F3950" s="12"/>
    </row>
    <row r="3951" spans="1:6">
      <c r="A3951" s="14">
        <v>2019</v>
      </c>
      <c r="B3951" s="13" t="s">
        <v>77</v>
      </c>
      <c r="C3951" s="13" t="s">
        <v>21</v>
      </c>
      <c r="D3951" t="s">
        <v>93</v>
      </c>
      <c r="E3951" s="15">
        <v>0</v>
      </c>
      <c r="F3951" s="12"/>
    </row>
    <row r="3952" spans="1:6">
      <c r="A3952" s="14">
        <v>2019</v>
      </c>
      <c r="B3952" s="13" t="s">
        <v>77</v>
      </c>
      <c r="C3952" s="13" t="s">
        <v>22</v>
      </c>
      <c r="D3952" t="s">
        <v>93</v>
      </c>
      <c r="E3952" s="15">
        <v>1.6581205594388431</v>
      </c>
      <c r="F3952" s="12"/>
    </row>
    <row r="3953" spans="1:6">
      <c r="A3953" s="14">
        <v>2019</v>
      </c>
      <c r="B3953" s="13" t="s">
        <v>77</v>
      </c>
      <c r="C3953" s="13" t="s">
        <v>23</v>
      </c>
      <c r="D3953" t="s">
        <v>93</v>
      </c>
      <c r="E3953" s="15">
        <v>2.0964382408536868</v>
      </c>
      <c r="F3953" s="12"/>
    </row>
    <row r="3954" spans="1:6">
      <c r="A3954" s="14">
        <v>2019</v>
      </c>
      <c r="B3954" s="13" t="s">
        <v>77</v>
      </c>
      <c r="C3954" s="13" t="s">
        <v>24</v>
      </c>
      <c r="D3954" t="s">
        <v>93</v>
      </c>
      <c r="E3954" s="15">
        <v>4.8557870058200621E-2</v>
      </c>
      <c r="F3954" s="12"/>
    </row>
    <row r="3955" spans="1:6">
      <c r="A3955" s="14">
        <v>2019</v>
      </c>
      <c r="B3955" s="13" t="s">
        <v>77</v>
      </c>
      <c r="C3955" s="13" t="s">
        <v>25</v>
      </c>
      <c r="D3955" t="s">
        <v>93</v>
      </c>
      <c r="E3955" s="15">
        <v>0</v>
      </c>
      <c r="F3955" s="12"/>
    </row>
    <row r="3956" spans="1:6">
      <c r="A3956" s="14">
        <v>2019</v>
      </c>
      <c r="B3956" s="13" t="s">
        <v>78</v>
      </c>
      <c r="C3956" s="13" t="s">
        <v>26</v>
      </c>
      <c r="D3956" t="s">
        <v>93</v>
      </c>
      <c r="E3956" s="15">
        <v>11.881668259187384</v>
      </c>
      <c r="F3956" s="12"/>
    </row>
    <row r="3957" spans="1:6">
      <c r="A3957" s="14">
        <v>2019</v>
      </c>
      <c r="B3957" s="13" t="s">
        <v>78</v>
      </c>
      <c r="C3957" s="13" t="s">
        <v>27</v>
      </c>
      <c r="D3957" t="s">
        <v>93</v>
      </c>
      <c r="E3957" s="15">
        <v>0</v>
      </c>
      <c r="F3957" s="12"/>
    </row>
    <row r="3958" spans="1:6">
      <c r="A3958" s="14">
        <v>2019</v>
      </c>
      <c r="B3958" s="13" t="s">
        <v>78</v>
      </c>
      <c r="C3958" s="13" t="s">
        <v>28</v>
      </c>
      <c r="D3958" t="s">
        <v>93</v>
      </c>
      <c r="E3958" s="15">
        <v>0</v>
      </c>
      <c r="F3958" s="12"/>
    </row>
    <row r="3959" spans="1:6">
      <c r="A3959" s="14">
        <v>2019</v>
      </c>
      <c r="B3959" s="13" t="s">
        <v>78</v>
      </c>
      <c r="C3959" s="13" t="s">
        <v>29</v>
      </c>
      <c r="D3959" t="s">
        <v>93</v>
      </c>
      <c r="E3959" s="15">
        <v>0.48419691989951086</v>
      </c>
      <c r="F3959" s="12"/>
    </row>
    <row r="3960" spans="1:6">
      <c r="A3960" s="14">
        <v>2019</v>
      </c>
      <c r="B3960" s="13" t="s">
        <v>78</v>
      </c>
      <c r="C3960" s="13" t="s">
        <v>30</v>
      </c>
      <c r="D3960" t="s">
        <v>93</v>
      </c>
      <c r="E3960" s="15">
        <v>0</v>
      </c>
      <c r="F3960" s="12"/>
    </row>
    <row r="3961" spans="1:6">
      <c r="A3961" s="14">
        <v>2019</v>
      </c>
      <c r="B3961" s="13" t="s">
        <v>78</v>
      </c>
      <c r="C3961" s="13" t="s">
        <v>31</v>
      </c>
      <c r="D3961" t="s">
        <v>93</v>
      </c>
      <c r="E3961" s="15">
        <v>8.8131520011759434</v>
      </c>
      <c r="F3961" s="12"/>
    </row>
    <row r="3962" spans="1:6">
      <c r="A3962" s="14">
        <v>2019</v>
      </c>
      <c r="B3962" s="13" t="s">
        <v>79</v>
      </c>
      <c r="C3962" s="13" t="s">
        <v>32</v>
      </c>
      <c r="D3962" t="s">
        <v>93</v>
      </c>
      <c r="E3962" s="15">
        <v>0</v>
      </c>
      <c r="F3962" s="12"/>
    </row>
    <row r="3963" spans="1:6">
      <c r="A3963" s="14">
        <v>2019</v>
      </c>
      <c r="B3963" s="13" t="s">
        <v>79</v>
      </c>
      <c r="C3963" s="13" t="s">
        <v>33</v>
      </c>
      <c r="D3963" t="s">
        <v>93</v>
      </c>
      <c r="E3963" s="15">
        <v>3.0638713593215479</v>
      </c>
      <c r="F3963" s="12"/>
    </row>
    <row r="3964" spans="1:6">
      <c r="A3964" s="14">
        <v>2019</v>
      </c>
      <c r="B3964" s="13" t="s">
        <v>79</v>
      </c>
      <c r="C3964" s="13" t="s">
        <v>34</v>
      </c>
      <c r="D3964" t="s">
        <v>93</v>
      </c>
      <c r="E3964" s="15">
        <v>0</v>
      </c>
      <c r="F3964" s="12"/>
    </row>
    <row r="3965" spans="1:6">
      <c r="A3965" s="14">
        <v>2019</v>
      </c>
      <c r="B3965" s="13" t="s">
        <v>79</v>
      </c>
      <c r="C3965" s="13" t="s">
        <v>35</v>
      </c>
      <c r="D3965" t="s">
        <v>93</v>
      </c>
      <c r="E3965" s="15">
        <v>19.343205172953322</v>
      </c>
      <c r="F3965" s="12"/>
    </row>
    <row r="3966" spans="1:6">
      <c r="A3966" s="14">
        <v>2019</v>
      </c>
      <c r="B3966" s="13" t="s">
        <v>79</v>
      </c>
      <c r="C3966" s="13" t="s">
        <v>36</v>
      </c>
      <c r="D3966" t="s">
        <v>93</v>
      </c>
      <c r="E3966" s="15">
        <v>0</v>
      </c>
      <c r="F3966" s="12"/>
    </row>
    <row r="3967" spans="1:6">
      <c r="A3967" s="14">
        <v>2019</v>
      </c>
      <c r="B3967" s="13" t="s">
        <v>79</v>
      </c>
      <c r="C3967" s="13" t="s">
        <v>37</v>
      </c>
      <c r="D3967" t="s">
        <v>93</v>
      </c>
      <c r="E3967" s="15">
        <v>38.722807172759488</v>
      </c>
      <c r="F3967" s="12"/>
    </row>
    <row r="3968" spans="1:6">
      <c r="A3968" s="14">
        <v>2019</v>
      </c>
      <c r="B3968" s="13" t="s">
        <v>79</v>
      </c>
      <c r="C3968" s="13" t="s">
        <v>38</v>
      </c>
      <c r="D3968" t="s">
        <v>93</v>
      </c>
      <c r="E3968" s="15">
        <v>23.003780071589727</v>
      </c>
      <c r="F3968" s="12"/>
    </row>
    <row r="3969" spans="1:6">
      <c r="A3969" s="14">
        <v>2019</v>
      </c>
      <c r="B3969" s="13" t="s">
        <v>79</v>
      </c>
      <c r="C3969" s="13" t="s">
        <v>39</v>
      </c>
      <c r="D3969" t="s">
        <v>93</v>
      </c>
      <c r="E3969" s="15">
        <v>0</v>
      </c>
      <c r="F3969" s="12"/>
    </row>
    <row r="3970" spans="1:6">
      <c r="A3970" s="14">
        <v>2019</v>
      </c>
      <c r="B3970" s="13" t="s">
        <v>80</v>
      </c>
      <c r="C3970" s="13" t="s">
        <v>40</v>
      </c>
      <c r="D3970" t="s">
        <v>93</v>
      </c>
      <c r="E3970" s="15">
        <v>0</v>
      </c>
      <c r="F3970" s="12"/>
    </row>
    <row r="3971" spans="1:6">
      <c r="A3971" s="14">
        <v>2019</v>
      </c>
      <c r="B3971" s="13" t="s">
        <v>80</v>
      </c>
      <c r="C3971" s="13" t="s">
        <v>41</v>
      </c>
      <c r="D3971" t="s">
        <v>93</v>
      </c>
      <c r="E3971" s="15">
        <v>3.5708487839463761</v>
      </c>
      <c r="F3971" s="12"/>
    </row>
    <row r="3972" spans="1:6">
      <c r="A3972" s="14">
        <v>2019</v>
      </c>
      <c r="B3972" s="13" t="s">
        <v>80</v>
      </c>
      <c r="C3972" s="13" t="s">
        <v>42</v>
      </c>
      <c r="D3972" t="s">
        <v>93</v>
      </c>
      <c r="E3972" s="15">
        <v>1.3714900971473341</v>
      </c>
      <c r="F3972" s="12"/>
    </row>
    <row r="3973" spans="1:6">
      <c r="A3973" s="14">
        <v>2019</v>
      </c>
      <c r="B3973" s="13" t="s">
        <v>80</v>
      </c>
      <c r="C3973" s="13" t="s">
        <v>43</v>
      </c>
      <c r="D3973" t="s">
        <v>93</v>
      </c>
      <c r="E3973" s="15">
        <v>329.03811839528026</v>
      </c>
      <c r="F3973" s="12"/>
    </row>
    <row r="3974" spans="1:6">
      <c r="A3974" s="14">
        <v>2019</v>
      </c>
      <c r="B3974" s="13" t="s">
        <v>80</v>
      </c>
      <c r="C3974" s="13" t="s">
        <v>44</v>
      </c>
      <c r="D3974" t="s">
        <v>93</v>
      </c>
      <c r="E3974" s="15">
        <v>48.201573761004923</v>
      </c>
      <c r="F3974" s="12"/>
    </row>
    <row r="3975" spans="1:6">
      <c r="A3975" s="14">
        <v>2019</v>
      </c>
      <c r="B3975" s="13" t="s">
        <v>81</v>
      </c>
      <c r="C3975" s="13" t="s">
        <v>45</v>
      </c>
      <c r="D3975" t="s">
        <v>93</v>
      </c>
      <c r="E3975" s="15">
        <v>190.91901741464542</v>
      </c>
      <c r="F3975" s="12"/>
    </row>
    <row r="3976" spans="1:6">
      <c r="A3976" s="14">
        <v>2019</v>
      </c>
      <c r="B3976" s="13" t="s">
        <v>81</v>
      </c>
      <c r="C3976" s="13" t="s">
        <v>46</v>
      </c>
      <c r="D3976" t="s">
        <v>93</v>
      </c>
      <c r="E3976" s="15">
        <v>483.2490829112291</v>
      </c>
      <c r="F3976" s="12"/>
    </row>
    <row r="3977" spans="1:6">
      <c r="A3977" s="14">
        <v>2019</v>
      </c>
      <c r="B3977" s="13" t="s">
        <v>81</v>
      </c>
      <c r="C3977" s="13" t="s">
        <v>47</v>
      </c>
      <c r="D3977" t="s">
        <v>93</v>
      </c>
      <c r="E3977" s="15">
        <v>30.362193174775761</v>
      </c>
      <c r="F3977" s="12"/>
    </row>
    <row r="3978" spans="1:6">
      <c r="A3978" s="14">
        <v>2019</v>
      </c>
      <c r="B3978" s="13" t="s">
        <v>81</v>
      </c>
      <c r="C3978" s="13" t="s">
        <v>48</v>
      </c>
      <c r="D3978" t="s">
        <v>93</v>
      </c>
      <c r="E3978" s="15">
        <v>112.52573517466567</v>
      </c>
      <c r="F3978" s="12"/>
    </row>
    <row r="3979" spans="1:6">
      <c r="A3979" s="14">
        <v>2019</v>
      </c>
      <c r="B3979" s="13" t="s">
        <v>81</v>
      </c>
      <c r="C3979" s="13" t="s">
        <v>49</v>
      </c>
      <c r="D3979" t="s">
        <v>93</v>
      </c>
      <c r="E3979" s="15">
        <v>70.11835781045427</v>
      </c>
      <c r="F3979" s="12"/>
    </row>
    <row r="3980" spans="1:6">
      <c r="A3980" s="14">
        <v>2019</v>
      </c>
      <c r="B3980" s="13" t="s">
        <v>81</v>
      </c>
      <c r="C3980" s="13" t="s">
        <v>50</v>
      </c>
      <c r="D3980" t="s">
        <v>93</v>
      </c>
      <c r="E3980" s="15">
        <v>48.674306666528004</v>
      </c>
      <c r="F3980" s="12"/>
    </row>
    <row r="3981" spans="1:6">
      <c r="A3981" s="14">
        <v>2019</v>
      </c>
      <c r="B3981" s="13" t="s">
        <v>82</v>
      </c>
      <c r="C3981" s="13" t="s">
        <v>51</v>
      </c>
      <c r="D3981" t="s">
        <v>93</v>
      </c>
      <c r="E3981" s="15">
        <v>9.9919874324492994</v>
      </c>
      <c r="F3981" s="12"/>
    </row>
    <row r="3982" spans="1:6">
      <c r="A3982" s="14">
        <v>2019</v>
      </c>
      <c r="B3982" s="13" t="s">
        <v>82</v>
      </c>
      <c r="C3982" s="13" t="s">
        <v>52</v>
      </c>
      <c r="D3982" t="s">
        <v>93</v>
      </c>
      <c r="E3982" s="15">
        <v>2.9766863136801143</v>
      </c>
      <c r="F3982" s="12"/>
    </row>
    <row r="3983" spans="1:6">
      <c r="A3983" s="14">
        <v>2019</v>
      </c>
      <c r="B3983" s="13" t="s">
        <v>83</v>
      </c>
      <c r="C3983" s="13" t="s">
        <v>53</v>
      </c>
      <c r="D3983" t="s">
        <v>93</v>
      </c>
      <c r="E3983" s="15">
        <v>11.306577894733625</v>
      </c>
      <c r="F3983" s="12"/>
    </row>
    <row r="3984" spans="1:6">
      <c r="A3984" s="14">
        <v>2019</v>
      </c>
      <c r="B3984" s="13" t="s">
        <v>83</v>
      </c>
      <c r="C3984" s="13" t="s">
        <v>54</v>
      </c>
      <c r="D3984" t="s">
        <v>93</v>
      </c>
      <c r="E3984" s="15">
        <v>3.3127462730176229</v>
      </c>
      <c r="F3984" s="12"/>
    </row>
    <row r="3985" spans="1:6">
      <c r="A3985" s="14">
        <v>2019</v>
      </c>
      <c r="B3985" s="13" t="s">
        <v>83</v>
      </c>
      <c r="C3985" s="13" t="s">
        <v>55</v>
      </c>
      <c r="D3985" t="s">
        <v>93</v>
      </c>
      <c r="E3985" s="15">
        <v>2.0612850782888898</v>
      </c>
      <c r="F3985" s="12"/>
    </row>
    <row r="3986" spans="1:6">
      <c r="A3986" s="14">
        <v>2019</v>
      </c>
      <c r="B3986" s="13" t="s">
        <v>83</v>
      </c>
      <c r="C3986" s="13" t="s">
        <v>56</v>
      </c>
      <c r="D3986" t="s">
        <v>93</v>
      </c>
      <c r="E3986" s="15">
        <v>0</v>
      </c>
      <c r="F3986" s="12"/>
    </row>
    <row r="3987" spans="1:6">
      <c r="A3987" s="14">
        <v>2019</v>
      </c>
      <c r="B3987" s="13" t="s">
        <v>84</v>
      </c>
      <c r="C3987" s="13" t="s">
        <v>57</v>
      </c>
      <c r="D3987" t="s">
        <v>93</v>
      </c>
      <c r="E3987" s="15">
        <v>48.401885341182386</v>
      </c>
      <c r="F3987" s="12"/>
    </row>
    <row r="3988" spans="1:6">
      <c r="A3988" s="14">
        <v>2019</v>
      </c>
      <c r="B3988" s="13" t="s">
        <v>84</v>
      </c>
      <c r="C3988" s="13" t="s">
        <v>58</v>
      </c>
      <c r="D3988" t="s">
        <v>93</v>
      </c>
      <c r="E3988" s="15">
        <v>0</v>
      </c>
      <c r="F3988" s="12"/>
    </row>
    <row r="3989" spans="1:6">
      <c r="A3989" s="14">
        <v>2019</v>
      </c>
      <c r="B3989" s="13" t="s">
        <v>84</v>
      </c>
      <c r="C3989" s="13" t="s">
        <v>59</v>
      </c>
      <c r="D3989" t="s">
        <v>93</v>
      </c>
      <c r="E3989" s="15">
        <v>5.5794924269144417</v>
      </c>
      <c r="F3989" s="12"/>
    </row>
    <row r="3990" spans="1:6">
      <c r="A3990" s="14">
        <v>2019</v>
      </c>
      <c r="B3990" s="13" t="s">
        <v>84</v>
      </c>
      <c r="C3990" s="13" t="s">
        <v>60</v>
      </c>
      <c r="D3990" t="s">
        <v>93</v>
      </c>
      <c r="E3990" s="15">
        <v>146.96633602813887</v>
      </c>
      <c r="F3990" s="12"/>
    </row>
    <row r="3991" spans="1:6">
      <c r="A3991" s="14">
        <v>2019</v>
      </c>
      <c r="B3991" s="13" t="s">
        <v>85</v>
      </c>
      <c r="C3991" s="13" t="s">
        <v>61</v>
      </c>
      <c r="D3991" t="s">
        <v>93</v>
      </c>
      <c r="E3991" s="15">
        <v>53.123610142712586</v>
      </c>
      <c r="F3991" s="12"/>
    </row>
    <row r="3992" spans="1:6">
      <c r="A3992" s="14">
        <v>2019</v>
      </c>
      <c r="B3992" s="13" t="s">
        <v>85</v>
      </c>
      <c r="C3992" s="13" t="s">
        <v>62</v>
      </c>
      <c r="D3992" t="s">
        <v>93</v>
      </c>
      <c r="E3992" s="15">
        <v>744.47162390197082</v>
      </c>
      <c r="F3992" s="12"/>
    </row>
    <row r="3993" spans="1:6">
      <c r="A3993" s="14">
        <v>2019</v>
      </c>
      <c r="B3993" s="13" t="s">
        <v>85</v>
      </c>
      <c r="C3993" s="13" t="s">
        <v>63</v>
      </c>
      <c r="D3993" t="s">
        <v>93</v>
      </c>
      <c r="E3993" s="15">
        <v>397.28043081542677</v>
      </c>
      <c r="F3993" s="12"/>
    </row>
    <row r="3994" spans="1:6">
      <c r="A3994" s="14">
        <v>2019</v>
      </c>
      <c r="B3994" s="13" t="s">
        <v>85</v>
      </c>
      <c r="C3994" s="13" t="s">
        <v>64</v>
      </c>
      <c r="D3994" t="s">
        <v>93</v>
      </c>
      <c r="E3994" s="15">
        <v>0</v>
      </c>
      <c r="F3994" s="12"/>
    </row>
    <row r="3995" spans="1:6">
      <c r="A3995" s="14">
        <v>2019</v>
      </c>
      <c r="B3995" s="13" t="s">
        <v>85</v>
      </c>
      <c r="C3995" s="13" t="s">
        <v>65</v>
      </c>
      <c r="D3995" t="s">
        <v>93</v>
      </c>
      <c r="E3995" s="15">
        <v>50.307944401295657</v>
      </c>
      <c r="F3995" s="12"/>
    </row>
    <row r="3996" spans="1:6">
      <c r="A3996" s="14">
        <v>2019</v>
      </c>
      <c r="B3996" s="13" t="s">
        <v>85</v>
      </c>
      <c r="C3996" s="13" t="s">
        <v>66</v>
      </c>
      <c r="D3996" t="s">
        <v>93</v>
      </c>
      <c r="E3996" s="15">
        <v>14.139349944169117</v>
      </c>
      <c r="F3996" s="12"/>
    </row>
    <row r="3997" spans="1:6">
      <c r="A3997" s="14">
        <v>2019</v>
      </c>
      <c r="B3997" s="13" t="s">
        <v>85</v>
      </c>
      <c r="C3997" s="13" t="s">
        <v>67</v>
      </c>
      <c r="D3997" t="s">
        <v>93</v>
      </c>
      <c r="E3997" s="15">
        <v>0.40972655372926908</v>
      </c>
      <c r="F3997" s="12"/>
    </row>
    <row r="3998" spans="1:6">
      <c r="A3998" s="14">
        <v>2019</v>
      </c>
      <c r="B3998" s="13" t="s">
        <v>85</v>
      </c>
      <c r="C3998" s="13" t="s">
        <v>68</v>
      </c>
      <c r="D3998" t="s">
        <v>93</v>
      </c>
      <c r="E3998" s="15">
        <v>42.595426990521311</v>
      </c>
      <c r="F3998" s="12"/>
    </row>
    <row r="3999" spans="1:6">
      <c r="A3999" s="14">
        <v>2019</v>
      </c>
      <c r="B3999" s="13" t="s">
        <v>85</v>
      </c>
      <c r="C3999" s="13" t="s">
        <v>69</v>
      </c>
      <c r="D3999" t="s">
        <v>93</v>
      </c>
      <c r="E3999" s="15">
        <v>372.31552934773885</v>
      </c>
      <c r="F3999" s="12"/>
    </row>
    <row r="4000" spans="1:6">
      <c r="A4000" s="14">
        <v>2019</v>
      </c>
      <c r="B4000" s="13" t="s">
        <v>86</v>
      </c>
      <c r="C4000" s="13" t="s">
        <v>70</v>
      </c>
      <c r="D4000" t="s">
        <v>93</v>
      </c>
      <c r="E4000" s="15">
        <v>1.0908467571124529</v>
      </c>
      <c r="F4000" s="12"/>
    </row>
    <row r="4001" spans="1:6">
      <c r="A4001" s="14">
        <v>2019</v>
      </c>
      <c r="B4001" s="13" t="s">
        <v>86</v>
      </c>
      <c r="C4001" s="13" t="s">
        <v>71</v>
      </c>
      <c r="D4001" t="s">
        <v>93</v>
      </c>
      <c r="E4001" s="15">
        <v>5.2379045668292052</v>
      </c>
      <c r="F4001" s="12"/>
    </row>
    <row r="4002" spans="1:6">
      <c r="A4002" s="14">
        <v>2019</v>
      </c>
      <c r="B4002" s="13" t="s">
        <v>86</v>
      </c>
      <c r="C4002" s="13" t="s">
        <v>72</v>
      </c>
      <c r="D4002" t="s">
        <v>93</v>
      </c>
      <c r="E4002" s="15">
        <v>4.1305484970193467</v>
      </c>
      <c r="F4002" s="12"/>
    </row>
    <row r="4003" spans="1:6">
      <c r="A4003" s="14">
        <v>2019</v>
      </c>
      <c r="B4003" s="13" t="s">
        <v>87</v>
      </c>
      <c r="C4003" s="13" t="s">
        <v>73</v>
      </c>
      <c r="D4003" t="s">
        <v>93</v>
      </c>
      <c r="E4003" s="15">
        <v>0</v>
      </c>
      <c r="F4003" s="12"/>
    </row>
    <row r="4004" spans="1:6">
      <c r="A4004" s="14">
        <v>2019</v>
      </c>
      <c r="B4004" s="13" t="s">
        <v>87</v>
      </c>
      <c r="C4004" s="13" t="s">
        <v>74</v>
      </c>
      <c r="D4004" t="s">
        <v>93</v>
      </c>
      <c r="E4004" s="15">
        <v>0</v>
      </c>
      <c r="F4004" s="12"/>
    </row>
    <row r="4005" spans="1:6">
      <c r="A4005" s="14">
        <v>2019</v>
      </c>
      <c r="B4005" s="13" t="s">
        <v>87</v>
      </c>
      <c r="C4005" s="13" t="s">
        <v>75</v>
      </c>
      <c r="D4005" t="s">
        <v>93</v>
      </c>
      <c r="E4005" s="15">
        <v>9.5077585558407982</v>
      </c>
      <c r="F4005" s="12"/>
    </row>
    <row r="4006" spans="1:6">
      <c r="A4006" s="14">
        <v>2019</v>
      </c>
      <c r="B4006" s="13" t="s">
        <v>76</v>
      </c>
      <c r="C4006" s="13" t="s">
        <v>76</v>
      </c>
      <c r="D4006" t="s">
        <v>90</v>
      </c>
      <c r="E4006" s="15">
        <v>451.55891617839944</v>
      </c>
      <c r="F4006" s="12">
        <v>42.928235014519785</v>
      </c>
    </row>
    <row r="4007" spans="1:6">
      <c r="A4007" s="14">
        <v>2019</v>
      </c>
      <c r="B4007" s="13" t="s">
        <v>77</v>
      </c>
      <c r="C4007" s="13" t="s">
        <v>77</v>
      </c>
      <c r="D4007" t="s">
        <v>90</v>
      </c>
      <c r="E4007" s="15">
        <v>349.79798163367087</v>
      </c>
      <c r="F4007" s="12">
        <v>62.034515454771686</v>
      </c>
    </row>
    <row r="4008" spans="1:6">
      <c r="A4008" s="14">
        <v>2019</v>
      </c>
      <c r="B4008" s="13" t="s">
        <v>78</v>
      </c>
      <c r="C4008" s="13" t="s">
        <v>78</v>
      </c>
      <c r="D4008" t="s">
        <v>90</v>
      </c>
      <c r="E4008" s="15">
        <v>341.91224303863305</v>
      </c>
      <c r="F4008" s="12">
        <v>68.371803611261953</v>
      </c>
    </row>
    <row r="4009" spans="1:6">
      <c r="A4009" s="14">
        <v>2019</v>
      </c>
      <c r="B4009" s="13" t="s">
        <v>79</v>
      </c>
      <c r="C4009" s="13" t="s">
        <v>79</v>
      </c>
      <c r="D4009" t="s">
        <v>90</v>
      </c>
      <c r="E4009" s="15">
        <v>678.19963422205967</v>
      </c>
      <c r="F4009" s="12">
        <v>46.579160791452253</v>
      </c>
    </row>
    <row r="4010" spans="1:6">
      <c r="A4010" s="14">
        <v>2019</v>
      </c>
      <c r="B4010" s="13" t="s">
        <v>80</v>
      </c>
      <c r="C4010" s="13" t="s">
        <v>80</v>
      </c>
      <c r="D4010" t="s">
        <v>90</v>
      </c>
      <c r="E4010" s="15">
        <v>260.80142689584636</v>
      </c>
      <c r="F4010" s="12">
        <v>34.884363470893113</v>
      </c>
    </row>
    <row r="4011" spans="1:6">
      <c r="A4011" s="14">
        <v>2019</v>
      </c>
      <c r="B4011" s="13" t="s">
        <v>81</v>
      </c>
      <c r="C4011" s="13" t="s">
        <v>81</v>
      </c>
      <c r="D4011" t="s">
        <v>90</v>
      </c>
      <c r="E4011" s="15">
        <v>288.96949625604509</v>
      </c>
      <c r="F4011" s="12">
        <v>8.8091272061153081</v>
      </c>
    </row>
    <row r="4012" spans="1:6">
      <c r="A4012" s="14">
        <v>2019</v>
      </c>
      <c r="B4012" s="13" t="s">
        <v>82</v>
      </c>
      <c r="C4012" s="13" t="s">
        <v>82</v>
      </c>
      <c r="D4012" t="s">
        <v>90</v>
      </c>
      <c r="E4012" s="15">
        <v>199.08288376614195</v>
      </c>
      <c r="F4012" s="12">
        <v>24.862076390924059</v>
      </c>
    </row>
    <row r="4013" spans="1:6">
      <c r="A4013" s="14">
        <v>2019</v>
      </c>
      <c r="B4013" s="13" t="s">
        <v>83</v>
      </c>
      <c r="C4013" s="13" t="s">
        <v>83</v>
      </c>
      <c r="D4013" t="s">
        <v>90</v>
      </c>
      <c r="E4013" s="15">
        <v>208.46329867346537</v>
      </c>
      <c r="F4013" s="12">
        <v>35.649414416066676</v>
      </c>
    </row>
    <row r="4014" spans="1:6">
      <c r="A4014" s="14">
        <v>2019</v>
      </c>
      <c r="B4014" s="13" t="s">
        <v>84</v>
      </c>
      <c r="C4014" s="13" t="s">
        <v>84</v>
      </c>
      <c r="D4014" t="s">
        <v>90</v>
      </c>
      <c r="E4014" s="15">
        <v>191.53404704145794</v>
      </c>
      <c r="F4014" s="12">
        <v>24.057913956173842</v>
      </c>
    </row>
    <row r="4015" spans="1:6">
      <c r="A4015" s="14">
        <v>2019</v>
      </c>
      <c r="B4015" s="13" t="s">
        <v>85</v>
      </c>
      <c r="C4015" s="13" t="s">
        <v>85</v>
      </c>
      <c r="D4015" t="s">
        <v>90</v>
      </c>
      <c r="E4015" s="15">
        <v>305.70768429845276</v>
      </c>
      <c r="F4015" s="12">
        <v>11.961502880273056</v>
      </c>
    </row>
    <row r="4016" spans="1:6">
      <c r="A4016" s="14">
        <v>2019</v>
      </c>
      <c r="B4016" s="13" t="s">
        <v>86</v>
      </c>
      <c r="C4016" s="13" t="s">
        <v>86</v>
      </c>
      <c r="D4016" t="s">
        <v>90</v>
      </c>
      <c r="E4016" s="15">
        <v>208.16664808021878</v>
      </c>
      <c r="F4016" s="12">
        <v>42.73350659894151</v>
      </c>
    </row>
    <row r="4017" spans="1:6">
      <c r="A4017" s="14">
        <v>2019</v>
      </c>
      <c r="B4017" s="13" t="s">
        <v>87</v>
      </c>
      <c r="C4017" s="13" t="s">
        <v>87</v>
      </c>
      <c r="D4017" t="s">
        <v>90</v>
      </c>
      <c r="E4017" s="15">
        <v>233.06148065163279</v>
      </c>
      <c r="F4017" s="12">
        <v>45.672278837398231</v>
      </c>
    </row>
    <row r="4018" spans="1:6">
      <c r="A4018" s="14">
        <v>2019</v>
      </c>
      <c r="B4018" s="13" t="s">
        <v>7</v>
      </c>
      <c r="C4018" s="13" t="s">
        <v>7</v>
      </c>
      <c r="D4018" t="s">
        <v>90</v>
      </c>
      <c r="E4018" s="15">
        <v>3717.2557407360246</v>
      </c>
      <c r="F4018" s="12">
        <v>27.876668541814752</v>
      </c>
    </row>
    <row r="4019" spans="1:6">
      <c r="A4019" s="14">
        <v>2019</v>
      </c>
      <c r="B4019" s="13" t="s">
        <v>76</v>
      </c>
      <c r="C4019" s="13" t="s">
        <v>12</v>
      </c>
      <c r="D4019" t="s">
        <v>90</v>
      </c>
      <c r="E4019" s="15">
        <v>57.686337727261595</v>
      </c>
      <c r="F4019" s="12">
        <v>74.692728465292504</v>
      </c>
    </row>
    <row r="4020" spans="1:6">
      <c r="A4020" s="14">
        <v>2019</v>
      </c>
      <c r="B4020" s="13" t="s">
        <v>76</v>
      </c>
      <c r="C4020" s="13" t="s">
        <v>13</v>
      </c>
      <c r="D4020" t="s">
        <v>90</v>
      </c>
      <c r="E4020" s="15">
        <v>45.165276016576009</v>
      </c>
      <c r="F4020" s="12">
        <v>83.357472557319241</v>
      </c>
    </row>
    <row r="4021" spans="1:6">
      <c r="A4021" s="14">
        <v>2019</v>
      </c>
      <c r="B4021" s="13" t="s">
        <v>76</v>
      </c>
      <c r="C4021" s="13" t="s">
        <v>14</v>
      </c>
      <c r="D4021" t="s">
        <v>90</v>
      </c>
      <c r="E4021" s="15">
        <v>48.199947240000434</v>
      </c>
      <c r="F4021" s="12">
        <v>72.73373657261493</v>
      </c>
    </row>
    <row r="4022" spans="1:6">
      <c r="A4022" s="14">
        <v>2019</v>
      </c>
      <c r="B4022" s="13" t="s">
        <v>76</v>
      </c>
      <c r="C4022" s="13" t="s">
        <v>15</v>
      </c>
      <c r="D4022" t="s">
        <v>90</v>
      </c>
      <c r="E4022" s="15">
        <v>23.103422014992258</v>
      </c>
      <c r="F4022" s="12">
        <v>55.451265771370451</v>
      </c>
    </row>
    <row r="4023" spans="1:6">
      <c r="A4023" s="14">
        <v>2019</v>
      </c>
      <c r="B4023" s="13" t="s">
        <v>76</v>
      </c>
      <c r="C4023" s="13" t="s">
        <v>16</v>
      </c>
      <c r="D4023" t="s">
        <v>90</v>
      </c>
      <c r="E4023" s="15">
        <v>38.354086947165541</v>
      </c>
      <c r="F4023" s="12">
        <v>66.848886748264462</v>
      </c>
    </row>
    <row r="4024" spans="1:6">
      <c r="A4024" s="14">
        <v>2019</v>
      </c>
      <c r="B4024" s="13" t="s">
        <v>76</v>
      </c>
      <c r="C4024" s="13" t="s">
        <v>17</v>
      </c>
      <c r="D4024" t="s">
        <v>90</v>
      </c>
      <c r="E4024" s="15">
        <v>95.692500154476306</v>
      </c>
      <c r="F4024" s="12">
        <v>17.284080870981715</v>
      </c>
    </row>
    <row r="4025" spans="1:6">
      <c r="A4025" s="14">
        <v>2019</v>
      </c>
      <c r="B4025" s="13" t="s">
        <v>76</v>
      </c>
      <c r="C4025" s="13" t="s">
        <v>18</v>
      </c>
      <c r="D4025" t="s">
        <v>90</v>
      </c>
      <c r="E4025" s="15">
        <v>98.987580663423756</v>
      </c>
      <c r="F4025" s="12">
        <v>68.825501509179617</v>
      </c>
    </row>
    <row r="4026" spans="1:6">
      <c r="A4026" s="14">
        <v>2019</v>
      </c>
      <c r="B4026" s="13" t="s">
        <v>76</v>
      </c>
      <c r="C4026" s="13" t="s">
        <v>19</v>
      </c>
      <c r="D4026" t="s">
        <v>90</v>
      </c>
      <c r="E4026" s="15">
        <v>44.369765414503568</v>
      </c>
      <c r="F4026" s="12">
        <v>76.895465352633082</v>
      </c>
    </row>
    <row r="4027" spans="1:6">
      <c r="A4027" s="14">
        <v>2019</v>
      </c>
      <c r="B4027" s="13" t="s">
        <v>77</v>
      </c>
      <c r="C4027" s="13" t="s">
        <v>20</v>
      </c>
      <c r="D4027" t="s">
        <v>90</v>
      </c>
      <c r="E4027" s="15">
        <v>25.24729356501533</v>
      </c>
      <c r="F4027" s="12">
        <v>76.528222312500745</v>
      </c>
    </row>
    <row r="4028" spans="1:6">
      <c r="A4028" s="14">
        <v>2019</v>
      </c>
      <c r="B4028" s="13" t="s">
        <v>77</v>
      </c>
      <c r="C4028" s="13" t="s">
        <v>21</v>
      </c>
      <c r="D4028" t="s">
        <v>90</v>
      </c>
      <c r="E4028" s="15">
        <v>19.563086072985744</v>
      </c>
      <c r="F4028" s="12">
        <v>57.582448282732848</v>
      </c>
    </row>
    <row r="4029" spans="1:6">
      <c r="A4029" s="14">
        <v>2019</v>
      </c>
      <c r="B4029" s="13" t="s">
        <v>77</v>
      </c>
      <c r="C4029" s="13" t="s">
        <v>22</v>
      </c>
      <c r="D4029" t="s">
        <v>90</v>
      </c>
      <c r="E4029" s="15">
        <v>72.057136540484976</v>
      </c>
      <c r="F4029" s="12">
        <v>58.919455871264084</v>
      </c>
    </row>
    <row r="4030" spans="1:6">
      <c r="A4030" s="14">
        <v>2019</v>
      </c>
      <c r="B4030" s="13" t="s">
        <v>77</v>
      </c>
      <c r="C4030" s="13" t="s">
        <v>23</v>
      </c>
      <c r="D4030" t="s">
        <v>90</v>
      </c>
      <c r="E4030" s="15">
        <v>105.73592136465615</v>
      </c>
      <c r="F4030" s="12">
        <v>46.53570191066072</v>
      </c>
    </row>
    <row r="4031" spans="1:6">
      <c r="A4031" s="14">
        <v>2019</v>
      </c>
      <c r="B4031" s="13" t="s">
        <v>77</v>
      </c>
      <c r="C4031" s="13" t="s">
        <v>24</v>
      </c>
      <c r="D4031" t="s">
        <v>90</v>
      </c>
      <c r="E4031" s="15">
        <v>112.97065090500931</v>
      </c>
      <c r="F4031" s="12">
        <v>87.570385621511747</v>
      </c>
    </row>
    <row r="4032" spans="1:6">
      <c r="A4032" s="14">
        <v>2019</v>
      </c>
      <c r="B4032" s="13" t="s">
        <v>77</v>
      </c>
      <c r="C4032" s="13" t="s">
        <v>25</v>
      </c>
      <c r="D4032" t="s">
        <v>90</v>
      </c>
      <c r="E4032" s="15">
        <v>14.223893185519325</v>
      </c>
      <c r="F4032" s="12">
        <v>77.330465106722642</v>
      </c>
    </row>
    <row r="4033" spans="1:6">
      <c r="A4033" s="14">
        <v>2019</v>
      </c>
      <c r="B4033" s="13" t="s">
        <v>78</v>
      </c>
      <c r="C4033" s="13" t="s">
        <v>26</v>
      </c>
      <c r="D4033" t="s">
        <v>90</v>
      </c>
      <c r="E4033" s="15">
        <v>44.89420663913716</v>
      </c>
      <c r="F4033" s="12">
        <v>60.626305605226214</v>
      </c>
    </row>
    <row r="4034" spans="1:6">
      <c r="A4034" s="14">
        <v>2019</v>
      </c>
      <c r="B4034" s="13" t="s">
        <v>78</v>
      </c>
      <c r="C4034" s="13" t="s">
        <v>27</v>
      </c>
      <c r="D4034" t="s">
        <v>90</v>
      </c>
      <c r="E4034" s="15">
        <v>56.990399354523028</v>
      </c>
      <c r="F4034" s="12">
        <v>77.866236059063354</v>
      </c>
    </row>
    <row r="4035" spans="1:6">
      <c r="A4035" s="14">
        <v>2019</v>
      </c>
      <c r="B4035" s="13" t="s">
        <v>78</v>
      </c>
      <c r="C4035" s="13" t="s">
        <v>28</v>
      </c>
      <c r="D4035" t="s">
        <v>90</v>
      </c>
      <c r="E4035" s="15">
        <v>52.898233319132416</v>
      </c>
      <c r="F4035" s="12">
        <v>68.08559692916306</v>
      </c>
    </row>
    <row r="4036" spans="1:6">
      <c r="A4036" s="14">
        <v>2019</v>
      </c>
      <c r="B4036" s="13" t="s">
        <v>78</v>
      </c>
      <c r="C4036" s="13" t="s">
        <v>29</v>
      </c>
      <c r="D4036" t="s">
        <v>90</v>
      </c>
      <c r="E4036" s="15">
        <v>68.64460029656847</v>
      </c>
      <c r="F4036" s="12">
        <v>69.546224848909915</v>
      </c>
    </row>
    <row r="4037" spans="1:6">
      <c r="A4037" s="14">
        <v>2019</v>
      </c>
      <c r="B4037" s="13" t="s">
        <v>78</v>
      </c>
      <c r="C4037" s="13" t="s">
        <v>30</v>
      </c>
      <c r="D4037" t="s">
        <v>90</v>
      </c>
      <c r="E4037" s="15">
        <v>69.281193003389362</v>
      </c>
      <c r="F4037" s="12">
        <v>75.113313465196384</v>
      </c>
    </row>
    <row r="4038" spans="1:6">
      <c r="A4038" s="14">
        <v>2019</v>
      </c>
      <c r="B4038" s="13" t="s">
        <v>78</v>
      </c>
      <c r="C4038" s="13" t="s">
        <v>31</v>
      </c>
      <c r="D4038" t="s">
        <v>90</v>
      </c>
      <c r="E4038" s="15">
        <v>49.203610425882644</v>
      </c>
      <c r="F4038" s="12">
        <v>58.433704855112943</v>
      </c>
    </row>
    <row r="4039" spans="1:6">
      <c r="A4039" s="14">
        <v>2019</v>
      </c>
      <c r="B4039" s="13" t="s">
        <v>79</v>
      </c>
      <c r="C4039" s="13" t="s">
        <v>32</v>
      </c>
      <c r="D4039" t="s">
        <v>90</v>
      </c>
      <c r="E4039" s="15">
        <v>68.479290286688197</v>
      </c>
      <c r="F4039" s="12">
        <v>60.418740180809927</v>
      </c>
    </row>
    <row r="4040" spans="1:6">
      <c r="A4040" s="14">
        <v>2019</v>
      </c>
      <c r="B4040" s="13" t="s">
        <v>79</v>
      </c>
      <c r="C4040" s="13" t="s">
        <v>33</v>
      </c>
      <c r="D4040" t="s">
        <v>90</v>
      </c>
      <c r="E4040" s="15">
        <v>55.772495469990872</v>
      </c>
      <c r="F4040" s="12">
        <v>33.475291199209138</v>
      </c>
    </row>
    <row r="4041" spans="1:6">
      <c r="A4041" s="14">
        <v>2019</v>
      </c>
      <c r="B4041" s="13" t="s">
        <v>79</v>
      </c>
      <c r="C4041" s="13" t="s">
        <v>34</v>
      </c>
      <c r="D4041" t="s">
        <v>90</v>
      </c>
      <c r="E4041" s="15">
        <v>85.392487944992709</v>
      </c>
      <c r="F4041" s="12">
        <v>72.711406645646832</v>
      </c>
    </row>
    <row r="4042" spans="1:6">
      <c r="A4042" s="14">
        <v>2019</v>
      </c>
      <c r="B4042" s="13" t="s">
        <v>79</v>
      </c>
      <c r="C4042" s="13" t="s">
        <v>35</v>
      </c>
      <c r="D4042" t="s">
        <v>90</v>
      </c>
      <c r="E4042" s="15">
        <v>90.075532551227241</v>
      </c>
      <c r="F4042" s="12">
        <v>57.438992274368331</v>
      </c>
    </row>
    <row r="4043" spans="1:6">
      <c r="A4043" s="14">
        <v>2019</v>
      </c>
      <c r="B4043" s="13" t="s">
        <v>79</v>
      </c>
      <c r="C4043" s="13" t="s">
        <v>36</v>
      </c>
      <c r="D4043" t="s">
        <v>90</v>
      </c>
      <c r="E4043" s="15">
        <v>216.98388238536006</v>
      </c>
      <c r="F4043" s="12">
        <v>57.400687434520222</v>
      </c>
    </row>
    <row r="4044" spans="1:6">
      <c r="A4044" s="14">
        <v>2019</v>
      </c>
      <c r="B4044" s="13" t="s">
        <v>79</v>
      </c>
      <c r="C4044" s="13" t="s">
        <v>37</v>
      </c>
      <c r="D4044" t="s">
        <v>90</v>
      </c>
      <c r="E4044" s="15">
        <v>22.652347298515796</v>
      </c>
      <c r="F4044" s="12">
        <v>14.916000825849268</v>
      </c>
    </row>
    <row r="4045" spans="1:6">
      <c r="A4045" s="14">
        <v>2019</v>
      </c>
      <c r="B4045" s="13" t="s">
        <v>79</v>
      </c>
      <c r="C4045" s="13" t="s">
        <v>38</v>
      </c>
      <c r="D4045" t="s">
        <v>90</v>
      </c>
      <c r="E4045" s="15">
        <v>23.551265079978304</v>
      </c>
      <c r="F4045" s="12">
        <v>16.137929431529351</v>
      </c>
    </row>
    <row r="4046" spans="1:6">
      <c r="A4046" s="14">
        <v>2019</v>
      </c>
      <c r="B4046" s="13" t="s">
        <v>79</v>
      </c>
      <c r="C4046" s="13" t="s">
        <v>39</v>
      </c>
      <c r="D4046" t="s">
        <v>90</v>
      </c>
      <c r="E4046" s="15">
        <v>115.29233320530652</v>
      </c>
      <c r="F4046" s="12">
        <v>51.017315860577916</v>
      </c>
    </row>
    <row r="4047" spans="1:6">
      <c r="A4047" s="14">
        <v>2019</v>
      </c>
      <c r="B4047" s="13" t="s">
        <v>80</v>
      </c>
      <c r="C4047" s="13" t="s">
        <v>40</v>
      </c>
      <c r="D4047" t="s">
        <v>90</v>
      </c>
      <c r="E4047" s="15">
        <v>59.172265463899478</v>
      </c>
      <c r="F4047" s="12">
        <v>59.926879306334634</v>
      </c>
    </row>
    <row r="4048" spans="1:6">
      <c r="A4048" s="14">
        <v>2019</v>
      </c>
      <c r="B4048" s="13" t="s">
        <v>80</v>
      </c>
      <c r="C4048" s="13" t="s">
        <v>41</v>
      </c>
      <c r="D4048" t="s">
        <v>90</v>
      </c>
      <c r="E4048" s="15">
        <v>67.449666642420723</v>
      </c>
      <c r="F4048" s="12">
        <v>46.868605936977062</v>
      </c>
    </row>
    <row r="4049" spans="1:6">
      <c r="A4049" s="14">
        <v>2019</v>
      </c>
      <c r="B4049" s="13" t="s">
        <v>80</v>
      </c>
      <c r="C4049" s="13" t="s">
        <v>42</v>
      </c>
      <c r="D4049" t="s">
        <v>90</v>
      </c>
      <c r="E4049" s="15">
        <v>45.536397870800563</v>
      </c>
      <c r="F4049" s="12">
        <v>39.325209339042168</v>
      </c>
    </row>
    <row r="4050" spans="1:6">
      <c r="A4050" s="14">
        <v>2019</v>
      </c>
      <c r="B4050" s="13" t="s">
        <v>80</v>
      </c>
      <c r="C4050" s="13" t="s">
        <v>43</v>
      </c>
      <c r="D4050" t="s">
        <v>90</v>
      </c>
      <c r="E4050" s="15">
        <v>20.320704026164801</v>
      </c>
      <c r="F4050" s="12">
        <v>7.273539636992556</v>
      </c>
    </row>
    <row r="4051" spans="1:6">
      <c r="A4051" s="14">
        <v>2019</v>
      </c>
      <c r="B4051" s="13" t="s">
        <v>80</v>
      </c>
      <c r="C4051" s="13" t="s">
        <v>44</v>
      </c>
      <c r="D4051" t="s">
        <v>90</v>
      </c>
      <c r="E4051" s="15">
        <v>68.322392892560771</v>
      </c>
      <c r="F4051" s="12">
        <v>62.229465661945405</v>
      </c>
    </row>
    <row r="4052" spans="1:6">
      <c r="A4052" s="14">
        <v>2019</v>
      </c>
      <c r="B4052" s="13" t="s">
        <v>81</v>
      </c>
      <c r="C4052" s="13" t="s">
        <v>45</v>
      </c>
      <c r="D4052" t="s">
        <v>90</v>
      </c>
      <c r="E4052" s="15">
        <v>60.57700686544937</v>
      </c>
      <c r="F4052" s="12">
        <v>8.6147427328330988</v>
      </c>
    </row>
    <row r="4053" spans="1:6">
      <c r="A4053" s="14">
        <v>2019</v>
      </c>
      <c r="B4053" s="13" t="s">
        <v>81</v>
      </c>
      <c r="C4053" s="13" t="s">
        <v>46</v>
      </c>
      <c r="D4053" t="s">
        <v>90</v>
      </c>
      <c r="E4053" s="15">
        <v>47.130795551245129</v>
      </c>
      <c r="F4053" s="12">
        <v>7.3246372151249348</v>
      </c>
    </row>
    <row r="4054" spans="1:6">
      <c r="A4054" s="14">
        <v>2019</v>
      </c>
      <c r="B4054" s="13" t="s">
        <v>81</v>
      </c>
      <c r="C4054" s="13" t="s">
        <v>47</v>
      </c>
      <c r="D4054" t="s">
        <v>90</v>
      </c>
      <c r="E4054" s="15">
        <v>24.211401874484533</v>
      </c>
      <c r="F4054" s="12">
        <v>6.3557404178900576</v>
      </c>
    </row>
    <row r="4055" spans="1:6">
      <c r="A4055" s="14">
        <v>2019</v>
      </c>
      <c r="B4055" s="13" t="s">
        <v>81</v>
      </c>
      <c r="C4055" s="13" t="s">
        <v>48</v>
      </c>
      <c r="D4055" t="s">
        <v>90</v>
      </c>
      <c r="E4055" s="15">
        <v>10.768546299993787</v>
      </c>
      <c r="F4055" s="12">
        <v>4.3176825304569117</v>
      </c>
    </row>
    <row r="4056" spans="1:6">
      <c r="A4056" s="14">
        <v>2019</v>
      </c>
      <c r="B4056" s="13" t="s">
        <v>81</v>
      </c>
      <c r="C4056" s="13" t="s">
        <v>49</v>
      </c>
      <c r="D4056" t="s">
        <v>90</v>
      </c>
      <c r="E4056" s="15">
        <v>21.759242039996199</v>
      </c>
      <c r="F4056" s="12">
        <v>5.0456036751188158</v>
      </c>
    </row>
    <row r="4057" spans="1:6">
      <c r="A4057" s="14">
        <v>2019</v>
      </c>
      <c r="B4057" s="13" t="s">
        <v>81</v>
      </c>
      <c r="C4057" s="13" t="s">
        <v>50</v>
      </c>
      <c r="D4057" t="s">
        <v>90</v>
      </c>
      <c r="E4057" s="15">
        <v>124.52250362487612</v>
      </c>
      <c r="F4057" s="12">
        <v>14.278251027664052</v>
      </c>
    </row>
    <row r="4058" spans="1:6">
      <c r="A4058" s="14">
        <v>2019</v>
      </c>
      <c r="B4058" s="13" t="s">
        <v>82</v>
      </c>
      <c r="C4058" s="13" t="s">
        <v>51</v>
      </c>
      <c r="D4058" t="s">
        <v>90</v>
      </c>
      <c r="E4058" s="15">
        <v>121.19235835712638</v>
      </c>
      <c r="F4058" s="12">
        <v>27.230731987193511</v>
      </c>
    </row>
    <row r="4059" spans="1:6">
      <c r="A4059" s="14">
        <v>2019</v>
      </c>
      <c r="B4059" s="13" t="s">
        <v>82</v>
      </c>
      <c r="C4059" s="13" t="s">
        <v>52</v>
      </c>
      <c r="D4059" t="s">
        <v>90</v>
      </c>
      <c r="E4059" s="15">
        <v>77.890525409015581</v>
      </c>
      <c r="F4059" s="12">
        <v>21.898310979794207</v>
      </c>
    </row>
    <row r="4060" spans="1:6">
      <c r="A4060" s="14">
        <v>2019</v>
      </c>
      <c r="B4060" s="13" t="s">
        <v>83</v>
      </c>
      <c r="C4060" s="13" t="s">
        <v>53</v>
      </c>
      <c r="D4060" t="s">
        <v>90</v>
      </c>
      <c r="E4060" s="15">
        <v>38.760344227508092</v>
      </c>
      <c r="F4060" s="12">
        <v>13.395947183594298</v>
      </c>
    </row>
    <row r="4061" spans="1:6">
      <c r="A4061" s="14">
        <v>2019</v>
      </c>
      <c r="B4061" s="13" t="s">
        <v>83</v>
      </c>
      <c r="C4061" s="13" t="s">
        <v>54</v>
      </c>
      <c r="D4061" t="s">
        <v>90</v>
      </c>
      <c r="E4061" s="15">
        <v>35.390140411894336</v>
      </c>
      <c r="F4061" s="12">
        <v>30.448999816938016</v>
      </c>
    </row>
    <row r="4062" spans="1:6">
      <c r="A4062" s="14">
        <v>2019</v>
      </c>
      <c r="B4062" s="13" t="s">
        <v>83</v>
      </c>
      <c r="C4062" s="13" t="s">
        <v>55</v>
      </c>
      <c r="D4062" t="s">
        <v>90</v>
      </c>
      <c r="E4062" s="15">
        <v>38.845016617065404</v>
      </c>
      <c r="F4062" s="12">
        <v>71.844877044232973</v>
      </c>
    </row>
    <row r="4063" spans="1:6">
      <c r="A4063" s="14">
        <v>2019</v>
      </c>
      <c r="B4063" s="13" t="s">
        <v>83</v>
      </c>
      <c r="C4063" s="13" t="s">
        <v>56</v>
      </c>
      <c r="D4063" t="s">
        <v>90</v>
      </c>
      <c r="E4063" s="15">
        <v>95.467797416997527</v>
      </c>
      <c r="F4063" s="12">
        <v>76.300938397329631</v>
      </c>
    </row>
    <row r="4064" spans="1:6">
      <c r="A4064" s="14">
        <v>2019</v>
      </c>
      <c r="B4064" s="13" t="s">
        <v>84</v>
      </c>
      <c r="C4064" s="13" t="s">
        <v>57</v>
      </c>
      <c r="D4064" t="s">
        <v>90</v>
      </c>
      <c r="E4064" s="15">
        <v>27.910208313072264</v>
      </c>
      <c r="F4064" s="12">
        <v>23.865320836764838</v>
      </c>
    </row>
    <row r="4065" spans="1:6">
      <c r="A4065" s="14">
        <v>2019</v>
      </c>
      <c r="B4065" s="13" t="s">
        <v>84</v>
      </c>
      <c r="C4065" s="13" t="s">
        <v>58</v>
      </c>
      <c r="D4065" t="s">
        <v>90</v>
      </c>
      <c r="E4065" s="15">
        <v>45.948857408217009</v>
      </c>
      <c r="F4065" s="12">
        <v>15.181718344288447</v>
      </c>
    </row>
    <row r="4066" spans="1:6">
      <c r="A4066" s="14">
        <v>2019</v>
      </c>
      <c r="B4066" s="13" t="s">
        <v>84</v>
      </c>
      <c r="C4066" s="13" t="s">
        <v>59</v>
      </c>
      <c r="D4066" t="s">
        <v>90</v>
      </c>
      <c r="E4066" s="15">
        <v>34.972908413559971</v>
      </c>
      <c r="F4066" s="12">
        <v>41.353016657264888</v>
      </c>
    </row>
    <row r="4067" spans="1:6">
      <c r="A4067" s="14">
        <v>2019</v>
      </c>
      <c r="B4067" s="13" t="s">
        <v>84</v>
      </c>
      <c r="C4067" s="13" t="s">
        <v>60</v>
      </c>
      <c r="D4067" t="s">
        <v>90</v>
      </c>
      <c r="E4067" s="15">
        <v>82.702072906608691</v>
      </c>
      <c r="F4067" s="12">
        <v>28.326717588929984</v>
      </c>
    </row>
    <row r="4068" spans="1:6">
      <c r="A4068" s="14">
        <v>2019</v>
      </c>
      <c r="B4068" s="13" t="s">
        <v>85</v>
      </c>
      <c r="C4068" s="13" t="s">
        <v>61</v>
      </c>
      <c r="D4068" t="s">
        <v>90</v>
      </c>
      <c r="E4068" s="15">
        <v>102.86083724021933</v>
      </c>
      <c r="F4068" s="12">
        <v>21.035730504755332</v>
      </c>
    </row>
    <row r="4069" spans="1:6">
      <c r="A4069" s="14">
        <v>2019</v>
      </c>
      <c r="B4069" s="13" t="s">
        <v>85</v>
      </c>
      <c r="C4069" s="13" t="s">
        <v>62</v>
      </c>
      <c r="D4069" t="s">
        <v>90</v>
      </c>
      <c r="E4069" s="15">
        <v>14.425041198160754</v>
      </c>
      <c r="F4069" s="12">
        <v>3.2551551036003783</v>
      </c>
    </row>
    <row r="4070" spans="1:6">
      <c r="A4070" s="14">
        <v>2019</v>
      </c>
      <c r="B4070" s="13" t="s">
        <v>85</v>
      </c>
      <c r="C4070" s="13" t="s">
        <v>63</v>
      </c>
      <c r="D4070" t="s">
        <v>90</v>
      </c>
      <c r="E4070" s="15">
        <v>38.144556676289952</v>
      </c>
      <c r="F4070" s="12">
        <v>10.603902285723063</v>
      </c>
    </row>
    <row r="4071" spans="1:6">
      <c r="A4071" s="14">
        <v>2019</v>
      </c>
      <c r="B4071" s="13" t="s">
        <v>85</v>
      </c>
      <c r="C4071" s="13" t="s">
        <v>64</v>
      </c>
      <c r="D4071" t="s">
        <v>90</v>
      </c>
      <c r="E4071" s="15">
        <v>0</v>
      </c>
      <c r="F4071" s="12">
        <v>0</v>
      </c>
    </row>
    <row r="4072" spans="1:6">
      <c r="A4072" s="14">
        <v>2019</v>
      </c>
      <c r="B4072" s="13" t="s">
        <v>85</v>
      </c>
      <c r="C4072" s="13" t="s">
        <v>65</v>
      </c>
      <c r="D4072" t="s">
        <v>90</v>
      </c>
      <c r="E4072" s="15">
        <v>32.174600704822652</v>
      </c>
      <c r="F4072" s="12">
        <v>22.229951790118147</v>
      </c>
    </row>
    <row r="4073" spans="1:6">
      <c r="A4073" s="14">
        <v>2019</v>
      </c>
      <c r="B4073" s="13" t="s">
        <v>85</v>
      </c>
      <c r="C4073" s="13" t="s">
        <v>66</v>
      </c>
      <c r="D4073" t="s">
        <v>90</v>
      </c>
      <c r="E4073" s="15">
        <v>22.805297220912646</v>
      </c>
      <c r="F4073" s="12">
        <v>36.443064193191802</v>
      </c>
    </row>
    <row r="4074" spans="1:6">
      <c r="A4074" s="14">
        <v>2019</v>
      </c>
      <c r="B4074" s="13" t="s">
        <v>85</v>
      </c>
      <c r="C4074" s="13" t="s">
        <v>67</v>
      </c>
      <c r="D4074" t="s">
        <v>90</v>
      </c>
      <c r="E4074" s="15">
        <v>43.718455712393464</v>
      </c>
      <c r="F4074" s="12">
        <v>51.081172534768228</v>
      </c>
    </row>
    <row r="4075" spans="1:6">
      <c r="A4075" s="14">
        <v>2019</v>
      </c>
      <c r="B4075" s="13" t="s">
        <v>85</v>
      </c>
      <c r="C4075" s="13" t="s">
        <v>68</v>
      </c>
      <c r="D4075" t="s">
        <v>90</v>
      </c>
      <c r="E4075" s="15">
        <v>37.500754730828277</v>
      </c>
      <c r="F4075" s="12">
        <v>19.484708174642023</v>
      </c>
    </row>
    <row r="4076" spans="1:6">
      <c r="A4076" s="14">
        <v>2019</v>
      </c>
      <c r="B4076" s="13" t="s">
        <v>85</v>
      </c>
      <c r="C4076" s="13" t="s">
        <v>69</v>
      </c>
      <c r="D4076" t="s">
        <v>90</v>
      </c>
      <c r="E4076" s="15">
        <v>14.078140814825627</v>
      </c>
      <c r="F4076" s="12">
        <v>9.5754324853143871</v>
      </c>
    </row>
    <row r="4077" spans="1:6">
      <c r="A4077" s="14">
        <v>2019</v>
      </c>
      <c r="B4077" s="13" t="s">
        <v>86</v>
      </c>
      <c r="C4077" s="13" t="s">
        <v>70</v>
      </c>
      <c r="D4077" t="s">
        <v>90</v>
      </c>
      <c r="E4077" s="15">
        <v>53.421622515358635</v>
      </c>
      <c r="F4077" s="12">
        <v>71.002881442837477</v>
      </c>
    </row>
    <row r="4078" spans="1:6">
      <c r="A4078" s="14">
        <v>2019</v>
      </c>
      <c r="B4078" s="13" t="s">
        <v>86</v>
      </c>
      <c r="C4078" s="13" t="s">
        <v>71</v>
      </c>
      <c r="D4078" t="s">
        <v>90</v>
      </c>
      <c r="E4078" s="15">
        <v>124.16614003365883</v>
      </c>
      <c r="F4078" s="12">
        <v>37.289211585349655</v>
      </c>
    </row>
    <row r="4079" spans="1:6">
      <c r="A4079" s="14">
        <v>2019</v>
      </c>
      <c r="B4079" s="13" t="s">
        <v>86</v>
      </c>
      <c r="C4079" s="13" t="s">
        <v>72</v>
      </c>
      <c r="D4079" t="s">
        <v>90</v>
      </c>
      <c r="E4079" s="15">
        <v>30.578885531201315</v>
      </c>
      <c r="F4079" s="12">
        <v>38.752876821900415</v>
      </c>
    </row>
    <row r="4080" spans="1:6">
      <c r="A4080" s="14">
        <v>2019</v>
      </c>
      <c r="B4080" s="13" t="s">
        <v>87</v>
      </c>
      <c r="C4080" s="13" t="s">
        <v>73</v>
      </c>
      <c r="D4080" t="s">
        <v>90</v>
      </c>
      <c r="E4080" s="15">
        <v>79.507646088886503</v>
      </c>
      <c r="F4080" s="12">
        <v>67.846557591829807</v>
      </c>
    </row>
    <row r="4081" spans="1:6">
      <c r="A4081" s="14">
        <v>2019</v>
      </c>
      <c r="B4081" s="13" t="s">
        <v>87</v>
      </c>
      <c r="C4081" s="13" t="s">
        <v>74</v>
      </c>
      <c r="D4081" t="s">
        <v>90</v>
      </c>
      <c r="E4081" s="15">
        <v>80.860874629739783</v>
      </c>
      <c r="F4081" s="12">
        <v>59.537640009681027</v>
      </c>
    </row>
    <row r="4082" spans="1:6">
      <c r="A4082" s="14">
        <v>2019</v>
      </c>
      <c r="B4082" s="13" t="s">
        <v>87</v>
      </c>
      <c r="C4082" s="13" t="s">
        <v>75</v>
      </c>
      <c r="D4082" t="s">
        <v>90</v>
      </c>
      <c r="E4082" s="15">
        <v>72.69295993300652</v>
      </c>
      <c r="F4082" s="12">
        <v>28.253455628142532</v>
      </c>
    </row>
    <row r="4083" spans="1:6">
      <c r="A4083" s="14">
        <v>2019</v>
      </c>
      <c r="B4083" s="13" t="s">
        <v>76</v>
      </c>
      <c r="C4083" s="13" t="s">
        <v>76</v>
      </c>
      <c r="D4083" t="s">
        <v>94</v>
      </c>
      <c r="E4083" s="15">
        <v>303.60984077079235</v>
      </c>
      <c r="F4083" s="12"/>
    </row>
    <row r="4084" spans="1:6">
      <c r="A4084" s="14">
        <v>2019</v>
      </c>
      <c r="B4084" s="13" t="s">
        <v>77</v>
      </c>
      <c r="C4084" s="13" t="s">
        <v>77</v>
      </c>
      <c r="D4084" t="s">
        <v>94</v>
      </c>
      <c r="E4084" s="15">
        <v>193.60083110121258</v>
      </c>
      <c r="F4084" s="12"/>
    </row>
    <row r="4085" spans="1:6">
      <c r="A4085" s="14">
        <v>2019</v>
      </c>
      <c r="B4085" s="13" t="s">
        <v>78</v>
      </c>
      <c r="C4085" s="13" t="s">
        <v>78</v>
      </c>
      <c r="D4085" t="s">
        <v>94</v>
      </c>
      <c r="E4085" s="15">
        <v>163.76676072355258</v>
      </c>
      <c r="F4085" s="12"/>
    </row>
    <row r="4086" spans="1:6">
      <c r="A4086" s="14">
        <v>2019</v>
      </c>
      <c r="B4086" s="13" t="s">
        <v>79</v>
      </c>
      <c r="C4086" s="13" t="s">
        <v>79</v>
      </c>
      <c r="D4086" t="s">
        <v>94</v>
      </c>
      <c r="E4086" s="15">
        <v>371.6162379298957</v>
      </c>
      <c r="F4086" s="12"/>
    </row>
    <row r="4087" spans="1:6">
      <c r="A4087" s="14">
        <v>2019</v>
      </c>
      <c r="B4087" s="13" t="s">
        <v>80</v>
      </c>
      <c r="C4087" s="13" t="s">
        <v>80</v>
      </c>
      <c r="D4087" t="s">
        <v>94</v>
      </c>
      <c r="E4087" s="15">
        <v>242.58341260891675</v>
      </c>
      <c r="F4087" s="12"/>
    </row>
    <row r="4088" spans="1:6">
      <c r="A4088" s="14">
        <v>2019</v>
      </c>
      <c r="B4088" s="13" t="s">
        <v>81</v>
      </c>
      <c r="C4088" s="13" t="s">
        <v>81</v>
      </c>
      <c r="D4088" t="s">
        <v>94</v>
      </c>
      <c r="E4088" s="15">
        <v>404.83258091348432</v>
      </c>
      <c r="F4088" s="12"/>
    </row>
    <row r="4089" spans="1:6">
      <c r="A4089" s="14">
        <v>2019</v>
      </c>
      <c r="B4089" s="13" t="s">
        <v>82</v>
      </c>
      <c r="C4089" s="13" t="s">
        <v>82</v>
      </c>
      <c r="D4089" t="s">
        <v>94</v>
      </c>
      <c r="E4089" s="15">
        <v>431.10195705097868</v>
      </c>
      <c r="F4089" s="12"/>
    </row>
    <row r="4090" spans="1:6">
      <c r="A4090" s="14">
        <v>2019</v>
      </c>
      <c r="B4090" s="13" t="s">
        <v>83</v>
      </c>
      <c r="C4090" s="13" t="s">
        <v>83</v>
      </c>
      <c r="D4090" t="s">
        <v>94</v>
      </c>
      <c r="E4090" s="15">
        <v>393.84715411574791</v>
      </c>
      <c r="F4090" s="12"/>
    </row>
    <row r="4091" spans="1:6">
      <c r="A4091" s="14">
        <v>2019</v>
      </c>
      <c r="B4091" s="13" t="s">
        <v>84</v>
      </c>
      <c r="C4091" s="13" t="s">
        <v>84</v>
      </c>
      <c r="D4091" t="s">
        <v>94</v>
      </c>
      <c r="E4091" s="15">
        <v>346.35451544567439</v>
      </c>
      <c r="F4091" s="12"/>
    </row>
    <row r="4092" spans="1:6">
      <c r="A4092" s="14">
        <v>2019</v>
      </c>
      <c r="B4092" s="13" t="s">
        <v>85</v>
      </c>
      <c r="C4092" s="13" t="s">
        <v>85</v>
      </c>
      <c r="D4092" t="s">
        <v>94</v>
      </c>
      <c r="E4092" s="15">
        <v>329.35540217458822</v>
      </c>
      <c r="F4092" s="12"/>
    </row>
    <row r="4093" spans="1:6">
      <c r="A4093" s="14">
        <v>2019</v>
      </c>
      <c r="B4093" s="13" t="s">
        <v>86</v>
      </c>
      <c r="C4093" s="13" t="s">
        <v>86</v>
      </c>
      <c r="D4093" t="s">
        <v>94</v>
      </c>
      <c r="E4093" s="15">
        <v>202.91124678839924</v>
      </c>
      <c r="F4093" s="12"/>
    </row>
    <row r="4094" spans="1:6">
      <c r="A4094" s="14">
        <v>2019</v>
      </c>
      <c r="B4094" s="13" t="s">
        <v>87</v>
      </c>
      <c r="C4094" s="13" t="s">
        <v>87</v>
      </c>
      <c r="D4094" t="s">
        <v>94</v>
      </c>
      <c r="E4094" s="15">
        <v>169.17935587371718</v>
      </c>
      <c r="F4094" s="12"/>
    </row>
    <row r="4095" spans="1:6">
      <c r="A4095" s="14">
        <v>2019</v>
      </c>
      <c r="B4095" s="13" t="s">
        <v>7</v>
      </c>
      <c r="C4095" s="13" t="s">
        <v>7</v>
      </c>
      <c r="D4095" t="s">
        <v>94</v>
      </c>
      <c r="E4095" s="15">
        <v>267.97598984515304</v>
      </c>
      <c r="F4095" s="12"/>
    </row>
    <row r="4096" spans="1:6">
      <c r="A4096" s="14">
        <v>2019</v>
      </c>
      <c r="B4096" s="13" t="s">
        <v>76</v>
      </c>
      <c r="C4096" s="13" t="s">
        <v>12</v>
      </c>
      <c r="D4096" t="s">
        <v>94</v>
      </c>
      <c r="E4096" s="15">
        <v>1056.5263320011281</v>
      </c>
      <c r="F4096" s="12"/>
    </row>
    <row r="4097" spans="1:6">
      <c r="A4097" s="14">
        <v>2019</v>
      </c>
      <c r="B4097" s="13" t="s">
        <v>76</v>
      </c>
      <c r="C4097" s="13" t="s">
        <v>13</v>
      </c>
      <c r="D4097" t="s">
        <v>94</v>
      </c>
      <c r="E4097" s="15">
        <v>388.35147047786762</v>
      </c>
      <c r="F4097" s="12"/>
    </row>
    <row r="4098" spans="1:6">
      <c r="A4098" s="14">
        <v>2019</v>
      </c>
      <c r="B4098" s="13" t="s">
        <v>76</v>
      </c>
      <c r="C4098" s="13" t="s">
        <v>14</v>
      </c>
      <c r="D4098" t="s">
        <v>94</v>
      </c>
      <c r="E4098" s="15">
        <v>202.26582979437865</v>
      </c>
      <c r="F4098" s="12"/>
    </row>
    <row r="4099" spans="1:6">
      <c r="A4099" s="14">
        <v>2019</v>
      </c>
      <c r="B4099" s="13" t="s">
        <v>76</v>
      </c>
      <c r="C4099" s="13" t="s">
        <v>15</v>
      </c>
      <c r="D4099" t="s">
        <v>94</v>
      </c>
      <c r="E4099" s="15">
        <v>598.53424909306375</v>
      </c>
      <c r="F4099" s="12"/>
    </row>
    <row r="4100" spans="1:6">
      <c r="A4100" s="14">
        <v>2019</v>
      </c>
      <c r="B4100" s="13" t="s">
        <v>76</v>
      </c>
      <c r="C4100" s="13" t="s">
        <v>16</v>
      </c>
      <c r="D4100" t="s">
        <v>94</v>
      </c>
      <c r="E4100" s="15">
        <v>143.27264455422315</v>
      </c>
      <c r="F4100" s="12"/>
    </row>
    <row r="4101" spans="1:6">
      <c r="A4101" s="14">
        <v>2019</v>
      </c>
      <c r="B4101" s="13" t="s">
        <v>76</v>
      </c>
      <c r="C4101" s="13" t="s">
        <v>17</v>
      </c>
      <c r="D4101" t="s">
        <v>94</v>
      </c>
      <c r="E4101" s="15">
        <v>842.36355769785484</v>
      </c>
      <c r="F4101" s="12"/>
    </row>
    <row r="4102" spans="1:6">
      <c r="A4102" s="14">
        <v>2019</v>
      </c>
      <c r="B4102" s="13" t="s">
        <v>76</v>
      </c>
      <c r="C4102" s="13" t="s">
        <v>18</v>
      </c>
      <c r="D4102" t="s">
        <v>94</v>
      </c>
      <c r="E4102" s="15">
        <v>351.14430884506476</v>
      </c>
      <c r="F4102" s="12"/>
    </row>
    <row r="4103" spans="1:6">
      <c r="A4103" s="14">
        <v>2019</v>
      </c>
      <c r="B4103" s="13" t="s">
        <v>76</v>
      </c>
      <c r="C4103" s="13" t="s">
        <v>19</v>
      </c>
      <c r="D4103" t="s">
        <v>94</v>
      </c>
      <c r="E4103" s="15">
        <v>117.91061763088909</v>
      </c>
      <c r="F4103" s="12"/>
    </row>
    <row r="4104" spans="1:6">
      <c r="A4104" s="14">
        <v>2019</v>
      </c>
      <c r="B4104" s="13" t="s">
        <v>77</v>
      </c>
      <c r="C4104" s="13" t="s">
        <v>20</v>
      </c>
      <c r="D4104" t="s">
        <v>94</v>
      </c>
      <c r="E4104" s="15">
        <v>146.10702294569057</v>
      </c>
      <c r="F4104" s="12"/>
    </row>
    <row r="4105" spans="1:6">
      <c r="A4105" s="14">
        <v>2019</v>
      </c>
      <c r="B4105" s="13" t="s">
        <v>77</v>
      </c>
      <c r="C4105" s="13" t="s">
        <v>21</v>
      </c>
      <c r="D4105" t="s">
        <v>94</v>
      </c>
      <c r="E4105" s="15">
        <v>115.96375858319942</v>
      </c>
      <c r="F4105" s="12"/>
    </row>
    <row r="4106" spans="1:6">
      <c r="A4106" s="14">
        <v>2019</v>
      </c>
      <c r="B4106" s="13" t="s">
        <v>77</v>
      </c>
      <c r="C4106" s="13" t="s">
        <v>22</v>
      </c>
      <c r="D4106" t="s">
        <v>94</v>
      </c>
      <c r="E4106" s="15">
        <v>204.8823899359823</v>
      </c>
      <c r="F4106" s="12"/>
    </row>
    <row r="4107" spans="1:6">
      <c r="A4107" s="14">
        <v>2019</v>
      </c>
      <c r="B4107" s="13" t="s">
        <v>77</v>
      </c>
      <c r="C4107" s="13" t="s">
        <v>23</v>
      </c>
      <c r="D4107" t="s">
        <v>94</v>
      </c>
      <c r="E4107" s="15">
        <v>159.33683147175432</v>
      </c>
      <c r="F4107" s="12"/>
    </row>
    <row r="4108" spans="1:6">
      <c r="A4108" s="14">
        <v>2019</v>
      </c>
      <c r="B4108" s="13" t="s">
        <v>77</v>
      </c>
      <c r="C4108" s="13" t="s">
        <v>24</v>
      </c>
      <c r="D4108" t="s">
        <v>94</v>
      </c>
      <c r="E4108" s="15">
        <v>584.12952898143385</v>
      </c>
      <c r="F4108" s="12"/>
    </row>
    <row r="4109" spans="1:6">
      <c r="A4109" s="14">
        <v>2019</v>
      </c>
      <c r="B4109" s="13" t="s">
        <v>77</v>
      </c>
      <c r="C4109" s="13" t="s">
        <v>25</v>
      </c>
      <c r="D4109" t="s">
        <v>94</v>
      </c>
      <c r="E4109" s="15">
        <v>55.432163622444762</v>
      </c>
      <c r="F4109" s="12"/>
    </row>
    <row r="4110" spans="1:6">
      <c r="A4110" s="14">
        <v>2019</v>
      </c>
      <c r="B4110" s="13" t="s">
        <v>78</v>
      </c>
      <c r="C4110" s="13" t="s">
        <v>26</v>
      </c>
      <c r="D4110" t="s">
        <v>94</v>
      </c>
      <c r="E4110" s="15">
        <v>118.01841913548149</v>
      </c>
      <c r="F4110" s="12"/>
    </row>
    <row r="4111" spans="1:6">
      <c r="A4111" s="14">
        <v>2019</v>
      </c>
      <c r="B4111" s="13" t="s">
        <v>78</v>
      </c>
      <c r="C4111" s="13" t="s">
        <v>27</v>
      </c>
      <c r="D4111" t="s">
        <v>94</v>
      </c>
      <c r="E4111" s="15">
        <v>97.170331380260905</v>
      </c>
      <c r="F4111" s="12"/>
    </row>
    <row r="4112" spans="1:6">
      <c r="A4112" s="14">
        <v>2019</v>
      </c>
      <c r="B4112" s="13" t="s">
        <v>78</v>
      </c>
      <c r="C4112" s="13" t="s">
        <v>28</v>
      </c>
      <c r="D4112" t="s">
        <v>94</v>
      </c>
      <c r="E4112" s="15">
        <v>0</v>
      </c>
      <c r="F4112" s="12"/>
    </row>
    <row r="4113" spans="1:6">
      <c r="A4113" s="14">
        <v>2019</v>
      </c>
      <c r="B4113" s="13" t="s">
        <v>78</v>
      </c>
      <c r="C4113" s="13" t="s">
        <v>29</v>
      </c>
      <c r="D4113" t="s">
        <v>94</v>
      </c>
      <c r="E4113" s="15">
        <v>158.13084611050098</v>
      </c>
      <c r="F4113" s="12"/>
    </row>
    <row r="4114" spans="1:6">
      <c r="A4114" s="14">
        <v>2019</v>
      </c>
      <c r="B4114" s="13" t="s">
        <v>78</v>
      </c>
      <c r="C4114" s="13" t="s">
        <v>30</v>
      </c>
      <c r="D4114" t="s">
        <v>94</v>
      </c>
      <c r="E4114" s="15">
        <v>245.15638005445635</v>
      </c>
      <c r="F4114" s="12"/>
    </row>
    <row r="4115" spans="1:6">
      <c r="A4115" s="14">
        <v>2019</v>
      </c>
      <c r="B4115" s="13" t="s">
        <v>78</v>
      </c>
      <c r="C4115" s="13" t="s">
        <v>31</v>
      </c>
      <c r="D4115" t="s">
        <v>94</v>
      </c>
      <c r="E4115" s="15">
        <v>124.47156697668264</v>
      </c>
      <c r="F4115" s="12"/>
    </row>
    <row r="4116" spans="1:6">
      <c r="A4116" s="14">
        <v>2019</v>
      </c>
      <c r="B4116" s="13" t="s">
        <v>79</v>
      </c>
      <c r="C4116" s="13" t="s">
        <v>32</v>
      </c>
      <c r="D4116" t="s">
        <v>94</v>
      </c>
      <c r="E4116" s="15">
        <v>224.81710534040772</v>
      </c>
      <c r="F4116" s="12"/>
    </row>
    <row r="4117" spans="1:6">
      <c r="A4117" s="14">
        <v>2019</v>
      </c>
      <c r="B4117" s="13" t="s">
        <v>79</v>
      </c>
      <c r="C4117" s="13" t="s">
        <v>33</v>
      </c>
      <c r="D4117" t="s">
        <v>94</v>
      </c>
      <c r="E4117" s="15">
        <v>168.85405834087459</v>
      </c>
      <c r="F4117" s="12"/>
    </row>
    <row r="4118" spans="1:6">
      <c r="A4118" s="14">
        <v>2019</v>
      </c>
      <c r="B4118" s="13" t="s">
        <v>79</v>
      </c>
      <c r="C4118" s="13" t="s">
        <v>34</v>
      </c>
      <c r="D4118" t="s">
        <v>94</v>
      </c>
      <c r="E4118" s="15">
        <v>146.77292530937214</v>
      </c>
      <c r="F4118" s="12"/>
    </row>
    <row r="4119" spans="1:6">
      <c r="A4119" s="14">
        <v>2019</v>
      </c>
      <c r="B4119" s="13" t="s">
        <v>79</v>
      </c>
      <c r="C4119" s="13" t="s">
        <v>35</v>
      </c>
      <c r="D4119" t="s">
        <v>94</v>
      </c>
      <c r="E4119" s="15">
        <v>224.85155404699762</v>
      </c>
      <c r="F4119" s="12"/>
    </row>
    <row r="4120" spans="1:6">
      <c r="A4120" s="14">
        <v>2019</v>
      </c>
      <c r="B4120" s="13" t="s">
        <v>79</v>
      </c>
      <c r="C4120" s="13" t="s">
        <v>36</v>
      </c>
      <c r="D4120" t="s">
        <v>94</v>
      </c>
      <c r="E4120" s="15">
        <v>0</v>
      </c>
      <c r="F4120" s="12"/>
    </row>
    <row r="4121" spans="1:6">
      <c r="A4121" s="14">
        <v>2019</v>
      </c>
      <c r="B4121" s="13" t="s">
        <v>79</v>
      </c>
      <c r="C4121" s="13" t="s">
        <v>37</v>
      </c>
      <c r="D4121" t="s">
        <v>94</v>
      </c>
      <c r="E4121" s="15">
        <v>239.45398835640376</v>
      </c>
      <c r="F4121" s="12"/>
    </row>
    <row r="4122" spans="1:6">
      <c r="A4122" s="14">
        <v>2019</v>
      </c>
      <c r="B4122" s="13" t="s">
        <v>79</v>
      </c>
      <c r="C4122" s="13" t="s">
        <v>38</v>
      </c>
      <c r="D4122" t="s">
        <v>94</v>
      </c>
      <c r="E4122" s="15">
        <v>274.81056102658465</v>
      </c>
      <c r="F4122" s="12"/>
    </row>
    <row r="4123" spans="1:6">
      <c r="A4123" s="14">
        <v>2019</v>
      </c>
      <c r="B4123" s="13" t="s">
        <v>79</v>
      </c>
      <c r="C4123" s="13" t="s">
        <v>39</v>
      </c>
      <c r="D4123" t="s">
        <v>94</v>
      </c>
      <c r="E4123" s="15">
        <v>0</v>
      </c>
      <c r="F4123" s="12"/>
    </row>
    <row r="4124" spans="1:6">
      <c r="A4124" s="14">
        <v>2019</v>
      </c>
      <c r="B4124" s="13" t="s">
        <v>80</v>
      </c>
      <c r="C4124" s="13" t="s">
        <v>40</v>
      </c>
      <c r="D4124" t="s">
        <v>94</v>
      </c>
      <c r="E4124" s="15">
        <v>259.41370216527611</v>
      </c>
      <c r="F4124" s="12"/>
    </row>
    <row r="4125" spans="1:6">
      <c r="A4125" s="14">
        <v>2019</v>
      </c>
      <c r="B4125" s="13" t="s">
        <v>80</v>
      </c>
      <c r="C4125" s="13" t="s">
        <v>41</v>
      </c>
      <c r="D4125" t="s">
        <v>94</v>
      </c>
      <c r="E4125" s="15">
        <v>213.04379861787976</v>
      </c>
      <c r="F4125" s="12"/>
    </row>
    <row r="4126" spans="1:6">
      <c r="A4126" s="14">
        <v>2019</v>
      </c>
      <c r="B4126" s="13" t="s">
        <v>80</v>
      </c>
      <c r="C4126" s="13" t="s">
        <v>42</v>
      </c>
      <c r="D4126" t="s">
        <v>94</v>
      </c>
      <c r="E4126" s="15">
        <v>245.74418710631713</v>
      </c>
      <c r="F4126" s="12"/>
    </row>
    <row r="4127" spans="1:6">
      <c r="A4127" s="14">
        <v>2019</v>
      </c>
      <c r="B4127" s="13" t="s">
        <v>80</v>
      </c>
      <c r="C4127" s="13" t="s">
        <v>43</v>
      </c>
      <c r="D4127" t="s">
        <v>94</v>
      </c>
      <c r="E4127" s="15">
        <v>336.43549712193379</v>
      </c>
      <c r="F4127" s="12"/>
    </row>
    <row r="4128" spans="1:6">
      <c r="A4128" s="14">
        <v>2019</v>
      </c>
      <c r="B4128" s="13" t="s">
        <v>80</v>
      </c>
      <c r="C4128" s="13" t="s">
        <v>44</v>
      </c>
      <c r="D4128" t="s">
        <v>94</v>
      </c>
      <c r="E4128" s="15">
        <v>239.98030520744913</v>
      </c>
      <c r="F4128" s="12"/>
    </row>
    <row r="4129" spans="1:6">
      <c r="A4129" s="14">
        <v>2019</v>
      </c>
      <c r="B4129" s="13" t="s">
        <v>81</v>
      </c>
      <c r="C4129" s="13" t="s">
        <v>45</v>
      </c>
      <c r="D4129" t="s">
        <v>94</v>
      </c>
      <c r="E4129" s="15">
        <v>265.80520783435441</v>
      </c>
      <c r="F4129" s="12"/>
    </row>
    <row r="4130" spans="1:6">
      <c r="A4130" s="14">
        <v>2019</v>
      </c>
      <c r="B4130" s="13" t="s">
        <v>81</v>
      </c>
      <c r="C4130" s="13" t="s">
        <v>46</v>
      </c>
      <c r="D4130" t="s">
        <v>94</v>
      </c>
      <c r="E4130" s="15">
        <v>487.89643427789991</v>
      </c>
      <c r="F4130" s="12"/>
    </row>
    <row r="4131" spans="1:6">
      <c r="A4131" s="14">
        <v>2019</v>
      </c>
      <c r="B4131" s="13" t="s">
        <v>81</v>
      </c>
      <c r="C4131" s="13" t="s">
        <v>47</v>
      </c>
      <c r="D4131" t="s">
        <v>94</v>
      </c>
      <c r="E4131" s="15">
        <v>443.43226876345295</v>
      </c>
      <c r="F4131" s="12"/>
    </row>
    <row r="4132" spans="1:6">
      <c r="A4132" s="14">
        <v>2019</v>
      </c>
      <c r="B4132" s="13" t="s">
        <v>81</v>
      </c>
      <c r="C4132" s="13" t="s">
        <v>48</v>
      </c>
      <c r="D4132" t="s">
        <v>94</v>
      </c>
      <c r="E4132" s="15">
        <v>315.79314662738375</v>
      </c>
      <c r="F4132" s="12"/>
    </row>
    <row r="4133" spans="1:6">
      <c r="A4133" s="14">
        <v>2019</v>
      </c>
      <c r="B4133" s="13" t="s">
        <v>81</v>
      </c>
      <c r="C4133" s="13" t="s">
        <v>49</v>
      </c>
      <c r="D4133" t="s">
        <v>94</v>
      </c>
      <c r="E4133" s="15">
        <v>360.84978507456384</v>
      </c>
      <c r="F4133" s="12"/>
    </row>
    <row r="4134" spans="1:6">
      <c r="A4134" s="14">
        <v>2019</v>
      </c>
      <c r="B4134" s="13" t="s">
        <v>81</v>
      </c>
      <c r="C4134" s="13" t="s">
        <v>50</v>
      </c>
      <c r="D4134" t="s">
        <v>94</v>
      </c>
      <c r="E4134" s="15">
        <v>518.19602007855235</v>
      </c>
      <c r="F4134" s="12"/>
    </row>
    <row r="4135" spans="1:6">
      <c r="A4135" s="14">
        <v>2019</v>
      </c>
      <c r="B4135" s="13" t="s">
        <v>82</v>
      </c>
      <c r="C4135" s="13" t="s">
        <v>51</v>
      </c>
      <c r="D4135" t="s">
        <v>94</v>
      </c>
      <c r="E4135" s="15">
        <v>726.5728918292948</v>
      </c>
      <c r="F4135" s="12"/>
    </row>
    <row r="4136" spans="1:6">
      <c r="A4136" s="14">
        <v>2019</v>
      </c>
      <c r="B4136" s="13" t="s">
        <v>82</v>
      </c>
      <c r="C4136" s="13" t="s">
        <v>52</v>
      </c>
      <c r="D4136" t="s">
        <v>94</v>
      </c>
      <c r="E4136" s="15">
        <v>264.0356793525952</v>
      </c>
      <c r="F4136" s="12"/>
    </row>
    <row r="4137" spans="1:6">
      <c r="A4137" s="14">
        <v>2019</v>
      </c>
      <c r="B4137" s="13" t="s">
        <v>83</v>
      </c>
      <c r="C4137" s="13" t="s">
        <v>53</v>
      </c>
      <c r="D4137" t="s">
        <v>94</v>
      </c>
      <c r="E4137" s="15">
        <v>288.18099797403789</v>
      </c>
      <c r="F4137" s="12"/>
    </row>
    <row r="4138" spans="1:6">
      <c r="A4138" s="14">
        <v>2019</v>
      </c>
      <c r="B4138" s="13" t="s">
        <v>83</v>
      </c>
      <c r="C4138" s="13" t="s">
        <v>54</v>
      </c>
      <c r="D4138" t="s">
        <v>94</v>
      </c>
      <c r="E4138" s="15">
        <v>148.94840240696271</v>
      </c>
      <c r="F4138" s="12"/>
    </row>
    <row r="4139" spans="1:6">
      <c r="A4139" s="14">
        <v>2019</v>
      </c>
      <c r="B4139" s="13" t="s">
        <v>83</v>
      </c>
      <c r="C4139" s="13" t="s">
        <v>55</v>
      </c>
      <c r="D4139" t="s">
        <v>94</v>
      </c>
      <c r="E4139" s="15">
        <v>247.10570367089954</v>
      </c>
      <c r="F4139" s="12"/>
    </row>
    <row r="4140" spans="1:6">
      <c r="A4140" s="14">
        <v>2019</v>
      </c>
      <c r="B4140" s="13" t="s">
        <v>83</v>
      </c>
      <c r="C4140" s="13" t="s">
        <v>56</v>
      </c>
      <c r="D4140" t="s">
        <v>94</v>
      </c>
      <c r="E4140" s="15">
        <v>0</v>
      </c>
      <c r="F4140" s="12"/>
    </row>
    <row r="4141" spans="1:6">
      <c r="A4141" s="14">
        <v>2019</v>
      </c>
      <c r="B4141" s="13" t="s">
        <v>84</v>
      </c>
      <c r="C4141" s="13" t="s">
        <v>57</v>
      </c>
      <c r="D4141" t="s">
        <v>94</v>
      </c>
      <c r="E4141" s="15">
        <v>200.5043700651743</v>
      </c>
      <c r="F4141" s="12"/>
    </row>
    <row r="4142" spans="1:6">
      <c r="A4142" s="14">
        <v>2019</v>
      </c>
      <c r="B4142" s="13" t="s">
        <v>84</v>
      </c>
      <c r="C4142" s="13" t="s">
        <v>58</v>
      </c>
      <c r="D4142" t="s">
        <v>94</v>
      </c>
      <c r="E4142" s="15">
        <v>0</v>
      </c>
      <c r="F4142" s="12"/>
    </row>
    <row r="4143" spans="1:6">
      <c r="A4143" s="14">
        <v>2019</v>
      </c>
      <c r="B4143" s="13" t="s">
        <v>84</v>
      </c>
      <c r="C4143" s="13" t="s">
        <v>59</v>
      </c>
      <c r="D4143" t="s">
        <v>94</v>
      </c>
      <c r="E4143" s="15">
        <v>226.06922051428555</v>
      </c>
      <c r="F4143" s="12"/>
    </row>
    <row r="4144" spans="1:6">
      <c r="A4144" s="14">
        <v>2019</v>
      </c>
      <c r="B4144" s="13" t="s">
        <v>84</v>
      </c>
      <c r="C4144" s="13" t="s">
        <v>60</v>
      </c>
      <c r="D4144" t="s">
        <v>94</v>
      </c>
      <c r="E4144" s="15">
        <v>376.77481962008517</v>
      </c>
      <c r="F4144" s="12"/>
    </row>
    <row r="4145" spans="1:6">
      <c r="A4145" s="14">
        <v>2019</v>
      </c>
      <c r="B4145" s="13" t="s">
        <v>85</v>
      </c>
      <c r="C4145" s="13" t="s">
        <v>61</v>
      </c>
      <c r="D4145" t="s">
        <v>94</v>
      </c>
      <c r="E4145" s="15">
        <v>328.8389937347165</v>
      </c>
      <c r="F4145" s="12"/>
    </row>
    <row r="4146" spans="1:6">
      <c r="A4146" s="14">
        <v>2019</v>
      </c>
      <c r="B4146" s="13" t="s">
        <v>85</v>
      </c>
      <c r="C4146" s="13" t="s">
        <v>62</v>
      </c>
      <c r="D4146" t="s">
        <v>94</v>
      </c>
      <c r="E4146" s="15">
        <v>1360.8529432227126</v>
      </c>
      <c r="F4146" s="12"/>
    </row>
    <row r="4147" spans="1:6">
      <c r="A4147" s="14">
        <v>2019</v>
      </c>
      <c r="B4147" s="13" t="s">
        <v>85</v>
      </c>
      <c r="C4147" s="13" t="s">
        <v>63</v>
      </c>
      <c r="D4147" t="s">
        <v>94</v>
      </c>
      <c r="E4147" s="15">
        <v>453.02323843574766</v>
      </c>
      <c r="F4147" s="12"/>
    </row>
    <row r="4148" spans="1:6">
      <c r="A4148" s="14">
        <v>2019</v>
      </c>
      <c r="B4148" s="13" t="s">
        <v>85</v>
      </c>
      <c r="C4148" s="13" t="s">
        <v>64</v>
      </c>
      <c r="D4148" t="s">
        <v>94</v>
      </c>
      <c r="E4148" s="15">
        <v>0</v>
      </c>
      <c r="F4148" s="12"/>
    </row>
    <row r="4149" spans="1:6">
      <c r="A4149" s="14">
        <v>2019</v>
      </c>
      <c r="B4149" s="13" t="s">
        <v>85</v>
      </c>
      <c r="C4149" s="13" t="s">
        <v>65</v>
      </c>
      <c r="D4149" t="s">
        <v>94</v>
      </c>
      <c r="E4149" s="15">
        <v>577.64094622661855</v>
      </c>
      <c r="F4149" s="12"/>
    </row>
    <row r="4150" spans="1:6">
      <c r="A4150" s="14">
        <v>2019</v>
      </c>
      <c r="B4150" s="13" t="s">
        <v>85</v>
      </c>
      <c r="C4150" s="13" t="s">
        <v>66</v>
      </c>
      <c r="D4150" t="s">
        <v>94</v>
      </c>
      <c r="E4150" s="15">
        <v>235.83554520075126</v>
      </c>
      <c r="F4150" s="12"/>
    </row>
    <row r="4151" spans="1:6">
      <c r="A4151" s="14">
        <v>2019</v>
      </c>
      <c r="B4151" s="13" t="s">
        <v>85</v>
      </c>
      <c r="C4151" s="13" t="s">
        <v>67</v>
      </c>
      <c r="D4151" t="s">
        <v>94</v>
      </c>
      <c r="E4151" s="15">
        <v>203.2471209316293</v>
      </c>
      <c r="F4151" s="12"/>
    </row>
    <row r="4152" spans="1:6">
      <c r="A4152" s="14">
        <v>2019</v>
      </c>
      <c r="B4152" s="13" t="s">
        <v>85</v>
      </c>
      <c r="C4152" s="13" t="s">
        <v>68</v>
      </c>
      <c r="D4152" t="s">
        <v>94</v>
      </c>
      <c r="E4152" s="15">
        <v>360.93122936312102</v>
      </c>
      <c r="F4152" s="12"/>
    </row>
    <row r="4153" spans="1:6">
      <c r="A4153" s="14">
        <v>2019</v>
      </c>
      <c r="B4153" s="13" t="s">
        <v>85</v>
      </c>
      <c r="C4153" s="13" t="s">
        <v>69</v>
      </c>
      <c r="D4153" t="s">
        <v>94</v>
      </c>
      <c r="E4153" s="15">
        <v>286.14107347206561</v>
      </c>
      <c r="F4153" s="12"/>
    </row>
    <row r="4154" spans="1:6">
      <c r="A4154" s="14">
        <v>2019</v>
      </c>
      <c r="B4154" s="13" t="s">
        <v>86</v>
      </c>
      <c r="C4154" s="13" t="s">
        <v>70</v>
      </c>
      <c r="D4154" t="s">
        <v>94</v>
      </c>
      <c r="E4154" s="15">
        <v>119.03213572940872</v>
      </c>
      <c r="F4154" s="12"/>
    </row>
    <row r="4155" spans="1:6">
      <c r="A4155" s="14">
        <v>2019</v>
      </c>
      <c r="B4155" s="13" t="s">
        <v>86</v>
      </c>
      <c r="C4155" s="13" t="s">
        <v>71</v>
      </c>
      <c r="D4155" t="s">
        <v>94</v>
      </c>
      <c r="E4155" s="15">
        <v>235.74357325547527</v>
      </c>
      <c r="F4155" s="12"/>
    </row>
    <row r="4156" spans="1:6">
      <c r="A4156" s="14">
        <v>2019</v>
      </c>
      <c r="B4156" s="13" t="s">
        <v>86</v>
      </c>
      <c r="C4156" s="13" t="s">
        <v>72</v>
      </c>
      <c r="D4156" t="s">
        <v>94</v>
      </c>
      <c r="E4156" s="15">
        <v>606.72391926986745</v>
      </c>
      <c r="F4156" s="12"/>
    </row>
    <row r="4157" spans="1:6">
      <c r="A4157" s="14">
        <v>2019</v>
      </c>
      <c r="B4157" s="13" t="s">
        <v>87</v>
      </c>
      <c r="C4157" s="13" t="s">
        <v>73</v>
      </c>
      <c r="D4157" t="s">
        <v>94</v>
      </c>
      <c r="E4157" s="15">
        <v>132.86705562982371</v>
      </c>
      <c r="F4157" s="12"/>
    </row>
    <row r="4158" spans="1:6">
      <c r="A4158" s="14">
        <v>2019</v>
      </c>
      <c r="B4158" s="13" t="s">
        <v>87</v>
      </c>
      <c r="C4158" s="13" t="s">
        <v>74</v>
      </c>
      <c r="D4158" t="s">
        <v>94</v>
      </c>
      <c r="E4158" s="15">
        <v>153.17460623174804</v>
      </c>
      <c r="F4158" s="12"/>
    </row>
    <row r="4159" spans="1:6">
      <c r="A4159" s="14">
        <v>2019</v>
      </c>
      <c r="B4159" s="13" t="s">
        <v>87</v>
      </c>
      <c r="C4159" s="13" t="s">
        <v>75</v>
      </c>
      <c r="D4159" t="s">
        <v>94</v>
      </c>
      <c r="E4159" s="15">
        <v>289.26764796262046</v>
      </c>
      <c r="F4159" s="12"/>
    </row>
    <row r="4160" spans="1:6">
      <c r="A4160" s="14">
        <v>2019</v>
      </c>
      <c r="B4160" s="13" t="s">
        <v>76</v>
      </c>
      <c r="C4160" s="13" t="s">
        <v>76</v>
      </c>
      <c r="D4160" t="s">
        <v>95</v>
      </c>
      <c r="E4160" s="15">
        <v>131.83667706330181</v>
      </c>
      <c r="F4160" s="12"/>
    </row>
    <row r="4161" spans="1:6">
      <c r="A4161" s="14">
        <v>2019</v>
      </c>
      <c r="B4161" s="13" t="s">
        <v>77</v>
      </c>
      <c r="C4161" s="13" t="s">
        <v>77</v>
      </c>
      <c r="D4161" t="s">
        <v>95</v>
      </c>
      <c r="E4161" s="15">
        <v>11.731104757503307</v>
      </c>
      <c r="F4161" s="12"/>
    </row>
    <row r="4162" spans="1:6">
      <c r="A4162" s="14">
        <v>2019</v>
      </c>
      <c r="B4162" s="13" t="s">
        <v>78</v>
      </c>
      <c r="C4162" s="13" t="s">
        <v>78</v>
      </c>
      <c r="D4162" t="s">
        <v>95</v>
      </c>
      <c r="E4162" s="15">
        <v>13.082319112929046</v>
      </c>
      <c r="F4162" s="12"/>
    </row>
    <row r="4163" spans="1:6">
      <c r="A4163" s="14">
        <v>2019</v>
      </c>
      <c r="B4163" s="13" t="s">
        <v>79</v>
      </c>
      <c r="C4163" s="13" t="s">
        <v>79</v>
      </c>
      <c r="D4163" t="s">
        <v>95</v>
      </c>
      <c r="E4163" s="15">
        <v>34.219193061870776</v>
      </c>
      <c r="F4163" s="12"/>
    </row>
    <row r="4164" spans="1:6">
      <c r="A4164" s="14">
        <v>2019</v>
      </c>
      <c r="B4164" s="13" t="s">
        <v>80</v>
      </c>
      <c r="C4164" s="13" t="s">
        <v>80</v>
      </c>
      <c r="D4164" t="s">
        <v>95</v>
      </c>
      <c r="E4164" s="15">
        <v>31.703585720336189</v>
      </c>
      <c r="F4164" s="12"/>
    </row>
    <row r="4165" spans="1:6">
      <c r="A4165" s="14">
        <v>2019</v>
      </c>
      <c r="B4165" s="13" t="s">
        <v>81</v>
      </c>
      <c r="C4165" s="13" t="s">
        <v>81</v>
      </c>
      <c r="D4165" t="s">
        <v>95</v>
      </c>
      <c r="E4165" s="15">
        <v>106.05091819900929</v>
      </c>
      <c r="F4165" s="12"/>
    </row>
    <row r="4166" spans="1:6">
      <c r="A4166" s="14">
        <v>2019</v>
      </c>
      <c r="B4166" s="13" t="s">
        <v>82</v>
      </c>
      <c r="C4166" s="13" t="s">
        <v>82</v>
      </c>
      <c r="D4166" t="s">
        <v>95</v>
      </c>
      <c r="E4166" s="15">
        <v>73.577220172172588</v>
      </c>
      <c r="F4166" s="12"/>
    </row>
    <row r="4167" spans="1:6">
      <c r="A4167" s="14">
        <v>2019</v>
      </c>
      <c r="B4167" s="13" t="s">
        <v>83</v>
      </c>
      <c r="C4167" s="13" t="s">
        <v>83</v>
      </c>
      <c r="D4167" t="s">
        <v>95</v>
      </c>
      <c r="E4167" s="15">
        <v>38.400123089798896</v>
      </c>
      <c r="F4167" s="12"/>
    </row>
    <row r="4168" spans="1:6">
      <c r="A4168" s="14">
        <v>2019</v>
      </c>
      <c r="B4168" s="13" t="s">
        <v>84</v>
      </c>
      <c r="C4168" s="13" t="s">
        <v>84</v>
      </c>
      <c r="D4168" t="s">
        <v>95</v>
      </c>
      <c r="E4168" s="15">
        <v>34.297811329146874</v>
      </c>
      <c r="F4168" s="12"/>
    </row>
    <row r="4169" spans="1:6">
      <c r="A4169" s="14">
        <v>2019</v>
      </c>
      <c r="B4169" s="13" t="s">
        <v>85</v>
      </c>
      <c r="C4169" s="13" t="s">
        <v>85</v>
      </c>
      <c r="D4169" t="s">
        <v>95</v>
      </c>
      <c r="E4169" s="15">
        <v>19.815385786140286</v>
      </c>
      <c r="F4169" s="12"/>
    </row>
    <row r="4170" spans="1:6">
      <c r="A4170" s="14">
        <v>2019</v>
      </c>
      <c r="B4170" s="13" t="s">
        <v>86</v>
      </c>
      <c r="C4170" s="13" t="s">
        <v>86</v>
      </c>
      <c r="D4170" t="s">
        <v>95</v>
      </c>
      <c r="E4170" s="15">
        <v>22.897240064339499</v>
      </c>
      <c r="F4170" s="12"/>
    </row>
    <row r="4171" spans="1:6">
      <c r="A4171" s="14">
        <v>2019</v>
      </c>
      <c r="B4171" s="13" t="s">
        <v>87</v>
      </c>
      <c r="C4171" s="13" t="s">
        <v>87</v>
      </c>
      <c r="D4171" t="s">
        <v>95</v>
      </c>
      <c r="E4171" s="15">
        <v>10.257011066470527</v>
      </c>
      <c r="F4171" s="12"/>
    </row>
    <row r="4172" spans="1:6">
      <c r="A4172" s="14">
        <v>2019</v>
      </c>
      <c r="B4172" s="13" t="s">
        <v>7</v>
      </c>
      <c r="C4172" s="13" t="s">
        <v>7</v>
      </c>
      <c r="D4172" t="s">
        <v>95</v>
      </c>
      <c r="E4172" s="15">
        <v>39.368654421855346</v>
      </c>
      <c r="F4172" s="12"/>
    </row>
    <row r="4173" spans="1:6">
      <c r="A4173" s="14">
        <v>2019</v>
      </c>
      <c r="B4173" s="13" t="s">
        <v>76</v>
      </c>
      <c r="C4173" s="13" t="s">
        <v>12</v>
      </c>
      <c r="D4173" t="s">
        <v>95</v>
      </c>
      <c r="E4173" s="15">
        <v>776.25070663474162</v>
      </c>
      <c r="F4173" s="12"/>
    </row>
    <row r="4174" spans="1:6">
      <c r="A4174" s="14">
        <v>2019</v>
      </c>
      <c r="B4174" s="13" t="s">
        <v>76</v>
      </c>
      <c r="C4174" s="13" t="s">
        <v>13</v>
      </c>
      <c r="D4174" t="s">
        <v>95</v>
      </c>
      <c r="E4174" s="15">
        <v>156.35156057613457</v>
      </c>
      <c r="F4174" s="12"/>
    </row>
    <row r="4175" spans="1:6">
      <c r="A4175" s="14">
        <v>2019</v>
      </c>
      <c r="B4175" s="13" t="s">
        <v>76</v>
      </c>
      <c r="C4175" s="13" t="s">
        <v>14</v>
      </c>
      <c r="D4175" t="s">
        <v>95</v>
      </c>
      <c r="E4175" s="15">
        <v>88.980091040737165</v>
      </c>
      <c r="F4175" s="12"/>
    </row>
    <row r="4176" spans="1:6">
      <c r="A4176" s="14">
        <v>2019</v>
      </c>
      <c r="B4176" s="13" t="s">
        <v>76</v>
      </c>
      <c r="C4176" s="13" t="s">
        <v>15</v>
      </c>
      <c r="D4176" t="s">
        <v>95</v>
      </c>
      <c r="E4176" s="15">
        <v>61.711397797755808</v>
      </c>
      <c r="F4176" s="12"/>
    </row>
    <row r="4177" spans="1:6">
      <c r="A4177" s="14">
        <v>2019</v>
      </c>
      <c r="B4177" s="13" t="s">
        <v>76</v>
      </c>
      <c r="C4177" s="13" t="s">
        <v>16</v>
      </c>
      <c r="D4177" t="s">
        <v>95</v>
      </c>
      <c r="E4177" s="15">
        <v>65.962765292301839</v>
      </c>
      <c r="F4177" s="12"/>
    </row>
    <row r="4178" spans="1:6">
      <c r="A4178" s="14">
        <v>2019</v>
      </c>
      <c r="B4178" s="13" t="s">
        <v>76</v>
      </c>
      <c r="C4178" s="13" t="s">
        <v>17</v>
      </c>
      <c r="D4178" t="s">
        <v>95</v>
      </c>
      <c r="E4178" s="15">
        <v>501.1881721903539</v>
      </c>
      <c r="F4178" s="12"/>
    </row>
    <row r="4179" spans="1:6">
      <c r="A4179" s="14">
        <v>2019</v>
      </c>
      <c r="B4179" s="13" t="s">
        <v>76</v>
      </c>
      <c r="C4179" s="13" t="s">
        <v>18</v>
      </c>
      <c r="D4179" t="s">
        <v>95</v>
      </c>
      <c r="E4179" s="15">
        <v>123.42446720253039</v>
      </c>
      <c r="F4179" s="12"/>
    </row>
    <row r="4180" spans="1:6">
      <c r="A4180" s="14">
        <v>2019</v>
      </c>
      <c r="B4180" s="13" t="s">
        <v>76</v>
      </c>
      <c r="C4180" s="13" t="s">
        <v>19</v>
      </c>
      <c r="D4180" t="s">
        <v>95</v>
      </c>
      <c r="E4180" s="15">
        <v>6.7529448180166431</v>
      </c>
      <c r="F4180" s="12"/>
    </row>
    <row r="4181" spans="1:6">
      <c r="A4181" s="14">
        <v>2019</v>
      </c>
      <c r="B4181" s="13" t="s">
        <v>77</v>
      </c>
      <c r="C4181" s="13" t="s">
        <v>20</v>
      </c>
      <c r="D4181" t="s">
        <v>95</v>
      </c>
      <c r="E4181" s="15">
        <v>0</v>
      </c>
      <c r="F4181" s="12"/>
    </row>
    <row r="4182" spans="1:6">
      <c r="A4182" s="14">
        <v>2019</v>
      </c>
      <c r="B4182" s="13" t="s">
        <v>77</v>
      </c>
      <c r="C4182" s="13" t="s">
        <v>21</v>
      </c>
      <c r="D4182" t="s">
        <v>95</v>
      </c>
      <c r="E4182" s="15">
        <v>0.26477098166302609</v>
      </c>
      <c r="F4182" s="12"/>
    </row>
    <row r="4183" spans="1:6">
      <c r="A4183" s="14">
        <v>2019</v>
      </c>
      <c r="B4183" s="13" t="s">
        <v>77</v>
      </c>
      <c r="C4183" s="13" t="s">
        <v>22</v>
      </c>
      <c r="D4183" t="s">
        <v>95</v>
      </c>
      <c r="E4183" s="15">
        <v>46.777402619398622</v>
      </c>
      <c r="F4183" s="12"/>
    </row>
    <row r="4184" spans="1:6">
      <c r="A4184" s="14">
        <v>2019</v>
      </c>
      <c r="B4184" s="13" t="s">
        <v>77</v>
      </c>
      <c r="C4184" s="13" t="s">
        <v>23</v>
      </c>
      <c r="D4184" t="s">
        <v>95</v>
      </c>
      <c r="E4184" s="15">
        <v>3.8195971142363545</v>
      </c>
      <c r="F4184" s="12"/>
    </row>
    <row r="4185" spans="1:6">
      <c r="A4185" s="14">
        <v>2019</v>
      </c>
      <c r="B4185" s="13" t="s">
        <v>77</v>
      </c>
      <c r="C4185" s="13" t="s">
        <v>24</v>
      </c>
      <c r="D4185" t="s">
        <v>95</v>
      </c>
      <c r="E4185" s="15">
        <v>8.1960405636157798</v>
      </c>
      <c r="F4185" s="12"/>
    </row>
    <row r="4186" spans="1:6">
      <c r="A4186" s="14">
        <v>2019</v>
      </c>
      <c r="B4186" s="13" t="s">
        <v>77</v>
      </c>
      <c r="C4186" s="13" t="s">
        <v>25</v>
      </c>
      <c r="D4186" t="s">
        <v>95</v>
      </c>
      <c r="E4186" s="15">
        <v>2.2590873733335544</v>
      </c>
      <c r="F4186" s="12"/>
    </row>
    <row r="4187" spans="1:6">
      <c r="A4187" s="14">
        <v>2019</v>
      </c>
      <c r="B4187" s="13" t="s">
        <v>78</v>
      </c>
      <c r="C4187" s="13" t="s">
        <v>26</v>
      </c>
      <c r="D4187" t="s">
        <v>95</v>
      </c>
      <c r="E4187" s="15">
        <v>5.2063472769283656</v>
      </c>
      <c r="F4187" s="12"/>
    </row>
    <row r="4188" spans="1:6">
      <c r="A4188" s="14">
        <v>2019</v>
      </c>
      <c r="B4188" s="13" t="s">
        <v>78</v>
      </c>
      <c r="C4188" s="13" t="s">
        <v>27</v>
      </c>
      <c r="D4188" t="s">
        <v>95</v>
      </c>
      <c r="E4188" s="15">
        <v>4.4673008361228197</v>
      </c>
      <c r="F4188" s="12"/>
    </row>
    <row r="4189" spans="1:6">
      <c r="A4189" s="14">
        <v>2019</v>
      </c>
      <c r="B4189" s="13" t="s">
        <v>78</v>
      </c>
      <c r="C4189" s="13" t="s">
        <v>28</v>
      </c>
      <c r="D4189" t="s">
        <v>95</v>
      </c>
      <c r="E4189" s="15">
        <v>0</v>
      </c>
      <c r="F4189" s="12"/>
    </row>
    <row r="4190" spans="1:6">
      <c r="A4190" s="14">
        <v>2019</v>
      </c>
      <c r="B4190" s="13" t="s">
        <v>78</v>
      </c>
      <c r="C4190" s="13" t="s">
        <v>29</v>
      </c>
      <c r="D4190" t="s">
        <v>95</v>
      </c>
      <c r="E4190" s="15">
        <v>18.834228630673639</v>
      </c>
      <c r="F4190" s="12"/>
    </row>
    <row r="4191" spans="1:6">
      <c r="A4191" s="14">
        <v>2019</v>
      </c>
      <c r="B4191" s="13" t="s">
        <v>78</v>
      </c>
      <c r="C4191" s="13" t="s">
        <v>30</v>
      </c>
      <c r="D4191" t="s">
        <v>95</v>
      </c>
      <c r="E4191" s="15">
        <v>22.899843453632794</v>
      </c>
      <c r="F4191" s="12"/>
    </row>
    <row r="4192" spans="1:6">
      <c r="A4192" s="14">
        <v>2019</v>
      </c>
      <c r="B4192" s="13" t="s">
        <v>78</v>
      </c>
      <c r="C4192" s="13" t="s">
        <v>31</v>
      </c>
      <c r="D4192" t="s">
        <v>95</v>
      </c>
      <c r="E4192" s="15">
        <v>20.402896511185489</v>
      </c>
      <c r="F4192" s="12"/>
    </row>
    <row r="4193" spans="1:6">
      <c r="A4193" s="14">
        <v>2019</v>
      </c>
      <c r="B4193" s="13" t="s">
        <v>79</v>
      </c>
      <c r="C4193" s="13" t="s">
        <v>32</v>
      </c>
      <c r="D4193" t="s">
        <v>95</v>
      </c>
      <c r="E4193" s="15">
        <v>33.429333672684372</v>
      </c>
      <c r="F4193" s="12"/>
    </row>
    <row r="4194" spans="1:6">
      <c r="A4194" s="14">
        <v>2019</v>
      </c>
      <c r="B4194" s="13" t="s">
        <v>79</v>
      </c>
      <c r="C4194" s="13" t="s">
        <v>33</v>
      </c>
      <c r="D4194" t="s">
        <v>95</v>
      </c>
      <c r="E4194" s="15">
        <v>8.6204972449518777</v>
      </c>
      <c r="F4194" s="12"/>
    </row>
    <row r="4195" spans="1:6">
      <c r="A4195" s="14">
        <v>2019</v>
      </c>
      <c r="B4195" s="13" t="s">
        <v>79</v>
      </c>
      <c r="C4195" s="13" t="s">
        <v>34</v>
      </c>
      <c r="D4195" t="s">
        <v>95</v>
      </c>
      <c r="E4195" s="15">
        <v>8.3448756359422909</v>
      </c>
      <c r="F4195" s="12"/>
    </row>
    <row r="4196" spans="1:6">
      <c r="A4196" s="14">
        <v>2019</v>
      </c>
      <c r="B4196" s="13" t="s">
        <v>79</v>
      </c>
      <c r="C4196" s="13" t="s">
        <v>35</v>
      </c>
      <c r="D4196" t="s">
        <v>95</v>
      </c>
      <c r="E4196" s="15">
        <v>40.354160999076626</v>
      </c>
      <c r="F4196" s="12"/>
    </row>
    <row r="4197" spans="1:6">
      <c r="A4197" s="14">
        <v>2019</v>
      </c>
      <c r="B4197" s="13" t="s">
        <v>79</v>
      </c>
      <c r="C4197" s="13" t="s">
        <v>36</v>
      </c>
      <c r="D4197" t="s">
        <v>95</v>
      </c>
      <c r="E4197" s="15">
        <v>0</v>
      </c>
      <c r="F4197" s="12"/>
    </row>
    <row r="4198" spans="1:6">
      <c r="A4198" s="14">
        <v>2019</v>
      </c>
      <c r="B4198" s="13" t="s">
        <v>79</v>
      </c>
      <c r="C4198" s="13" t="s">
        <v>37</v>
      </c>
      <c r="D4198" t="s">
        <v>95</v>
      </c>
      <c r="E4198" s="15">
        <v>6.9394787526322546</v>
      </c>
      <c r="F4198" s="12"/>
    </row>
    <row r="4199" spans="1:6">
      <c r="A4199" s="14">
        <v>2019</v>
      </c>
      <c r="B4199" s="13" t="s">
        <v>79</v>
      </c>
      <c r="C4199" s="13" t="s">
        <v>38</v>
      </c>
      <c r="D4199" t="s">
        <v>95</v>
      </c>
      <c r="E4199" s="15">
        <v>25.50483558913265</v>
      </c>
      <c r="F4199" s="12"/>
    </row>
    <row r="4200" spans="1:6">
      <c r="A4200" s="14">
        <v>2019</v>
      </c>
      <c r="B4200" s="13" t="s">
        <v>79</v>
      </c>
      <c r="C4200" s="13" t="s">
        <v>39</v>
      </c>
      <c r="D4200" t="s">
        <v>95</v>
      </c>
      <c r="E4200" s="15">
        <v>0</v>
      </c>
      <c r="F4200" s="12"/>
    </row>
    <row r="4201" spans="1:6">
      <c r="A4201" s="14">
        <v>2019</v>
      </c>
      <c r="B4201" s="13" t="s">
        <v>80</v>
      </c>
      <c r="C4201" s="13" t="s">
        <v>40</v>
      </c>
      <c r="D4201" t="s">
        <v>95</v>
      </c>
      <c r="E4201" s="15">
        <v>30.994795739440505</v>
      </c>
      <c r="F4201" s="12"/>
    </row>
    <row r="4202" spans="1:6">
      <c r="A4202" s="14">
        <v>2019</v>
      </c>
      <c r="B4202" s="13" t="s">
        <v>80</v>
      </c>
      <c r="C4202" s="13" t="s">
        <v>41</v>
      </c>
      <c r="D4202" t="s">
        <v>95</v>
      </c>
      <c r="E4202" s="15">
        <v>37.600560585563038</v>
      </c>
      <c r="F4202" s="12"/>
    </row>
    <row r="4203" spans="1:6">
      <c r="A4203" s="14">
        <v>2019</v>
      </c>
      <c r="B4203" s="13" t="s">
        <v>80</v>
      </c>
      <c r="C4203" s="13" t="s">
        <v>42</v>
      </c>
      <c r="D4203" t="s">
        <v>95</v>
      </c>
      <c r="E4203" s="15">
        <v>25.428624944406366</v>
      </c>
      <c r="F4203" s="12"/>
    </row>
    <row r="4204" spans="1:6">
      <c r="A4204" s="14">
        <v>2019</v>
      </c>
      <c r="B4204" s="13" t="s">
        <v>80</v>
      </c>
      <c r="C4204" s="13" t="s">
        <v>43</v>
      </c>
      <c r="D4204" t="s">
        <v>95</v>
      </c>
      <c r="E4204" s="15">
        <v>12.014072287588162</v>
      </c>
      <c r="F4204" s="12"/>
    </row>
    <row r="4205" spans="1:6">
      <c r="A4205" s="14">
        <v>2019</v>
      </c>
      <c r="B4205" s="13" t="s">
        <v>80</v>
      </c>
      <c r="C4205" s="13" t="s">
        <v>44</v>
      </c>
      <c r="D4205" t="s">
        <v>95</v>
      </c>
      <c r="E4205" s="15">
        <v>33.975063048854842</v>
      </c>
      <c r="F4205" s="12"/>
    </row>
    <row r="4206" spans="1:6">
      <c r="A4206" s="14">
        <v>2019</v>
      </c>
      <c r="B4206" s="13" t="s">
        <v>81</v>
      </c>
      <c r="C4206" s="13" t="s">
        <v>45</v>
      </c>
      <c r="D4206" t="s">
        <v>95</v>
      </c>
      <c r="E4206" s="15">
        <v>31.689200791815743</v>
      </c>
      <c r="F4206" s="12"/>
    </row>
    <row r="4207" spans="1:6">
      <c r="A4207" s="14">
        <v>2019</v>
      </c>
      <c r="B4207" s="13" t="s">
        <v>81</v>
      </c>
      <c r="C4207" s="13" t="s">
        <v>46</v>
      </c>
      <c r="D4207" t="s">
        <v>95</v>
      </c>
      <c r="E4207" s="15">
        <v>58.596321739145921</v>
      </c>
      <c r="F4207" s="12"/>
    </row>
    <row r="4208" spans="1:6">
      <c r="A4208" s="14">
        <v>2019</v>
      </c>
      <c r="B4208" s="13" t="s">
        <v>81</v>
      </c>
      <c r="C4208" s="13" t="s">
        <v>47</v>
      </c>
      <c r="D4208" t="s">
        <v>95</v>
      </c>
      <c r="E4208" s="15">
        <v>20.730270879246902</v>
      </c>
      <c r="F4208" s="12"/>
    </row>
    <row r="4209" spans="1:6">
      <c r="A4209" s="14">
        <v>2019</v>
      </c>
      <c r="B4209" s="13" t="s">
        <v>81</v>
      </c>
      <c r="C4209" s="13" t="s">
        <v>48</v>
      </c>
      <c r="D4209" t="s">
        <v>95</v>
      </c>
      <c r="E4209" s="15">
        <v>13.494363196359012</v>
      </c>
      <c r="F4209" s="12"/>
    </row>
    <row r="4210" spans="1:6">
      <c r="A4210" s="14">
        <v>2019</v>
      </c>
      <c r="B4210" s="13" t="s">
        <v>81</v>
      </c>
      <c r="C4210" s="13" t="s">
        <v>49</v>
      </c>
      <c r="D4210" t="s">
        <v>95</v>
      </c>
      <c r="E4210" s="15">
        <v>34.409044859000993</v>
      </c>
      <c r="F4210" s="12"/>
    </row>
    <row r="4211" spans="1:6">
      <c r="A4211" s="14">
        <v>2019</v>
      </c>
      <c r="B4211" s="13" t="s">
        <v>81</v>
      </c>
      <c r="C4211" s="13" t="s">
        <v>50</v>
      </c>
      <c r="D4211" t="s">
        <v>95</v>
      </c>
      <c r="E4211" s="15">
        <v>246.15012854763231</v>
      </c>
      <c r="F4211" s="12"/>
    </row>
    <row r="4212" spans="1:6">
      <c r="A4212" s="14">
        <v>2019</v>
      </c>
      <c r="B4212" s="13" t="s">
        <v>82</v>
      </c>
      <c r="C4212" s="13" t="s">
        <v>51</v>
      </c>
      <c r="D4212" t="s">
        <v>95</v>
      </c>
      <c r="E4212" s="15">
        <v>74.820994606540197</v>
      </c>
      <c r="F4212" s="12"/>
    </row>
    <row r="4213" spans="1:6">
      <c r="A4213" s="14">
        <v>2019</v>
      </c>
      <c r="B4213" s="13" t="s">
        <v>82</v>
      </c>
      <c r="C4213" s="13" t="s">
        <v>52</v>
      </c>
      <c r="D4213" t="s">
        <v>95</v>
      </c>
      <c r="E4213" s="15">
        <v>72.873960593689475</v>
      </c>
      <c r="F4213" s="12"/>
    </row>
    <row r="4214" spans="1:6">
      <c r="A4214" s="14">
        <v>2019</v>
      </c>
      <c r="B4214" s="13" t="s">
        <v>83</v>
      </c>
      <c r="C4214" s="13" t="s">
        <v>53</v>
      </c>
      <c r="D4214" t="s">
        <v>95</v>
      </c>
      <c r="E4214" s="15">
        <v>43.141030557617427</v>
      </c>
      <c r="F4214" s="12"/>
    </row>
    <row r="4215" spans="1:6">
      <c r="A4215" s="14">
        <v>2019</v>
      </c>
      <c r="B4215" s="13" t="s">
        <v>83</v>
      </c>
      <c r="C4215" s="13" t="s">
        <v>54</v>
      </c>
      <c r="D4215" t="s">
        <v>95</v>
      </c>
      <c r="E4215" s="15">
        <v>6.1632645195531248</v>
      </c>
      <c r="F4215" s="12"/>
    </row>
    <row r="4216" spans="1:6">
      <c r="A4216" s="14">
        <v>2019</v>
      </c>
      <c r="B4216" s="13" t="s">
        <v>83</v>
      </c>
      <c r="C4216" s="13" t="s">
        <v>55</v>
      </c>
      <c r="D4216" t="s">
        <v>95</v>
      </c>
      <c r="E4216" s="15">
        <v>73.513553922314685</v>
      </c>
      <c r="F4216" s="12"/>
    </row>
    <row r="4217" spans="1:6">
      <c r="A4217" s="14">
        <v>2019</v>
      </c>
      <c r="B4217" s="13" t="s">
        <v>83</v>
      </c>
      <c r="C4217" s="13" t="s">
        <v>56</v>
      </c>
      <c r="D4217" t="s">
        <v>95</v>
      </c>
      <c r="E4217" s="15">
        <v>0</v>
      </c>
      <c r="F4217" s="12"/>
    </row>
    <row r="4218" spans="1:6">
      <c r="A4218" s="14">
        <v>2019</v>
      </c>
      <c r="B4218" s="13" t="s">
        <v>84</v>
      </c>
      <c r="C4218" s="13" t="s">
        <v>57</v>
      </c>
      <c r="D4218" t="s">
        <v>95</v>
      </c>
      <c r="E4218" s="15">
        <v>0</v>
      </c>
      <c r="F4218" s="12"/>
    </row>
    <row r="4219" spans="1:6">
      <c r="A4219" s="14">
        <v>2019</v>
      </c>
      <c r="B4219" s="13" t="s">
        <v>84</v>
      </c>
      <c r="C4219" s="13" t="s">
        <v>58</v>
      </c>
      <c r="D4219" t="s">
        <v>95</v>
      </c>
      <c r="E4219" s="15">
        <v>0</v>
      </c>
      <c r="F4219" s="12"/>
    </row>
    <row r="4220" spans="1:6">
      <c r="A4220" s="14">
        <v>2019</v>
      </c>
      <c r="B4220" s="13" t="s">
        <v>84</v>
      </c>
      <c r="C4220" s="13" t="s">
        <v>59</v>
      </c>
      <c r="D4220" t="s">
        <v>95</v>
      </c>
      <c r="E4220" s="15">
        <v>21.671051357483059</v>
      </c>
      <c r="F4220" s="12"/>
    </row>
    <row r="4221" spans="1:6">
      <c r="A4221" s="14">
        <v>2019</v>
      </c>
      <c r="B4221" s="13" t="s">
        <v>84</v>
      </c>
      <c r="C4221" s="13" t="s">
        <v>60</v>
      </c>
      <c r="D4221" t="s">
        <v>95</v>
      </c>
      <c r="E4221" s="15">
        <v>17.273500478394961</v>
      </c>
      <c r="F4221" s="12"/>
    </row>
    <row r="4222" spans="1:6">
      <c r="A4222" s="14">
        <v>2019</v>
      </c>
      <c r="B4222" s="13" t="s">
        <v>85</v>
      </c>
      <c r="C4222" s="13" t="s">
        <v>61</v>
      </c>
      <c r="D4222" t="s">
        <v>95</v>
      </c>
      <c r="E4222" s="15">
        <v>6.4113701444467646</v>
      </c>
      <c r="F4222" s="12"/>
    </row>
    <row r="4223" spans="1:6">
      <c r="A4223" s="14">
        <v>2019</v>
      </c>
      <c r="B4223" s="13" t="s">
        <v>85</v>
      </c>
      <c r="C4223" s="13" t="s">
        <v>62</v>
      </c>
      <c r="D4223" t="s">
        <v>95</v>
      </c>
      <c r="E4223" s="15">
        <v>76.837214622580163</v>
      </c>
      <c r="F4223" s="12"/>
    </row>
    <row r="4224" spans="1:6">
      <c r="A4224" s="14">
        <v>2019</v>
      </c>
      <c r="B4224" s="13" t="s">
        <v>85</v>
      </c>
      <c r="C4224" s="13" t="s">
        <v>63</v>
      </c>
      <c r="D4224" t="s">
        <v>95</v>
      </c>
      <c r="E4224" s="15">
        <v>39.893611401432551</v>
      </c>
      <c r="F4224" s="12"/>
    </row>
    <row r="4225" spans="1:6">
      <c r="A4225" s="14">
        <v>2019</v>
      </c>
      <c r="B4225" s="13" t="s">
        <v>85</v>
      </c>
      <c r="C4225" s="13" t="s">
        <v>64</v>
      </c>
      <c r="D4225" t="s">
        <v>95</v>
      </c>
      <c r="E4225" s="15">
        <v>0</v>
      </c>
      <c r="F4225" s="12"/>
    </row>
    <row r="4226" spans="1:6">
      <c r="A4226" s="14">
        <v>2019</v>
      </c>
      <c r="B4226" s="13" t="s">
        <v>85</v>
      </c>
      <c r="C4226" s="13" t="s">
        <v>65</v>
      </c>
      <c r="D4226" t="s">
        <v>95</v>
      </c>
      <c r="E4226" s="15">
        <v>41.653287614036806</v>
      </c>
      <c r="F4226" s="12"/>
    </row>
    <row r="4227" spans="1:6">
      <c r="A4227" s="14">
        <v>2019</v>
      </c>
      <c r="B4227" s="13" t="s">
        <v>85</v>
      </c>
      <c r="C4227" s="13" t="s">
        <v>66</v>
      </c>
      <c r="D4227" t="s">
        <v>95</v>
      </c>
      <c r="E4227" s="15">
        <v>1.4911673898259545</v>
      </c>
      <c r="F4227" s="12"/>
    </row>
    <row r="4228" spans="1:6">
      <c r="A4228" s="14">
        <v>2019</v>
      </c>
      <c r="B4228" s="13" t="s">
        <v>85</v>
      </c>
      <c r="C4228" s="13" t="s">
        <v>67</v>
      </c>
      <c r="D4228" t="s">
        <v>95</v>
      </c>
      <c r="E4228" s="15">
        <v>0.19585969316770896</v>
      </c>
      <c r="F4228" s="12"/>
    </row>
    <row r="4229" spans="1:6">
      <c r="A4229" s="14">
        <v>2019</v>
      </c>
      <c r="B4229" s="13" t="s">
        <v>85</v>
      </c>
      <c r="C4229" s="13" t="s">
        <v>68</v>
      </c>
      <c r="D4229" t="s">
        <v>95</v>
      </c>
      <c r="E4229" s="15">
        <v>89.248019956612836</v>
      </c>
      <c r="F4229" s="12"/>
    </row>
    <row r="4230" spans="1:6">
      <c r="A4230" s="14">
        <v>2019</v>
      </c>
      <c r="B4230" s="13" t="s">
        <v>85</v>
      </c>
      <c r="C4230" s="13" t="s">
        <v>69</v>
      </c>
      <c r="D4230" t="s">
        <v>95</v>
      </c>
      <c r="E4230" s="15">
        <v>8.8285619984151325</v>
      </c>
      <c r="F4230" s="12"/>
    </row>
    <row r="4231" spans="1:6">
      <c r="A4231" s="14">
        <v>2019</v>
      </c>
      <c r="B4231" s="13" t="s">
        <v>86</v>
      </c>
      <c r="C4231" s="13" t="s">
        <v>70</v>
      </c>
      <c r="D4231" t="s">
        <v>95</v>
      </c>
      <c r="E4231" s="15">
        <v>4.7625956341200641</v>
      </c>
      <c r="F4231" s="12"/>
    </row>
    <row r="4232" spans="1:6">
      <c r="A4232" s="14">
        <v>2019</v>
      </c>
      <c r="B4232" s="13" t="s">
        <v>86</v>
      </c>
      <c r="C4232" s="13" t="s">
        <v>71</v>
      </c>
      <c r="D4232" t="s">
        <v>95</v>
      </c>
      <c r="E4232" s="15">
        <v>34.623117083354067</v>
      </c>
      <c r="F4232" s="12"/>
    </row>
    <row r="4233" spans="1:6">
      <c r="A4233" s="14">
        <v>2019</v>
      </c>
      <c r="B4233" s="13" t="s">
        <v>86</v>
      </c>
      <c r="C4233" s="13" t="s">
        <v>72</v>
      </c>
      <c r="D4233" t="s">
        <v>95</v>
      </c>
      <c r="E4233" s="15">
        <v>61.841862968456731</v>
      </c>
      <c r="F4233" s="12"/>
    </row>
    <row r="4234" spans="1:6">
      <c r="A4234" s="14">
        <v>2019</v>
      </c>
      <c r="B4234" s="13" t="s">
        <v>87</v>
      </c>
      <c r="C4234" s="13" t="s">
        <v>73</v>
      </c>
      <c r="D4234" t="s">
        <v>95</v>
      </c>
      <c r="E4234" s="15">
        <v>10.461266864126152</v>
      </c>
      <c r="F4234" s="12"/>
    </row>
    <row r="4235" spans="1:6">
      <c r="A4235" s="14">
        <v>2019</v>
      </c>
      <c r="B4235" s="13" t="s">
        <v>87</v>
      </c>
      <c r="C4235" s="13" t="s">
        <v>74</v>
      </c>
      <c r="D4235" t="s">
        <v>95</v>
      </c>
      <c r="E4235" s="15">
        <v>5.5446488754585612</v>
      </c>
      <c r="F4235" s="12"/>
    </row>
    <row r="4236" spans="1:6">
      <c r="A4236" s="14">
        <v>2019</v>
      </c>
      <c r="B4236" s="13" t="s">
        <v>87</v>
      </c>
      <c r="C4236" s="13" t="s">
        <v>75</v>
      </c>
      <c r="D4236" t="s">
        <v>95</v>
      </c>
      <c r="E4236" s="15">
        <v>19.66978198297706</v>
      </c>
      <c r="F4236" s="12"/>
    </row>
    <row r="4237" spans="1:6">
      <c r="A4237" s="14">
        <v>2019</v>
      </c>
      <c r="B4237" s="13" t="s">
        <v>76</v>
      </c>
      <c r="C4237" s="13" t="s">
        <v>76</v>
      </c>
      <c r="D4237" t="s">
        <v>96</v>
      </c>
      <c r="E4237" s="15">
        <v>196.08068979624878</v>
      </c>
      <c r="F4237" s="12">
        <v>18.640752362105985</v>
      </c>
    </row>
    <row r="4238" spans="1:6">
      <c r="A4238" s="14">
        <v>2019</v>
      </c>
      <c r="B4238" s="13" t="s">
        <v>77</v>
      </c>
      <c r="C4238" s="13" t="s">
        <v>77</v>
      </c>
      <c r="D4238" t="s">
        <v>96</v>
      </c>
      <c r="E4238" s="15">
        <v>21.195760075856974</v>
      </c>
      <c r="F4238" s="12">
        <v>3.7589373725386168</v>
      </c>
    </row>
    <row r="4239" spans="1:6">
      <c r="A4239" s="14">
        <v>2019</v>
      </c>
      <c r="B4239" s="13" t="s">
        <v>78</v>
      </c>
      <c r="C4239" s="13" t="s">
        <v>78</v>
      </c>
      <c r="D4239" t="s">
        <v>96</v>
      </c>
      <c r="E4239" s="15">
        <v>27.313265843973262</v>
      </c>
      <c r="F4239" s="12">
        <v>5.461802805509139</v>
      </c>
    </row>
    <row r="4240" spans="1:6">
      <c r="A4240" s="14">
        <v>2019</v>
      </c>
      <c r="B4240" s="13" t="s">
        <v>79</v>
      </c>
      <c r="C4240" s="13" t="s">
        <v>79</v>
      </c>
      <c r="D4240" t="s">
        <v>96</v>
      </c>
      <c r="E4240" s="15">
        <v>62.450027337914165</v>
      </c>
      <c r="F4240" s="12">
        <v>4.2891056232136746</v>
      </c>
    </row>
    <row r="4241" spans="1:6">
      <c r="A4241" s="14">
        <v>2019</v>
      </c>
      <c r="B4241" s="13" t="s">
        <v>80</v>
      </c>
      <c r="C4241" s="13" t="s">
        <v>80</v>
      </c>
      <c r="D4241" t="s">
        <v>96</v>
      </c>
      <c r="E4241" s="15">
        <v>34.084525007933436</v>
      </c>
      <c r="F4241" s="12">
        <v>4.5590891632059272</v>
      </c>
    </row>
    <row r="4242" spans="1:6">
      <c r="A4242" s="14">
        <v>2019</v>
      </c>
      <c r="B4242" s="13" t="s">
        <v>81</v>
      </c>
      <c r="C4242" s="13" t="s">
        <v>81</v>
      </c>
      <c r="D4242" t="s">
        <v>96</v>
      </c>
      <c r="E4242" s="15">
        <v>75.699145410452829</v>
      </c>
      <c r="F4242" s="12">
        <v>2.3076601854336682</v>
      </c>
    </row>
    <row r="4243" spans="1:6">
      <c r="A4243" s="14">
        <v>2019</v>
      </c>
      <c r="B4243" s="13" t="s">
        <v>82</v>
      </c>
      <c r="C4243" s="13" t="s">
        <v>82</v>
      </c>
      <c r="D4243" t="s">
        <v>96</v>
      </c>
      <c r="E4243" s="15">
        <v>33.977960275509304</v>
      </c>
      <c r="F4243" s="12">
        <v>4.2432710838658458</v>
      </c>
    </row>
    <row r="4244" spans="1:6">
      <c r="A4244" s="14">
        <v>2019</v>
      </c>
      <c r="B4244" s="13" t="s">
        <v>83</v>
      </c>
      <c r="C4244" s="13" t="s">
        <v>83</v>
      </c>
      <c r="D4244" t="s">
        <v>96</v>
      </c>
      <c r="E4244" s="15">
        <v>20.325185151430556</v>
      </c>
      <c r="F4244" s="12">
        <v>3.4758202194699441</v>
      </c>
    </row>
    <row r="4245" spans="1:6">
      <c r="A4245" s="14">
        <v>2019</v>
      </c>
      <c r="B4245" s="13" t="s">
        <v>84</v>
      </c>
      <c r="C4245" s="13" t="s">
        <v>84</v>
      </c>
      <c r="D4245" t="s">
        <v>96</v>
      </c>
      <c r="E4245" s="15">
        <v>18.966689665018222</v>
      </c>
      <c r="F4245" s="12">
        <v>2.3823387801944849</v>
      </c>
    </row>
    <row r="4246" spans="1:6">
      <c r="A4246" s="14">
        <v>2019</v>
      </c>
      <c r="B4246" s="13" t="s">
        <v>85</v>
      </c>
      <c r="C4246" s="13" t="s">
        <v>85</v>
      </c>
      <c r="D4246" t="s">
        <v>96</v>
      </c>
      <c r="E4246" s="15">
        <v>18.392641086695413</v>
      </c>
      <c r="F4246" s="12">
        <v>0.71965357965798837</v>
      </c>
    </row>
    <row r="4247" spans="1:6">
      <c r="A4247" s="14">
        <v>2019</v>
      </c>
      <c r="B4247" s="13" t="s">
        <v>86</v>
      </c>
      <c r="C4247" s="13" t="s">
        <v>86</v>
      </c>
      <c r="D4247" t="s">
        <v>96</v>
      </c>
      <c r="E4247" s="15">
        <v>23.490278582005892</v>
      </c>
      <c r="F4247" s="12">
        <v>4.8222036721669843</v>
      </c>
    </row>
    <row r="4248" spans="1:6">
      <c r="A4248" s="14">
        <v>2019</v>
      </c>
      <c r="B4248" s="13" t="s">
        <v>87</v>
      </c>
      <c r="C4248" s="13" t="s">
        <v>87</v>
      </c>
      <c r="D4248" t="s">
        <v>96</v>
      </c>
      <c r="E4248" s="15">
        <v>14.130058445169798</v>
      </c>
      <c r="F4248" s="12">
        <v>2.7690202923801239</v>
      </c>
    </row>
    <row r="4249" spans="1:6">
      <c r="A4249" s="14">
        <v>2019</v>
      </c>
      <c r="B4249" s="13" t="s">
        <v>7</v>
      </c>
      <c r="C4249" s="13" t="s">
        <v>7</v>
      </c>
      <c r="D4249" t="s">
        <v>96</v>
      </c>
      <c r="E4249" s="15">
        <v>546.1062266782086</v>
      </c>
      <c r="F4249" s="12">
        <v>4.095392765932016</v>
      </c>
    </row>
    <row r="4250" spans="1:6">
      <c r="A4250" s="14">
        <v>2019</v>
      </c>
      <c r="B4250" s="13" t="s">
        <v>76</v>
      </c>
      <c r="C4250" s="13" t="s">
        <v>12</v>
      </c>
      <c r="D4250" t="s">
        <v>96</v>
      </c>
      <c r="E4250" s="15">
        <v>42.383288582256888</v>
      </c>
      <c r="F4250" s="12">
        <v>54.878218834207217</v>
      </c>
    </row>
    <row r="4251" spans="1:6">
      <c r="A4251" s="14">
        <v>2019</v>
      </c>
      <c r="B4251" s="13" t="s">
        <v>76</v>
      </c>
      <c r="C4251" s="13" t="s">
        <v>13</v>
      </c>
      <c r="D4251" t="s">
        <v>96</v>
      </c>
      <c r="E4251" s="15">
        <v>18.183686495004451</v>
      </c>
      <c r="F4251" s="12">
        <v>33.559988594820936</v>
      </c>
    </row>
    <row r="4252" spans="1:6">
      <c r="A4252" s="14">
        <v>2019</v>
      </c>
      <c r="B4252" s="13" t="s">
        <v>76</v>
      </c>
      <c r="C4252" s="13" t="s">
        <v>14</v>
      </c>
      <c r="D4252" t="s">
        <v>96</v>
      </c>
      <c r="E4252" s="15">
        <v>21.203955695007664</v>
      </c>
      <c r="F4252" s="12">
        <v>31.996776264896003</v>
      </c>
    </row>
    <row r="4253" spans="1:6">
      <c r="A4253" s="14">
        <v>2019</v>
      </c>
      <c r="B4253" s="13" t="s">
        <v>76</v>
      </c>
      <c r="C4253" s="13" t="s">
        <v>15</v>
      </c>
      <c r="D4253" t="s">
        <v>96</v>
      </c>
      <c r="E4253" s="15">
        <v>2.3820599549933741</v>
      </c>
      <c r="F4253" s="12">
        <v>5.7172586624596864</v>
      </c>
    </row>
    <row r="4254" spans="1:6">
      <c r="A4254" s="14">
        <v>2019</v>
      </c>
      <c r="B4254" s="13" t="s">
        <v>76</v>
      </c>
      <c r="C4254" s="13" t="s">
        <v>16</v>
      </c>
      <c r="D4254" t="s">
        <v>96</v>
      </c>
      <c r="E4254" s="15">
        <v>17.658232268749202</v>
      </c>
      <c r="F4254" s="12">
        <v>30.777246000778579</v>
      </c>
    </row>
    <row r="4255" spans="1:6">
      <c r="A4255" s="14">
        <v>2019</v>
      </c>
      <c r="B4255" s="13" t="s">
        <v>76</v>
      </c>
      <c r="C4255" s="13" t="s">
        <v>17</v>
      </c>
      <c r="D4255" t="s">
        <v>96</v>
      </c>
      <c r="E4255" s="15">
        <v>56.934976360824209</v>
      </c>
      <c r="F4255" s="12">
        <v>10.283655816488613</v>
      </c>
    </row>
    <row r="4256" spans="1:6">
      <c r="A4256" s="14">
        <v>2019</v>
      </c>
      <c r="B4256" s="13" t="s">
        <v>76</v>
      </c>
      <c r="C4256" s="13" t="s">
        <v>18</v>
      </c>
      <c r="D4256" t="s">
        <v>96</v>
      </c>
      <c r="E4256" s="15">
        <v>34.793357304393318</v>
      </c>
      <c r="F4256" s="12">
        <v>24.191623329044415</v>
      </c>
    </row>
    <row r="4257" spans="1:6">
      <c r="A4257" s="14">
        <v>2019</v>
      </c>
      <c r="B4257" s="13" t="s">
        <v>76</v>
      </c>
      <c r="C4257" s="13" t="s">
        <v>19</v>
      </c>
      <c r="D4257" t="s">
        <v>96</v>
      </c>
      <c r="E4257" s="15">
        <v>2.5411331350196629</v>
      </c>
      <c r="F4257" s="12">
        <v>4.4039361739888667</v>
      </c>
    </row>
    <row r="4258" spans="1:6">
      <c r="A4258" s="14">
        <v>2019</v>
      </c>
      <c r="B4258" s="13" t="s">
        <v>77</v>
      </c>
      <c r="C4258" s="13" t="s">
        <v>20</v>
      </c>
      <c r="D4258" t="s">
        <v>96</v>
      </c>
      <c r="E4258" s="15">
        <v>0</v>
      </c>
      <c r="F4258" s="12">
        <v>0</v>
      </c>
    </row>
    <row r="4259" spans="1:6">
      <c r="A4259" s="14">
        <v>2019</v>
      </c>
      <c r="B4259" s="13" t="s">
        <v>77</v>
      </c>
      <c r="C4259" s="13" t="s">
        <v>21</v>
      </c>
      <c r="D4259" t="s">
        <v>96</v>
      </c>
      <c r="E4259" s="15">
        <v>4.4666864606552503E-2</v>
      </c>
      <c r="F4259" s="12">
        <v>0.13147350124427956</v>
      </c>
    </row>
    <row r="4260" spans="1:6">
      <c r="A4260" s="14">
        <v>2019</v>
      </c>
      <c r="B4260" s="13" t="s">
        <v>77</v>
      </c>
      <c r="C4260" s="13" t="s">
        <v>22</v>
      </c>
      <c r="D4260" t="s">
        <v>96</v>
      </c>
      <c r="E4260" s="15">
        <v>16.451612501242494</v>
      </c>
      <c r="F4260" s="12">
        <v>13.452103473935376</v>
      </c>
    </row>
    <row r="4261" spans="1:6">
      <c r="A4261" s="14">
        <v>2019</v>
      </c>
      <c r="B4261" s="13" t="s">
        <v>77</v>
      </c>
      <c r="C4261" s="13" t="s">
        <v>23</v>
      </c>
      <c r="D4261" t="s">
        <v>96</v>
      </c>
      <c r="E4261" s="15">
        <v>2.5346846450072449</v>
      </c>
      <c r="F4261" s="12">
        <v>1.115546425048827</v>
      </c>
    </row>
    <row r="4262" spans="1:6">
      <c r="A4262" s="14">
        <v>2019</v>
      </c>
      <c r="B4262" s="13" t="s">
        <v>77</v>
      </c>
      <c r="C4262" s="13" t="s">
        <v>24</v>
      </c>
      <c r="D4262" t="s">
        <v>96</v>
      </c>
      <c r="E4262" s="15">
        <v>1.585114245003292</v>
      </c>
      <c r="F4262" s="12">
        <v>1.2287179420237782</v>
      </c>
    </row>
    <row r="4263" spans="1:6">
      <c r="A4263" s="14">
        <v>2019</v>
      </c>
      <c r="B4263" s="13" t="s">
        <v>77</v>
      </c>
      <c r="C4263" s="13" t="s">
        <v>25</v>
      </c>
      <c r="D4263" t="s">
        <v>96</v>
      </c>
      <c r="E4263" s="15">
        <v>0.57968181999738999</v>
      </c>
      <c r="F4263" s="12">
        <v>3.1515327181974313</v>
      </c>
    </row>
    <row r="4264" spans="1:6">
      <c r="A4264" s="14">
        <v>2019</v>
      </c>
      <c r="B4264" s="13" t="s">
        <v>78</v>
      </c>
      <c r="C4264" s="13" t="s">
        <v>26</v>
      </c>
      <c r="D4264" t="s">
        <v>96</v>
      </c>
      <c r="E4264" s="15">
        <v>1.9804945041435502</v>
      </c>
      <c r="F4264" s="12">
        <v>2.6745113467047008</v>
      </c>
    </row>
    <row r="4265" spans="1:6">
      <c r="A4265" s="14">
        <v>2019</v>
      </c>
      <c r="B4265" s="13" t="s">
        <v>78</v>
      </c>
      <c r="C4265" s="13" t="s">
        <v>27</v>
      </c>
      <c r="D4265" t="s">
        <v>96</v>
      </c>
      <c r="E4265" s="15">
        <v>2.6200719403860337</v>
      </c>
      <c r="F4265" s="12">
        <v>3.579815942904697</v>
      </c>
    </row>
    <row r="4266" spans="1:6">
      <c r="A4266" s="14">
        <v>2019</v>
      </c>
      <c r="B4266" s="13" t="s">
        <v>78</v>
      </c>
      <c r="C4266" s="13" t="s">
        <v>28</v>
      </c>
      <c r="D4266" t="s">
        <v>96</v>
      </c>
      <c r="E4266" s="15">
        <v>0</v>
      </c>
      <c r="F4266" s="12">
        <v>0</v>
      </c>
    </row>
    <row r="4267" spans="1:6">
      <c r="A4267" s="14">
        <v>2019</v>
      </c>
      <c r="B4267" s="13" t="s">
        <v>78</v>
      </c>
      <c r="C4267" s="13" t="s">
        <v>29</v>
      </c>
      <c r="D4267" t="s">
        <v>96</v>
      </c>
      <c r="E4267" s="15">
        <v>8.1759386485754266</v>
      </c>
      <c r="F4267" s="12">
        <v>8.2833269499442892</v>
      </c>
    </row>
    <row r="4268" spans="1:6">
      <c r="A4268" s="14">
        <v>2019</v>
      </c>
      <c r="B4268" s="13" t="s">
        <v>78</v>
      </c>
      <c r="C4268" s="13" t="s">
        <v>30</v>
      </c>
      <c r="D4268" t="s">
        <v>96</v>
      </c>
      <c r="E4268" s="15">
        <v>6.4714957599966274</v>
      </c>
      <c r="F4268" s="12">
        <v>7.0162690412322339</v>
      </c>
    </row>
    <row r="4269" spans="1:6">
      <c r="A4269" s="14">
        <v>2019</v>
      </c>
      <c r="B4269" s="13" t="s">
        <v>78</v>
      </c>
      <c r="C4269" s="13" t="s">
        <v>31</v>
      </c>
      <c r="D4269" t="s">
        <v>96</v>
      </c>
      <c r="E4269" s="15">
        <v>8.0652649908716239</v>
      </c>
      <c r="F4269" s="12">
        <v>9.5782262719273525</v>
      </c>
    </row>
    <row r="4270" spans="1:6">
      <c r="A4270" s="14">
        <v>2019</v>
      </c>
      <c r="B4270" s="13" t="s">
        <v>79</v>
      </c>
      <c r="C4270" s="13" t="s">
        <v>32</v>
      </c>
      <c r="D4270" t="s">
        <v>96</v>
      </c>
      <c r="E4270" s="15">
        <v>10.18257503669966</v>
      </c>
      <c r="F4270" s="12">
        <v>8.984006010260174</v>
      </c>
    </row>
    <row r="4271" spans="1:6">
      <c r="A4271" s="14">
        <v>2019</v>
      </c>
      <c r="B4271" s="13" t="s">
        <v>79</v>
      </c>
      <c r="C4271" s="13" t="s">
        <v>33</v>
      </c>
      <c r="D4271" t="s">
        <v>96</v>
      </c>
      <c r="E4271" s="15">
        <v>2.8473502400076049</v>
      </c>
      <c r="F4271" s="12">
        <v>1.7090122582318124</v>
      </c>
    </row>
    <row r="4272" spans="1:6">
      <c r="A4272" s="14">
        <v>2019</v>
      </c>
      <c r="B4272" s="13" t="s">
        <v>79</v>
      </c>
      <c r="C4272" s="13" t="s">
        <v>34</v>
      </c>
      <c r="D4272" t="s">
        <v>96</v>
      </c>
      <c r="E4272" s="15">
        <v>4.8550486449912249</v>
      </c>
      <c r="F4272" s="12">
        <v>4.1340570441952318</v>
      </c>
    </row>
    <row r="4273" spans="1:6">
      <c r="A4273" s="14">
        <v>2019</v>
      </c>
      <c r="B4273" s="13" t="s">
        <v>79</v>
      </c>
      <c r="C4273" s="13" t="s">
        <v>35</v>
      </c>
      <c r="D4273" t="s">
        <v>96</v>
      </c>
      <c r="E4273" s="15">
        <v>16.165876896230095</v>
      </c>
      <c r="F4273" s="12">
        <v>10.308589378840132</v>
      </c>
    </row>
    <row r="4274" spans="1:6">
      <c r="A4274" s="14">
        <v>2019</v>
      </c>
      <c r="B4274" s="13" t="s">
        <v>79</v>
      </c>
      <c r="C4274" s="13" t="s">
        <v>36</v>
      </c>
      <c r="D4274" t="s">
        <v>96</v>
      </c>
      <c r="E4274" s="15">
        <v>11.885317264995267</v>
      </c>
      <c r="F4274" s="12">
        <v>3.1441292960943437</v>
      </c>
    </row>
    <row r="4275" spans="1:6">
      <c r="A4275" s="14">
        <v>2019</v>
      </c>
      <c r="B4275" s="13" t="s">
        <v>79</v>
      </c>
      <c r="C4275" s="13" t="s">
        <v>37</v>
      </c>
      <c r="D4275" t="s">
        <v>96</v>
      </c>
      <c r="E4275" s="15">
        <v>0.65647468999901126</v>
      </c>
      <c r="F4275" s="12">
        <v>0.43227206828212339</v>
      </c>
    </row>
    <row r="4276" spans="1:6">
      <c r="A4276" s="14">
        <v>2019</v>
      </c>
      <c r="B4276" s="13" t="s">
        <v>79</v>
      </c>
      <c r="C4276" s="13" t="s">
        <v>38</v>
      </c>
      <c r="D4276" t="s">
        <v>96</v>
      </c>
      <c r="E4276" s="15">
        <v>2.1857644099886682</v>
      </c>
      <c r="F4276" s="12">
        <v>1.4977417001829276</v>
      </c>
    </row>
    <row r="4277" spans="1:6">
      <c r="A4277" s="14">
        <v>2019</v>
      </c>
      <c r="B4277" s="13" t="s">
        <v>79</v>
      </c>
      <c r="C4277" s="13" t="s">
        <v>39</v>
      </c>
      <c r="D4277" t="s">
        <v>96</v>
      </c>
      <c r="E4277" s="15">
        <v>13.671620155002639</v>
      </c>
      <c r="F4277" s="12">
        <v>6.0497462787188159</v>
      </c>
    </row>
    <row r="4278" spans="1:6">
      <c r="A4278" s="14">
        <v>2019</v>
      </c>
      <c r="B4278" s="13" t="s">
        <v>80</v>
      </c>
      <c r="C4278" s="13" t="s">
        <v>40</v>
      </c>
      <c r="D4278" t="s">
        <v>96</v>
      </c>
      <c r="E4278" s="15">
        <v>7.069912908166379</v>
      </c>
      <c r="F4278" s="12">
        <v>7.1600743056299958</v>
      </c>
    </row>
    <row r="4279" spans="1:6">
      <c r="A4279" s="14">
        <v>2019</v>
      </c>
      <c r="B4279" s="13" t="s">
        <v>80</v>
      </c>
      <c r="C4279" s="13" t="s">
        <v>41</v>
      </c>
      <c r="D4279" t="s">
        <v>96</v>
      </c>
      <c r="E4279" s="15">
        <v>11.904337481389257</v>
      </c>
      <c r="F4279" s="12">
        <v>8.2719415844394604</v>
      </c>
    </row>
    <row r="4280" spans="1:6">
      <c r="A4280" s="14">
        <v>2019</v>
      </c>
      <c r="B4280" s="13" t="s">
        <v>80</v>
      </c>
      <c r="C4280" s="13" t="s">
        <v>42</v>
      </c>
      <c r="D4280" t="s">
        <v>96</v>
      </c>
      <c r="E4280" s="15">
        <v>4.7119242021984995</v>
      </c>
      <c r="F4280" s="12">
        <v>4.0692152718556169</v>
      </c>
    </row>
    <row r="4281" spans="1:6">
      <c r="A4281" s="14">
        <v>2019</v>
      </c>
      <c r="B4281" s="13" t="s">
        <v>80</v>
      </c>
      <c r="C4281" s="13" t="s">
        <v>43</v>
      </c>
      <c r="D4281" t="s">
        <v>96</v>
      </c>
      <c r="E4281" s="15">
        <v>0.72564996617032496</v>
      </c>
      <c r="F4281" s="12">
        <v>0.25973725047745355</v>
      </c>
    </row>
    <row r="4282" spans="1:6">
      <c r="A4282" s="14">
        <v>2019</v>
      </c>
      <c r="B4282" s="13" t="s">
        <v>80</v>
      </c>
      <c r="C4282" s="13" t="s">
        <v>44</v>
      </c>
      <c r="D4282" t="s">
        <v>96</v>
      </c>
      <c r="E4282" s="15">
        <v>9.672700450008973</v>
      </c>
      <c r="F4282" s="12">
        <v>8.8100980517276</v>
      </c>
    </row>
    <row r="4283" spans="1:6">
      <c r="A4283" s="14">
        <v>2019</v>
      </c>
      <c r="B4283" s="13" t="s">
        <v>81</v>
      </c>
      <c r="C4283" s="13" t="s">
        <v>45</v>
      </c>
      <c r="D4283" t="s">
        <v>96</v>
      </c>
      <c r="E4283" s="15">
        <v>7.2219688604548082</v>
      </c>
      <c r="F4283" s="12">
        <v>1.0270465144562151</v>
      </c>
    </row>
    <row r="4284" spans="1:6">
      <c r="A4284" s="14">
        <v>2019</v>
      </c>
      <c r="B4284" s="13" t="s">
        <v>81</v>
      </c>
      <c r="C4284" s="13" t="s">
        <v>46</v>
      </c>
      <c r="D4284" t="s">
        <v>96</v>
      </c>
      <c r="E4284" s="15">
        <v>5.6604046800014967</v>
      </c>
      <c r="F4284" s="12">
        <v>0.87968832876429115</v>
      </c>
    </row>
    <row r="4285" spans="1:6">
      <c r="A4285" s="14">
        <v>2019</v>
      </c>
      <c r="B4285" s="13" t="s">
        <v>81</v>
      </c>
      <c r="C4285" s="13" t="s">
        <v>47</v>
      </c>
      <c r="D4285" t="s">
        <v>96</v>
      </c>
      <c r="E4285" s="15">
        <v>1.1318727900068808</v>
      </c>
      <c r="F4285" s="12">
        <v>0.297128174430002</v>
      </c>
    </row>
    <row r="4286" spans="1:6">
      <c r="A4286" s="14">
        <v>2019</v>
      </c>
      <c r="B4286" s="13" t="s">
        <v>81</v>
      </c>
      <c r="C4286" s="13" t="s">
        <v>48</v>
      </c>
      <c r="D4286" t="s">
        <v>96</v>
      </c>
      <c r="E4286" s="15">
        <v>0.46015778499584231</v>
      </c>
      <c r="F4286" s="12">
        <v>0.18450171213281058</v>
      </c>
    </row>
    <row r="4287" spans="1:6">
      <c r="A4287" s="14">
        <v>2019</v>
      </c>
      <c r="B4287" s="13" t="s">
        <v>81</v>
      </c>
      <c r="C4287" s="13" t="s">
        <v>49</v>
      </c>
      <c r="D4287" t="s">
        <v>96</v>
      </c>
      <c r="E4287" s="15">
        <v>2.0748654049977597</v>
      </c>
      <c r="F4287" s="12">
        <v>0.48112652516068127</v>
      </c>
    </row>
    <row r="4288" spans="1:6">
      <c r="A4288" s="14">
        <v>2019</v>
      </c>
      <c r="B4288" s="13" t="s">
        <v>81</v>
      </c>
      <c r="C4288" s="13" t="s">
        <v>50</v>
      </c>
      <c r="D4288" t="s">
        <v>96</v>
      </c>
      <c r="E4288" s="15">
        <v>59.149875889996039</v>
      </c>
      <c r="F4288" s="12">
        <v>6.782362638296795</v>
      </c>
    </row>
    <row r="4289" spans="1:6">
      <c r="A4289" s="14">
        <v>2019</v>
      </c>
      <c r="B4289" s="13" t="s">
        <v>82</v>
      </c>
      <c r="C4289" s="13" t="s">
        <v>51</v>
      </c>
      <c r="D4289" t="s">
        <v>96</v>
      </c>
      <c r="E4289" s="15">
        <v>12.480141900370906</v>
      </c>
      <c r="F4289" s="12">
        <v>2.8041652448886478</v>
      </c>
    </row>
    <row r="4290" spans="1:6">
      <c r="A4290" s="14">
        <v>2019</v>
      </c>
      <c r="B4290" s="13" t="s">
        <v>82</v>
      </c>
      <c r="C4290" s="13" t="s">
        <v>52</v>
      </c>
      <c r="D4290" t="s">
        <v>96</v>
      </c>
      <c r="E4290" s="15">
        <v>21.497818375138394</v>
      </c>
      <c r="F4290" s="12">
        <v>6.043943209958436</v>
      </c>
    </row>
    <row r="4291" spans="1:6">
      <c r="A4291" s="14">
        <v>2019</v>
      </c>
      <c r="B4291" s="13" t="s">
        <v>83</v>
      </c>
      <c r="C4291" s="13" t="s">
        <v>53</v>
      </c>
      <c r="D4291" t="s">
        <v>96</v>
      </c>
      <c r="E4291" s="15">
        <v>5.8024686099995435</v>
      </c>
      <c r="F4291" s="12">
        <v>2.0053888731682958</v>
      </c>
    </row>
    <row r="4292" spans="1:6">
      <c r="A4292" s="14">
        <v>2019</v>
      </c>
      <c r="B4292" s="13" t="s">
        <v>83</v>
      </c>
      <c r="C4292" s="13" t="s">
        <v>54</v>
      </c>
      <c r="D4292" t="s">
        <v>96</v>
      </c>
      <c r="E4292" s="15">
        <v>1.4643916498458225</v>
      </c>
      <c r="F4292" s="12">
        <v>1.2599345625397667</v>
      </c>
    </row>
    <row r="4293" spans="1:6">
      <c r="A4293" s="14">
        <v>2019</v>
      </c>
      <c r="B4293" s="13" t="s">
        <v>83</v>
      </c>
      <c r="C4293" s="13" t="s">
        <v>55</v>
      </c>
      <c r="D4293" t="s">
        <v>96</v>
      </c>
      <c r="E4293" s="15">
        <v>11.556330676587869</v>
      </c>
      <c r="F4293" s="12">
        <v>21.373736680992995</v>
      </c>
    </row>
    <row r="4294" spans="1:6">
      <c r="A4294" s="14">
        <v>2019</v>
      </c>
      <c r="B4294" s="13" t="s">
        <v>83</v>
      </c>
      <c r="C4294" s="13" t="s">
        <v>56</v>
      </c>
      <c r="D4294" t="s">
        <v>96</v>
      </c>
      <c r="E4294" s="15">
        <v>1.50199421499732</v>
      </c>
      <c r="F4294" s="12">
        <v>1.2004421508864878</v>
      </c>
    </row>
    <row r="4295" spans="1:6">
      <c r="A4295" s="14">
        <v>2019</v>
      </c>
      <c r="B4295" s="13" t="s">
        <v>84</v>
      </c>
      <c r="C4295" s="13" t="s">
        <v>57</v>
      </c>
      <c r="D4295" t="s">
        <v>96</v>
      </c>
      <c r="E4295" s="15">
        <v>0</v>
      </c>
      <c r="F4295" s="12">
        <v>0</v>
      </c>
    </row>
    <row r="4296" spans="1:6">
      <c r="A4296" s="14">
        <v>2019</v>
      </c>
      <c r="B4296" s="13" t="s">
        <v>84</v>
      </c>
      <c r="C4296" s="13" t="s">
        <v>58</v>
      </c>
      <c r="D4296" t="s">
        <v>96</v>
      </c>
      <c r="E4296" s="15">
        <v>11.8226446650079</v>
      </c>
      <c r="F4296" s="12">
        <v>3.9062573372424412</v>
      </c>
    </row>
    <row r="4297" spans="1:6">
      <c r="A4297" s="14">
        <v>2019</v>
      </c>
      <c r="B4297" s="13" t="s">
        <v>84</v>
      </c>
      <c r="C4297" s="13" t="s">
        <v>59</v>
      </c>
      <c r="D4297" t="s">
        <v>96</v>
      </c>
      <c r="E4297" s="15">
        <v>3.3525116450026289</v>
      </c>
      <c r="F4297" s="12">
        <v>3.964110398256584</v>
      </c>
    </row>
    <row r="4298" spans="1:6">
      <c r="A4298" s="14">
        <v>2019</v>
      </c>
      <c r="B4298" s="13" t="s">
        <v>84</v>
      </c>
      <c r="C4298" s="13" t="s">
        <v>60</v>
      </c>
      <c r="D4298" t="s">
        <v>96</v>
      </c>
      <c r="E4298" s="15">
        <v>3.7915333550076937</v>
      </c>
      <c r="F4298" s="12">
        <v>1.2986578304705192</v>
      </c>
    </row>
    <row r="4299" spans="1:6">
      <c r="A4299" s="14">
        <v>2019</v>
      </c>
      <c r="B4299" s="13" t="s">
        <v>85</v>
      </c>
      <c r="C4299" s="13" t="s">
        <v>61</v>
      </c>
      <c r="D4299" t="s">
        <v>96</v>
      </c>
      <c r="E4299" s="15">
        <v>2.0054765811829478</v>
      </c>
      <c r="F4299" s="12">
        <v>0.4101333999142997</v>
      </c>
    </row>
    <row r="4300" spans="1:6">
      <c r="A4300" s="14">
        <v>2019</v>
      </c>
      <c r="B4300" s="13" t="s">
        <v>85</v>
      </c>
      <c r="C4300" s="13" t="s">
        <v>62</v>
      </c>
      <c r="D4300" t="s">
        <v>96</v>
      </c>
      <c r="E4300" s="15">
        <v>0.81447447499934977</v>
      </c>
      <c r="F4300" s="12">
        <v>0.18379432735238321</v>
      </c>
    </row>
    <row r="4301" spans="1:6">
      <c r="A4301" s="14">
        <v>2019</v>
      </c>
      <c r="B4301" s="13" t="s">
        <v>85</v>
      </c>
      <c r="C4301" s="13" t="s">
        <v>63</v>
      </c>
      <c r="D4301" t="s">
        <v>96</v>
      </c>
      <c r="E4301" s="15">
        <v>3.3590420800006209</v>
      </c>
      <c r="F4301" s="12">
        <v>0.93378864754505608</v>
      </c>
    </row>
    <row r="4302" spans="1:6">
      <c r="A4302" s="14">
        <v>2019</v>
      </c>
      <c r="B4302" s="13" t="s">
        <v>85</v>
      </c>
      <c r="C4302" s="13" t="s">
        <v>64</v>
      </c>
      <c r="D4302" t="s">
        <v>96</v>
      </c>
      <c r="E4302" s="15">
        <v>0</v>
      </c>
      <c r="F4302" s="12">
        <v>0</v>
      </c>
    </row>
    <row r="4303" spans="1:6">
      <c r="A4303" s="14">
        <v>2019</v>
      </c>
      <c r="B4303" s="13" t="s">
        <v>85</v>
      </c>
      <c r="C4303" s="13" t="s">
        <v>65</v>
      </c>
      <c r="D4303" t="s">
        <v>96</v>
      </c>
      <c r="E4303" s="15">
        <v>2.3200881201018499</v>
      </c>
      <c r="F4303" s="12">
        <v>1.6029863907824449</v>
      </c>
    </row>
    <row r="4304" spans="1:6">
      <c r="A4304" s="14">
        <v>2019</v>
      </c>
      <c r="B4304" s="13" t="s">
        <v>85</v>
      </c>
      <c r="C4304" s="13" t="s">
        <v>66</v>
      </c>
      <c r="D4304" t="s">
        <v>96</v>
      </c>
      <c r="E4304" s="15">
        <v>0.1441958865961698</v>
      </c>
      <c r="F4304" s="12">
        <v>0.23042628652081756</v>
      </c>
    </row>
    <row r="4305" spans="1:6">
      <c r="A4305" s="14">
        <v>2019</v>
      </c>
      <c r="B4305" s="13" t="s">
        <v>85</v>
      </c>
      <c r="C4305" s="13" t="s">
        <v>67</v>
      </c>
      <c r="D4305" t="s">
        <v>96</v>
      </c>
      <c r="E4305" s="15">
        <v>4.2129420000374201E-2</v>
      </c>
      <c r="F4305" s="12">
        <v>4.9224523985616615E-2</v>
      </c>
    </row>
    <row r="4306" spans="1:6">
      <c r="A4306" s="14">
        <v>2019</v>
      </c>
      <c r="B4306" s="13" t="s">
        <v>85</v>
      </c>
      <c r="C4306" s="13" t="s">
        <v>68</v>
      </c>
      <c r="D4306" t="s">
        <v>96</v>
      </c>
      <c r="E4306" s="15">
        <v>9.2728692734920735</v>
      </c>
      <c r="F4306" s="12">
        <v>4.8180137448558282</v>
      </c>
    </row>
    <row r="4307" spans="1:6">
      <c r="A4307" s="14">
        <v>2019</v>
      </c>
      <c r="B4307" s="13" t="s">
        <v>85</v>
      </c>
      <c r="C4307" s="13" t="s">
        <v>69</v>
      </c>
      <c r="D4307" t="s">
        <v>96</v>
      </c>
      <c r="E4307" s="15">
        <v>0.43436525032202455</v>
      </c>
      <c r="F4307" s="12">
        <v>0.29543923328605698</v>
      </c>
    </row>
    <row r="4308" spans="1:6">
      <c r="A4308" s="14">
        <v>2019</v>
      </c>
      <c r="B4308" s="13" t="s">
        <v>86</v>
      </c>
      <c r="C4308" s="13" t="s">
        <v>70</v>
      </c>
      <c r="D4308" t="s">
        <v>96</v>
      </c>
      <c r="E4308" s="15">
        <v>2.137452920593085</v>
      </c>
      <c r="F4308" s="12">
        <v>2.840896797301228</v>
      </c>
    </row>
    <row r="4309" spans="1:6">
      <c r="A4309" s="14">
        <v>2019</v>
      </c>
      <c r="B4309" s="13" t="s">
        <v>86</v>
      </c>
      <c r="C4309" s="13" t="s">
        <v>71</v>
      </c>
      <c r="D4309" t="s">
        <v>96</v>
      </c>
      <c r="E4309" s="15">
        <v>18.235995767802589</v>
      </c>
      <c r="F4309" s="12">
        <v>5.4765808494231702</v>
      </c>
    </row>
    <row r="4310" spans="1:6">
      <c r="A4310" s="14">
        <v>2019</v>
      </c>
      <c r="B4310" s="13" t="s">
        <v>86</v>
      </c>
      <c r="C4310" s="13" t="s">
        <v>72</v>
      </c>
      <c r="D4310" t="s">
        <v>96</v>
      </c>
      <c r="E4310" s="15">
        <v>3.1168298936102192</v>
      </c>
      <c r="F4310" s="12">
        <v>3.9499845348728968</v>
      </c>
    </row>
    <row r="4311" spans="1:6">
      <c r="A4311" s="14">
        <v>2019</v>
      </c>
      <c r="B4311" s="13" t="s">
        <v>87</v>
      </c>
      <c r="C4311" s="13" t="s">
        <v>73</v>
      </c>
      <c r="D4311" t="s">
        <v>96</v>
      </c>
      <c r="E4311" s="15">
        <v>6.2600220914930889</v>
      </c>
      <c r="F4311" s="12">
        <v>5.3418881107584415</v>
      </c>
    </row>
    <row r="4312" spans="1:6">
      <c r="A4312" s="14">
        <v>2019</v>
      </c>
      <c r="B4312" s="13" t="s">
        <v>87</v>
      </c>
      <c r="C4312" s="13" t="s">
        <v>74</v>
      </c>
      <c r="D4312" t="s">
        <v>96</v>
      </c>
      <c r="E4312" s="15">
        <v>2.9270201413545744</v>
      </c>
      <c r="F4312" s="12">
        <v>2.1551568947902577</v>
      </c>
    </row>
    <row r="4313" spans="1:6">
      <c r="A4313" s="14">
        <v>2019</v>
      </c>
      <c r="B4313" s="13" t="s">
        <v>87</v>
      </c>
      <c r="C4313" s="13" t="s">
        <v>75</v>
      </c>
      <c r="D4313" t="s">
        <v>96</v>
      </c>
      <c r="E4313" s="15">
        <v>4.9430162123221351</v>
      </c>
      <c r="F4313" s="12">
        <v>1.9211941479992021</v>
      </c>
    </row>
    <row r="4314" spans="1:6">
      <c r="A4314" s="14">
        <v>2019</v>
      </c>
      <c r="B4314" s="13" t="s">
        <v>76</v>
      </c>
      <c r="C4314" s="13" t="s">
        <v>76</v>
      </c>
      <c r="D4314" t="s">
        <v>97</v>
      </c>
      <c r="E4314" s="15">
        <v>348.77230237848755</v>
      </c>
      <c r="F4314" s="12">
        <v>33.156646511977506</v>
      </c>
    </row>
    <row r="4315" spans="1:6">
      <c r="A4315" s="14">
        <v>2019</v>
      </c>
      <c r="B4315" s="13" t="s">
        <v>77</v>
      </c>
      <c r="C4315" s="13" t="s">
        <v>77</v>
      </c>
      <c r="D4315" t="s">
        <v>97</v>
      </c>
      <c r="E4315" s="15">
        <v>111.58467804962817</v>
      </c>
      <c r="F4315" s="12">
        <v>19.788854705956009</v>
      </c>
    </row>
    <row r="4316" spans="1:6">
      <c r="A4316" s="14">
        <v>2019</v>
      </c>
      <c r="B4316" s="13" t="s">
        <v>78</v>
      </c>
      <c r="C4316" s="13" t="s">
        <v>78</v>
      </c>
      <c r="D4316" t="s">
        <v>97</v>
      </c>
      <c r="E4316" s="15">
        <v>53.913357011089374</v>
      </c>
      <c r="F4316" s="12">
        <v>10.780992879420094</v>
      </c>
    </row>
    <row r="4317" spans="1:6">
      <c r="A4317" s="14">
        <v>2019</v>
      </c>
      <c r="B4317" s="13" t="s">
        <v>79</v>
      </c>
      <c r="C4317" s="13" t="s">
        <v>79</v>
      </c>
      <c r="D4317" t="s">
        <v>97</v>
      </c>
      <c r="E4317" s="15">
        <v>531.07116119703551</v>
      </c>
      <c r="F4317" s="12">
        <v>36.47428833764382</v>
      </c>
    </row>
    <row r="4318" spans="1:6">
      <c r="A4318" s="14">
        <v>2019</v>
      </c>
      <c r="B4318" s="13" t="s">
        <v>80</v>
      </c>
      <c r="C4318" s="13" t="s">
        <v>80</v>
      </c>
      <c r="D4318" t="s">
        <v>97</v>
      </c>
      <c r="E4318" s="15">
        <v>386.91804739642726</v>
      </c>
      <c r="F4318" s="12">
        <v>51.75351208571238</v>
      </c>
    </row>
    <row r="4319" spans="1:6">
      <c r="A4319" s="14">
        <v>2019</v>
      </c>
      <c r="B4319" s="13" t="s">
        <v>81</v>
      </c>
      <c r="C4319" s="13" t="s">
        <v>81</v>
      </c>
      <c r="D4319" t="s">
        <v>97</v>
      </c>
      <c r="E4319" s="15">
        <v>2734.7021543575929</v>
      </c>
      <c r="F4319" s="12">
        <v>83.366374169916071</v>
      </c>
    </row>
    <row r="4320" spans="1:6">
      <c r="A4320" s="14">
        <v>2019</v>
      </c>
      <c r="B4320" s="13" t="s">
        <v>82</v>
      </c>
      <c r="C4320" s="13" t="s">
        <v>82</v>
      </c>
      <c r="D4320" t="s">
        <v>97</v>
      </c>
      <c r="E4320" s="15">
        <v>523.08876392723232</v>
      </c>
      <c r="F4320" s="12">
        <v>65.324916748089962</v>
      </c>
    </row>
    <row r="4321" spans="1:6">
      <c r="A4321" s="14">
        <v>2019</v>
      </c>
      <c r="B4321" s="13" t="s">
        <v>83</v>
      </c>
      <c r="C4321" s="13" t="s">
        <v>83</v>
      </c>
      <c r="D4321" t="s">
        <v>97</v>
      </c>
      <c r="E4321" s="15">
        <v>327.88919653914002</v>
      </c>
      <c r="F4321" s="12">
        <v>56.072497769905048</v>
      </c>
    </row>
    <row r="4322" spans="1:6">
      <c r="A4322" s="14">
        <v>2019</v>
      </c>
      <c r="B4322" s="13" t="s">
        <v>84</v>
      </c>
      <c r="C4322" s="13" t="s">
        <v>84</v>
      </c>
      <c r="D4322" t="s">
        <v>97</v>
      </c>
      <c r="E4322" s="15">
        <v>470.34314621499743</v>
      </c>
      <c r="F4322" s="12">
        <v>59.078138410907385</v>
      </c>
    </row>
    <row r="4323" spans="1:6">
      <c r="A4323" s="14">
        <v>2019</v>
      </c>
      <c r="B4323" s="13" t="s">
        <v>85</v>
      </c>
      <c r="C4323" s="13" t="s">
        <v>85</v>
      </c>
      <c r="D4323" t="s">
        <v>97</v>
      </c>
      <c r="E4323" s="15">
        <v>1956.7225772295023</v>
      </c>
      <c r="F4323" s="12">
        <v>76.561185555859666</v>
      </c>
    </row>
    <row r="4324" spans="1:6">
      <c r="A4324" s="14">
        <v>2019</v>
      </c>
      <c r="B4324" s="13" t="s">
        <v>86</v>
      </c>
      <c r="C4324" s="13" t="s">
        <v>86</v>
      </c>
      <c r="D4324" t="s">
        <v>97</v>
      </c>
      <c r="E4324" s="15">
        <v>224.46513959236739</v>
      </c>
      <c r="F4324" s="12">
        <v>46.079343701140502</v>
      </c>
    </row>
    <row r="4325" spans="1:6">
      <c r="A4325" s="14">
        <v>2019</v>
      </c>
      <c r="B4325" s="13" t="s">
        <v>87</v>
      </c>
      <c r="C4325" s="13" t="s">
        <v>87</v>
      </c>
      <c r="D4325" t="s">
        <v>97</v>
      </c>
      <c r="E4325" s="15">
        <v>173.68544775455257</v>
      </c>
      <c r="F4325" s="12">
        <v>34.03655626689126</v>
      </c>
    </row>
    <row r="4326" spans="1:6">
      <c r="A4326" s="14">
        <v>2019</v>
      </c>
      <c r="B4326" s="13" t="s">
        <v>7</v>
      </c>
      <c r="C4326" s="13" t="s">
        <v>7</v>
      </c>
      <c r="D4326" t="s">
        <v>97</v>
      </c>
      <c r="E4326" s="15">
        <v>7843.1559716480533</v>
      </c>
      <c r="F4326" s="12">
        <v>58.817868501050832</v>
      </c>
    </row>
    <row r="4327" spans="1:6">
      <c r="A4327" s="14">
        <v>2019</v>
      </c>
      <c r="B4327" s="13" t="s">
        <v>76</v>
      </c>
      <c r="C4327" s="13" t="s">
        <v>12</v>
      </c>
      <c r="D4327" t="s">
        <v>97</v>
      </c>
      <c r="E4327" s="15">
        <v>1.8407694654723734</v>
      </c>
      <c r="F4327" s="12">
        <v>2.3834429306603937</v>
      </c>
    </row>
    <row r="4328" spans="1:6">
      <c r="A4328" s="14">
        <v>2019</v>
      </c>
      <c r="B4328" s="13" t="s">
        <v>76</v>
      </c>
      <c r="C4328" s="13" t="s">
        <v>13</v>
      </c>
      <c r="D4328" t="s">
        <v>97</v>
      </c>
      <c r="E4328" s="15">
        <v>0.13484718000041351</v>
      </c>
      <c r="F4328" s="12">
        <v>0.24887526652535014</v>
      </c>
    </row>
    <row r="4329" spans="1:6">
      <c r="A4329" s="14">
        <v>2019</v>
      </c>
      <c r="B4329" s="13" t="s">
        <v>76</v>
      </c>
      <c r="C4329" s="13" t="s">
        <v>14</v>
      </c>
      <c r="D4329" t="s">
        <v>97</v>
      </c>
      <c r="E4329" s="15">
        <v>0.38530636999924306</v>
      </c>
      <c r="F4329" s="12">
        <v>0.58142744173002103</v>
      </c>
    </row>
    <row r="4330" spans="1:6">
      <c r="A4330" s="14">
        <v>2019</v>
      </c>
      <c r="B4330" s="13" t="s">
        <v>76</v>
      </c>
      <c r="C4330" s="13" t="s">
        <v>15</v>
      </c>
      <c r="D4330" t="s">
        <v>97</v>
      </c>
      <c r="E4330" s="15">
        <v>3.7430948187124904</v>
      </c>
      <c r="F4330" s="12">
        <v>8.9839221854310889</v>
      </c>
    </row>
    <row r="4331" spans="1:6">
      <c r="A4331" s="14">
        <v>2019</v>
      </c>
      <c r="B4331" s="13" t="s">
        <v>76</v>
      </c>
      <c r="C4331" s="13" t="s">
        <v>16</v>
      </c>
      <c r="D4331" t="s">
        <v>97</v>
      </c>
      <c r="E4331" s="15">
        <v>0.35061032458443858</v>
      </c>
      <c r="F4331" s="12">
        <v>0.61109289117491294</v>
      </c>
    </row>
    <row r="4332" spans="1:6">
      <c r="A4332" s="14">
        <v>2019</v>
      </c>
      <c r="B4332" s="13" t="s">
        <v>76</v>
      </c>
      <c r="C4332" s="13" t="s">
        <v>17</v>
      </c>
      <c r="D4332" t="s">
        <v>97</v>
      </c>
      <c r="E4332" s="15">
        <v>315.69883941565416</v>
      </c>
      <c r="F4332" s="12">
        <v>57.021859210771062</v>
      </c>
    </row>
    <row r="4333" spans="1:6">
      <c r="A4333" s="14">
        <v>2019</v>
      </c>
      <c r="B4333" s="13" t="s">
        <v>76</v>
      </c>
      <c r="C4333" s="13" t="s">
        <v>18</v>
      </c>
      <c r="D4333" t="s">
        <v>97</v>
      </c>
      <c r="E4333" s="15">
        <v>23.053096384064752</v>
      </c>
      <c r="F4333" s="12">
        <v>16.028686723515214</v>
      </c>
    </row>
    <row r="4334" spans="1:6">
      <c r="A4334" s="14">
        <v>2019</v>
      </c>
      <c r="B4334" s="13" t="s">
        <v>76</v>
      </c>
      <c r="C4334" s="13" t="s">
        <v>19</v>
      </c>
      <c r="D4334" t="s">
        <v>97</v>
      </c>
      <c r="E4334" s="15">
        <v>3.5657384199996676</v>
      </c>
      <c r="F4334" s="12">
        <v>6.1796386023264906</v>
      </c>
    </row>
    <row r="4335" spans="1:6">
      <c r="A4335" s="14">
        <v>2019</v>
      </c>
      <c r="B4335" s="13" t="s">
        <v>77</v>
      </c>
      <c r="C4335" s="13" t="s">
        <v>20</v>
      </c>
      <c r="D4335" t="s">
        <v>97</v>
      </c>
      <c r="E4335" s="15">
        <v>1.0616960782345983</v>
      </c>
      <c r="F4335" s="12">
        <v>3.2181553755145318</v>
      </c>
    </row>
    <row r="4336" spans="1:6">
      <c r="A4336" s="14">
        <v>2019</v>
      </c>
      <c r="B4336" s="13" t="s">
        <v>77</v>
      </c>
      <c r="C4336" s="13" t="s">
        <v>21</v>
      </c>
      <c r="D4336" t="s">
        <v>97</v>
      </c>
      <c r="E4336" s="15">
        <v>0.24314292849645724</v>
      </c>
      <c r="F4336" s="12">
        <v>0.71567262206103677</v>
      </c>
    </row>
    <row r="4337" spans="1:6">
      <c r="A4337" s="14">
        <v>2019</v>
      </c>
      <c r="B4337" s="13" t="s">
        <v>77</v>
      </c>
      <c r="C4337" s="13" t="s">
        <v>22</v>
      </c>
      <c r="D4337" t="s">
        <v>97</v>
      </c>
      <c r="E4337" s="15">
        <v>29.076765073587683</v>
      </c>
      <c r="F4337" s="12">
        <v>23.775399063628011</v>
      </c>
    </row>
    <row r="4338" spans="1:6">
      <c r="A4338" s="14">
        <v>2019</v>
      </c>
      <c r="B4338" s="13" t="s">
        <v>77</v>
      </c>
      <c r="C4338" s="13" t="s">
        <v>23</v>
      </c>
      <c r="D4338" t="s">
        <v>97</v>
      </c>
      <c r="E4338" s="15">
        <v>79.803065957834761</v>
      </c>
      <c r="F4338" s="12">
        <v>35.12232778643903</v>
      </c>
    </row>
    <row r="4339" spans="1:6">
      <c r="A4339" s="14">
        <v>2019</v>
      </c>
      <c r="B4339" s="13" t="s">
        <v>77</v>
      </c>
      <c r="C4339" s="13" t="s">
        <v>24</v>
      </c>
      <c r="D4339" t="s">
        <v>97</v>
      </c>
      <c r="E4339" s="15">
        <v>0.7598279964719078</v>
      </c>
      <c r="F4339" s="12">
        <v>0.58898864549354568</v>
      </c>
    </row>
    <row r="4340" spans="1:6">
      <c r="A4340" s="14">
        <v>2019</v>
      </c>
      <c r="B4340" s="13" t="s">
        <v>77</v>
      </c>
      <c r="C4340" s="13" t="s">
        <v>25</v>
      </c>
      <c r="D4340" t="s">
        <v>97</v>
      </c>
      <c r="E4340" s="15">
        <v>0.64018001500275667</v>
      </c>
      <c r="F4340" s="12">
        <v>3.4804408094536998</v>
      </c>
    </row>
    <row r="4341" spans="1:6">
      <c r="A4341" s="14">
        <v>2019</v>
      </c>
      <c r="B4341" s="13" t="s">
        <v>78</v>
      </c>
      <c r="C4341" s="13" t="s">
        <v>26</v>
      </c>
      <c r="D4341" t="s">
        <v>97</v>
      </c>
      <c r="E4341" s="15">
        <v>9.4353340964310455</v>
      </c>
      <c r="F4341" s="12">
        <v>12.741720841970839</v>
      </c>
    </row>
    <row r="4342" spans="1:6">
      <c r="A4342" s="14">
        <v>2019</v>
      </c>
      <c r="B4342" s="13" t="s">
        <v>78</v>
      </c>
      <c r="C4342" s="13" t="s">
        <v>27</v>
      </c>
      <c r="D4342" t="s">
        <v>97</v>
      </c>
      <c r="E4342" s="15">
        <v>1.8049275589227902</v>
      </c>
      <c r="F4342" s="12">
        <v>2.4660805497836331</v>
      </c>
    </row>
    <row r="4343" spans="1:6">
      <c r="A4343" s="14">
        <v>2019</v>
      </c>
      <c r="B4343" s="13" t="s">
        <v>78</v>
      </c>
      <c r="C4343" s="13" t="s">
        <v>28</v>
      </c>
      <c r="D4343" t="s">
        <v>97</v>
      </c>
      <c r="E4343" s="15">
        <v>12.025060923318671</v>
      </c>
      <c r="F4343" s="12">
        <v>15.477519752584671</v>
      </c>
    </row>
    <row r="4344" spans="1:6">
      <c r="A4344" s="14">
        <v>2019</v>
      </c>
      <c r="B4344" s="13" t="s">
        <v>78</v>
      </c>
      <c r="C4344" s="13" t="s">
        <v>29</v>
      </c>
      <c r="D4344" t="s">
        <v>97</v>
      </c>
      <c r="E4344" s="15">
        <v>11.855960299063575</v>
      </c>
      <c r="F4344" s="12">
        <v>12.011684490784967</v>
      </c>
    </row>
    <row r="4345" spans="1:6">
      <c r="A4345" s="14">
        <v>2019</v>
      </c>
      <c r="B4345" s="13" t="s">
        <v>78</v>
      </c>
      <c r="C4345" s="13" t="s">
        <v>30</v>
      </c>
      <c r="D4345" t="s">
        <v>97</v>
      </c>
      <c r="E4345" s="15">
        <v>4.7037018761611531</v>
      </c>
      <c r="F4345" s="12">
        <v>5.0996615120879989</v>
      </c>
    </row>
    <row r="4346" spans="1:6">
      <c r="A4346" s="14">
        <v>2019</v>
      </c>
      <c r="B4346" s="13" t="s">
        <v>78</v>
      </c>
      <c r="C4346" s="13" t="s">
        <v>31</v>
      </c>
      <c r="D4346" t="s">
        <v>97</v>
      </c>
      <c r="E4346" s="15">
        <v>14.088372257192137</v>
      </c>
      <c r="F4346" s="12">
        <v>16.731206902099178</v>
      </c>
    </row>
    <row r="4347" spans="1:6">
      <c r="A4347" s="14">
        <v>2019</v>
      </c>
      <c r="B4347" s="13" t="s">
        <v>79</v>
      </c>
      <c r="C4347" s="13" t="s">
        <v>32</v>
      </c>
      <c r="D4347" t="s">
        <v>97</v>
      </c>
      <c r="E4347" s="15">
        <v>28.356905932063015</v>
      </c>
      <c r="F4347" s="12">
        <v>25.019075470383957</v>
      </c>
    </row>
    <row r="4348" spans="1:6">
      <c r="A4348" s="14">
        <v>2019</v>
      </c>
      <c r="B4348" s="13" t="s">
        <v>79</v>
      </c>
      <c r="C4348" s="13" t="s">
        <v>33</v>
      </c>
      <c r="D4348" t="s">
        <v>97</v>
      </c>
      <c r="E4348" s="15">
        <v>86.877597320209659</v>
      </c>
      <c r="F4348" s="12">
        <v>52.144929942151755</v>
      </c>
    </row>
    <row r="4349" spans="1:6">
      <c r="A4349" s="14">
        <v>2019</v>
      </c>
      <c r="B4349" s="13" t="s">
        <v>79</v>
      </c>
      <c r="C4349" s="13" t="s">
        <v>34</v>
      </c>
      <c r="D4349" t="s">
        <v>97</v>
      </c>
      <c r="E4349" s="15">
        <v>5.983722323446206</v>
      </c>
      <c r="F4349" s="12">
        <v>5.0951187579286881</v>
      </c>
    </row>
    <row r="4350" spans="1:6">
      <c r="A4350" s="14">
        <v>2019</v>
      </c>
      <c r="B4350" s="13" t="s">
        <v>79</v>
      </c>
      <c r="C4350" s="13" t="s">
        <v>35</v>
      </c>
      <c r="D4350" t="s">
        <v>97</v>
      </c>
      <c r="E4350" s="15">
        <v>30.959164826389667</v>
      </c>
      <c r="F4350" s="12">
        <v>19.741911914565343</v>
      </c>
    </row>
    <row r="4351" spans="1:6">
      <c r="A4351" s="14">
        <v>2019</v>
      </c>
      <c r="B4351" s="13" t="s">
        <v>79</v>
      </c>
      <c r="C4351" s="13" t="s">
        <v>36</v>
      </c>
      <c r="D4351" t="s">
        <v>97</v>
      </c>
      <c r="E4351" s="15">
        <v>95.514321822343049</v>
      </c>
      <c r="F4351" s="12">
        <v>25.267257974062307</v>
      </c>
    </row>
    <row r="4352" spans="1:6">
      <c r="A4352" s="14">
        <v>2019</v>
      </c>
      <c r="B4352" s="13" t="s">
        <v>79</v>
      </c>
      <c r="C4352" s="13" t="s">
        <v>37</v>
      </c>
      <c r="D4352" t="s">
        <v>97</v>
      </c>
      <c r="E4352" s="15">
        <v>111.96046770952452</v>
      </c>
      <c r="F4352" s="12">
        <v>73.723151371918021</v>
      </c>
    </row>
    <row r="4353" spans="1:6">
      <c r="A4353" s="14">
        <v>2019</v>
      </c>
      <c r="B4353" s="13" t="s">
        <v>79</v>
      </c>
      <c r="C4353" s="13" t="s">
        <v>38</v>
      </c>
      <c r="D4353" t="s">
        <v>97</v>
      </c>
      <c r="E4353" s="15">
        <v>104.34100575384062</v>
      </c>
      <c r="F4353" s="12">
        <v>71.497126882656161</v>
      </c>
    </row>
    <row r="4354" spans="1:6">
      <c r="A4354" s="14">
        <v>2019</v>
      </c>
      <c r="B4354" s="13" t="s">
        <v>79</v>
      </c>
      <c r="C4354" s="13" t="s">
        <v>39</v>
      </c>
      <c r="D4354" t="s">
        <v>97</v>
      </c>
      <c r="E4354" s="15">
        <v>67.077975509218831</v>
      </c>
      <c r="F4354" s="12">
        <v>29.682270873536432</v>
      </c>
    </row>
    <row r="4355" spans="1:6">
      <c r="A4355" s="14">
        <v>2019</v>
      </c>
      <c r="B4355" s="13" t="s">
        <v>80</v>
      </c>
      <c r="C4355" s="13" t="s">
        <v>40</v>
      </c>
      <c r="D4355" t="s">
        <v>97</v>
      </c>
      <c r="E4355" s="15">
        <v>26.927154140348527</v>
      </c>
      <c r="F4355" s="12">
        <v>27.270551559602129</v>
      </c>
    </row>
    <row r="4356" spans="1:6">
      <c r="A4356" s="14">
        <v>2019</v>
      </c>
      <c r="B4356" s="13" t="s">
        <v>80</v>
      </c>
      <c r="C4356" s="13" t="s">
        <v>41</v>
      </c>
      <c r="D4356" t="s">
        <v>97</v>
      </c>
      <c r="E4356" s="15">
        <v>58.15188557680478</v>
      </c>
      <c r="F4356" s="12">
        <v>40.407876647344494</v>
      </c>
    </row>
    <row r="4357" spans="1:6">
      <c r="A4357" s="14">
        <v>2019</v>
      </c>
      <c r="B4357" s="13" t="s">
        <v>80</v>
      </c>
      <c r="C4357" s="13" t="s">
        <v>42</v>
      </c>
      <c r="D4357" t="s">
        <v>97</v>
      </c>
      <c r="E4357" s="15">
        <v>58.844551498666739</v>
      </c>
      <c r="F4357" s="12">
        <v>50.818123838270864</v>
      </c>
    </row>
    <row r="4358" spans="1:6">
      <c r="A4358" s="14">
        <v>2019</v>
      </c>
      <c r="B4358" s="13" t="s">
        <v>80</v>
      </c>
      <c r="C4358" s="13" t="s">
        <v>43</v>
      </c>
      <c r="D4358" t="s">
        <v>97</v>
      </c>
      <c r="E4358" s="15">
        <v>229.23210736482756</v>
      </c>
      <c r="F4358" s="12">
        <v>82.050740803200767</v>
      </c>
    </row>
    <row r="4359" spans="1:6">
      <c r="A4359" s="14">
        <v>2019</v>
      </c>
      <c r="B4359" s="13" t="s">
        <v>80</v>
      </c>
      <c r="C4359" s="13" t="s">
        <v>44</v>
      </c>
      <c r="D4359" t="s">
        <v>97</v>
      </c>
      <c r="E4359" s="15">
        <v>13.762348815779646</v>
      </c>
      <c r="F4359" s="12">
        <v>12.535035393242577</v>
      </c>
    </row>
    <row r="4360" spans="1:6">
      <c r="A4360" s="14">
        <v>2019</v>
      </c>
      <c r="B4360" s="13" t="s">
        <v>81</v>
      </c>
      <c r="C4360" s="13" t="s">
        <v>45</v>
      </c>
      <c r="D4360" t="s">
        <v>97</v>
      </c>
      <c r="E4360" s="15">
        <v>570.17077543695916</v>
      </c>
      <c r="F4360" s="12">
        <v>81.084800955573257</v>
      </c>
    </row>
    <row r="4361" spans="1:6">
      <c r="A4361" s="14">
        <v>2019</v>
      </c>
      <c r="B4361" s="13" t="s">
        <v>81</v>
      </c>
      <c r="C4361" s="13" t="s">
        <v>46</v>
      </c>
      <c r="D4361" t="s">
        <v>97</v>
      </c>
      <c r="E4361" s="15">
        <v>519.80605783628141</v>
      </c>
      <c r="F4361" s="12">
        <v>80.783503680417411</v>
      </c>
    </row>
    <row r="4362" spans="1:6">
      <c r="A4362" s="14">
        <v>2019</v>
      </c>
      <c r="B4362" s="13" t="s">
        <v>81</v>
      </c>
      <c r="C4362" s="13" t="s">
        <v>47</v>
      </c>
      <c r="D4362" t="s">
        <v>97</v>
      </c>
      <c r="E4362" s="15">
        <v>338.63565241929399</v>
      </c>
      <c r="F4362" s="12">
        <v>88.8953194109789</v>
      </c>
    </row>
    <row r="4363" spans="1:6">
      <c r="A4363" s="14">
        <v>2019</v>
      </c>
      <c r="B4363" s="13" t="s">
        <v>81</v>
      </c>
      <c r="C4363" s="13" t="s">
        <v>48</v>
      </c>
      <c r="D4363" t="s">
        <v>97</v>
      </c>
      <c r="E4363" s="15">
        <v>222.21944762105105</v>
      </c>
      <c r="F4363" s="12">
        <v>89.099586907264396</v>
      </c>
    </row>
    <row r="4364" spans="1:6">
      <c r="A4364" s="14">
        <v>2019</v>
      </c>
      <c r="B4364" s="13" t="s">
        <v>81</v>
      </c>
      <c r="C4364" s="13" t="s">
        <v>49</v>
      </c>
      <c r="D4364" t="s">
        <v>97</v>
      </c>
      <c r="E4364" s="15">
        <v>382.34262570635218</v>
      </c>
      <c r="F4364" s="12">
        <v>88.658849139714121</v>
      </c>
    </row>
    <row r="4365" spans="1:6">
      <c r="A4365" s="14">
        <v>2019</v>
      </c>
      <c r="B4365" s="13" t="s">
        <v>81</v>
      </c>
      <c r="C4365" s="13" t="s">
        <v>50</v>
      </c>
      <c r="D4365" t="s">
        <v>97</v>
      </c>
      <c r="E4365" s="15">
        <v>701.5275953376547</v>
      </c>
      <c r="F4365" s="12">
        <v>80.439975245273857</v>
      </c>
    </row>
    <row r="4366" spans="1:6">
      <c r="A4366" s="14">
        <v>2019</v>
      </c>
      <c r="B4366" s="13" t="s">
        <v>82</v>
      </c>
      <c r="C4366" s="13" t="s">
        <v>51</v>
      </c>
      <c r="D4366" t="s">
        <v>97</v>
      </c>
      <c r="E4366" s="15">
        <v>276.29355674887836</v>
      </c>
      <c r="F4366" s="12">
        <v>62.080447114054692</v>
      </c>
    </row>
    <row r="4367" spans="1:6">
      <c r="A4367" s="14">
        <v>2019</v>
      </c>
      <c r="B4367" s="13" t="s">
        <v>82</v>
      </c>
      <c r="C4367" s="13" t="s">
        <v>52</v>
      </c>
      <c r="D4367" t="s">
        <v>97</v>
      </c>
      <c r="E4367" s="15">
        <v>246.79520717835393</v>
      </c>
      <c r="F4367" s="12">
        <v>69.384538963307492</v>
      </c>
    </row>
    <row r="4368" spans="1:6">
      <c r="A4368" s="14">
        <v>2019</v>
      </c>
      <c r="B4368" s="13" t="s">
        <v>83</v>
      </c>
      <c r="C4368" s="13" t="s">
        <v>53</v>
      </c>
      <c r="D4368" t="s">
        <v>97</v>
      </c>
      <c r="E4368" s="15">
        <v>228.29120836619936</v>
      </c>
      <c r="F4368" s="12">
        <v>78.899633909395178</v>
      </c>
    </row>
    <row r="4369" spans="1:6">
      <c r="A4369" s="14">
        <v>2019</v>
      </c>
      <c r="B4369" s="13" t="s">
        <v>83</v>
      </c>
      <c r="C4369" s="13" t="s">
        <v>54</v>
      </c>
      <c r="D4369" t="s">
        <v>97</v>
      </c>
      <c r="E4369" s="15">
        <v>67.117107887216974</v>
      </c>
      <c r="F4369" s="12">
        <v>57.74627571368508</v>
      </c>
    </row>
    <row r="4370" spans="1:6">
      <c r="A4370" s="14">
        <v>2019</v>
      </c>
      <c r="B4370" s="13" t="s">
        <v>83</v>
      </c>
      <c r="C4370" s="13" t="s">
        <v>55</v>
      </c>
      <c r="D4370" t="s">
        <v>97</v>
      </c>
      <c r="E4370" s="15">
        <v>8.2751971987217132</v>
      </c>
      <c r="F4370" s="12">
        <v>15.305194257472742</v>
      </c>
    </row>
    <row r="4371" spans="1:6">
      <c r="A4371" s="14">
        <v>2019</v>
      </c>
      <c r="B4371" s="13" t="s">
        <v>83</v>
      </c>
      <c r="C4371" s="13" t="s">
        <v>56</v>
      </c>
      <c r="D4371" t="s">
        <v>97</v>
      </c>
      <c r="E4371" s="15">
        <v>24.20568308700194</v>
      </c>
      <c r="F4371" s="12">
        <v>19.345961508040251</v>
      </c>
    </row>
    <row r="4372" spans="1:6">
      <c r="A4372" s="14">
        <v>2019</v>
      </c>
      <c r="B4372" s="13" t="s">
        <v>84</v>
      </c>
      <c r="C4372" s="13" t="s">
        <v>57</v>
      </c>
      <c r="D4372" t="s">
        <v>97</v>
      </c>
      <c r="E4372" s="15">
        <v>65.40162262228155</v>
      </c>
      <c r="F4372" s="12">
        <v>55.923291206491022</v>
      </c>
    </row>
    <row r="4373" spans="1:6">
      <c r="A4373" s="14">
        <v>2019</v>
      </c>
      <c r="B4373" s="13" t="s">
        <v>84</v>
      </c>
      <c r="C4373" s="13" t="s">
        <v>58</v>
      </c>
      <c r="D4373" t="s">
        <v>97</v>
      </c>
      <c r="E4373" s="15">
        <v>218.84604237388911</v>
      </c>
      <c r="F4373" s="12">
        <v>72.307760486084376</v>
      </c>
    </row>
    <row r="4374" spans="1:6">
      <c r="A4374" s="14">
        <v>2019</v>
      </c>
      <c r="B4374" s="13" t="s">
        <v>84</v>
      </c>
      <c r="C4374" s="13" t="s">
        <v>59</v>
      </c>
      <c r="D4374" t="s">
        <v>97</v>
      </c>
      <c r="E4374" s="15">
        <v>30.520805280324389</v>
      </c>
      <c r="F4374" s="12">
        <v>36.088716277912731</v>
      </c>
    </row>
    <row r="4375" spans="1:6">
      <c r="A4375" s="14">
        <v>2019</v>
      </c>
      <c r="B4375" s="13" t="s">
        <v>84</v>
      </c>
      <c r="C4375" s="13" t="s">
        <v>60</v>
      </c>
      <c r="D4375" t="s">
        <v>97</v>
      </c>
      <c r="E4375" s="15">
        <v>155.57467593850234</v>
      </c>
      <c r="F4375" s="12">
        <v>53.286692272825739</v>
      </c>
    </row>
    <row r="4376" spans="1:6">
      <c r="A4376" s="14">
        <v>2019</v>
      </c>
      <c r="B4376" s="13" t="s">
        <v>85</v>
      </c>
      <c r="C4376" s="13" t="s">
        <v>61</v>
      </c>
      <c r="D4376" t="s">
        <v>97</v>
      </c>
      <c r="E4376" s="15">
        <v>317.20881915225169</v>
      </c>
      <c r="F4376" s="12">
        <v>64.871329190477923</v>
      </c>
    </row>
    <row r="4377" spans="1:6">
      <c r="A4377" s="14">
        <v>2019</v>
      </c>
      <c r="B4377" s="13" t="s">
        <v>85</v>
      </c>
      <c r="C4377" s="13" t="s">
        <v>62</v>
      </c>
      <c r="D4377" t="s">
        <v>97</v>
      </c>
      <c r="E4377" s="15">
        <v>393.48411927869392</v>
      </c>
      <c r="F4377" s="12">
        <v>88.793634725913549</v>
      </c>
    </row>
    <row r="4378" spans="1:6">
      <c r="A4378" s="14">
        <v>2019</v>
      </c>
      <c r="B4378" s="13" t="s">
        <v>85</v>
      </c>
      <c r="C4378" s="13" t="s">
        <v>63</v>
      </c>
      <c r="D4378" t="s">
        <v>97</v>
      </c>
      <c r="E4378" s="15">
        <v>260.11171541527335</v>
      </c>
      <c r="F4378" s="12">
        <v>72.309117052861609</v>
      </c>
    </row>
    <row r="4379" spans="1:6">
      <c r="A4379" s="14">
        <v>2019</v>
      </c>
      <c r="B4379" s="13" t="s">
        <v>85</v>
      </c>
      <c r="C4379" s="13" t="s">
        <v>64</v>
      </c>
      <c r="D4379" t="s">
        <v>97</v>
      </c>
      <c r="E4379" s="15">
        <v>573.96438755480892</v>
      </c>
      <c r="F4379" s="12">
        <v>90.884779276387945</v>
      </c>
    </row>
    <row r="4380" spans="1:6">
      <c r="A4380" s="14">
        <v>2019</v>
      </c>
      <c r="B4380" s="13" t="s">
        <v>85</v>
      </c>
      <c r="C4380" s="13" t="s">
        <v>65</v>
      </c>
      <c r="D4380" t="s">
        <v>97</v>
      </c>
      <c r="E4380" s="15">
        <v>104.72653838900931</v>
      </c>
      <c r="F4380" s="12">
        <v>72.357258475151198</v>
      </c>
    </row>
    <row r="4381" spans="1:6">
      <c r="A4381" s="14">
        <v>2019</v>
      </c>
      <c r="B4381" s="13" t="s">
        <v>85</v>
      </c>
      <c r="C4381" s="13" t="s">
        <v>66</v>
      </c>
      <c r="D4381" t="s">
        <v>97</v>
      </c>
      <c r="E4381" s="15">
        <v>32.038559571533753</v>
      </c>
      <c r="F4381" s="12">
        <v>51.197898094137564</v>
      </c>
    </row>
    <row r="4382" spans="1:6">
      <c r="A4382" s="14">
        <v>2019</v>
      </c>
      <c r="B4382" s="13" t="s">
        <v>85</v>
      </c>
      <c r="C4382" s="13" t="s">
        <v>67</v>
      </c>
      <c r="D4382" t="s">
        <v>97</v>
      </c>
      <c r="E4382" s="15">
        <v>32.548711459163741</v>
      </c>
      <c r="F4382" s="12">
        <v>38.03030822423591</v>
      </c>
    </row>
    <row r="4383" spans="1:6">
      <c r="A4383" s="14">
        <v>2019</v>
      </c>
      <c r="B4383" s="13" t="s">
        <v>85</v>
      </c>
      <c r="C4383" s="13" t="s">
        <v>68</v>
      </c>
      <c r="D4383" t="s">
        <v>97</v>
      </c>
      <c r="E4383" s="15">
        <v>139.3775380800511</v>
      </c>
      <c r="F4383" s="12">
        <v>72.418026652603032</v>
      </c>
    </row>
    <row r="4384" spans="1:6">
      <c r="A4384" s="14">
        <v>2019</v>
      </c>
      <c r="B4384" s="13" t="s">
        <v>85</v>
      </c>
      <c r="C4384" s="13" t="s">
        <v>69</v>
      </c>
      <c r="D4384" t="s">
        <v>97</v>
      </c>
      <c r="E4384" s="15">
        <v>103.26218832871648</v>
      </c>
      <c r="F4384" s="12">
        <v>70.235134428131587</v>
      </c>
    </row>
    <row r="4385" spans="1:6">
      <c r="A4385" s="14">
        <v>2019</v>
      </c>
      <c r="B4385" s="13" t="s">
        <v>86</v>
      </c>
      <c r="C4385" s="13" t="s">
        <v>70</v>
      </c>
      <c r="D4385" t="s">
        <v>97</v>
      </c>
      <c r="E4385" s="15">
        <v>7.2681765801615077</v>
      </c>
      <c r="F4385" s="12">
        <v>9.6601611057104932</v>
      </c>
    </row>
    <row r="4386" spans="1:6">
      <c r="A4386" s="14">
        <v>2019</v>
      </c>
      <c r="B4386" s="13" t="s">
        <v>86</v>
      </c>
      <c r="C4386" s="13" t="s">
        <v>71</v>
      </c>
      <c r="D4386" t="s">
        <v>97</v>
      </c>
      <c r="E4386" s="15">
        <v>178.17712048258565</v>
      </c>
      <c r="F4386" s="12">
        <v>53.509631076092099</v>
      </c>
    </row>
    <row r="4387" spans="1:6">
      <c r="A4387" s="14">
        <v>2019</v>
      </c>
      <c r="B4387" s="13" t="s">
        <v>86</v>
      </c>
      <c r="C4387" s="13" t="s">
        <v>72</v>
      </c>
      <c r="D4387" t="s">
        <v>97</v>
      </c>
      <c r="E4387" s="15">
        <v>39.01984252962022</v>
      </c>
      <c r="F4387" s="12">
        <v>49.450172067828078</v>
      </c>
    </row>
    <row r="4388" spans="1:6">
      <c r="A4388" s="14">
        <v>2019</v>
      </c>
      <c r="B4388" s="13" t="s">
        <v>87</v>
      </c>
      <c r="C4388" s="13" t="s">
        <v>73</v>
      </c>
      <c r="D4388" t="s">
        <v>97</v>
      </c>
      <c r="E4388" s="15">
        <v>7.065426773988607</v>
      </c>
      <c r="F4388" s="12">
        <v>6.0291671067253425</v>
      </c>
    </row>
    <row r="4389" spans="1:6">
      <c r="A4389" s="14">
        <v>2019</v>
      </c>
      <c r="B4389" s="13" t="s">
        <v>87</v>
      </c>
      <c r="C4389" s="13" t="s">
        <v>74</v>
      </c>
      <c r="D4389" t="s">
        <v>97</v>
      </c>
      <c r="E4389" s="15">
        <v>15.33871395839674</v>
      </c>
      <c r="F4389" s="12">
        <v>11.293852979554812</v>
      </c>
    </row>
    <row r="4390" spans="1:6">
      <c r="A4390" s="14">
        <v>2019</v>
      </c>
      <c r="B4390" s="13" t="s">
        <v>87</v>
      </c>
      <c r="C4390" s="13" t="s">
        <v>75</v>
      </c>
      <c r="D4390" t="s">
        <v>97</v>
      </c>
      <c r="E4390" s="15">
        <v>151.28130702216723</v>
      </c>
      <c r="F4390" s="12">
        <v>58.798261884745216</v>
      </c>
    </row>
    <row r="4391" spans="1:6">
      <c r="A4391" s="14">
        <v>2019</v>
      </c>
      <c r="B4391" s="13" t="s">
        <v>76</v>
      </c>
      <c r="C4391" s="13" t="s">
        <v>76</v>
      </c>
      <c r="D4391" t="s">
        <v>98</v>
      </c>
      <c r="E4391" s="15">
        <v>234.5003041608872</v>
      </c>
      <c r="F4391" s="12"/>
    </row>
    <row r="4392" spans="1:6">
      <c r="A4392" s="14">
        <v>2019</v>
      </c>
      <c r="B4392" s="13" t="s">
        <v>77</v>
      </c>
      <c r="C4392" s="13" t="s">
        <v>77</v>
      </c>
      <c r="D4392" t="s">
        <v>98</v>
      </c>
      <c r="E4392" s="15">
        <v>61.758179128640776</v>
      </c>
      <c r="F4392" s="12"/>
    </row>
    <row r="4393" spans="1:6">
      <c r="A4393" s="14">
        <v>2019</v>
      </c>
      <c r="B4393" s="13" t="s">
        <v>78</v>
      </c>
      <c r="C4393" s="13" t="s">
        <v>78</v>
      </c>
      <c r="D4393" t="s">
        <v>98</v>
      </c>
      <c r="E4393" s="15">
        <v>25.823046753084284</v>
      </c>
      <c r="F4393" s="12"/>
    </row>
    <row r="4394" spans="1:6">
      <c r="A4394" s="14">
        <v>2019</v>
      </c>
      <c r="B4394" s="13" t="s">
        <v>79</v>
      </c>
      <c r="C4394" s="13" t="s">
        <v>79</v>
      </c>
      <c r="D4394" t="s">
        <v>98</v>
      </c>
      <c r="E4394" s="15">
        <v>290.99789654632082</v>
      </c>
      <c r="F4394" s="12"/>
    </row>
    <row r="4395" spans="1:6">
      <c r="A4395" s="14">
        <v>2019</v>
      </c>
      <c r="B4395" s="13" t="s">
        <v>80</v>
      </c>
      <c r="C4395" s="13" t="s">
        <v>80</v>
      </c>
      <c r="D4395" t="s">
        <v>98</v>
      </c>
      <c r="E4395" s="15">
        <v>359.89028685371341</v>
      </c>
      <c r="F4395" s="12"/>
    </row>
    <row r="4396" spans="1:6">
      <c r="A4396" s="14">
        <v>2019</v>
      </c>
      <c r="B4396" s="13" t="s">
        <v>81</v>
      </c>
      <c r="C4396" s="13" t="s">
        <v>81</v>
      </c>
      <c r="D4396" t="s">
        <v>98</v>
      </c>
      <c r="E4396" s="15">
        <v>3831.1882240930131</v>
      </c>
      <c r="F4396" s="12"/>
    </row>
    <row r="4397" spans="1:6">
      <c r="A4397" s="14">
        <v>2019</v>
      </c>
      <c r="B4397" s="13" t="s">
        <v>82</v>
      </c>
      <c r="C4397" s="13" t="s">
        <v>82</v>
      </c>
      <c r="D4397" t="s">
        <v>98</v>
      </c>
      <c r="E4397" s="15">
        <v>1132.7171154768996</v>
      </c>
      <c r="F4397" s="12"/>
    </row>
    <row r="4398" spans="1:6">
      <c r="A4398" s="14">
        <v>2019</v>
      </c>
      <c r="B4398" s="13" t="s">
        <v>83</v>
      </c>
      <c r="C4398" s="13" t="s">
        <v>83</v>
      </c>
      <c r="D4398" t="s">
        <v>98</v>
      </c>
      <c r="E4398" s="15">
        <v>619.47703861541663</v>
      </c>
      <c r="F4398" s="12"/>
    </row>
    <row r="4399" spans="1:6">
      <c r="A4399" s="14">
        <v>2019</v>
      </c>
      <c r="B4399" s="13" t="s">
        <v>84</v>
      </c>
      <c r="C4399" s="13" t="s">
        <v>84</v>
      </c>
      <c r="D4399" t="s">
        <v>98</v>
      </c>
      <c r="E4399" s="15">
        <v>850.53010165460648</v>
      </c>
      <c r="F4399" s="12"/>
    </row>
    <row r="4400" spans="1:6">
      <c r="A4400" s="14">
        <v>2019</v>
      </c>
      <c r="B4400" s="13" t="s">
        <v>85</v>
      </c>
      <c r="C4400" s="13" t="s">
        <v>85</v>
      </c>
      <c r="D4400" t="s">
        <v>98</v>
      </c>
      <c r="E4400" s="15">
        <v>2108.0829317275397</v>
      </c>
      <c r="F4400" s="12"/>
    </row>
    <row r="4401" spans="1:6">
      <c r="A4401" s="14">
        <v>2019</v>
      </c>
      <c r="B4401" s="13" t="s">
        <v>86</v>
      </c>
      <c r="C4401" s="13" t="s">
        <v>86</v>
      </c>
      <c r="D4401" t="s">
        <v>98</v>
      </c>
      <c r="E4401" s="15">
        <v>218.79826454076169</v>
      </c>
      <c r="F4401" s="12"/>
    </row>
    <row r="4402" spans="1:6">
      <c r="A4402" s="14">
        <v>2019</v>
      </c>
      <c r="B4402" s="13" t="s">
        <v>87</v>
      </c>
      <c r="C4402" s="13" t="s">
        <v>87</v>
      </c>
      <c r="D4402" t="s">
        <v>98</v>
      </c>
      <c r="E4402" s="15">
        <v>126.07828669755558</v>
      </c>
      <c r="F4402" s="12"/>
    </row>
    <row r="4403" spans="1:6">
      <c r="A4403" s="14">
        <v>2019</v>
      </c>
      <c r="B4403" s="13" t="s">
        <v>7</v>
      </c>
      <c r="C4403" s="13" t="s">
        <v>7</v>
      </c>
      <c r="D4403" t="s">
        <v>98</v>
      </c>
      <c r="E4403" s="15">
        <v>565.41105363822874</v>
      </c>
      <c r="F4403" s="12"/>
    </row>
    <row r="4404" spans="1:6">
      <c r="A4404" s="14">
        <v>2019</v>
      </c>
      <c r="B4404" s="13" t="s">
        <v>76</v>
      </c>
      <c r="C4404" s="13" t="s">
        <v>12</v>
      </c>
      <c r="D4404" t="s">
        <v>98</v>
      </c>
      <c r="E4404" s="15">
        <v>33.713726473852994</v>
      </c>
      <c r="F4404" s="12"/>
    </row>
    <row r="4405" spans="1:6">
      <c r="A4405" s="14">
        <v>2019</v>
      </c>
      <c r="B4405" s="13" t="s">
        <v>76</v>
      </c>
      <c r="C4405" s="13" t="s">
        <v>13</v>
      </c>
      <c r="D4405" t="s">
        <v>98</v>
      </c>
      <c r="E4405" s="15">
        <v>1.1594770421359717</v>
      </c>
      <c r="F4405" s="12"/>
    </row>
    <row r="4406" spans="1:6">
      <c r="A4406" s="14">
        <v>2019</v>
      </c>
      <c r="B4406" s="13" t="s">
        <v>76</v>
      </c>
      <c r="C4406" s="13" t="s">
        <v>14</v>
      </c>
      <c r="D4406" t="s">
        <v>98</v>
      </c>
      <c r="E4406" s="15">
        <v>1.6168962232448303</v>
      </c>
      <c r="F4406" s="12"/>
    </row>
    <row r="4407" spans="1:6">
      <c r="A4407" s="14">
        <v>2019</v>
      </c>
      <c r="B4407" s="13" t="s">
        <v>76</v>
      </c>
      <c r="C4407" s="13" t="s">
        <v>15</v>
      </c>
      <c r="D4407" t="s">
        <v>98</v>
      </c>
      <c r="E4407" s="15">
        <v>96.971368360427206</v>
      </c>
      <c r="F4407" s="12"/>
    </row>
    <row r="4408" spans="1:6">
      <c r="A4408" s="14">
        <v>2019</v>
      </c>
      <c r="B4408" s="13" t="s">
        <v>76</v>
      </c>
      <c r="C4408" s="13" t="s">
        <v>16</v>
      </c>
      <c r="D4408" t="s">
        <v>98</v>
      </c>
      <c r="E4408" s="15">
        <v>1.309713577080458</v>
      </c>
      <c r="F4408" s="12"/>
    </row>
    <row r="4409" spans="1:6">
      <c r="A4409" s="14">
        <v>2019</v>
      </c>
      <c r="B4409" s="13" t="s">
        <v>76</v>
      </c>
      <c r="C4409" s="13" t="s">
        <v>17</v>
      </c>
      <c r="D4409" t="s">
        <v>98</v>
      </c>
      <c r="E4409" s="15">
        <v>2779.0390793631527</v>
      </c>
      <c r="F4409" s="12"/>
    </row>
    <row r="4410" spans="1:6">
      <c r="A4410" s="14">
        <v>2019</v>
      </c>
      <c r="B4410" s="13" t="s">
        <v>76</v>
      </c>
      <c r="C4410" s="13" t="s">
        <v>18</v>
      </c>
      <c r="D4410" t="s">
        <v>98</v>
      </c>
      <c r="E4410" s="15">
        <v>81.77756787536272</v>
      </c>
      <c r="F4410" s="12"/>
    </row>
    <row r="4411" spans="1:6">
      <c r="A4411" s="14">
        <v>2019</v>
      </c>
      <c r="B4411" s="13" t="s">
        <v>76</v>
      </c>
      <c r="C4411" s="13" t="s">
        <v>19</v>
      </c>
      <c r="D4411" t="s">
        <v>98</v>
      </c>
      <c r="E4411" s="15">
        <v>9.4757863938338236</v>
      </c>
      <c r="F4411" s="12"/>
    </row>
    <row r="4412" spans="1:6">
      <c r="A4412" s="14">
        <v>2019</v>
      </c>
      <c r="B4412" s="13" t="s">
        <v>77</v>
      </c>
      <c r="C4412" s="13" t="s">
        <v>20</v>
      </c>
      <c r="D4412" t="s">
        <v>98</v>
      </c>
      <c r="E4412" s="15">
        <v>6.1440745268205923</v>
      </c>
      <c r="F4412" s="12"/>
    </row>
    <row r="4413" spans="1:6">
      <c r="A4413" s="14">
        <v>2019</v>
      </c>
      <c r="B4413" s="13" t="s">
        <v>77</v>
      </c>
      <c r="C4413" s="13" t="s">
        <v>21</v>
      </c>
      <c r="D4413" t="s">
        <v>98</v>
      </c>
      <c r="E4413" s="15">
        <v>1.4412740278391065</v>
      </c>
      <c r="F4413" s="12"/>
    </row>
    <row r="4414" spans="1:6">
      <c r="A4414" s="14">
        <v>2019</v>
      </c>
      <c r="B4414" s="13" t="s">
        <v>77</v>
      </c>
      <c r="C4414" s="13" t="s">
        <v>22</v>
      </c>
      <c r="D4414" t="s">
        <v>98</v>
      </c>
      <c r="E4414" s="15">
        <v>82.674907800931706</v>
      </c>
      <c r="F4414" s="12"/>
    </row>
    <row r="4415" spans="1:6">
      <c r="A4415" s="14">
        <v>2019</v>
      </c>
      <c r="B4415" s="13" t="s">
        <v>77</v>
      </c>
      <c r="C4415" s="13" t="s">
        <v>23</v>
      </c>
      <c r="D4415" t="s">
        <v>98</v>
      </c>
      <c r="E4415" s="15">
        <v>120.25778474658644</v>
      </c>
      <c r="F4415" s="12"/>
    </row>
    <row r="4416" spans="1:6">
      <c r="A4416" s="14">
        <v>2019</v>
      </c>
      <c r="B4416" s="13" t="s">
        <v>77</v>
      </c>
      <c r="C4416" s="13" t="s">
        <v>24</v>
      </c>
      <c r="D4416" t="s">
        <v>98</v>
      </c>
      <c r="E4416" s="15">
        <v>3.9287900541463689</v>
      </c>
      <c r="F4416" s="12"/>
    </row>
    <row r="4417" spans="1:6">
      <c r="A4417" s="14">
        <v>2019</v>
      </c>
      <c r="B4417" s="13" t="s">
        <v>77</v>
      </c>
      <c r="C4417" s="13" t="s">
        <v>25</v>
      </c>
      <c r="D4417" t="s">
        <v>98</v>
      </c>
      <c r="E4417" s="15">
        <v>2.4948558651705248</v>
      </c>
      <c r="F4417" s="12"/>
    </row>
    <row r="4418" spans="1:6">
      <c r="A4418" s="14">
        <v>2019</v>
      </c>
      <c r="B4418" s="13" t="s">
        <v>78</v>
      </c>
      <c r="C4418" s="13" t="s">
        <v>26</v>
      </c>
      <c r="D4418" t="s">
        <v>98</v>
      </c>
      <c r="E4418" s="15">
        <v>24.803717393351853</v>
      </c>
      <c r="F4418" s="12"/>
    </row>
    <row r="4419" spans="1:6">
      <c r="A4419" s="14">
        <v>2019</v>
      </c>
      <c r="B4419" s="13" t="s">
        <v>78</v>
      </c>
      <c r="C4419" s="13" t="s">
        <v>27</v>
      </c>
      <c r="D4419" t="s">
        <v>98</v>
      </c>
      <c r="E4419" s="15">
        <v>3.0774553434318674</v>
      </c>
      <c r="F4419" s="12"/>
    </row>
    <row r="4420" spans="1:6">
      <c r="A4420" s="14">
        <v>2019</v>
      </c>
      <c r="B4420" s="13" t="s">
        <v>78</v>
      </c>
      <c r="C4420" s="13" t="s">
        <v>28</v>
      </c>
      <c r="D4420" t="s">
        <v>98</v>
      </c>
      <c r="E4420" s="15">
        <v>0</v>
      </c>
      <c r="F4420" s="12"/>
    </row>
    <row r="4421" spans="1:6">
      <c r="A4421" s="14">
        <v>2019</v>
      </c>
      <c r="B4421" s="13" t="s">
        <v>78</v>
      </c>
      <c r="C4421" s="13" t="s">
        <v>29</v>
      </c>
      <c r="D4421" t="s">
        <v>98</v>
      </c>
      <c r="E4421" s="15">
        <v>27.311587880819111</v>
      </c>
      <c r="F4421" s="12"/>
    </row>
    <row r="4422" spans="1:6">
      <c r="A4422" s="14">
        <v>2019</v>
      </c>
      <c r="B4422" s="13" t="s">
        <v>78</v>
      </c>
      <c r="C4422" s="13" t="s">
        <v>30</v>
      </c>
      <c r="D4422" t="s">
        <v>98</v>
      </c>
      <c r="E4422" s="15">
        <v>16.644380311964447</v>
      </c>
      <c r="F4422" s="12"/>
    </row>
    <row r="4423" spans="1:6">
      <c r="A4423" s="14">
        <v>2019</v>
      </c>
      <c r="B4423" s="13" t="s">
        <v>78</v>
      </c>
      <c r="C4423" s="13" t="s">
        <v>31</v>
      </c>
      <c r="D4423" t="s">
        <v>98</v>
      </c>
      <c r="E4423" s="15">
        <v>35.639697083713983</v>
      </c>
      <c r="F4423" s="12"/>
    </row>
    <row r="4424" spans="1:6">
      <c r="A4424" s="14">
        <v>2019</v>
      </c>
      <c r="B4424" s="13" t="s">
        <v>79</v>
      </c>
      <c r="C4424" s="13" t="s">
        <v>32</v>
      </c>
      <c r="D4424" t="s">
        <v>98</v>
      </c>
      <c r="E4424" s="15">
        <v>93.095554602964597</v>
      </c>
      <c r="F4424" s="12"/>
    </row>
    <row r="4425" spans="1:6">
      <c r="A4425" s="14">
        <v>2019</v>
      </c>
      <c r="B4425" s="13" t="s">
        <v>79</v>
      </c>
      <c r="C4425" s="13" t="s">
        <v>33</v>
      </c>
      <c r="D4425" t="s">
        <v>98</v>
      </c>
      <c r="E4425" s="15">
        <v>263.02633157798869</v>
      </c>
      <c r="F4425" s="12"/>
    </row>
    <row r="4426" spans="1:6">
      <c r="A4426" s="14">
        <v>2019</v>
      </c>
      <c r="B4426" s="13" t="s">
        <v>79</v>
      </c>
      <c r="C4426" s="13" t="s">
        <v>34</v>
      </c>
      <c r="D4426" t="s">
        <v>98</v>
      </c>
      <c r="E4426" s="15">
        <v>10.28484414480269</v>
      </c>
      <c r="F4426" s="12"/>
    </row>
    <row r="4427" spans="1:6">
      <c r="A4427" s="14">
        <v>2019</v>
      </c>
      <c r="B4427" s="13" t="s">
        <v>79</v>
      </c>
      <c r="C4427" s="13" t="s">
        <v>35</v>
      </c>
      <c r="D4427" t="s">
        <v>98</v>
      </c>
      <c r="E4427" s="15">
        <v>77.281989082350648</v>
      </c>
      <c r="F4427" s="12"/>
    </row>
    <row r="4428" spans="1:6">
      <c r="A4428" s="14">
        <v>2019</v>
      </c>
      <c r="B4428" s="13" t="s">
        <v>79</v>
      </c>
      <c r="C4428" s="13" t="s">
        <v>36</v>
      </c>
      <c r="D4428" t="s">
        <v>98</v>
      </c>
      <c r="E4428" s="15">
        <v>0</v>
      </c>
      <c r="F4428" s="12"/>
    </row>
    <row r="4429" spans="1:6">
      <c r="A4429" s="14">
        <v>2019</v>
      </c>
      <c r="B4429" s="13" t="s">
        <v>79</v>
      </c>
      <c r="C4429" s="13" t="s">
        <v>37</v>
      </c>
      <c r="D4429" t="s">
        <v>98</v>
      </c>
      <c r="E4429" s="15">
        <v>1183.514457817384</v>
      </c>
      <c r="F4429" s="12"/>
    </row>
    <row r="4430" spans="1:6">
      <c r="A4430" s="14">
        <v>2019</v>
      </c>
      <c r="B4430" s="13" t="s">
        <v>79</v>
      </c>
      <c r="C4430" s="13" t="s">
        <v>38</v>
      </c>
      <c r="D4430" t="s">
        <v>98</v>
      </c>
      <c r="E4430" s="15">
        <v>1217.5146529036244</v>
      </c>
      <c r="F4430" s="12"/>
    </row>
    <row r="4431" spans="1:6">
      <c r="A4431" s="14">
        <v>2019</v>
      </c>
      <c r="B4431" s="13" t="s">
        <v>79</v>
      </c>
      <c r="C4431" s="13" t="s">
        <v>39</v>
      </c>
      <c r="D4431" t="s">
        <v>98</v>
      </c>
      <c r="E4431" s="15">
        <v>0</v>
      </c>
      <c r="F4431" s="12"/>
    </row>
    <row r="4432" spans="1:6">
      <c r="A4432" s="14">
        <v>2019</v>
      </c>
      <c r="B4432" s="13" t="s">
        <v>80</v>
      </c>
      <c r="C4432" s="13" t="s">
        <v>40</v>
      </c>
      <c r="D4432" t="s">
        <v>98</v>
      </c>
      <c r="E4432" s="15">
        <v>118.04977702914744</v>
      </c>
      <c r="F4432" s="12"/>
    </row>
    <row r="4433" spans="1:6">
      <c r="A4433" s="14">
        <v>2019</v>
      </c>
      <c r="B4433" s="13" t="s">
        <v>80</v>
      </c>
      <c r="C4433" s="13" t="s">
        <v>41</v>
      </c>
      <c r="D4433" t="s">
        <v>98</v>
      </c>
      <c r="E4433" s="15">
        <v>183.67620207455712</v>
      </c>
      <c r="F4433" s="12"/>
    </row>
    <row r="4434" spans="1:6">
      <c r="A4434" s="14">
        <v>2019</v>
      </c>
      <c r="B4434" s="13" t="s">
        <v>80</v>
      </c>
      <c r="C4434" s="13" t="s">
        <v>42</v>
      </c>
      <c r="D4434" t="s">
        <v>98</v>
      </c>
      <c r="E4434" s="15">
        <v>317.5636886058648</v>
      </c>
      <c r="F4434" s="12"/>
    </row>
    <row r="4435" spans="1:6">
      <c r="A4435" s="14">
        <v>2019</v>
      </c>
      <c r="B4435" s="13" t="s">
        <v>80</v>
      </c>
      <c r="C4435" s="13" t="s">
        <v>43</v>
      </c>
      <c r="D4435" t="s">
        <v>98</v>
      </c>
      <c r="E4435" s="15">
        <v>3795.2335656428399</v>
      </c>
      <c r="F4435" s="12"/>
    </row>
    <row r="4436" spans="1:6">
      <c r="A4436" s="14">
        <v>2019</v>
      </c>
      <c r="B4436" s="13" t="s">
        <v>80</v>
      </c>
      <c r="C4436" s="13" t="s">
        <v>44</v>
      </c>
      <c r="D4436" t="s">
        <v>98</v>
      </c>
      <c r="E4436" s="15">
        <v>48.339827241937641</v>
      </c>
      <c r="F4436" s="12"/>
    </row>
    <row r="4437" spans="1:6">
      <c r="A4437" s="14">
        <v>2019</v>
      </c>
      <c r="B4437" s="13" t="s">
        <v>81</v>
      </c>
      <c r="C4437" s="13" t="s">
        <v>45</v>
      </c>
      <c r="D4437" t="s">
        <v>98</v>
      </c>
      <c r="E4437" s="15">
        <v>2501.8463160902111</v>
      </c>
      <c r="F4437" s="12"/>
    </row>
    <row r="4438" spans="1:6">
      <c r="A4438" s="14">
        <v>2019</v>
      </c>
      <c r="B4438" s="13" t="s">
        <v>81</v>
      </c>
      <c r="C4438" s="13" t="s">
        <v>46</v>
      </c>
      <c r="D4438" t="s">
        <v>98</v>
      </c>
      <c r="E4438" s="15">
        <v>5381.0150914728929</v>
      </c>
      <c r="F4438" s="12"/>
    </row>
    <row r="4439" spans="1:6">
      <c r="A4439" s="14">
        <v>2019</v>
      </c>
      <c r="B4439" s="13" t="s">
        <v>81</v>
      </c>
      <c r="C4439" s="13" t="s">
        <v>47</v>
      </c>
      <c r="D4439" t="s">
        <v>98</v>
      </c>
      <c r="E4439" s="15">
        <v>6202.118176177546</v>
      </c>
      <c r="F4439" s="12"/>
    </row>
    <row r="4440" spans="1:6">
      <c r="A4440" s="14">
        <v>2019</v>
      </c>
      <c r="B4440" s="13" t="s">
        <v>81</v>
      </c>
      <c r="C4440" s="13" t="s">
        <v>48</v>
      </c>
      <c r="D4440" t="s">
        <v>98</v>
      </c>
      <c r="E4440" s="15">
        <v>6516.699343725837</v>
      </c>
      <c r="F4440" s="12"/>
    </row>
    <row r="4441" spans="1:6">
      <c r="A4441" s="14">
        <v>2019</v>
      </c>
      <c r="B4441" s="13" t="s">
        <v>81</v>
      </c>
      <c r="C4441" s="13" t="s">
        <v>49</v>
      </c>
      <c r="D4441" t="s">
        <v>98</v>
      </c>
      <c r="E4441" s="15">
        <v>6340.6737264735029</v>
      </c>
      <c r="F4441" s="12"/>
    </row>
    <row r="4442" spans="1:6">
      <c r="A4442" s="14">
        <v>2019</v>
      </c>
      <c r="B4442" s="13" t="s">
        <v>81</v>
      </c>
      <c r="C4442" s="13" t="s">
        <v>50</v>
      </c>
      <c r="D4442" t="s">
        <v>98</v>
      </c>
      <c r="E4442" s="15">
        <v>2919.3824192162078</v>
      </c>
      <c r="F4442" s="12"/>
    </row>
    <row r="4443" spans="1:6">
      <c r="A4443" s="14">
        <v>2019</v>
      </c>
      <c r="B4443" s="13" t="s">
        <v>82</v>
      </c>
      <c r="C4443" s="13" t="s">
        <v>51</v>
      </c>
      <c r="D4443" t="s">
        <v>98</v>
      </c>
      <c r="E4443" s="15">
        <v>1656.4361915400382</v>
      </c>
      <c r="F4443" s="12"/>
    </row>
    <row r="4444" spans="1:6">
      <c r="A4444" s="14">
        <v>2019</v>
      </c>
      <c r="B4444" s="13" t="s">
        <v>82</v>
      </c>
      <c r="C4444" s="13" t="s">
        <v>52</v>
      </c>
      <c r="D4444" t="s">
        <v>98</v>
      </c>
      <c r="E4444" s="15">
        <v>836.59392263848792</v>
      </c>
      <c r="F4444" s="12"/>
    </row>
    <row r="4445" spans="1:6">
      <c r="A4445" s="14">
        <v>2019</v>
      </c>
      <c r="B4445" s="13" t="s">
        <v>83</v>
      </c>
      <c r="C4445" s="13" t="s">
        <v>53</v>
      </c>
      <c r="D4445" t="s">
        <v>98</v>
      </c>
      <c r="E4445" s="15">
        <v>1697.3324042096606</v>
      </c>
      <c r="F4445" s="12"/>
    </row>
    <row r="4446" spans="1:6">
      <c r="A4446" s="14">
        <v>2019</v>
      </c>
      <c r="B4446" s="13" t="s">
        <v>83</v>
      </c>
      <c r="C4446" s="13" t="s">
        <v>54</v>
      </c>
      <c r="D4446" t="s">
        <v>98</v>
      </c>
      <c r="E4446" s="15">
        <v>282.47941029973475</v>
      </c>
      <c r="F4446" s="12"/>
    </row>
    <row r="4447" spans="1:6">
      <c r="A4447" s="14">
        <v>2019</v>
      </c>
      <c r="B4447" s="13" t="s">
        <v>83</v>
      </c>
      <c r="C4447" s="13" t="s">
        <v>55</v>
      </c>
      <c r="D4447" t="s">
        <v>98</v>
      </c>
      <c r="E4447" s="15">
        <v>52.641203554209369</v>
      </c>
      <c r="F4447" s="12"/>
    </row>
    <row r="4448" spans="1:6">
      <c r="A4448" s="14">
        <v>2019</v>
      </c>
      <c r="B4448" s="13" t="s">
        <v>83</v>
      </c>
      <c r="C4448" s="13" t="s">
        <v>56</v>
      </c>
      <c r="D4448" t="s">
        <v>98</v>
      </c>
      <c r="E4448" s="15">
        <v>0</v>
      </c>
      <c r="F4448" s="12"/>
    </row>
    <row r="4449" spans="1:6">
      <c r="A4449" s="14">
        <v>2019</v>
      </c>
      <c r="B4449" s="13" t="s">
        <v>84</v>
      </c>
      <c r="C4449" s="13" t="s">
        <v>57</v>
      </c>
      <c r="D4449" t="s">
        <v>98</v>
      </c>
      <c r="E4449" s="15">
        <v>469.83924297616051</v>
      </c>
      <c r="F4449" s="12"/>
    </row>
    <row r="4450" spans="1:6">
      <c r="A4450" s="14">
        <v>2019</v>
      </c>
      <c r="B4450" s="13" t="s">
        <v>84</v>
      </c>
      <c r="C4450" s="13" t="s">
        <v>58</v>
      </c>
      <c r="D4450" t="s">
        <v>98</v>
      </c>
      <c r="E4450" s="15">
        <v>0</v>
      </c>
      <c r="F4450" s="12"/>
    </row>
    <row r="4451" spans="1:6">
      <c r="A4451" s="14">
        <v>2019</v>
      </c>
      <c r="B4451" s="13" t="s">
        <v>84</v>
      </c>
      <c r="C4451" s="13" t="s">
        <v>59</v>
      </c>
      <c r="D4451" t="s">
        <v>98</v>
      </c>
      <c r="E4451" s="15">
        <v>197.29027330526429</v>
      </c>
      <c r="F4451" s="12"/>
    </row>
    <row r="4452" spans="1:6">
      <c r="A4452" s="14">
        <v>2019</v>
      </c>
      <c r="B4452" s="13" t="s">
        <v>84</v>
      </c>
      <c r="C4452" s="13" t="s">
        <v>60</v>
      </c>
      <c r="D4452" t="s">
        <v>98</v>
      </c>
      <c r="E4452" s="15">
        <v>708.76845530069397</v>
      </c>
      <c r="F4452" s="12"/>
    </row>
    <row r="4453" spans="1:6">
      <c r="A4453" s="14">
        <v>2019</v>
      </c>
      <c r="B4453" s="13" t="s">
        <v>85</v>
      </c>
      <c r="C4453" s="13" t="s">
        <v>61</v>
      </c>
      <c r="D4453" t="s">
        <v>98</v>
      </c>
      <c r="E4453" s="15">
        <v>1014.0946903844363</v>
      </c>
      <c r="F4453" s="12"/>
    </row>
    <row r="4454" spans="1:6">
      <c r="A4454" s="14">
        <v>2019</v>
      </c>
      <c r="B4454" s="13" t="s">
        <v>85</v>
      </c>
      <c r="C4454" s="13" t="s">
        <v>62</v>
      </c>
      <c r="D4454" t="s">
        <v>98</v>
      </c>
      <c r="E4454" s="15">
        <v>37121.143328178674</v>
      </c>
      <c r="F4454" s="12"/>
    </row>
    <row r="4455" spans="1:6">
      <c r="A4455" s="14">
        <v>2019</v>
      </c>
      <c r="B4455" s="13" t="s">
        <v>85</v>
      </c>
      <c r="C4455" s="13" t="s">
        <v>63</v>
      </c>
      <c r="D4455" t="s">
        <v>98</v>
      </c>
      <c r="E4455" s="15">
        <v>3089.2127721528905</v>
      </c>
      <c r="F4455" s="12"/>
    </row>
    <row r="4456" spans="1:6">
      <c r="A4456" s="14">
        <v>2019</v>
      </c>
      <c r="B4456" s="13" t="s">
        <v>85</v>
      </c>
      <c r="C4456" s="13" t="s">
        <v>64</v>
      </c>
      <c r="D4456" t="s">
        <v>98</v>
      </c>
      <c r="E4456" s="15">
        <v>0</v>
      </c>
      <c r="F4456" s="12"/>
    </row>
    <row r="4457" spans="1:6">
      <c r="A4457" s="14">
        <v>2019</v>
      </c>
      <c r="B4457" s="13" t="s">
        <v>85</v>
      </c>
      <c r="C4457" s="13" t="s">
        <v>65</v>
      </c>
      <c r="D4457" t="s">
        <v>98</v>
      </c>
      <c r="E4457" s="15">
        <v>1880.1891990845477</v>
      </c>
      <c r="F4457" s="12"/>
    </row>
    <row r="4458" spans="1:6">
      <c r="A4458" s="14">
        <v>2019</v>
      </c>
      <c r="B4458" s="13" t="s">
        <v>85</v>
      </c>
      <c r="C4458" s="13" t="s">
        <v>66</v>
      </c>
      <c r="D4458" t="s">
        <v>98</v>
      </c>
      <c r="E4458" s="15">
        <v>331.31912690314118</v>
      </c>
      <c r="F4458" s="12"/>
    </row>
    <row r="4459" spans="1:6">
      <c r="A4459" s="14">
        <v>2019</v>
      </c>
      <c r="B4459" s="13" t="s">
        <v>85</v>
      </c>
      <c r="C4459" s="13" t="s">
        <v>67</v>
      </c>
      <c r="D4459" t="s">
        <v>98</v>
      </c>
      <c r="E4459" s="15">
        <v>151.31897470554969</v>
      </c>
      <c r="F4459" s="12"/>
    </row>
    <row r="4460" spans="1:6">
      <c r="A4460" s="14">
        <v>2019</v>
      </c>
      <c r="B4460" s="13" t="s">
        <v>85</v>
      </c>
      <c r="C4460" s="13" t="s">
        <v>68</v>
      </c>
      <c r="D4460" t="s">
        <v>98</v>
      </c>
      <c r="E4460" s="15">
        <v>1341.458499326767</v>
      </c>
      <c r="F4460" s="12"/>
    </row>
    <row r="4461" spans="1:6">
      <c r="A4461" s="14">
        <v>2019</v>
      </c>
      <c r="B4461" s="13" t="s">
        <v>85</v>
      </c>
      <c r="C4461" s="13" t="s">
        <v>69</v>
      </c>
      <c r="D4461" t="s">
        <v>98</v>
      </c>
      <c r="E4461" s="15">
        <v>2098.8249660308225</v>
      </c>
      <c r="F4461" s="12"/>
    </row>
    <row r="4462" spans="1:6">
      <c r="A4462" s="14">
        <v>2019</v>
      </c>
      <c r="B4462" s="13" t="s">
        <v>86</v>
      </c>
      <c r="C4462" s="13" t="s">
        <v>70</v>
      </c>
      <c r="D4462" t="s">
        <v>98</v>
      </c>
      <c r="E4462" s="15">
        <v>16.194689349735981</v>
      </c>
      <c r="F4462" s="12"/>
    </row>
    <row r="4463" spans="1:6">
      <c r="A4463" s="14">
        <v>2019</v>
      </c>
      <c r="B4463" s="13" t="s">
        <v>86</v>
      </c>
      <c r="C4463" s="13" t="s">
        <v>71</v>
      </c>
      <c r="D4463" t="s">
        <v>98</v>
      </c>
      <c r="E4463" s="15">
        <v>338.28957752531926</v>
      </c>
      <c r="F4463" s="12"/>
    </row>
    <row r="4464" spans="1:6">
      <c r="A4464" s="14">
        <v>2019</v>
      </c>
      <c r="B4464" s="13" t="s">
        <v>86</v>
      </c>
      <c r="C4464" s="13" t="s">
        <v>72</v>
      </c>
      <c r="D4464" t="s">
        <v>98</v>
      </c>
      <c r="E4464" s="15">
        <v>774.20322479405195</v>
      </c>
      <c r="F4464" s="12"/>
    </row>
    <row r="4465" spans="1:6">
      <c r="A4465" s="14">
        <v>2019</v>
      </c>
      <c r="B4465" s="13" t="s">
        <v>87</v>
      </c>
      <c r="C4465" s="13" t="s">
        <v>73</v>
      </c>
      <c r="D4465" t="s">
        <v>98</v>
      </c>
      <c r="E4465" s="15">
        <v>11.807197149045132</v>
      </c>
      <c r="F4465" s="12"/>
    </row>
    <row r="4466" spans="1:6">
      <c r="A4466" s="14">
        <v>2019</v>
      </c>
      <c r="B4466" s="13" t="s">
        <v>87</v>
      </c>
      <c r="C4466" s="13" t="s">
        <v>74</v>
      </c>
      <c r="D4466" t="s">
        <v>98</v>
      </c>
      <c r="E4466" s="15">
        <v>29.056097666976207</v>
      </c>
      <c r="F4466" s="12"/>
    </row>
    <row r="4467" spans="1:6">
      <c r="A4467" s="14">
        <v>2019</v>
      </c>
      <c r="B4467" s="13" t="s">
        <v>87</v>
      </c>
      <c r="C4467" s="13" t="s">
        <v>75</v>
      </c>
      <c r="D4467" t="s">
        <v>98</v>
      </c>
      <c r="E4467" s="15">
        <v>601.99485484348281</v>
      </c>
      <c r="F4467" s="12"/>
    </row>
    <row r="4468" spans="1:6">
      <c r="A4468" s="14">
        <v>2019</v>
      </c>
      <c r="B4468" s="13" t="s">
        <v>76</v>
      </c>
      <c r="C4468" s="13" t="s">
        <v>76</v>
      </c>
      <c r="D4468" t="s">
        <v>99</v>
      </c>
      <c r="E4468" s="15">
        <v>116.65689044350123</v>
      </c>
      <c r="F4468" s="12">
        <v>11.090190514681861</v>
      </c>
    </row>
    <row r="4469" spans="1:6">
      <c r="A4469" s="14">
        <v>2019</v>
      </c>
      <c r="B4469" s="13" t="s">
        <v>77</v>
      </c>
      <c r="C4469" s="13" t="s">
        <v>77</v>
      </c>
      <c r="D4469" t="s">
        <v>99</v>
      </c>
      <c r="E4469" s="15">
        <v>100.50997428451876</v>
      </c>
      <c r="F4469" s="12">
        <v>17.824824271403138</v>
      </c>
    </row>
    <row r="4470" spans="1:6">
      <c r="A4470" s="14">
        <v>2019</v>
      </c>
      <c r="B4470" s="13" t="s">
        <v>78</v>
      </c>
      <c r="C4470" s="13" t="s">
        <v>78</v>
      </c>
      <c r="D4470" t="s">
        <v>99</v>
      </c>
      <c r="E4470" s="15">
        <v>95.843147623867551</v>
      </c>
      <c r="F4470" s="12">
        <v>19.165645572053506</v>
      </c>
    </row>
    <row r="4471" spans="1:6">
      <c r="A4471" s="14">
        <v>2019</v>
      </c>
      <c r="B4471" s="13" t="s">
        <v>79</v>
      </c>
      <c r="C4471" s="13" t="s">
        <v>79</v>
      </c>
      <c r="D4471" t="s">
        <v>99</v>
      </c>
      <c r="E4471" s="15">
        <v>197.38452385027114</v>
      </c>
      <c r="F4471" s="12">
        <v>13.556488399926906</v>
      </c>
    </row>
    <row r="4472" spans="1:6">
      <c r="A4472" s="14">
        <v>2019</v>
      </c>
      <c r="B4472" s="13" t="s">
        <v>80</v>
      </c>
      <c r="C4472" s="13" t="s">
        <v>80</v>
      </c>
      <c r="D4472" t="s">
        <v>99</v>
      </c>
      <c r="E4472" s="15">
        <v>64.915953838035861</v>
      </c>
      <c r="F4472" s="12">
        <v>8.6830496124936207</v>
      </c>
    </row>
    <row r="4473" spans="1:6">
      <c r="A4473" s="14">
        <v>2019</v>
      </c>
      <c r="B4473" s="13" t="s">
        <v>81</v>
      </c>
      <c r="C4473" s="13" t="s">
        <v>81</v>
      </c>
      <c r="D4473" t="s">
        <v>99</v>
      </c>
      <c r="E4473" s="15">
        <v>145.058530040167</v>
      </c>
      <c r="F4473" s="12">
        <v>4.42205513042693</v>
      </c>
    </row>
    <row r="4474" spans="1:6">
      <c r="A4474" s="14">
        <v>2019</v>
      </c>
      <c r="B4474" s="13" t="s">
        <v>82</v>
      </c>
      <c r="C4474" s="13" t="s">
        <v>82</v>
      </c>
      <c r="D4474" t="s">
        <v>99</v>
      </c>
      <c r="E4474" s="15">
        <v>76.032790322379697</v>
      </c>
      <c r="F4474" s="12">
        <v>9.4952062450062069</v>
      </c>
    </row>
    <row r="4475" spans="1:6">
      <c r="A4475" s="14">
        <v>2019</v>
      </c>
      <c r="B4475" s="13" t="s">
        <v>83</v>
      </c>
      <c r="C4475" s="13" t="s">
        <v>83</v>
      </c>
      <c r="D4475" t="s">
        <v>99</v>
      </c>
      <c r="E4475" s="15">
        <v>45.775018641197192</v>
      </c>
      <c r="F4475" s="12">
        <v>7.8280091499431386</v>
      </c>
    </row>
    <row r="4476" spans="1:6">
      <c r="A4476" s="14">
        <v>2019</v>
      </c>
      <c r="B4476" s="13" t="s">
        <v>84</v>
      </c>
      <c r="C4476" s="13" t="s">
        <v>84</v>
      </c>
      <c r="D4476" t="s">
        <v>99</v>
      </c>
      <c r="E4476" s="15">
        <v>93.042488763284922</v>
      </c>
      <c r="F4476" s="12">
        <v>11.68673780725195</v>
      </c>
    </row>
    <row r="4477" spans="1:6">
      <c r="A4477" s="14">
        <v>2019</v>
      </c>
      <c r="B4477" s="13" t="s">
        <v>85</v>
      </c>
      <c r="C4477" s="13" t="s">
        <v>85</v>
      </c>
      <c r="D4477" t="s">
        <v>99</v>
      </c>
      <c r="E4477" s="15">
        <v>161.93562888159605</v>
      </c>
      <c r="F4477" s="12">
        <v>6.3360968362019126</v>
      </c>
    </row>
    <row r="4478" spans="1:6">
      <c r="A4478" s="14">
        <v>2019</v>
      </c>
      <c r="B4478" s="13" t="s">
        <v>86</v>
      </c>
      <c r="C4478" s="13" t="s">
        <v>86</v>
      </c>
      <c r="D4478" t="s">
        <v>99</v>
      </c>
      <c r="E4478" s="15">
        <v>51.039122912578392</v>
      </c>
      <c r="F4478" s="12">
        <v>10.477570330807065</v>
      </c>
    </row>
    <row r="4479" spans="1:6">
      <c r="A4479" s="14">
        <v>2019</v>
      </c>
      <c r="B4479" s="13" t="s">
        <v>87</v>
      </c>
      <c r="C4479" s="13" t="s">
        <v>87</v>
      </c>
      <c r="D4479" t="s">
        <v>99</v>
      </c>
      <c r="E4479" s="15">
        <v>101.15466731840884</v>
      </c>
      <c r="F4479" s="12">
        <v>19.822941820129795</v>
      </c>
    </row>
    <row r="4480" spans="1:6">
      <c r="A4480" s="14">
        <v>2019</v>
      </c>
      <c r="B4480" s="13" t="s">
        <v>7</v>
      </c>
      <c r="C4480" s="13" t="s">
        <v>7</v>
      </c>
      <c r="D4480" t="s">
        <v>99</v>
      </c>
      <c r="E4480" s="15">
        <v>1249.3487369198067</v>
      </c>
      <c r="F4480" s="12">
        <v>9.3691914308140714</v>
      </c>
    </row>
    <row r="4481" spans="1:6">
      <c r="A4481" s="14">
        <v>2019</v>
      </c>
      <c r="B4481" s="13" t="s">
        <v>76</v>
      </c>
      <c r="C4481" s="13" t="s">
        <v>12</v>
      </c>
      <c r="D4481" t="s">
        <v>99</v>
      </c>
      <c r="E4481" s="15">
        <v>8.2240717615685313</v>
      </c>
      <c r="F4481" s="12">
        <v>10.648593465409409</v>
      </c>
    </row>
    <row r="4482" spans="1:6">
      <c r="A4482" s="14">
        <v>2019</v>
      </c>
      <c r="B4482" s="13" t="s">
        <v>76</v>
      </c>
      <c r="C4482" s="13" t="s">
        <v>13</v>
      </c>
      <c r="D4482" t="s">
        <v>99</v>
      </c>
      <c r="E4482" s="15">
        <v>8.8825129018476598</v>
      </c>
      <c r="F4482" s="12">
        <v>16.393652176155399</v>
      </c>
    </row>
    <row r="4483" spans="1:6">
      <c r="A4483" s="14">
        <v>2019</v>
      </c>
      <c r="B4483" s="13" t="s">
        <v>76</v>
      </c>
      <c r="C4483" s="13" t="s">
        <v>14</v>
      </c>
      <c r="D4483" t="s">
        <v>99</v>
      </c>
      <c r="E4483" s="15">
        <v>17.672436363862815</v>
      </c>
      <c r="F4483" s="12">
        <v>26.667712408174143</v>
      </c>
    </row>
    <row r="4484" spans="1:6">
      <c r="A4484" s="14">
        <v>2019</v>
      </c>
      <c r="B4484" s="13" t="s">
        <v>76</v>
      </c>
      <c r="C4484" s="13" t="s">
        <v>15</v>
      </c>
      <c r="D4484" t="s">
        <v>99</v>
      </c>
      <c r="E4484" s="15">
        <v>10.105554190644851</v>
      </c>
      <c r="F4484" s="12">
        <v>24.254665427000457</v>
      </c>
    </row>
    <row r="4485" spans="1:6">
      <c r="A4485" s="14">
        <v>2019</v>
      </c>
      <c r="B4485" s="13" t="s">
        <v>76</v>
      </c>
      <c r="C4485" s="13" t="s">
        <v>16</v>
      </c>
      <c r="D4485" t="s">
        <v>99</v>
      </c>
      <c r="E4485" s="15">
        <v>12.893149069610816</v>
      </c>
      <c r="F4485" s="12">
        <v>22.471990095089481</v>
      </c>
    </row>
    <row r="4486" spans="1:6">
      <c r="A4486" s="14">
        <v>2019</v>
      </c>
      <c r="B4486" s="13" t="s">
        <v>76</v>
      </c>
      <c r="C4486" s="13" t="s">
        <v>17</v>
      </c>
      <c r="D4486" t="s">
        <v>99</v>
      </c>
      <c r="E4486" s="15">
        <v>29.686801524657742</v>
      </c>
      <c r="F4486" s="12">
        <v>5.3620615777062595</v>
      </c>
    </row>
    <row r="4487" spans="1:6">
      <c r="A4487" s="14">
        <v>2019</v>
      </c>
      <c r="B4487" s="13" t="s">
        <v>76</v>
      </c>
      <c r="C4487" s="13" t="s">
        <v>18</v>
      </c>
      <c r="D4487" t="s">
        <v>99</v>
      </c>
      <c r="E4487" s="15">
        <v>19.426461482930389</v>
      </c>
      <c r="F4487" s="12">
        <v>13.50710811548791</v>
      </c>
    </row>
    <row r="4488" spans="1:6">
      <c r="A4488" s="14">
        <v>2019</v>
      </c>
      <c r="B4488" s="13" t="s">
        <v>76</v>
      </c>
      <c r="C4488" s="13" t="s">
        <v>19</v>
      </c>
      <c r="D4488" t="s">
        <v>99</v>
      </c>
      <c r="E4488" s="15">
        <v>9.7659031483784116</v>
      </c>
      <c r="F4488" s="12">
        <v>16.924896045040416</v>
      </c>
    </row>
    <row r="4489" spans="1:6">
      <c r="A4489" s="14">
        <v>2019</v>
      </c>
      <c r="B4489" s="13" t="s">
        <v>77</v>
      </c>
      <c r="C4489" s="13" t="s">
        <v>20</v>
      </c>
      <c r="D4489" t="s">
        <v>99</v>
      </c>
      <c r="E4489" s="15">
        <v>6.6818375341000751</v>
      </c>
      <c r="F4489" s="12">
        <v>20.253622311984707</v>
      </c>
    </row>
    <row r="4490" spans="1:6">
      <c r="A4490" s="14">
        <v>2019</v>
      </c>
      <c r="B4490" s="13" t="s">
        <v>77</v>
      </c>
      <c r="C4490" s="13" t="s">
        <v>21</v>
      </c>
      <c r="D4490" t="s">
        <v>99</v>
      </c>
      <c r="E4490" s="15">
        <v>14.16781457674491</v>
      </c>
      <c r="F4490" s="12">
        <v>41.701879095206124</v>
      </c>
    </row>
    <row r="4491" spans="1:6">
      <c r="A4491" s="14">
        <v>2019</v>
      </c>
      <c r="B4491" s="13" t="s">
        <v>77</v>
      </c>
      <c r="C4491" s="13" t="s">
        <v>22</v>
      </c>
      <c r="D4491" t="s">
        <v>99</v>
      </c>
      <c r="E4491" s="15">
        <v>20.580632560644176</v>
      </c>
      <c r="F4491" s="12">
        <v>16.828307787088953</v>
      </c>
    </row>
    <row r="4492" spans="1:6">
      <c r="A4492" s="14">
        <v>2019</v>
      </c>
      <c r="B4492" s="13" t="s">
        <v>77</v>
      </c>
      <c r="C4492" s="13" t="s">
        <v>23</v>
      </c>
      <c r="D4492" t="s">
        <v>99</v>
      </c>
      <c r="E4492" s="15">
        <v>40.284442931059829</v>
      </c>
      <c r="F4492" s="12">
        <v>17.729687353946481</v>
      </c>
    </row>
    <row r="4493" spans="1:6">
      <c r="A4493" s="14">
        <v>2019</v>
      </c>
      <c r="B4493" s="13" t="s">
        <v>77</v>
      </c>
      <c r="C4493" s="13" t="s">
        <v>24</v>
      </c>
      <c r="D4493" t="s">
        <v>99</v>
      </c>
      <c r="E4493" s="15">
        <v>15.265672351872267</v>
      </c>
      <c r="F4493" s="12">
        <v>11.833346129422253</v>
      </c>
    </row>
    <row r="4494" spans="1:6">
      <c r="A4494" s="14">
        <v>2019</v>
      </c>
      <c r="B4494" s="13" t="s">
        <v>77</v>
      </c>
      <c r="C4494" s="13" t="s">
        <v>25</v>
      </c>
      <c r="D4494" t="s">
        <v>99</v>
      </c>
      <c r="E4494" s="15">
        <v>3.5295743300974998</v>
      </c>
      <c r="F4494" s="12">
        <v>19.189094083823665</v>
      </c>
    </row>
    <row r="4495" spans="1:6">
      <c r="A4495" s="14">
        <v>2019</v>
      </c>
      <c r="B4495" s="13" t="s">
        <v>78</v>
      </c>
      <c r="C4495" s="13" t="s">
        <v>26</v>
      </c>
      <c r="D4495" t="s">
        <v>99</v>
      </c>
      <c r="E4495" s="15">
        <v>15.201377531650182</v>
      </c>
      <c r="F4495" s="12">
        <v>20.528336033692653</v>
      </c>
    </row>
    <row r="4496" spans="1:6">
      <c r="A4496" s="14">
        <v>2019</v>
      </c>
      <c r="B4496" s="13" t="s">
        <v>78</v>
      </c>
      <c r="C4496" s="13" t="s">
        <v>27</v>
      </c>
      <c r="D4496" t="s">
        <v>99</v>
      </c>
      <c r="E4496" s="15">
        <v>14.394803031058615</v>
      </c>
      <c r="F4496" s="12">
        <v>19.66768339115303</v>
      </c>
    </row>
    <row r="4497" spans="1:6">
      <c r="A4497" s="14">
        <v>2019</v>
      </c>
      <c r="B4497" s="13" t="s">
        <v>78</v>
      </c>
      <c r="C4497" s="13" t="s">
        <v>28</v>
      </c>
      <c r="D4497" t="s">
        <v>99</v>
      </c>
      <c r="E4497" s="15">
        <v>12.575142926045753</v>
      </c>
      <c r="F4497" s="12">
        <v>16.18553321854889</v>
      </c>
    </row>
    <row r="4498" spans="1:6">
      <c r="A4498" s="14">
        <v>2019</v>
      </c>
      <c r="B4498" s="13" t="s">
        <v>78</v>
      </c>
      <c r="C4498" s="13" t="s">
        <v>29</v>
      </c>
      <c r="D4498" t="s">
        <v>99</v>
      </c>
      <c r="E4498" s="15">
        <v>17.992810276462244</v>
      </c>
      <c r="F4498" s="12">
        <v>18.229140001463072</v>
      </c>
    </row>
    <row r="4499" spans="1:6">
      <c r="A4499" s="14">
        <v>2019</v>
      </c>
      <c r="B4499" s="13" t="s">
        <v>78</v>
      </c>
      <c r="C4499" s="13" t="s">
        <v>30</v>
      </c>
      <c r="D4499" t="s">
        <v>99</v>
      </c>
      <c r="E4499" s="15">
        <v>18.250675363919946</v>
      </c>
      <c r="F4499" s="12">
        <v>19.787025022715625</v>
      </c>
    </row>
    <row r="4500" spans="1:6">
      <c r="A4500" s="14">
        <v>2019</v>
      </c>
      <c r="B4500" s="13" t="s">
        <v>78</v>
      </c>
      <c r="C4500" s="13" t="s">
        <v>31</v>
      </c>
      <c r="D4500" t="s">
        <v>99</v>
      </c>
      <c r="E4500" s="15">
        <v>17.428338494730806</v>
      </c>
      <c r="F4500" s="12">
        <v>20.697716669596094</v>
      </c>
    </row>
    <row r="4501" spans="1:6">
      <c r="A4501" s="14">
        <v>2019</v>
      </c>
      <c r="B4501" s="13" t="s">
        <v>79</v>
      </c>
      <c r="C4501" s="13" t="s">
        <v>32</v>
      </c>
      <c r="D4501" t="s">
        <v>99</v>
      </c>
      <c r="E4501" s="15">
        <v>16.504946085368601</v>
      </c>
      <c r="F4501" s="12">
        <v>14.562184348806115</v>
      </c>
    </row>
    <row r="4502" spans="1:6">
      <c r="A4502" s="14">
        <v>2019</v>
      </c>
      <c r="B4502" s="13" t="s">
        <v>79</v>
      </c>
      <c r="C4502" s="13" t="s">
        <v>33</v>
      </c>
      <c r="D4502" t="s">
        <v>99</v>
      </c>
      <c r="E4502" s="15">
        <v>22.945857651320839</v>
      </c>
      <c r="F4502" s="12">
        <v>13.772366831010153</v>
      </c>
    </row>
    <row r="4503" spans="1:6">
      <c r="A4503" s="14">
        <v>2019</v>
      </c>
      <c r="B4503" s="13" t="s">
        <v>79</v>
      </c>
      <c r="C4503" s="13" t="s">
        <v>34</v>
      </c>
      <c r="D4503" t="s">
        <v>99</v>
      </c>
      <c r="E4503" s="15">
        <v>26.064081268136789</v>
      </c>
      <c r="F4503" s="12">
        <v>22.19347459642449</v>
      </c>
    </row>
    <row r="4504" spans="1:6">
      <c r="A4504" s="14">
        <v>2019</v>
      </c>
      <c r="B4504" s="13" t="s">
        <v>79</v>
      </c>
      <c r="C4504" s="13" t="s">
        <v>35</v>
      </c>
      <c r="D4504" t="s">
        <v>99</v>
      </c>
      <c r="E4504" s="15">
        <v>28.035900809389304</v>
      </c>
      <c r="F4504" s="12">
        <v>17.877817031829789</v>
      </c>
    </row>
    <row r="4505" spans="1:6">
      <c r="A4505" s="14">
        <v>2019</v>
      </c>
      <c r="B4505" s="13" t="s">
        <v>79</v>
      </c>
      <c r="C4505" s="13" t="s">
        <v>36</v>
      </c>
      <c r="D4505" t="s">
        <v>99</v>
      </c>
      <c r="E4505" s="15">
        <v>62.621152822906481</v>
      </c>
      <c r="F4505" s="12">
        <v>16.565733733131413</v>
      </c>
    </row>
    <row r="4506" spans="1:6">
      <c r="A4506" s="14">
        <v>2019</v>
      </c>
      <c r="B4506" s="13" t="s">
        <v>79</v>
      </c>
      <c r="C4506" s="13" t="s">
        <v>37</v>
      </c>
      <c r="D4506" t="s">
        <v>99</v>
      </c>
      <c r="E4506" s="15">
        <v>13.590097835205309</v>
      </c>
      <c r="F4506" s="12">
        <v>8.9487375353183154</v>
      </c>
    </row>
    <row r="4507" spans="1:6">
      <c r="A4507" s="14">
        <v>2019</v>
      </c>
      <c r="B4507" s="13" t="s">
        <v>79</v>
      </c>
      <c r="C4507" s="13" t="s">
        <v>38</v>
      </c>
      <c r="D4507" t="s">
        <v>99</v>
      </c>
      <c r="E4507" s="15">
        <v>16.073646060048102</v>
      </c>
      <c r="F4507" s="12">
        <v>11.014073551613858</v>
      </c>
    </row>
    <row r="4508" spans="1:6">
      <c r="A4508" s="14">
        <v>2019</v>
      </c>
      <c r="B4508" s="13" t="s">
        <v>79</v>
      </c>
      <c r="C4508" s="13" t="s">
        <v>39</v>
      </c>
      <c r="D4508" t="s">
        <v>99</v>
      </c>
      <c r="E4508" s="15">
        <v>11.548841317895691</v>
      </c>
      <c r="F4508" s="12">
        <v>5.1104082028557558</v>
      </c>
    </row>
    <row r="4509" spans="1:6">
      <c r="A4509" s="14">
        <v>2019</v>
      </c>
      <c r="B4509" s="13" t="s">
        <v>80</v>
      </c>
      <c r="C4509" s="13" t="s">
        <v>40</v>
      </c>
      <c r="D4509" t="s">
        <v>99</v>
      </c>
      <c r="E4509" s="15">
        <v>12.641356069089303</v>
      </c>
      <c r="F4509" s="12">
        <v>12.802569134063235</v>
      </c>
    </row>
    <row r="4510" spans="1:6">
      <c r="A4510" s="14">
        <v>2019</v>
      </c>
      <c r="B4510" s="13" t="s">
        <v>80</v>
      </c>
      <c r="C4510" s="13" t="s">
        <v>41</v>
      </c>
      <c r="D4510" t="s">
        <v>99</v>
      </c>
      <c r="E4510" s="15">
        <v>17.180169818572004</v>
      </c>
      <c r="F4510" s="12">
        <v>11.937947943104904</v>
      </c>
    </row>
    <row r="4511" spans="1:6">
      <c r="A4511" s="14">
        <v>2019</v>
      </c>
      <c r="B4511" s="13" t="s">
        <v>80</v>
      </c>
      <c r="C4511" s="13" t="s">
        <v>42</v>
      </c>
      <c r="D4511" t="s">
        <v>99</v>
      </c>
      <c r="E4511" s="15">
        <v>11.159333014251963</v>
      </c>
      <c r="F4511" s="12">
        <v>9.6371941433457895</v>
      </c>
    </row>
    <row r="4512" spans="1:6">
      <c r="A4512" s="14">
        <v>2019</v>
      </c>
      <c r="B4512" s="13" t="s">
        <v>80</v>
      </c>
      <c r="C4512" s="13" t="s">
        <v>43</v>
      </c>
      <c r="D4512" t="s">
        <v>99</v>
      </c>
      <c r="E4512" s="15">
        <v>9.9517600180201082</v>
      </c>
      <c r="F4512" s="12">
        <v>3.5621069454928911</v>
      </c>
    </row>
    <row r="4513" spans="1:6">
      <c r="A4513" s="14">
        <v>2019</v>
      </c>
      <c r="B4513" s="13" t="s">
        <v>80</v>
      </c>
      <c r="C4513" s="13" t="s">
        <v>44</v>
      </c>
      <c r="D4513" t="s">
        <v>99</v>
      </c>
      <c r="E4513" s="15">
        <v>13.98333491810248</v>
      </c>
      <c r="F4513" s="12">
        <v>12.736314161213883</v>
      </c>
    </row>
    <row r="4514" spans="1:6">
      <c r="A4514" s="14">
        <v>2019</v>
      </c>
      <c r="B4514" s="13" t="s">
        <v>81</v>
      </c>
      <c r="C4514" s="13" t="s">
        <v>45</v>
      </c>
      <c r="D4514" t="s">
        <v>99</v>
      </c>
      <c r="E4514" s="15">
        <v>28.920135932918367</v>
      </c>
      <c r="F4514" s="12">
        <v>4.1127738683760029</v>
      </c>
    </row>
    <row r="4515" spans="1:6">
      <c r="A4515" s="14">
        <v>2019</v>
      </c>
      <c r="B4515" s="13" t="s">
        <v>81</v>
      </c>
      <c r="C4515" s="13" t="s">
        <v>46</v>
      </c>
      <c r="D4515" t="s">
        <v>99</v>
      </c>
      <c r="E4515" s="15">
        <v>29.836983649621821</v>
      </c>
      <c r="F4515" s="12">
        <v>4.6369911280082468</v>
      </c>
    </row>
    <row r="4516" spans="1:6">
      <c r="A4516" s="14">
        <v>2019</v>
      </c>
      <c r="B4516" s="13" t="s">
        <v>81</v>
      </c>
      <c r="C4516" s="13" t="s">
        <v>47</v>
      </c>
      <c r="D4516" t="s">
        <v>99</v>
      </c>
      <c r="E4516" s="15">
        <v>16.432720623071738</v>
      </c>
      <c r="F4516" s="12">
        <v>4.3137570959912104</v>
      </c>
    </row>
    <row r="4517" spans="1:6">
      <c r="A4517" s="14">
        <v>2019</v>
      </c>
      <c r="B4517" s="13" t="s">
        <v>81</v>
      </c>
      <c r="C4517" s="13" t="s">
        <v>48</v>
      </c>
      <c r="D4517" t="s">
        <v>99</v>
      </c>
      <c r="E4517" s="15">
        <v>12.580577609247898</v>
      </c>
      <c r="F4517" s="12">
        <v>5.0442221868459969</v>
      </c>
    </row>
    <row r="4518" spans="1:6">
      <c r="A4518" s="14">
        <v>2019</v>
      </c>
      <c r="B4518" s="13" t="s">
        <v>81</v>
      </c>
      <c r="C4518" s="13" t="s">
        <v>49</v>
      </c>
      <c r="D4518" t="s">
        <v>99</v>
      </c>
      <c r="E4518" s="15">
        <v>22.921505325858039</v>
      </c>
      <c r="F4518" s="12">
        <v>5.3151130585716411</v>
      </c>
    </row>
    <row r="4519" spans="1:6">
      <c r="A4519" s="14">
        <v>2019</v>
      </c>
      <c r="B4519" s="13" t="s">
        <v>81</v>
      </c>
      <c r="C4519" s="13" t="s">
        <v>50</v>
      </c>
      <c r="D4519" t="s">
        <v>99</v>
      </c>
      <c r="E4519" s="15">
        <v>34.36660689944916</v>
      </c>
      <c r="F4519" s="12">
        <v>3.9406133509618835</v>
      </c>
    </row>
    <row r="4520" spans="1:6">
      <c r="A4520" s="14">
        <v>2019</v>
      </c>
      <c r="B4520" s="13" t="s">
        <v>82</v>
      </c>
      <c r="C4520" s="13" t="s">
        <v>51</v>
      </c>
      <c r="D4520" t="s">
        <v>99</v>
      </c>
      <c r="E4520" s="15">
        <v>45.904713328366277</v>
      </c>
      <c r="F4520" s="12">
        <v>10.314337987467574</v>
      </c>
    </row>
    <row r="4521" spans="1:6">
      <c r="A4521" s="14">
        <v>2019</v>
      </c>
      <c r="B4521" s="13" t="s">
        <v>82</v>
      </c>
      <c r="C4521" s="13" t="s">
        <v>52</v>
      </c>
      <c r="D4521" t="s">
        <v>99</v>
      </c>
      <c r="E4521" s="15">
        <v>30.128076994013412</v>
      </c>
      <c r="F4521" s="12">
        <v>8.4702728062702839</v>
      </c>
    </row>
    <row r="4522" spans="1:6">
      <c r="A4522" s="14">
        <v>2019</v>
      </c>
      <c r="B4522" s="13" t="s">
        <v>83</v>
      </c>
      <c r="C4522" s="13" t="s">
        <v>53</v>
      </c>
      <c r="D4522" t="s">
        <v>99</v>
      </c>
      <c r="E4522" s="15">
        <v>20.771524627119469</v>
      </c>
      <c r="F4522" s="12">
        <v>7.1788383816814623</v>
      </c>
    </row>
    <row r="4523" spans="1:6">
      <c r="A4523" s="14">
        <v>2019</v>
      </c>
      <c r="B4523" s="13" t="s">
        <v>83</v>
      </c>
      <c r="C4523" s="13" t="s">
        <v>54</v>
      </c>
      <c r="D4523" t="s">
        <v>99</v>
      </c>
      <c r="E4523" s="15">
        <v>12.933238919162578</v>
      </c>
      <c r="F4523" s="12">
        <v>11.127511360470404</v>
      </c>
    </row>
    <row r="4524" spans="1:6">
      <c r="A4524" s="14">
        <v>2019</v>
      </c>
      <c r="B4524" s="13" t="s">
        <v>83</v>
      </c>
      <c r="C4524" s="13" t="s">
        <v>55</v>
      </c>
      <c r="D4524" t="s">
        <v>99</v>
      </c>
      <c r="E4524" s="15">
        <v>6.6236526454673506</v>
      </c>
      <c r="F4524" s="12">
        <v>12.250619290203844</v>
      </c>
    </row>
    <row r="4525" spans="1:6">
      <c r="A4525" s="14">
        <v>2019</v>
      </c>
      <c r="B4525" s="13" t="s">
        <v>83</v>
      </c>
      <c r="C4525" s="13" t="s">
        <v>56</v>
      </c>
      <c r="D4525" t="s">
        <v>99</v>
      </c>
      <c r="E4525" s="15">
        <v>5.4466024494477949</v>
      </c>
      <c r="F4525" s="12">
        <v>4.3531000946301175</v>
      </c>
    </row>
    <row r="4526" spans="1:6">
      <c r="A4526" s="14">
        <v>2019</v>
      </c>
      <c r="B4526" s="13" t="s">
        <v>84</v>
      </c>
      <c r="C4526" s="13" t="s">
        <v>57</v>
      </c>
      <c r="D4526" t="s">
        <v>99</v>
      </c>
      <c r="E4526" s="15">
        <v>16.899434914695725</v>
      </c>
      <c r="F4526" s="12">
        <v>14.450283984815018</v>
      </c>
    </row>
    <row r="4527" spans="1:6">
      <c r="A4527" s="14">
        <v>2019</v>
      </c>
      <c r="B4527" s="13" t="s">
        <v>84</v>
      </c>
      <c r="C4527" s="13" t="s">
        <v>58</v>
      </c>
      <c r="D4527" t="s">
        <v>99</v>
      </c>
      <c r="E4527" s="15">
        <v>36.506332904398072</v>
      </c>
      <c r="F4527" s="12">
        <v>12.061863889531423</v>
      </c>
    </row>
    <row r="4528" spans="1:6">
      <c r="A4528" s="14">
        <v>2019</v>
      </c>
      <c r="B4528" s="13" t="s">
        <v>84</v>
      </c>
      <c r="C4528" s="13" t="s">
        <v>59</v>
      </c>
      <c r="D4528" t="s">
        <v>99</v>
      </c>
      <c r="E4528" s="15">
        <v>18.214740225984805</v>
      </c>
      <c r="F4528" s="12">
        <v>21.537655578020289</v>
      </c>
    </row>
    <row r="4529" spans="1:6">
      <c r="A4529" s="14">
        <v>2019</v>
      </c>
      <c r="B4529" s="13" t="s">
        <v>84</v>
      </c>
      <c r="C4529" s="13" t="s">
        <v>60</v>
      </c>
      <c r="D4529" t="s">
        <v>99</v>
      </c>
      <c r="E4529" s="15">
        <v>21.421980718206335</v>
      </c>
      <c r="F4529" s="12">
        <v>7.3373541517560188</v>
      </c>
    </row>
    <row r="4530" spans="1:6">
      <c r="A4530" s="14">
        <v>2019</v>
      </c>
      <c r="B4530" s="13" t="s">
        <v>85</v>
      </c>
      <c r="C4530" s="13" t="s">
        <v>61</v>
      </c>
      <c r="D4530" t="s">
        <v>99</v>
      </c>
      <c r="E4530" s="15">
        <v>52.294810120408265</v>
      </c>
      <c r="F4530" s="12">
        <v>10.694639106632984</v>
      </c>
    </row>
    <row r="4531" spans="1:6">
      <c r="A4531" s="14">
        <v>2019</v>
      </c>
      <c r="B4531" s="13" t="s">
        <v>85</v>
      </c>
      <c r="C4531" s="13" t="s">
        <v>62</v>
      </c>
      <c r="D4531" t="s">
        <v>99</v>
      </c>
      <c r="E4531" s="15">
        <v>27.343952293433919</v>
      </c>
      <c r="F4531" s="12">
        <v>6.1704368561474636</v>
      </c>
    </row>
    <row r="4532" spans="1:6">
      <c r="A4532" s="14">
        <v>2019</v>
      </c>
      <c r="B4532" s="13" t="s">
        <v>85</v>
      </c>
      <c r="C4532" s="13" t="s">
        <v>63</v>
      </c>
      <c r="D4532" t="s">
        <v>99</v>
      </c>
      <c r="E4532" s="15">
        <v>28.014595829215054</v>
      </c>
      <c r="F4532" s="12">
        <v>7.78784871634572</v>
      </c>
    </row>
    <row r="4533" spans="1:6">
      <c r="A4533" s="14">
        <v>2019</v>
      </c>
      <c r="B4533" s="13" t="s">
        <v>85</v>
      </c>
      <c r="C4533" s="13" t="s">
        <v>64</v>
      </c>
      <c r="D4533" t="s">
        <v>99</v>
      </c>
      <c r="E4533" s="15">
        <v>11.128680816012499</v>
      </c>
      <c r="F4533" s="12">
        <v>1.7621784931806168</v>
      </c>
    </row>
    <row r="4534" spans="1:6">
      <c r="A4534" s="14">
        <v>2019</v>
      </c>
      <c r="B4534" s="13" t="s">
        <v>85</v>
      </c>
      <c r="C4534" s="13" t="s">
        <v>65</v>
      </c>
      <c r="D4534" t="s">
        <v>99</v>
      </c>
      <c r="E4534" s="15">
        <v>5.0320681941476861</v>
      </c>
      <c r="F4534" s="12">
        <v>3.4767372682179971</v>
      </c>
    </row>
    <row r="4535" spans="1:6">
      <c r="A4535" s="14">
        <v>2019</v>
      </c>
      <c r="B4535" s="13" t="s">
        <v>85</v>
      </c>
      <c r="C4535" s="13" t="s">
        <v>66</v>
      </c>
      <c r="D4535" t="s">
        <v>99</v>
      </c>
      <c r="E4535" s="15">
        <v>6.3667487313821489</v>
      </c>
      <c r="F4535" s="12">
        <v>10.174120094646884</v>
      </c>
    </row>
    <row r="4536" spans="1:6">
      <c r="A4536" s="14">
        <v>2019</v>
      </c>
      <c r="B4536" s="13" t="s">
        <v>85</v>
      </c>
      <c r="C4536" s="13" t="s">
        <v>67</v>
      </c>
      <c r="D4536" t="s">
        <v>99</v>
      </c>
      <c r="E4536" s="15">
        <v>9.2309421971555086</v>
      </c>
      <c r="F4536" s="12">
        <v>10.785544533717433</v>
      </c>
    </row>
    <row r="4537" spans="1:6">
      <c r="A4537" s="14">
        <v>2019</v>
      </c>
      <c r="B4537" s="13" t="s">
        <v>85</v>
      </c>
      <c r="C4537" s="13" t="s">
        <v>68</v>
      </c>
      <c r="D4537" t="s">
        <v>99</v>
      </c>
      <c r="E4537" s="15">
        <v>11.158533395792475</v>
      </c>
      <c r="F4537" s="12">
        <v>5.7977704298115995</v>
      </c>
    </row>
    <row r="4538" spans="1:6">
      <c r="A4538" s="14">
        <v>2019</v>
      </c>
      <c r="B4538" s="13" t="s">
        <v>85</v>
      </c>
      <c r="C4538" s="13" t="s">
        <v>69</v>
      </c>
      <c r="D4538" t="s">
        <v>99</v>
      </c>
      <c r="E4538" s="15">
        <v>11.365297304048472</v>
      </c>
      <c r="F4538" s="12">
        <v>7.7302563201978955</v>
      </c>
    </row>
    <row r="4539" spans="1:6">
      <c r="A4539" s="14">
        <v>2019</v>
      </c>
      <c r="B4539" s="13" t="s">
        <v>86</v>
      </c>
      <c r="C4539" s="13" t="s">
        <v>70</v>
      </c>
      <c r="D4539" t="s">
        <v>99</v>
      </c>
      <c r="E4539" s="15">
        <v>14.059297268813612</v>
      </c>
      <c r="F4539" s="12">
        <v>18.686265413600758</v>
      </c>
    </row>
    <row r="4540" spans="1:6">
      <c r="A4540" s="14">
        <v>2019</v>
      </c>
      <c r="B4540" s="13" t="s">
        <v>86</v>
      </c>
      <c r="C4540" s="13" t="s">
        <v>71</v>
      </c>
      <c r="D4540" t="s">
        <v>99</v>
      </c>
      <c r="E4540" s="15">
        <v>27.879338494680983</v>
      </c>
      <c r="F4540" s="12">
        <v>8.372641299036351</v>
      </c>
    </row>
    <row r="4541" spans="1:6">
      <c r="A4541" s="14">
        <v>2019</v>
      </c>
      <c r="B4541" s="13" t="s">
        <v>86</v>
      </c>
      <c r="C4541" s="13" t="s">
        <v>72</v>
      </c>
      <c r="D4541" t="s">
        <v>99</v>
      </c>
      <c r="E4541" s="15">
        <v>9.1004871490838006</v>
      </c>
      <c r="F4541" s="12">
        <v>11.533123309804196</v>
      </c>
    </row>
    <row r="4542" spans="1:6">
      <c r="A4542" s="14">
        <v>2019</v>
      </c>
      <c r="B4542" s="13" t="s">
        <v>87</v>
      </c>
      <c r="C4542" s="13" t="s">
        <v>73</v>
      </c>
      <c r="D4542" t="s">
        <v>99</v>
      </c>
      <c r="E4542" s="15">
        <v>30.614370260194921</v>
      </c>
      <c r="F4542" s="12">
        <v>26.124275301444854</v>
      </c>
    </row>
    <row r="4543" spans="1:6">
      <c r="A4543" s="14">
        <v>2019</v>
      </c>
      <c r="B4543" s="13" t="s">
        <v>87</v>
      </c>
      <c r="C4543" s="13" t="s">
        <v>74</v>
      </c>
      <c r="D4543" t="s">
        <v>99</v>
      </c>
      <c r="E4543" s="15">
        <v>39.615123947650112</v>
      </c>
      <c r="F4543" s="12">
        <v>29.168507010764156</v>
      </c>
    </row>
    <row r="4544" spans="1:6">
      <c r="A4544" s="14">
        <v>2019</v>
      </c>
      <c r="B4544" s="13" t="s">
        <v>87</v>
      </c>
      <c r="C4544" s="13" t="s">
        <v>75</v>
      </c>
      <c r="D4544" t="s">
        <v>99</v>
      </c>
      <c r="E4544" s="15">
        <v>30.925173110563801</v>
      </c>
      <c r="F4544" s="12">
        <v>12.019637212147892</v>
      </c>
    </row>
    <row r="4545" spans="1:6">
      <c r="A4545" s="14">
        <v>2019</v>
      </c>
      <c r="B4545" s="13" t="s">
        <v>76</v>
      </c>
      <c r="C4545" s="13" t="s">
        <v>76</v>
      </c>
      <c r="D4545" t="s">
        <v>100</v>
      </c>
      <c r="E4545" s="15">
        <v>78.435346227056556</v>
      </c>
      <c r="F4545" s="12"/>
    </row>
    <row r="4546" spans="1:6">
      <c r="A4546" s="14">
        <v>2019</v>
      </c>
      <c r="B4546" s="13" t="s">
        <v>77</v>
      </c>
      <c r="C4546" s="13" t="s">
        <v>77</v>
      </c>
      <c r="D4546" t="s">
        <v>100</v>
      </c>
      <c r="E4546" s="15">
        <v>55.628721654039609</v>
      </c>
      <c r="F4546" s="12"/>
    </row>
    <row r="4547" spans="1:6">
      <c r="A4547" s="14">
        <v>2019</v>
      </c>
      <c r="B4547" s="13" t="s">
        <v>78</v>
      </c>
      <c r="C4547" s="13" t="s">
        <v>78</v>
      </c>
      <c r="D4547" t="s">
        <v>100</v>
      </c>
      <c r="E4547" s="15">
        <v>45.906287778459408</v>
      </c>
      <c r="F4547" s="12"/>
    </row>
    <row r="4548" spans="1:6">
      <c r="A4548" s="14">
        <v>2019</v>
      </c>
      <c r="B4548" s="13" t="s">
        <v>79</v>
      </c>
      <c r="C4548" s="13" t="s">
        <v>79</v>
      </c>
      <c r="D4548" t="s">
        <v>100</v>
      </c>
      <c r="E4548" s="15">
        <v>108.15590347960062</v>
      </c>
      <c r="F4548" s="12"/>
    </row>
    <row r="4549" spans="1:6">
      <c r="A4549" s="14">
        <v>2019</v>
      </c>
      <c r="B4549" s="13" t="s">
        <v>80</v>
      </c>
      <c r="C4549" s="13" t="s">
        <v>80</v>
      </c>
      <c r="D4549" t="s">
        <v>100</v>
      </c>
      <c r="E4549" s="15">
        <v>60.381316936132322</v>
      </c>
      <c r="F4549" s="12"/>
    </row>
    <row r="4550" spans="1:6">
      <c r="A4550" s="14">
        <v>2019</v>
      </c>
      <c r="B4550" s="13" t="s">
        <v>81</v>
      </c>
      <c r="C4550" s="13" t="s">
        <v>81</v>
      </c>
      <c r="D4550" t="s">
        <v>100</v>
      </c>
      <c r="E4550" s="15">
        <v>203.22013174582094</v>
      </c>
      <c r="F4550" s="12"/>
    </row>
    <row r="4551" spans="1:6">
      <c r="A4551" s="14">
        <v>2019</v>
      </c>
      <c r="B4551" s="13" t="s">
        <v>82</v>
      </c>
      <c r="C4551" s="13" t="s">
        <v>82</v>
      </c>
      <c r="D4551" t="s">
        <v>100</v>
      </c>
      <c r="E4551" s="15">
        <v>164.64441386396643</v>
      </c>
      <c r="F4551" s="12"/>
    </row>
    <row r="4552" spans="1:6">
      <c r="A4552" s="14">
        <v>2019</v>
      </c>
      <c r="B4552" s="13" t="s">
        <v>83</v>
      </c>
      <c r="C4552" s="13" t="s">
        <v>83</v>
      </c>
      <c r="D4552" t="s">
        <v>100</v>
      </c>
      <c r="E4552" s="15">
        <v>86.482181449456249</v>
      </c>
      <c r="F4552" s="12"/>
    </row>
    <row r="4553" spans="1:6">
      <c r="A4553" s="14">
        <v>2019</v>
      </c>
      <c r="B4553" s="13" t="s">
        <v>84</v>
      </c>
      <c r="C4553" s="13" t="s">
        <v>84</v>
      </c>
      <c r="D4553" t="s">
        <v>100</v>
      </c>
      <c r="E4553" s="15">
        <v>168.25043176000892</v>
      </c>
      <c r="F4553" s="12"/>
    </row>
    <row r="4554" spans="1:6">
      <c r="A4554" s="14">
        <v>2019</v>
      </c>
      <c r="B4554" s="13" t="s">
        <v>85</v>
      </c>
      <c r="C4554" s="13" t="s">
        <v>85</v>
      </c>
      <c r="D4554" t="s">
        <v>100</v>
      </c>
      <c r="E4554" s="15">
        <v>174.46200051884944</v>
      </c>
      <c r="F4554" s="12"/>
    </row>
    <row r="4555" spans="1:6">
      <c r="A4555" s="14">
        <v>2019</v>
      </c>
      <c r="B4555" s="13" t="s">
        <v>86</v>
      </c>
      <c r="C4555" s="13" t="s">
        <v>86</v>
      </c>
      <c r="D4555" t="s">
        <v>100</v>
      </c>
      <c r="E4555" s="15">
        <v>49.750582817602485</v>
      </c>
      <c r="F4555" s="12"/>
    </row>
    <row r="4556" spans="1:6">
      <c r="A4556" s="14">
        <v>2019</v>
      </c>
      <c r="B4556" s="13" t="s">
        <v>87</v>
      </c>
      <c r="C4556" s="13" t="s">
        <v>87</v>
      </c>
      <c r="D4556" t="s">
        <v>100</v>
      </c>
      <c r="E4556" s="15">
        <v>73.428184754942535</v>
      </c>
      <c r="F4556" s="12"/>
    </row>
    <row r="4557" spans="1:6">
      <c r="A4557" s="14">
        <v>2019</v>
      </c>
      <c r="B4557" s="13" t="s">
        <v>7</v>
      </c>
      <c r="C4557" s="13" t="s">
        <v>7</v>
      </c>
      <c r="D4557" t="s">
        <v>100</v>
      </c>
      <c r="E4557" s="15">
        <v>90.065222246879003</v>
      </c>
      <c r="F4557" s="12"/>
    </row>
    <row r="4558" spans="1:6">
      <c r="A4558" s="14">
        <v>2019</v>
      </c>
      <c r="B4558" s="13" t="s">
        <v>76</v>
      </c>
      <c r="C4558" s="13" t="s">
        <v>12</v>
      </c>
      <c r="D4558" t="s">
        <v>100</v>
      </c>
      <c r="E4558" s="15">
        <v>150.62402493715257</v>
      </c>
      <c r="F4558" s="12"/>
    </row>
    <row r="4559" spans="1:6">
      <c r="A4559" s="14">
        <v>2019</v>
      </c>
      <c r="B4559" s="13" t="s">
        <v>76</v>
      </c>
      <c r="C4559" s="13" t="s">
        <v>13</v>
      </c>
      <c r="D4559" t="s">
        <v>100</v>
      </c>
      <c r="E4559" s="15">
        <v>76.37586330049578</v>
      </c>
      <c r="F4559" s="12"/>
    </row>
    <row r="4560" spans="1:6">
      <c r="A4560" s="14">
        <v>2019</v>
      </c>
      <c r="B4560" s="13" t="s">
        <v>76</v>
      </c>
      <c r="C4560" s="13" t="s">
        <v>14</v>
      </c>
      <c r="D4560" t="s">
        <v>100</v>
      </c>
      <c r="E4560" s="15">
        <v>74.160454737149877</v>
      </c>
      <c r="F4560" s="12"/>
    </row>
    <row r="4561" spans="1:6">
      <c r="A4561" s="14">
        <v>2019</v>
      </c>
      <c r="B4561" s="13" t="s">
        <v>76</v>
      </c>
      <c r="C4561" s="13" t="s">
        <v>15</v>
      </c>
      <c r="D4561" t="s">
        <v>100</v>
      </c>
      <c r="E4561" s="15">
        <v>261.80192203743138</v>
      </c>
      <c r="F4561" s="12"/>
    </row>
    <row r="4562" spans="1:6">
      <c r="A4562" s="14">
        <v>2019</v>
      </c>
      <c r="B4562" s="13" t="s">
        <v>76</v>
      </c>
      <c r="C4562" s="13" t="s">
        <v>16</v>
      </c>
      <c r="D4562" t="s">
        <v>100</v>
      </c>
      <c r="E4562" s="15">
        <v>48.1626786313441</v>
      </c>
      <c r="F4562" s="12"/>
    </row>
    <row r="4563" spans="1:6">
      <c r="A4563" s="14">
        <v>2019</v>
      </c>
      <c r="B4563" s="13" t="s">
        <v>76</v>
      </c>
      <c r="C4563" s="13" t="s">
        <v>17</v>
      </c>
      <c r="D4563" t="s">
        <v>100</v>
      </c>
      <c r="E4563" s="15">
        <v>261.32747821001533</v>
      </c>
      <c r="F4563" s="12"/>
    </row>
    <row r="4564" spans="1:6">
      <c r="A4564" s="14">
        <v>2019</v>
      </c>
      <c r="B4564" s="13" t="s">
        <v>76</v>
      </c>
      <c r="C4564" s="13" t="s">
        <v>18</v>
      </c>
      <c r="D4564" t="s">
        <v>100</v>
      </c>
      <c r="E4564" s="15">
        <v>68.912598378610824</v>
      </c>
      <c r="F4564" s="12"/>
    </row>
    <row r="4565" spans="1:6">
      <c r="A4565" s="14">
        <v>2019</v>
      </c>
      <c r="B4565" s="13" t="s">
        <v>76</v>
      </c>
      <c r="C4565" s="13" t="s">
        <v>19</v>
      </c>
      <c r="D4565" t="s">
        <v>100</v>
      </c>
      <c r="E4565" s="15">
        <v>25.95243993722671</v>
      </c>
      <c r="F4565" s="12"/>
    </row>
    <row r="4566" spans="1:6">
      <c r="A4566" s="14">
        <v>2019</v>
      </c>
      <c r="B4566" s="13" t="s">
        <v>77</v>
      </c>
      <c r="C4566" s="13" t="s">
        <v>20</v>
      </c>
      <c r="D4566" t="s">
        <v>100</v>
      </c>
      <c r="E4566" s="15">
        <v>38.668041285301356</v>
      </c>
      <c r="F4566" s="12"/>
    </row>
    <row r="4567" spans="1:6">
      <c r="A4567" s="14">
        <v>2019</v>
      </c>
      <c r="B4567" s="13" t="s">
        <v>77</v>
      </c>
      <c r="C4567" s="13" t="s">
        <v>21</v>
      </c>
      <c r="D4567" t="s">
        <v>100</v>
      </c>
      <c r="E4567" s="15">
        <v>83.982303359483751</v>
      </c>
      <c r="F4567" s="12"/>
    </row>
    <row r="4568" spans="1:6">
      <c r="A4568" s="14">
        <v>2019</v>
      </c>
      <c r="B4568" s="13" t="s">
        <v>77</v>
      </c>
      <c r="C4568" s="13" t="s">
        <v>22</v>
      </c>
      <c r="D4568" t="s">
        <v>100</v>
      </c>
      <c r="E4568" s="15">
        <v>58.51757907490525</v>
      </c>
      <c r="F4568" s="12"/>
    </row>
    <row r="4569" spans="1:6">
      <c r="A4569" s="14">
        <v>2019</v>
      </c>
      <c r="B4569" s="13" t="s">
        <v>77</v>
      </c>
      <c r="C4569" s="13" t="s">
        <v>23</v>
      </c>
      <c r="D4569" t="s">
        <v>100</v>
      </c>
      <c r="E4569" s="15">
        <v>60.705911589903302</v>
      </c>
      <c r="F4569" s="12"/>
    </row>
    <row r="4570" spans="1:6">
      <c r="A4570" s="14">
        <v>2019</v>
      </c>
      <c r="B4570" s="13" t="s">
        <v>77</v>
      </c>
      <c r="C4570" s="13" t="s">
        <v>24</v>
      </c>
      <c r="D4570" t="s">
        <v>100</v>
      </c>
      <c r="E4570" s="15">
        <v>78.933155904199921</v>
      </c>
      <c r="F4570" s="12"/>
    </row>
    <row r="4571" spans="1:6">
      <c r="A4571" s="14">
        <v>2019</v>
      </c>
      <c r="B4571" s="13" t="s">
        <v>77</v>
      </c>
      <c r="C4571" s="13" t="s">
        <v>25</v>
      </c>
      <c r="D4571" t="s">
        <v>100</v>
      </c>
      <c r="E4571" s="15">
        <v>13.755161068189787</v>
      </c>
      <c r="F4571" s="12"/>
    </row>
    <row r="4572" spans="1:6">
      <c r="A4572" s="14">
        <v>2019</v>
      </c>
      <c r="B4572" s="13" t="s">
        <v>78</v>
      </c>
      <c r="C4572" s="13" t="s">
        <v>26</v>
      </c>
      <c r="D4572" t="s">
        <v>100</v>
      </c>
      <c r="E4572" s="15">
        <v>39.961560282992068</v>
      </c>
      <c r="F4572" s="12"/>
    </row>
    <row r="4573" spans="1:6">
      <c r="A4573" s="14">
        <v>2019</v>
      </c>
      <c r="B4573" s="13" t="s">
        <v>78</v>
      </c>
      <c r="C4573" s="13" t="s">
        <v>27</v>
      </c>
      <c r="D4573" t="s">
        <v>100</v>
      </c>
      <c r="E4573" s="15">
        <v>24.543568680406846</v>
      </c>
      <c r="F4573" s="12"/>
    </row>
    <row r="4574" spans="1:6">
      <c r="A4574" s="14">
        <v>2019</v>
      </c>
      <c r="B4574" s="13" t="s">
        <v>78</v>
      </c>
      <c r="C4574" s="13" t="s">
        <v>28</v>
      </c>
      <c r="D4574" t="s">
        <v>100</v>
      </c>
      <c r="E4574" s="15">
        <v>0</v>
      </c>
      <c r="F4574" s="12"/>
    </row>
    <row r="4575" spans="1:6">
      <c r="A4575" s="14">
        <v>2019</v>
      </c>
      <c r="B4575" s="13" t="s">
        <v>78</v>
      </c>
      <c r="C4575" s="13" t="s">
        <v>29</v>
      </c>
      <c r="D4575" t="s">
        <v>100</v>
      </c>
      <c r="E4575" s="15">
        <v>41.448537840272387</v>
      </c>
      <c r="F4575" s="12"/>
    </row>
    <row r="4576" spans="1:6">
      <c r="A4576" s="14">
        <v>2019</v>
      </c>
      <c r="B4576" s="13" t="s">
        <v>78</v>
      </c>
      <c r="C4576" s="13" t="s">
        <v>30</v>
      </c>
      <c r="D4576" t="s">
        <v>100</v>
      </c>
      <c r="E4576" s="15">
        <v>64.581299943099594</v>
      </c>
      <c r="F4576" s="12"/>
    </row>
    <row r="4577" spans="1:6">
      <c r="A4577" s="14">
        <v>2019</v>
      </c>
      <c r="B4577" s="13" t="s">
        <v>78</v>
      </c>
      <c r="C4577" s="13" t="s">
        <v>31</v>
      </c>
      <c r="D4577" t="s">
        <v>100</v>
      </c>
      <c r="E4577" s="15">
        <v>44.088890702582354</v>
      </c>
      <c r="F4577" s="12"/>
    </row>
    <row r="4578" spans="1:6">
      <c r="A4578" s="14">
        <v>2019</v>
      </c>
      <c r="B4578" s="13" t="s">
        <v>79</v>
      </c>
      <c r="C4578" s="13" t="s">
        <v>32</v>
      </c>
      <c r="D4578" t="s">
        <v>100</v>
      </c>
      <c r="E4578" s="15">
        <v>54.185640464112282</v>
      </c>
      <c r="F4578" s="12"/>
    </row>
    <row r="4579" spans="1:6">
      <c r="A4579" s="14">
        <v>2019</v>
      </c>
      <c r="B4579" s="13" t="s">
        <v>79</v>
      </c>
      <c r="C4579" s="13" t="s">
        <v>33</v>
      </c>
      <c r="D4579" t="s">
        <v>100</v>
      </c>
      <c r="E4579" s="15">
        <v>69.469747657647105</v>
      </c>
      <c r="F4579" s="12"/>
    </row>
    <row r="4580" spans="1:6">
      <c r="A4580" s="14">
        <v>2019</v>
      </c>
      <c r="B4580" s="13" t="s">
        <v>79</v>
      </c>
      <c r="C4580" s="13" t="s">
        <v>34</v>
      </c>
      <c r="D4580" t="s">
        <v>100</v>
      </c>
      <c r="E4580" s="15">
        <v>44.799039649599152</v>
      </c>
      <c r="F4580" s="12"/>
    </row>
    <row r="4581" spans="1:6">
      <c r="A4581" s="14">
        <v>2019</v>
      </c>
      <c r="B4581" s="13" t="s">
        <v>79</v>
      </c>
      <c r="C4581" s="13" t="s">
        <v>35</v>
      </c>
      <c r="D4581" t="s">
        <v>100</v>
      </c>
      <c r="E4581" s="15">
        <v>69.984774861181492</v>
      </c>
      <c r="F4581" s="12"/>
    </row>
    <row r="4582" spans="1:6">
      <c r="A4582" s="14">
        <v>2019</v>
      </c>
      <c r="B4582" s="13" t="s">
        <v>79</v>
      </c>
      <c r="C4582" s="13" t="s">
        <v>36</v>
      </c>
      <c r="D4582" t="s">
        <v>100</v>
      </c>
      <c r="E4582" s="15">
        <v>0</v>
      </c>
      <c r="F4582" s="12"/>
    </row>
    <row r="4583" spans="1:6">
      <c r="A4583" s="14">
        <v>2019</v>
      </c>
      <c r="B4583" s="13" t="s">
        <v>79</v>
      </c>
      <c r="C4583" s="13" t="s">
        <v>37</v>
      </c>
      <c r="D4583" t="s">
        <v>100</v>
      </c>
      <c r="E4583" s="15">
        <v>143.65853948419988</v>
      </c>
      <c r="F4583" s="12"/>
    </row>
    <row r="4584" spans="1:6">
      <c r="A4584" s="14">
        <v>2019</v>
      </c>
      <c r="B4584" s="13" t="s">
        <v>79</v>
      </c>
      <c r="C4584" s="13" t="s">
        <v>38</v>
      </c>
      <c r="D4584" t="s">
        <v>100</v>
      </c>
      <c r="E4584" s="15">
        <v>187.5571302222649</v>
      </c>
      <c r="F4584" s="12"/>
    </row>
    <row r="4585" spans="1:6">
      <c r="A4585" s="14">
        <v>2019</v>
      </c>
      <c r="B4585" s="13" t="s">
        <v>79</v>
      </c>
      <c r="C4585" s="13" t="s">
        <v>39</v>
      </c>
      <c r="D4585" t="s">
        <v>100</v>
      </c>
      <c r="E4585" s="15">
        <v>0</v>
      </c>
      <c r="F4585" s="12"/>
    </row>
    <row r="4586" spans="1:6">
      <c r="A4586" s="14">
        <v>2019</v>
      </c>
      <c r="B4586" s="13" t="s">
        <v>80</v>
      </c>
      <c r="C4586" s="13" t="s">
        <v>40</v>
      </c>
      <c r="D4586" t="s">
        <v>100</v>
      </c>
      <c r="E4586" s="15">
        <v>55.420237041163105</v>
      </c>
      <c r="F4586" s="12"/>
    </row>
    <row r="4587" spans="1:6">
      <c r="A4587" s="14">
        <v>2019</v>
      </c>
      <c r="B4587" s="13" t="s">
        <v>80</v>
      </c>
      <c r="C4587" s="13" t="s">
        <v>41</v>
      </c>
      <c r="D4587" t="s">
        <v>100</v>
      </c>
      <c r="E4587" s="15">
        <v>54.264591972747958</v>
      </c>
      <c r="F4587" s="12"/>
    </row>
    <row r="4588" spans="1:6">
      <c r="A4588" s="14">
        <v>2019</v>
      </c>
      <c r="B4588" s="13" t="s">
        <v>80</v>
      </c>
      <c r="C4588" s="13" t="s">
        <v>42</v>
      </c>
      <c r="D4588" t="s">
        <v>100</v>
      </c>
      <c r="E4588" s="15">
        <v>60.223059979773147</v>
      </c>
      <c r="F4588" s="12"/>
    </row>
    <row r="4589" spans="1:6">
      <c r="A4589" s="14">
        <v>2019</v>
      </c>
      <c r="B4589" s="13" t="s">
        <v>80</v>
      </c>
      <c r="C4589" s="13" t="s">
        <v>43</v>
      </c>
      <c r="D4589" t="s">
        <v>100</v>
      </c>
      <c r="E4589" s="15">
        <v>164.7642387089422</v>
      </c>
      <c r="F4589" s="12"/>
    </row>
    <row r="4590" spans="1:6">
      <c r="A4590" s="14">
        <v>2019</v>
      </c>
      <c r="B4590" s="13" t="s">
        <v>80</v>
      </c>
      <c r="C4590" s="13" t="s">
        <v>44</v>
      </c>
      <c r="D4590" t="s">
        <v>100</v>
      </c>
      <c r="E4590" s="15">
        <v>49.116034134536285</v>
      </c>
      <c r="F4590" s="12"/>
    </row>
    <row r="4591" spans="1:6">
      <c r="A4591" s="14">
        <v>2019</v>
      </c>
      <c r="B4591" s="13" t="s">
        <v>81</v>
      </c>
      <c r="C4591" s="13" t="s">
        <v>45</v>
      </c>
      <c r="D4591" t="s">
        <v>100</v>
      </c>
      <c r="E4591" s="15">
        <v>126.89835863500818</v>
      </c>
      <c r="F4591" s="12"/>
    </row>
    <row r="4592" spans="1:6">
      <c r="A4592" s="14">
        <v>2019</v>
      </c>
      <c r="B4592" s="13" t="s">
        <v>81</v>
      </c>
      <c r="C4592" s="13" t="s">
        <v>46</v>
      </c>
      <c r="D4592" t="s">
        <v>100</v>
      </c>
      <c r="E4592" s="15">
        <v>308.87146635219278</v>
      </c>
      <c r="F4592" s="12"/>
    </row>
    <row r="4593" spans="1:6">
      <c r="A4593" s="14">
        <v>2019</v>
      </c>
      <c r="B4593" s="13" t="s">
        <v>81</v>
      </c>
      <c r="C4593" s="13" t="s">
        <v>47</v>
      </c>
      <c r="D4593" t="s">
        <v>100</v>
      </c>
      <c r="E4593" s="15">
        <v>300.96557917713807</v>
      </c>
      <c r="F4593" s="12"/>
    </row>
    <row r="4594" spans="1:6">
      <c r="A4594" s="14">
        <v>2019</v>
      </c>
      <c r="B4594" s="13" t="s">
        <v>81</v>
      </c>
      <c r="C4594" s="13" t="s">
        <v>48</v>
      </c>
      <c r="D4594" t="s">
        <v>100</v>
      </c>
      <c r="E4594" s="15">
        <v>368.93189469935186</v>
      </c>
      <c r="F4594" s="12"/>
    </row>
    <row r="4595" spans="1:6">
      <c r="A4595" s="14">
        <v>2019</v>
      </c>
      <c r="B4595" s="13" t="s">
        <v>81</v>
      </c>
      <c r="C4595" s="13" t="s">
        <v>49</v>
      </c>
      <c r="D4595" t="s">
        <v>100</v>
      </c>
      <c r="E4595" s="15">
        <v>380.12446643213997</v>
      </c>
      <c r="F4595" s="12"/>
    </row>
    <row r="4596" spans="1:6">
      <c r="A4596" s="14">
        <v>2019</v>
      </c>
      <c r="B4596" s="13" t="s">
        <v>81</v>
      </c>
      <c r="C4596" s="13" t="s">
        <v>50</v>
      </c>
      <c r="D4596" t="s">
        <v>100</v>
      </c>
      <c r="E4596" s="15">
        <v>143.01542613170687</v>
      </c>
      <c r="F4596" s="12"/>
    </row>
    <row r="4597" spans="1:6">
      <c r="A4597" s="14">
        <v>2019</v>
      </c>
      <c r="B4597" s="13" t="s">
        <v>82</v>
      </c>
      <c r="C4597" s="13" t="s">
        <v>51</v>
      </c>
      <c r="D4597" t="s">
        <v>100</v>
      </c>
      <c r="E4597" s="15">
        <v>275.20811347941412</v>
      </c>
      <c r="F4597" s="12"/>
    </row>
    <row r="4598" spans="1:6">
      <c r="A4598" s="14">
        <v>2019</v>
      </c>
      <c r="B4598" s="13" t="s">
        <v>82</v>
      </c>
      <c r="C4598" s="13" t="s">
        <v>52</v>
      </c>
      <c r="D4598" t="s">
        <v>100</v>
      </c>
      <c r="E4598" s="15">
        <v>102.12907455597768</v>
      </c>
      <c r="F4598" s="12"/>
    </row>
    <row r="4599" spans="1:6">
      <c r="A4599" s="14">
        <v>2019</v>
      </c>
      <c r="B4599" s="13" t="s">
        <v>83</v>
      </c>
      <c r="C4599" s="13" t="s">
        <v>53</v>
      </c>
      <c r="D4599" t="s">
        <v>100</v>
      </c>
      <c r="E4599" s="15">
        <v>154.43512733917819</v>
      </c>
      <c r="F4599" s="12"/>
    </row>
    <row r="4600" spans="1:6">
      <c r="A4600" s="14">
        <v>2019</v>
      </c>
      <c r="B4600" s="13" t="s">
        <v>83</v>
      </c>
      <c r="C4600" s="13" t="s">
        <v>54</v>
      </c>
      <c r="D4600" t="s">
        <v>100</v>
      </c>
      <c r="E4600" s="15">
        <v>54.432823733849233</v>
      </c>
      <c r="F4600" s="12"/>
    </row>
    <row r="4601" spans="1:6">
      <c r="A4601" s="14">
        <v>2019</v>
      </c>
      <c r="B4601" s="13" t="s">
        <v>83</v>
      </c>
      <c r="C4601" s="13" t="s">
        <v>55</v>
      </c>
      <c r="D4601" t="s">
        <v>100</v>
      </c>
      <c r="E4601" s="15">
        <v>42.135194945721061</v>
      </c>
      <c r="F4601" s="12"/>
    </row>
    <row r="4602" spans="1:6">
      <c r="A4602" s="14">
        <v>2019</v>
      </c>
      <c r="B4602" s="13" t="s">
        <v>83</v>
      </c>
      <c r="C4602" s="13" t="s">
        <v>56</v>
      </c>
      <c r="D4602" t="s">
        <v>100</v>
      </c>
      <c r="E4602" s="15">
        <v>0</v>
      </c>
      <c r="F4602" s="12"/>
    </row>
    <row r="4603" spans="1:6">
      <c r="A4603" s="14">
        <v>2019</v>
      </c>
      <c r="B4603" s="13" t="s">
        <v>84</v>
      </c>
      <c r="C4603" s="13" t="s">
        <v>57</v>
      </c>
      <c r="D4603" t="s">
        <v>100</v>
      </c>
      <c r="E4603" s="15">
        <v>121.40398645614745</v>
      </c>
      <c r="F4603" s="12"/>
    </row>
    <row r="4604" spans="1:6">
      <c r="A4604" s="14">
        <v>2019</v>
      </c>
      <c r="B4604" s="13" t="s">
        <v>84</v>
      </c>
      <c r="C4604" s="13" t="s">
        <v>58</v>
      </c>
      <c r="D4604" t="s">
        <v>100</v>
      </c>
      <c r="E4604" s="15">
        <v>0</v>
      </c>
      <c r="F4604" s="12"/>
    </row>
    <row r="4605" spans="1:6">
      <c r="A4605" s="14">
        <v>2019</v>
      </c>
      <c r="B4605" s="13" t="s">
        <v>84</v>
      </c>
      <c r="C4605" s="13" t="s">
        <v>59</v>
      </c>
      <c r="D4605" t="s">
        <v>100</v>
      </c>
      <c r="E4605" s="15">
        <v>117.74234147372208</v>
      </c>
      <c r="F4605" s="12"/>
    </row>
    <row r="4606" spans="1:6">
      <c r="A4606" s="14">
        <v>2019</v>
      </c>
      <c r="B4606" s="13" t="s">
        <v>84</v>
      </c>
      <c r="C4606" s="13" t="s">
        <v>60</v>
      </c>
      <c r="D4606" t="s">
        <v>100</v>
      </c>
      <c r="E4606" s="15">
        <v>97.594445185450269</v>
      </c>
      <c r="F4606" s="12"/>
    </row>
    <row r="4607" spans="1:6">
      <c r="A4607" s="14">
        <v>2019</v>
      </c>
      <c r="B4607" s="13" t="s">
        <v>85</v>
      </c>
      <c r="C4607" s="13" t="s">
        <v>61</v>
      </c>
      <c r="D4607" t="s">
        <v>100</v>
      </c>
      <c r="E4607" s="15">
        <v>167.18289680437425</v>
      </c>
      <c r="F4607" s="12"/>
    </row>
    <row r="4608" spans="1:6">
      <c r="A4608" s="14">
        <v>2019</v>
      </c>
      <c r="B4608" s="13" t="s">
        <v>85</v>
      </c>
      <c r="C4608" s="13" t="s">
        <v>62</v>
      </c>
      <c r="D4608" t="s">
        <v>100</v>
      </c>
      <c r="E4608" s="15">
        <v>2579.6181408899924</v>
      </c>
      <c r="F4608" s="12"/>
    </row>
    <row r="4609" spans="1:6">
      <c r="A4609" s="14">
        <v>2019</v>
      </c>
      <c r="B4609" s="13" t="s">
        <v>85</v>
      </c>
      <c r="C4609" s="13" t="s">
        <v>63</v>
      </c>
      <c r="D4609" t="s">
        <v>100</v>
      </c>
      <c r="E4609" s="15">
        <v>332.7149148362833</v>
      </c>
      <c r="F4609" s="12"/>
    </row>
    <row r="4610" spans="1:6">
      <c r="A4610" s="14">
        <v>2019</v>
      </c>
      <c r="B4610" s="13" t="s">
        <v>85</v>
      </c>
      <c r="C4610" s="13" t="s">
        <v>64</v>
      </c>
      <c r="D4610" t="s">
        <v>100</v>
      </c>
      <c r="E4610" s="15">
        <v>0</v>
      </c>
      <c r="F4610" s="12"/>
    </row>
    <row r="4611" spans="1:6">
      <c r="A4611" s="14">
        <v>2019</v>
      </c>
      <c r="B4611" s="13" t="s">
        <v>85</v>
      </c>
      <c r="C4611" s="13" t="s">
        <v>65</v>
      </c>
      <c r="D4611" t="s">
        <v>100</v>
      </c>
      <c r="E4611" s="15">
        <v>90.342337417373187</v>
      </c>
      <c r="F4611" s="12"/>
    </row>
    <row r="4612" spans="1:6">
      <c r="A4612" s="14">
        <v>2019</v>
      </c>
      <c r="B4612" s="13" t="s">
        <v>85</v>
      </c>
      <c r="C4612" s="13" t="s">
        <v>66</v>
      </c>
      <c r="D4612" t="s">
        <v>100</v>
      </c>
      <c r="E4612" s="15">
        <v>65.840214388646842</v>
      </c>
      <c r="F4612" s="12"/>
    </row>
    <row r="4613" spans="1:6">
      <c r="A4613" s="14">
        <v>2019</v>
      </c>
      <c r="B4613" s="13" t="s">
        <v>85</v>
      </c>
      <c r="C4613" s="13" t="s">
        <v>67</v>
      </c>
      <c r="D4613" t="s">
        <v>100</v>
      </c>
      <c r="E4613" s="15">
        <v>42.914654566041413</v>
      </c>
      <c r="F4613" s="12"/>
    </row>
    <row r="4614" spans="1:6">
      <c r="A4614" s="14">
        <v>2019</v>
      </c>
      <c r="B4614" s="13" t="s">
        <v>85</v>
      </c>
      <c r="C4614" s="13" t="s">
        <v>68</v>
      </c>
      <c r="D4614" t="s">
        <v>100</v>
      </c>
      <c r="E4614" s="15">
        <v>107.39685655238185</v>
      </c>
      <c r="F4614" s="12"/>
    </row>
    <row r="4615" spans="1:6">
      <c r="A4615" s="14">
        <v>2019</v>
      </c>
      <c r="B4615" s="13" t="s">
        <v>85</v>
      </c>
      <c r="C4615" s="13" t="s">
        <v>69</v>
      </c>
      <c r="D4615" t="s">
        <v>100</v>
      </c>
      <c r="E4615" s="15">
        <v>231.00197772456244</v>
      </c>
      <c r="F4615" s="12"/>
    </row>
    <row r="4616" spans="1:6">
      <c r="A4616" s="14">
        <v>2019</v>
      </c>
      <c r="B4616" s="13" t="s">
        <v>86</v>
      </c>
      <c r="C4616" s="13" t="s">
        <v>70</v>
      </c>
      <c r="D4616" t="s">
        <v>100</v>
      </c>
      <c r="E4616" s="15">
        <v>31.32641993942427</v>
      </c>
      <c r="F4616" s="12"/>
    </row>
    <row r="4617" spans="1:6">
      <c r="A4617" s="14">
        <v>2019</v>
      </c>
      <c r="B4617" s="13" t="s">
        <v>86</v>
      </c>
      <c r="C4617" s="13" t="s">
        <v>71</v>
      </c>
      <c r="D4617" t="s">
        <v>100</v>
      </c>
      <c r="E4617" s="15">
        <v>52.932102704919281</v>
      </c>
      <c r="F4617" s="12"/>
    </row>
    <row r="4618" spans="1:6">
      <c r="A4618" s="14">
        <v>2019</v>
      </c>
      <c r="B4618" s="13" t="s">
        <v>86</v>
      </c>
      <c r="C4618" s="13" t="s">
        <v>72</v>
      </c>
      <c r="D4618" t="s">
        <v>100</v>
      </c>
      <c r="E4618" s="15">
        <v>180.56522121198017</v>
      </c>
      <c r="F4618" s="12"/>
    </row>
    <row r="4619" spans="1:6">
      <c r="A4619" s="14">
        <v>2019</v>
      </c>
      <c r="B4619" s="13" t="s">
        <v>87</v>
      </c>
      <c r="C4619" s="13" t="s">
        <v>73</v>
      </c>
      <c r="D4619" t="s">
        <v>100</v>
      </c>
      <c r="E4619" s="15">
        <v>51.160378108614509</v>
      </c>
      <c r="F4619" s="12"/>
    </row>
    <row r="4620" spans="1:6">
      <c r="A4620" s="14">
        <v>2019</v>
      </c>
      <c r="B4620" s="13" t="s">
        <v>87</v>
      </c>
      <c r="C4620" s="13" t="s">
        <v>74</v>
      </c>
      <c r="D4620" t="s">
        <v>100</v>
      </c>
      <c r="E4620" s="15">
        <v>75.042856502462797</v>
      </c>
      <c r="F4620" s="12"/>
    </row>
    <row r="4621" spans="1:6">
      <c r="A4621" s="14">
        <v>2019</v>
      </c>
      <c r="B4621" s="13" t="s">
        <v>87</v>
      </c>
      <c r="C4621" s="13" t="s">
        <v>75</v>
      </c>
      <c r="D4621" t="s">
        <v>100</v>
      </c>
      <c r="E4621" s="15">
        <v>123.06077640494948</v>
      </c>
      <c r="F4621" s="12"/>
    </row>
    <row r="4622" spans="1:6">
      <c r="A4622" s="14">
        <v>2020</v>
      </c>
      <c r="B4622" s="13" t="s">
        <v>76</v>
      </c>
      <c r="C4622" s="13" t="s">
        <v>76</v>
      </c>
      <c r="D4622" t="s">
        <v>91</v>
      </c>
      <c r="E4622" s="15">
        <v>1396.4353742915744</v>
      </c>
      <c r="F4622" s="12"/>
    </row>
    <row r="4623" spans="1:6">
      <c r="A4623" s="14">
        <v>2020</v>
      </c>
      <c r="B4623" s="13" t="s">
        <v>77</v>
      </c>
      <c r="C4623" s="13" t="s">
        <v>77</v>
      </c>
      <c r="D4623" t="s">
        <v>91</v>
      </c>
      <c r="E4623" s="15">
        <v>3115.5764890912315</v>
      </c>
      <c r="F4623" s="12"/>
    </row>
    <row r="4624" spans="1:6">
      <c r="A4624" s="14">
        <v>2020</v>
      </c>
      <c r="B4624" s="13" t="s">
        <v>78</v>
      </c>
      <c r="C4624" s="13" t="s">
        <v>78</v>
      </c>
      <c r="D4624" t="s">
        <v>91</v>
      </c>
      <c r="E4624" s="15">
        <v>4168.1510489582415</v>
      </c>
      <c r="F4624" s="12"/>
    </row>
    <row r="4625" spans="1:6">
      <c r="A4625" s="14">
        <v>2020</v>
      </c>
      <c r="B4625" s="13" t="s">
        <v>79</v>
      </c>
      <c r="C4625" s="13" t="s">
        <v>79</v>
      </c>
      <c r="D4625" t="s">
        <v>91</v>
      </c>
      <c r="E4625" s="15">
        <v>1257.6792280218094</v>
      </c>
      <c r="F4625" s="12"/>
    </row>
    <row r="4626" spans="1:6">
      <c r="A4626" s="14">
        <v>2020</v>
      </c>
      <c r="B4626" s="13" t="s">
        <v>80</v>
      </c>
      <c r="C4626" s="13" t="s">
        <v>80</v>
      </c>
      <c r="D4626" t="s">
        <v>91</v>
      </c>
      <c r="E4626" s="15">
        <v>1439.3733952237744</v>
      </c>
      <c r="F4626" s="12"/>
    </row>
    <row r="4627" spans="1:6">
      <c r="A4627" s="14">
        <v>2020</v>
      </c>
      <c r="B4627" s="13" t="s">
        <v>81</v>
      </c>
      <c r="C4627" s="13" t="s">
        <v>81</v>
      </c>
      <c r="D4627" t="s">
        <v>91</v>
      </c>
      <c r="E4627" s="15">
        <v>220.12948902743545</v>
      </c>
      <c r="F4627" s="12"/>
    </row>
    <row r="4628" spans="1:6">
      <c r="A4628" s="14">
        <v>2020</v>
      </c>
      <c r="B4628" s="13" t="s">
        <v>82</v>
      </c>
      <c r="C4628" s="13" t="s">
        <v>82</v>
      </c>
      <c r="D4628" t="s">
        <v>91</v>
      </c>
      <c r="E4628" s="15">
        <v>579.83226569456826</v>
      </c>
      <c r="F4628" s="12"/>
    </row>
    <row r="4629" spans="1:6">
      <c r="A4629" s="14">
        <v>2020</v>
      </c>
      <c r="B4629" s="13" t="s">
        <v>83</v>
      </c>
      <c r="C4629" s="13" t="s">
        <v>83</v>
      </c>
      <c r="D4629" t="s">
        <v>91</v>
      </c>
      <c r="E4629" s="15">
        <v>907.38175062623873</v>
      </c>
      <c r="F4629" s="12"/>
    </row>
    <row r="4630" spans="1:6">
      <c r="A4630" s="14">
        <v>2020</v>
      </c>
      <c r="B4630" s="13" t="s">
        <v>84</v>
      </c>
      <c r="C4630" s="13" t="s">
        <v>84</v>
      </c>
      <c r="D4630" t="s">
        <v>91</v>
      </c>
      <c r="E4630" s="15">
        <v>691.08675262428733</v>
      </c>
      <c r="F4630" s="12"/>
    </row>
    <row r="4631" spans="1:6">
      <c r="A4631" s="14">
        <v>2020</v>
      </c>
      <c r="B4631" s="13" t="s">
        <v>85</v>
      </c>
      <c r="C4631" s="13" t="s">
        <v>85</v>
      </c>
      <c r="D4631" t="s">
        <v>91</v>
      </c>
      <c r="E4631" s="15">
        <v>364.1573732832191</v>
      </c>
      <c r="F4631" s="12"/>
    </row>
    <row r="4632" spans="1:6">
      <c r="A4632" s="14">
        <v>2020</v>
      </c>
      <c r="B4632" s="13" t="s">
        <v>86</v>
      </c>
      <c r="C4632" s="13" t="s">
        <v>86</v>
      </c>
      <c r="D4632" t="s">
        <v>91</v>
      </c>
      <c r="E4632" s="15">
        <v>2118.3367204171232</v>
      </c>
      <c r="F4632" s="12"/>
    </row>
    <row r="4633" spans="1:6">
      <c r="A4633" s="14">
        <v>2020</v>
      </c>
      <c r="B4633" s="13" t="s">
        <v>87</v>
      </c>
      <c r="C4633" s="13" t="s">
        <v>87</v>
      </c>
      <c r="D4633" t="s">
        <v>91</v>
      </c>
      <c r="E4633" s="15">
        <v>2696.1092433123399</v>
      </c>
      <c r="F4633" s="12"/>
    </row>
    <row r="4634" spans="1:6">
      <c r="A4634" s="14">
        <v>2020</v>
      </c>
      <c r="B4634" s="13" t="s">
        <v>7</v>
      </c>
      <c r="C4634" s="13" t="s">
        <v>7</v>
      </c>
      <c r="D4634" t="s">
        <v>91</v>
      </c>
      <c r="E4634" s="15">
        <v>1036.6227882359499</v>
      </c>
      <c r="F4634" s="12"/>
    </row>
    <row r="4635" spans="1:6">
      <c r="A4635" s="14">
        <v>2020</v>
      </c>
      <c r="B4635" s="13" t="s">
        <v>76</v>
      </c>
      <c r="C4635" s="13" t="s">
        <v>12</v>
      </c>
      <c r="D4635" t="s">
        <v>91</v>
      </c>
      <c r="E4635" s="15">
        <v>691.42744316765311</v>
      </c>
      <c r="F4635" s="12"/>
    </row>
    <row r="4636" spans="1:6">
      <c r="A4636" s="14">
        <v>2020</v>
      </c>
      <c r="B4636" s="13" t="s">
        <v>76</v>
      </c>
      <c r="C4636" s="13" t="s">
        <v>13</v>
      </c>
      <c r="D4636" t="s">
        <v>91</v>
      </c>
      <c r="E4636" s="15">
        <v>2092.9214258606053</v>
      </c>
      <c r="F4636" s="12"/>
    </row>
    <row r="4637" spans="1:6">
      <c r="A4637" s="14">
        <v>2020</v>
      </c>
      <c r="B4637" s="13" t="s">
        <v>76</v>
      </c>
      <c r="C4637" s="13" t="s">
        <v>14</v>
      </c>
      <c r="D4637" t="s">
        <v>91</v>
      </c>
      <c r="E4637" s="15">
        <v>3624.6188066868817</v>
      </c>
      <c r="F4637" s="12"/>
    </row>
    <row r="4638" spans="1:6">
      <c r="A4638" s="14">
        <v>2020</v>
      </c>
      <c r="B4638" s="13" t="s">
        <v>76</v>
      </c>
      <c r="C4638" s="13" t="s">
        <v>15</v>
      </c>
      <c r="D4638" t="s">
        <v>91</v>
      </c>
      <c r="E4638" s="15">
        <v>907.24994972503691</v>
      </c>
      <c r="F4638" s="12"/>
    </row>
    <row r="4639" spans="1:6">
      <c r="A4639" s="14">
        <v>2020</v>
      </c>
      <c r="B4639" s="13" t="s">
        <v>76</v>
      </c>
      <c r="C4639" s="13" t="s">
        <v>16</v>
      </c>
      <c r="D4639" t="s">
        <v>91</v>
      </c>
      <c r="E4639" s="15">
        <v>4519.4443965523742</v>
      </c>
      <c r="F4639" s="12"/>
    </row>
    <row r="4640" spans="1:6">
      <c r="A4640" s="14">
        <v>2020</v>
      </c>
      <c r="B4640" s="13" t="s">
        <v>76</v>
      </c>
      <c r="C4640" s="13" t="s">
        <v>17</v>
      </c>
      <c r="D4640" t="s">
        <v>91</v>
      </c>
      <c r="E4640" s="15">
        <v>203.92117743644854</v>
      </c>
      <c r="F4640" s="12"/>
    </row>
    <row r="4641" spans="1:6">
      <c r="A4641" s="14">
        <v>2020</v>
      </c>
      <c r="B4641" s="13" t="s">
        <v>76</v>
      </c>
      <c r="C4641" s="13" t="s">
        <v>18</v>
      </c>
      <c r="D4641" t="s">
        <v>91</v>
      </c>
      <c r="E4641" s="15">
        <v>1962.8158346555742</v>
      </c>
      <c r="F4641" s="12"/>
    </row>
    <row r="4642" spans="1:6">
      <c r="A4642" s="14">
        <v>2020</v>
      </c>
      <c r="B4642" s="13" t="s">
        <v>76</v>
      </c>
      <c r="C4642" s="13" t="s">
        <v>19</v>
      </c>
      <c r="D4642" t="s">
        <v>91</v>
      </c>
      <c r="E4642" s="15">
        <v>6405.3897352910244</v>
      </c>
      <c r="F4642" s="12"/>
    </row>
    <row r="4643" spans="1:6">
      <c r="A4643" s="14">
        <v>2020</v>
      </c>
      <c r="B4643" s="13" t="s">
        <v>77</v>
      </c>
      <c r="C4643" s="13" t="s">
        <v>20</v>
      </c>
      <c r="D4643" t="s">
        <v>91</v>
      </c>
      <c r="E4643" s="15">
        <v>5128.6983224283931</v>
      </c>
      <c r="F4643" s="12"/>
    </row>
    <row r="4644" spans="1:6">
      <c r="A4644" s="14">
        <v>2020</v>
      </c>
      <c r="B4644" s="13" t="s">
        <v>77</v>
      </c>
      <c r="C4644" s="13" t="s">
        <v>21</v>
      </c>
      <c r="D4644" t="s">
        <v>91</v>
      </c>
      <c r="E4644" s="15">
        <v>4891.9699422094209</v>
      </c>
      <c r="F4644" s="12"/>
    </row>
    <row r="4645" spans="1:6">
      <c r="A4645" s="14">
        <v>2020</v>
      </c>
      <c r="B4645" s="13" t="s">
        <v>77</v>
      </c>
      <c r="C4645" s="13" t="s">
        <v>22</v>
      </c>
      <c r="D4645" t="s">
        <v>91</v>
      </c>
      <c r="E4645" s="15">
        <v>2678.709517215073</v>
      </c>
      <c r="F4645" s="12"/>
    </row>
    <row r="4646" spans="1:6">
      <c r="A4646" s="14">
        <v>2020</v>
      </c>
      <c r="B4646" s="13" t="s">
        <v>77</v>
      </c>
      <c r="C4646" s="13" t="s">
        <v>23</v>
      </c>
      <c r="D4646" t="s">
        <v>91</v>
      </c>
      <c r="E4646" s="15">
        <v>2840.4861494099628</v>
      </c>
      <c r="F4646" s="12"/>
    </row>
    <row r="4647" spans="1:6">
      <c r="A4647" s="14">
        <v>2020</v>
      </c>
      <c r="B4647" s="13" t="s">
        <v>77</v>
      </c>
      <c r="C4647" s="13" t="s">
        <v>24</v>
      </c>
      <c r="D4647" t="s">
        <v>91</v>
      </c>
      <c r="E4647" s="15">
        <v>1444.124001286425</v>
      </c>
      <c r="F4647" s="12"/>
    </row>
    <row r="4648" spans="1:6">
      <c r="A4648" s="14">
        <v>2020</v>
      </c>
      <c r="B4648" s="13" t="s">
        <v>77</v>
      </c>
      <c r="C4648" s="13" t="s">
        <v>25</v>
      </c>
      <c r="D4648" t="s">
        <v>91</v>
      </c>
      <c r="E4648" s="15">
        <v>14249.484750846008</v>
      </c>
      <c r="F4648" s="12"/>
    </row>
    <row r="4649" spans="1:6">
      <c r="A4649" s="14">
        <v>2020</v>
      </c>
      <c r="B4649" s="13" t="s">
        <v>78</v>
      </c>
      <c r="C4649" s="13" t="s">
        <v>26</v>
      </c>
      <c r="D4649" t="s">
        <v>91</v>
      </c>
      <c r="E4649" s="15">
        <v>5174.8325779901097</v>
      </c>
      <c r="F4649" s="12"/>
    </row>
    <row r="4650" spans="1:6">
      <c r="A4650" s="14">
        <v>2020</v>
      </c>
      <c r="B4650" s="13" t="s">
        <v>78</v>
      </c>
      <c r="C4650" s="13" t="s">
        <v>27</v>
      </c>
      <c r="D4650" t="s">
        <v>91</v>
      </c>
      <c r="E4650" s="15">
        <v>7951.8918799747253</v>
      </c>
      <c r="F4650" s="12"/>
    </row>
    <row r="4651" spans="1:6">
      <c r="A4651" s="14">
        <v>2020</v>
      </c>
      <c r="B4651" s="13" t="s">
        <v>78</v>
      </c>
      <c r="C4651" s="13" t="s">
        <v>28</v>
      </c>
      <c r="D4651" t="s">
        <v>91</v>
      </c>
      <c r="E4651" s="15">
        <v>101.68131939216336</v>
      </c>
      <c r="F4651" s="12"/>
    </row>
    <row r="4652" spans="1:6">
      <c r="A4652" s="14">
        <v>2020</v>
      </c>
      <c r="B4652" s="13" t="s">
        <v>78</v>
      </c>
      <c r="C4652" s="13" t="s">
        <v>29</v>
      </c>
      <c r="D4652" t="s">
        <v>91</v>
      </c>
      <c r="E4652" s="15">
        <v>4464.8845150966308</v>
      </c>
      <c r="F4652" s="12"/>
    </row>
    <row r="4653" spans="1:6">
      <c r="A4653" s="14">
        <v>2020</v>
      </c>
      <c r="B4653" s="13" t="s">
        <v>78</v>
      </c>
      <c r="C4653" s="13" t="s">
        <v>30</v>
      </c>
      <c r="D4653" t="s">
        <v>91</v>
      </c>
      <c r="E4653" s="15">
        <v>3074.7356930888213</v>
      </c>
      <c r="F4653" s="12"/>
    </row>
    <row r="4654" spans="1:6">
      <c r="A4654" s="14">
        <v>2020</v>
      </c>
      <c r="B4654" s="13" t="s">
        <v>78</v>
      </c>
      <c r="C4654" s="13" t="s">
        <v>31</v>
      </c>
      <c r="D4654" t="s">
        <v>91</v>
      </c>
      <c r="E4654" s="15">
        <v>4595.9724465733743</v>
      </c>
      <c r="F4654" s="12"/>
    </row>
    <row r="4655" spans="1:6">
      <c r="A4655" s="14">
        <v>2020</v>
      </c>
      <c r="B4655" s="13" t="s">
        <v>79</v>
      </c>
      <c r="C4655" s="13" t="s">
        <v>32</v>
      </c>
      <c r="D4655" t="s">
        <v>91</v>
      </c>
      <c r="E4655" s="15">
        <v>2799.5129883958007</v>
      </c>
      <c r="F4655" s="12"/>
    </row>
    <row r="4656" spans="1:6">
      <c r="A4656" s="14">
        <v>2020</v>
      </c>
      <c r="B4656" s="13" t="s">
        <v>79</v>
      </c>
      <c r="C4656" s="13" t="s">
        <v>33</v>
      </c>
      <c r="D4656" t="s">
        <v>91</v>
      </c>
      <c r="E4656" s="15">
        <v>1988.5005827406999</v>
      </c>
      <c r="F4656" s="12"/>
    </row>
    <row r="4657" spans="1:6">
      <c r="A4657" s="14">
        <v>2020</v>
      </c>
      <c r="B4657" s="13" t="s">
        <v>79</v>
      </c>
      <c r="C4657" s="13" t="s">
        <v>34</v>
      </c>
      <c r="D4657" t="s">
        <v>91</v>
      </c>
      <c r="E4657" s="15">
        <v>4879.9265780221021</v>
      </c>
      <c r="F4657" s="12"/>
    </row>
    <row r="4658" spans="1:6">
      <c r="A4658" s="14">
        <v>2020</v>
      </c>
      <c r="B4658" s="13" t="s">
        <v>79</v>
      </c>
      <c r="C4658" s="13" t="s">
        <v>35</v>
      </c>
      <c r="D4658" t="s">
        <v>91</v>
      </c>
      <c r="E4658" s="15">
        <v>2557.7178561943724</v>
      </c>
      <c r="F4658" s="12"/>
    </row>
    <row r="4659" spans="1:6">
      <c r="A4659" s="14">
        <v>2020</v>
      </c>
      <c r="B4659" s="13" t="s">
        <v>79</v>
      </c>
      <c r="C4659" s="13" t="s">
        <v>36</v>
      </c>
      <c r="D4659" t="s">
        <v>91</v>
      </c>
      <c r="E4659" s="15">
        <v>66.134736372466435</v>
      </c>
      <c r="F4659" s="12"/>
    </row>
    <row r="4660" spans="1:6">
      <c r="A4660" s="14">
        <v>2020</v>
      </c>
      <c r="B4660" s="13" t="s">
        <v>79</v>
      </c>
      <c r="C4660" s="13" t="s">
        <v>37</v>
      </c>
      <c r="D4660" t="s">
        <v>91</v>
      </c>
      <c r="E4660" s="15">
        <v>613.04007862247181</v>
      </c>
      <c r="F4660" s="12"/>
    </row>
    <row r="4661" spans="1:6">
      <c r="A4661" s="14">
        <v>2020</v>
      </c>
      <c r="B4661" s="13" t="s">
        <v>79</v>
      </c>
      <c r="C4661" s="13" t="s">
        <v>38</v>
      </c>
      <c r="D4661" t="s">
        <v>91</v>
      </c>
      <c r="E4661" s="15">
        <v>611.22122332026549</v>
      </c>
      <c r="F4661" s="12"/>
    </row>
    <row r="4662" spans="1:6">
      <c r="A4662" s="14">
        <v>2020</v>
      </c>
      <c r="B4662" s="13" t="s">
        <v>79</v>
      </c>
      <c r="C4662" s="13" t="s">
        <v>39</v>
      </c>
      <c r="D4662" t="s">
        <v>91</v>
      </c>
      <c r="E4662" s="15">
        <v>4.8675437374228405</v>
      </c>
      <c r="F4662" s="12"/>
    </row>
    <row r="4663" spans="1:6">
      <c r="A4663" s="14">
        <v>2020</v>
      </c>
      <c r="B4663" s="13" t="s">
        <v>80</v>
      </c>
      <c r="C4663" s="13" t="s">
        <v>40</v>
      </c>
      <c r="D4663" t="s">
        <v>91</v>
      </c>
      <c r="E4663" s="15">
        <v>2289.8341486399031</v>
      </c>
      <c r="F4663" s="12"/>
    </row>
    <row r="4664" spans="1:6">
      <c r="A4664" s="14">
        <v>2020</v>
      </c>
      <c r="B4664" s="13" t="s">
        <v>80</v>
      </c>
      <c r="C4664" s="13" t="s">
        <v>41</v>
      </c>
      <c r="D4664" t="s">
        <v>91</v>
      </c>
      <c r="E4664" s="15">
        <v>2220.7977004347467</v>
      </c>
      <c r="F4664" s="12"/>
    </row>
    <row r="4665" spans="1:6">
      <c r="A4665" s="14">
        <v>2020</v>
      </c>
      <c r="B4665" s="13" t="s">
        <v>80</v>
      </c>
      <c r="C4665" s="13" t="s">
        <v>42</v>
      </c>
      <c r="D4665" t="s">
        <v>91</v>
      </c>
      <c r="E4665" s="15">
        <v>1613.2038211224876</v>
      </c>
      <c r="F4665" s="12"/>
    </row>
    <row r="4666" spans="1:6">
      <c r="A4666" s="14">
        <v>2020</v>
      </c>
      <c r="B4666" s="13" t="s">
        <v>80</v>
      </c>
      <c r="C4666" s="13" t="s">
        <v>43</v>
      </c>
      <c r="D4666" t="s">
        <v>91</v>
      </c>
      <c r="E4666" s="15">
        <v>217.26799199327468</v>
      </c>
      <c r="F4666" s="12"/>
    </row>
    <row r="4667" spans="1:6">
      <c r="A4667" s="14">
        <v>2020</v>
      </c>
      <c r="B4667" s="13" t="s">
        <v>80</v>
      </c>
      <c r="C4667" s="13" t="s">
        <v>44</v>
      </c>
      <c r="D4667" t="s">
        <v>91</v>
      </c>
      <c r="E4667" s="15">
        <v>2576.7124203990275</v>
      </c>
      <c r="F4667" s="12"/>
    </row>
    <row r="4668" spans="1:6">
      <c r="A4668" s="14">
        <v>2020</v>
      </c>
      <c r="B4668" s="13" t="s">
        <v>81</v>
      </c>
      <c r="C4668" s="13" t="s">
        <v>45</v>
      </c>
      <c r="D4668" t="s">
        <v>91</v>
      </c>
      <c r="E4668" s="15">
        <v>330.64157326764234</v>
      </c>
      <c r="F4668" s="12"/>
    </row>
    <row r="4669" spans="1:6">
      <c r="A4669" s="14">
        <v>2020</v>
      </c>
      <c r="B4669" s="13" t="s">
        <v>81</v>
      </c>
      <c r="C4669" s="13" t="s">
        <v>46</v>
      </c>
      <c r="D4669" t="s">
        <v>91</v>
      </c>
      <c r="E4669" s="15">
        <v>152.14722666436873</v>
      </c>
      <c r="F4669" s="12"/>
    </row>
    <row r="4670" spans="1:6">
      <c r="A4670" s="14">
        <v>2020</v>
      </c>
      <c r="B4670" s="13" t="s">
        <v>81</v>
      </c>
      <c r="C4670" s="13" t="s">
        <v>47</v>
      </c>
      <c r="D4670" t="s">
        <v>91</v>
      </c>
      <c r="E4670" s="15">
        <v>148.58078417660238</v>
      </c>
      <c r="F4670" s="12"/>
    </row>
    <row r="4671" spans="1:6">
      <c r="A4671" s="14">
        <v>2020</v>
      </c>
      <c r="B4671" s="13" t="s">
        <v>81</v>
      </c>
      <c r="C4671" s="13" t="s">
        <v>48</v>
      </c>
      <c r="D4671" t="s">
        <v>91</v>
      </c>
      <c r="E4671" s="15">
        <v>139.53169524839876</v>
      </c>
      <c r="F4671" s="12"/>
    </row>
    <row r="4672" spans="1:6">
      <c r="A4672" s="14">
        <v>2020</v>
      </c>
      <c r="B4672" s="13" t="s">
        <v>81</v>
      </c>
      <c r="C4672" s="13" t="s">
        <v>49</v>
      </c>
      <c r="D4672" t="s">
        <v>91</v>
      </c>
      <c r="E4672" s="15">
        <v>136.57923190441716</v>
      </c>
      <c r="F4672" s="12"/>
    </row>
    <row r="4673" spans="1:6">
      <c r="A4673" s="14">
        <v>2020</v>
      </c>
      <c r="B4673" s="13" t="s">
        <v>81</v>
      </c>
      <c r="C4673" s="13" t="s">
        <v>50</v>
      </c>
      <c r="D4673" t="s">
        <v>91</v>
      </c>
      <c r="E4673" s="15">
        <v>276.79894779994873</v>
      </c>
      <c r="F4673" s="12"/>
    </row>
    <row r="4674" spans="1:6">
      <c r="A4674" s="14">
        <v>2020</v>
      </c>
      <c r="B4674" s="13" t="s">
        <v>82</v>
      </c>
      <c r="C4674" s="13" t="s">
        <v>51</v>
      </c>
      <c r="D4674" t="s">
        <v>91</v>
      </c>
      <c r="E4674" s="15">
        <v>376.45857404467199</v>
      </c>
      <c r="F4674" s="12"/>
    </row>
    <row r="4675" spans="1:6">
      <c r="A4675" s="14">
        <v>2020</v>
      </c>
      <c r="B4675" s="13" t="s">
        <v>82</v>
      </c>
      <c r="C4675" s="13" t="s">
        <v>52</v>
      </c>
      <c r="D4675" t="s">
        <v>91</v>
      </c>
      <c r="E4675" s="15">
        <v>834.48857637855212</v>
      </c>
      <c r="F4675" s="12"/>
    </row>
    <row r="4676" spans="1:6">
      <c r="A4676" s="14">
        <v>2020</v>
      </c>
      <c r="B4676" s="13" t="s">
        <v>83</v>
      </c>
      <c r="C4676" s="13" t="s">
        <v>53</v>
      </c>
      <c r="D4676" t="s">
        <v>91</v>
      </c>
      <c r="E4676" s="15">
        <v>471.06588899385741</v>
      </c>
      <c r="F4676" s="12"/>
    </row>
    <row r="4677" spans="1:6">
      <c r="A4677" s="14">
        <v>2020</v>
      </c>
      <c r="B4677" s="13" t="s">
        <v>83</v>
      </c>
      <c r="C4677" s="13" t="s">
        <v>54</v>
      </c>
      <c r="D4677" t="s">
        <v>91</v>
      </c>
      <c r="E4677" s="15">
        <v>2052.0083762931295</v>
      </c>
      <c r="F4677" s="12"/>
    </row>
    <row r="4678" spans="1:6">
      <c r="A4678" s="14">
        <v>2020</v>
      </c>
      <c r="B4678" s="13" t="s">
        <v>83</v>
      </c>
      <c r="C4678" s="13" t="s">
        <v>55</v>
      </c>
      <c r="D4678" t="s">
        <v>91</v>
      </c>
      <c r="E4678" s="15">
        <v>2881.5618625772436</v>
      </c>
      <c r="F4678" s="12"/>
    </row>
    <row r="4679" spans="1:6">
      <c r="A4679" s="14">
        <v>2020</v>
      </c>
      <c r="B4679" s="13" t="s">
        <v>83</v>
      </c>
      <c r="C4679" s="13" t="s">
        <v>56</v>
      </c>
      <c r="D4679" t="s">
        <v>91</v>
      </c>
      <c r="E4679" s="15">
        <v>0</v>
      </c>
      <c r="F4679" s="12"/>
    </row>
    <row r="4680" spans="1:6">
      <c r="A4680" s="14">
        <v>2020</v>
      </c>
      <c r="B4680" s="13" t="s">
        <v>84</v>
      </c>
      <c r="C4680" s="13" t="s">
        <v>57</v>
      </c>
      <c r="D4680" t="s">
        <v>91</v>
      </c>
      <c r="E4680" s="15">
        <v>1203.9455729331341</v>
      </c>
      <c r="F4680" s="12"/>
    </row>
    <row r="4681" spans="1:6">
      <c r="A4681" s="14">
        <v>2020</v>
      </c>
      <c r="B4681" s="13" t="s">
        <v>84</v>
      </c>
      <c r="C4681" s="13" t="s">
        <v>58</v>
      </c>
      <c r="D4681" t="s">
        <v>91</v>
      </c>
      <c r="E4681" s="15">
        <v>117.62407240185684</v>
      </c>
      <c r="F4681" s="12"/>
    </row>
    <row r="4682" spans="1:6">
      <c r="A4682" s="14">
        <v>2020</v>
      </c>
      <c r="B4682" s="13" t="s">
        <v>84</v>
      </c>
      <c r="C4682" s="13" t="s">
        <v>59</v>
      </c>
      <c r="D4682" t="s">
        <v>91</v>
      </c>
      <c r="E4682" s="15">
        <v>1845.7732550765463</v>
      </c>
      <c r="F4682" s="12"/>
    </row>
    <row r="4683" spans="1:6">
      <c r="A4683" s="14">
        <v>2020</v>
      </c>
      <c r="B4683" s="13" t="s">
        <v>84</v>
      </c>
      <c r="C4683" s="13" t="s">
        <v>60</v>
      </c>
      <c r="D4683" t="s">
        <v>91</v>
      </c>
      <c r="E4683" s="15">
        <v>745.65560479648718</v>
      </c>
      <c r="F4683" s="12"/>
    </row>
    <row r="4684" spans="1:6">
      <c r="A4684" s="14">
        <v>2020</v>
      </c>
      <c r="B4684" s="13" t="s">
        <v>85</v>
      </c>
      <c r="C4684" s="13" t="s">
        <v>61</v>
      </c>
      <c r="D4684" t="s">
        <v>91</v>
      </c>
      <c r="E4684" s="15">
        <v>634.99330716575207</v>
      </c>
      <c r="F4684" s="12"/>
    </row>
    <row r="4685" spans="1:6">
      <c r="A4685" s="14">
        <v>2020</v>
      </c>
      <c r="B4685" s="13" t="s">
        <v>85</v>
      </c>
      <c r="C4685" s="13" t="s">
        <v>62</v>
      </c>
      <c r="D4685" t="s">
        <v>91</v>
      </c>
      <c r="E4685" s="15">
        <v>23.468642212104879</v>
      </c>
      <c r="F4685" s="12"/>
    </row>
    <row r="4686" spans="1:6">
      <c r="A4686" s="14">
        <v>2020</v>
      </c>
      <c r="B4686" s="13" t="s">
        <v>85</v>
      </c>
      <c r="C4686" s="13" t="s">
        <v>63</v>
      </c>
      <c r="D4686" t="s">
        <v>91</v>
      </c>
      <c r="E4686" s="15">
        <v>242.13150435185372</v>
      </c>
      <c r="F4686" s="12"/>
    </row>
    <row r="4687" spans="1:6">
      <c r="A4687" s="14">
        <v>2020</v>
      </c>
      <c r="B4687" s="13" t="s">
        <v>85</v>
      </c>
      <c r="C4687" s="13" t="s">
        <v>64</v>
      </c>
      <c r="D4687" t="s">
        <v>91</v>
      </c>
      <c r="E4687" s="15">
        <v>0</v>
      </c>
      <c r="F4687" s="12"/>
    </row>
    <row r="4688" spans="1:6">
      <c r="A4688" s="14">
        <v>2020</v>
      </c>
      <c r="B4688" s="13" t="s">
        <v>85</v>
      </c>
      <c r="C4688" s="13" t="s">
        <v>65</v>
      </c>
      <c r="D4688" t="s">
        <v>91</v>
      </c>
      <c r="E4688" s="15">
        <v>384.14938878955979</v>
      </c>
      <c r="F4688" s="12"/>
    </row>
    <row r="4689" spans="1:6">
      <c r="A4689" s="14">
        <v>2020</v>
      </c>
      <c r="B4689" s="13" t="s">
        <v>85</v>
      </c>
      <c r="C4689" s="13" t="s">
        <v>66</v>
      </c>
      <c r="D4689" t="s">
        <v>91</v>
      </c>
      <c r="E4689" s="15">
        <v>1508.5202470778092</v>
      </c>
      <c r="F4689" s="12"/>
    </row>
    <row r="4690" spans="1:6">
      <c r="A4690" s="14">
        <v>2020</v>
      </c>
      <c r="B4690" s="13" t="s">
        <v>85</v>
      </c>
      <c r="C4690" s="13" t="s">
        <v>67</v>
      </c>
      <c r="D4690" t="s">
        <v>91</v>
      </c>
      <c r="E4690" s="15">
        <v>2500.4018884732454</v>
      </c>
      <c r="F4690" s="12"/>
    </row>
    <row r="4691" spans="1:6">
      <c r="A4691" s="14">
        <v>2020</v>
      </c>
      <c r="B4691" s="13" t="s">
        <v>85</v>
      </c>
      <c r="C4691" s="13" t="s">
        <v>68</v>
      </c>
      <c r="D4691" t="s">
        <v>91</v>
      </c>
      <c r="E4691" s="15">
        <v>547.119594129961</v>
      </c>
      <c r="F4691" s="12"/>
    </row>
    <row r="4692" spans="1:6">
      <c r="A4692" s="14">
        <v>2020</v>
      </c>
      <c r="B4692" s="13" t="s">
        <v>85</v>
      </c>
      <c r="C4692" s="13" t="s">
        <v>69</v>
      </c>
      <c r="D4692" t="s">
        <v>91</v>
      </c>
      <c r="E4692" s="15">
        <v>363.20711764533098</v>
      </c>
      <c r="F4692" s="12"/>
    </row>
    <row r="4693" spans="1:6">
      <c r="A4693" s="14">
        <v>2020</v>
      </c>
      <c r="B4693" s="13" t="s">
        <v>86</v>
      </c>
      <c r="C4693" s="13" t="s">
        <v>70</v>
      </c>
      <c r="D4693" t="s">
        <v>91</v>
      </c>
      <c r="E4693" s="15">
        <v>5958.3723316664145</v>
      </c>
      <c r="F4693" s="12"/>
    </row>
    <row r="4694" spans="1:6">
      <c r="A4694" s="14">
        <v>2020</v>
      </c>
      <c r="B4694" s="13" t="s">
        <v>86</v>
      </c>
      <c r="C4694" s="13" t="s">
        <v>71</v>
      </c>
      <c r="D4694" t="s">
        <v>91</v>
      </c>
      <c r="E4694" s="15">
        <v>1603.9934802142025</v>
      </c>
      <c r="F4694" s="12"/>
    </row>
    <row r="4695" spans="1:6">
      <c r="A4695" s="14">
        <v>2020</v>
      </c>
      <c r="B4695" s="13" t="s">
        <v>86</v>
      </c>
      <c r="C4695" s="13" t="s">
        <v>72</v>
      </c>
      <c r="D4695" t="s">
        <v>91</v>
      </c>
      <c r="E4695" s="15">
        <v>627.31763089492711</v>
      </c>
      <c r="F4695" s="12"/>
    </row>
    <row r="4696" spans="1:6">
      <c r="A4696" s="14">
        <v>2020</v>
      </c>
      <c r="B4696" s="13" t="s">
        <v>87</v>
      </c>
      <c r="C4696" s="13" t="s">
        <v>73</v>
      </c>
      <c r="D4696" t="s">
        <v>91</v>
      </c>
      <c r="E4696" s="15">
        <v>5098.6691413047329</v>
      </c>
      <c r="F4696" s="12"/>
    </row>
    <row r="4697" spans="1:6">
      <c r="A4697" s="14">
        <v>2020</v>
      </c>
      <c r="B4697" s="13" t="s">
        <v>87</v>
      </c>
      <c r="C4697" s="13" t="s">
        <v>74</v>
      </c>
      <c r="D4697" t="s">
        <v>91</v>
      </c>
      <c r="E4697" s="15">
        <v>3867.0331821496293</v>
      </c>
      <c r="F4697" s="12"/>
    </row>
    <row r="4698" spans="1:6">
      <c r="A4698" s="14">
        <v>2020</v>
      </c>
      <c r="B4698" s="13" t="s">
        <v>87</v>
      </c>
      <c r="C4698" s="13" t="s">
        <v>75</v>
      </c>
      <c r="D4698" t="s">
        <v>91</v>
      </c>
      <c r="E4698" s="15">
        <v>983.71969253600378</v>
      </c>
      <c r="F4698" s="12"/>
    </row>
    <row r="4699" spans="1:6">
      <c r="A4699" s="14">
        <v>2020</v>
      </c>
      <c r="B4699" s="13" t="s">
        <v>76</v>
      </c>
      <c r="C4699" s="13" t="s">
        <v>76</v>
      </c>
      <c r="D4699" t="s">
        <v>89</v>
      </c>
      <c r="E4699" s="15">
        <v>1051.8925737936047</v>
      </c>
      <c r="F4699" s="12"/>
    </row>
    <row r="4700" spans="1:6">
      <c r="A4700" s="14">
        <v>2020</v>
      </c>
      <c r="B4700" s="13" t="s">
        <v>77</v>
      </c>
      <c r="C4700" s="13" t="s">
        <v>77</v>
      </c>
      <c r="D4700" t="s">
        <v>89</v>
      </c>
      <c r="E4700" s="15">
        <v>563.87638247727091</v>
      </c>
      <c r="F4700" s="12"/>
    </row>
    <row r="4701" spans="1:6">
      <c r="A4701" s="14">
        <v>2020</v>
      </c>
      <c r="B4701" s="13" t="s">
        <v>78</v>
      </c>
      <c r="C4701" s="13" t="s">
        <v>78</v>
      </c>
      <c r="D4701" t="s">
        <v>89</v>
      </c>
      <c r="E4701" s="15">
        <v>500.07784639209763</v>
      </c>
      <c r="F4701" s="12"/>
    </row>
    <row r="4702" spans="1:6">
      <c r="A4702" s="14">
        <v>2020</v>
      </c>
      <c r="B4702" s="13" t="s">
        <v>79</v>
      </c>
      <c r="C4702" s="13" t="s">
        <v>79</v>
      </c>
      <c r="D4702" t="s">
        <v>89</v>
      </c>
      <c r="E4702" s="15">
        <v>1456.0151421760183</v>
      </c>
      <c r="F4702" s="12"/>
    </row>
    <row r="4703" spans="1:6">
      <c r="A4703" s="14">
        <v>2020</v>
      </c>
      <c r="B4703" s="13" t="s">
        <v>80</v>
      </c>
      <c r="C4703" s="13" t="s">
        <v>80</v>
      </c>
      <c r="D4703" t="s">
        <v>89</v>
      </c>
      <c r="E4703" s="15">
        <v>747.61698637114409</v>
      </c>
      <c r="F4703" s="12"/>
    </row>
    <row r="4704" spans="1:6">
      <c r="A4704" s="14">
        <v>2020</v>
      </c>
      <c r="B4704" s="13" t="s">
        <v>81</v>
      </c>
      <c r="C4704" s="13" t="s">
        <v>81</v>
      </c>
      <c r="D4704" t="s">
        <v>89</v>
      </c>
      <c r="E4704" s="15">
        <v>3280.3419623165632</v>
      </c>
      <c r="F4704" s="12"/>
    </row>
    <row r="4705" spans="1:6">
      <c r="A4705" s="14">
        <v>2020</v>
      </c>
      <c r="B4705" s="13" t="s">
        <v>82</v>
      </c>
      <c r="C4705" s="13" t="s">
        <v>82</v>
      </c>
      <c r="D4705" t="s">
        <v>89</v>
      </c>
      <c r="E4705" s="15">
        <v>800.74881559725782</v>
      </c>
      <c r="F4705" s="12"/>
    </row>
    <row r="4706" spans="1:6">
      <c r="A4706" s="14">
        <v>2020</v>
      </c>
      <c r="B4706" s="13" t="s">
        <v>83</v>
      </c>
      <c r="C4706" s="13" t="s">
        <v>83</v>
      </c>
      <c r="D4706" t="s">
        <v>89</v>
      </c>
      <c r="E4706" s="15">
        <v>584.75939110942124</v>
      </c>
      <c r="F4706" s="12"/>
    </row>
    <row r="4707" spans="1:6">
      <c r="A4707" s="14">
        <v>2020</v>
      </c>
      <c r="B4707" s="13" t="s">
        <v>84</v>
      </c>
      <c r="C4707" s="13" t="s">
        <v>84</v>
      </c>
      <c r="D4707" t="s">
        <v>89</v>
      </c>
      <c r="E4707" s="15">
        <v>796.13738493858659</v>
      </c>
      <c r="F4707" s="12"/>
    </row>
    <row r="4708" spans="1:6">
      <c r="A4708" s="14">
        <v>2020</v>
      </c>
      <c r="B4708" s="13" t="s">
        <v>85</v>
      </c>
      <c r="C4708" s="13" t="s">
        <v>85</v>
      </c>
      <c r="D4708" t="s">
        <v>89</v>
      </c>
      <c r="E4708" s="15">
        <v>2555.7631625274248</v>
      </c>
      <c r="F4708" s="12"/>
    </row>
    <row r="4709" spans="1:6">
      <c r="A4709" s="14">
        <v>2020</v>
      </c>
      <c r="B4709" s="13" t="s">
        <v>86</v>
      </c>
      <c r="C4709" s="13" t="s">
        <v>86</v>
      </c>
      <c r="D4709" t="s">
        <v>89</v>
      </c>
      <c r="E4709" s="15">
        <v>487.12746658935691</v>
      </c>
      <c r="F4709" s="12"/>
    </row>
    <row r="4710" spans="1:6">
      <c r="A4710" s="14">
        <v>2020</v>
      </c>
      <c r="B4710" s="13" t="s">
        <v>87</v>
      </c>
      <c r="C4710" s="13" t="s">
        <v>87</v>
      </c>
      <c r="D4710" t="s">
        <v>89</v>
      </c>
      <c r="E4710" s="15">
        <v>510.29089544967513</v>
      </c>
      <c r="F4710" s="12"/>
    </row>
    <row r="4711" spans="1:6">
      <c r="A4711" s="14">
        <v>2020</v>
      </c>
      <c r="B4711" s="13" t="s">
        <v>7</v>
      </c>
      <c r="C4711" s="13" t="s">
        <v>7</v>
      </c>
      <c r="D4711" t="s">
        <v>89</v>
      </c>
      <c r="E4711" s="15">
        <v>13334.648009738419</v>
      </c>
      <c r="F4711" s="12"/>
    </row>
    <row r="4712" spans="1:6">
      <c r="A4712" s="14">
        <v>2020</v>
      </c>
      <c r="B4712" s="13" t="s">
        <v>76</v>
      </c>
      <c r="C4712" s="13" t="s">
        <v>12</v>
      </c>
      <c r="D4712" t="s">
        <v>89</v>
      </c>
      <c r="E4712" s="15">
        <v>77.231530983724483</v>
      </c>
      <c r="F4712" s="12"/>
    </row>
    <row r="4713" spans="1:6">
      <c r="A4713" s="14">
        <v>2020</v>
      </c>
      <c r="B4713" s="13" t="s">
        <v>76</v>
      </c>
      <c r="C4713" s="13" t="s">
        <v>13</v>
      </c>
      <c r="D4713" t="s">
        <v>89</v>
      </c>
      <c r="E4713" s="15">
        <v>54.182636098424069</v>
      </c>
      <c r="F4713" s="12"/>
    </row>
    <row r="4714" spans="1:6">
      <c r="A4714" s="14">
        <v>2020</v>
      </c>
      <c r="B4714" s="13" t="s">
        <v>76</v>
      </c>
      <c r="C4714" s="13" t="s">
        <v>14</v>
      </c>
      <c r="D4714" t="s">
        <v>89</v>
      </c>
      <c r="E4714" s="15">
        <v>66.269037603862444</v>
      </c>
      <c r="F4714" s="12"/>
    </row>
    <row r="4715" spans="1:6">
      <c r="A4715" s="14">
        <v>2020</v>
      </c>
      <c r="B4715" s="13" t="s">
        <v>76</v>
      </c>
      <c r="C4715" s="13" t="s">
        <v>15</v>
      </c>
      <c r="D4715" t="s">
        <v>89</v>
      </c>
      <c r="E4715" s="15">
        <v>41.664372658776301</v>
      </c>
      <c r="F4715" s="12"/>
    </row>
    <row r="4716" spans="1:6">
      <c r="A4716" s="14">
        <v>2020</v>
      </c>
      <c r="B4716" s="13" t="s">
        <v>76</v>
      </c>
      <c r="C4716" s="13" t="s">
        <v>16</v>
      </c>
      <c r="D4716" t="s">
        <v>89</v>
      </c>
      <c r="E4716" s="15">
        <v>57.374309151320716</v>
      </c>
      <c r="F4716" s="12"/>
    </row>
    <row r="4717" spans="1:6">
      <c r="A4717" s="14">
        <v>2020</v>
      </c>
      <c r="B4717" s="13" t="s">
        <v>76</v>
      </c>
      <c r="C4717" s="13" t="s">
        <v>17</v>
      </c>
      <c r="D4717" t="s">
        <v>89</v>
      </c>
      <c r="E4717" s="15">
        <v>553.64529284941466</v>
      </c>
      <c r="F4717" s="12"/>
    </row>
    <row r="4718" spans="1:6">
      <c r="A4718" s="14">
        <v>2020</v>
      </c>
      <c r="B4718" s="13" t="s">
        <v>76</v>
      </c>
      <c r="C4718" s="13" t="s">
        <v>18</v>
      </c>
      <c r="D4718" t="s">
        <v>89</v>
      </c>
      <c r="E4718" s="15">
        <v>143.8239874652003</v>
      </c>
      <c r="F4718" s="12"/>
    </row>
    <row r="4719" spans="1:6">
      <c r="A4719" s="14">
        <v>2020</v>
      </c>
      <c r="B4719" s="13" t="s">
        <v>76</v>
      </c>
      <c r="C4719" s="13" t="s">
        <v>19</v>
      </c>
      <c r="D4719" t="s">
        <v>89</v>
      </c>
      <c r="E4719" s="15">
        <v>57.701406982881657</v>
      </c>
      <c r="F4719" s="12"/>
    </row>
    <row r="4720" spans="1:6">
      <c r="A4720" s="14">
        <v>2020</v>
      </c>
      <c r="B4720" s="13" t="s">
        <v>77</v>
      </c>
      <c r="C4720" s="13" t="s">
        <v>20</v>
      </c>
      <c r="D4720" t="s">
        <v>89</v>
      </c>
      <c r="E4720" s="15">
        <v>32.990827177350006</v>
      </c>
      <c r="F4720" s="12"/>
    </row>
    <row r="4721" spans="1:6">
      <c r="A4721" s="14">
        <v>2020</v>
      </c>
      <c r="B4721" s="13" t="s">
        <v>77</v>
      </c>
      <c r="C4721" s="13" t="s">
        <v>21</v>
      </c>
      <c r="D4721" t="s">
        <v>89</v>
      </c>
      <c r="E4721" s="15">
        <v>33.974043578227104</v>
      </c>
      <c r="F4721" s="12"/>
    </row>
    <row r="4722" spans="1:6">
      <c r="A4722" s="14">
        <v>2020</v>
      </c>
      <c r="B4722" s="13" t="s">
        <v>77</v>
      </c>
      <c r="C4722" s="13" t="s">
        <v>22</v>
      </c>
      <c r="D4722" t="s">
        <v>89</v>
      </c>
      <c r="E4722" s="15">
        <v>122.29769517547021</v>
      </c>
      <c r="F4722" s="12"/>
    </row>
    <row r="4723" spans="1:6">
      <c r="A4723" s="14">
        <v>2020</v>
      </c>
      <c r="B4723" s="13" t="s">
        <v>77</v>
      </c>
      <c r="C4723" s="13" t="s">
        <v>23</v>
      </c>
      <c r="D4723" t="s">
        <v>89</v>
      </c>
      <c r="E4723" s="15">
        <v>227.21462667017937</v>
      </c>
      <c r="F4723" s="12"/>
    </row>
    <row r="4724" spans="1:6">
      <c r="A4724" s="14">
        <v>2020</v>
      </c>
      <c r="B4724" s="13" t="s">
        <v>77</v>
      </c>
      <c r="C4724" s="13" t="s">
        <v>24</v>
      </c>
      <c r="D4724" t="s">
        <v>89</v>
      </c>
      <c r="E4724" s="15">
        <v>129.00554234542466</v>
      </c>
      <c r="F4724" s="12"/>
    </row>
    <row r="4725" spans="1:6">
      <c r="A4725" s="14">
        <v>2020</v>
      </c>
      <c r="B4725" s="13" t="s">
        <v>77</v>
      </c>
      <c r="C4725" s="13" t="s">
        <v>25</v>
      </c>
      <c r="D4725" t="s">
        <v>89</v>
      </c>
      <c r="E4725" s="15">
        <v>18.393647530619578</v>
      </c>
      <c r="F4725" s="12"/>
    </row>
    <row r="4726" spans="1:6">
      <c r="A4726" s="14">
        <v>2020</v>
      </c>
      <c r="B4726" s="13" t="s">
        <v>78</v>
      </c>
      <c r="C4726" s="13" t="s">
        <v>26</v>
      </c>
      <c r="D4726" t="s">
        <v>89</v>
      </c>
      <c r="E4726" s="15">
        <v>74.05070487301326</v>
      </c>
      <c r="F4726" s="12"/>
    </row>
    <row r="4727" spans="1:6">
      <c r="A4727" s="14">
        <v>2020</v>
      </c>
      <c r="B4727" s="13" t="s">
        <v>78</v>
      </c>
      <c r="C4727" s="13" t="s">
        <v>27</v>
      </c>
      <c r="D4727" t="s">
        <v>89</v>
      </c>
      <c r="E4727" s="15">
        <v>73.190129944504463</v>
      </c>
      <c r="F4727" s="12"/>
    </row>
    <row r="4728" spans="1:6">
      <c r="A4728" s="14">
        <v>2020</v>
      </c>
      <c r="B4728" s="13" t="s">
        <v>78</v>
      </c>
      <c r="C4728" s="13" t="s">
        <v>28</v>
      </c>
      <c r="D4728" t="s">
        <v>89</v>
      </c>
      <c r="E4728" s="15">
        <v>77.693720412216223</v>
      </c>
      <c r="F4728" s="12"/>
    </row>
    <row r="4729" spans="1:6">
      <c r="A4729" s="14">
        <v>2020</v>
      </c>
      <c r="B4729" s="13" t="s">
        <v>78</v>
      </c>
      <c r="C4729" s="13" t="s">
        <v>29</v>
      </c>
      <c r="D4729" t="s">
        <v>89</v>
      </c>
      <c r="E4729" s="15">
        <v>98.703560755022622</v>
      </c>
      <c r="F4729" s="12"/>
    </row>
    <row r="4730" spans="1:6">
      <c r="A4730" s="14">
        <v>2020</v>
      </c>
      <c r="B4730" s="13" t="s">
        <v>78</v>
      </c>
      <c r="C4730" s="13" t="s">
        <v>30</v>
      </c>
      <c r="D4730" t="s">
        <v>89</v>
      </c>
      <c r="E4730" s="15">
        <v>92.235570243470519</v>
      </c>
      <c r="F4730" s="12"/>
    </row>
    <row r="4731" spans="1:6">
      <c r="A4731" s="14">
        <v>2020</v>
      </c>
      <c r="B4731" s="13" t="s">
        <v>78</v>
      </c>
      <c r="C4731" s="13" t="s">
        <v>31</v>
      </c>
      <c r="D4731" t="s">
        <v>89</v>
      </c>
      <c r="E4731" s="15">
        <v>84.204160163870469</v>
      </c>
      <c r="F4731" s="12"/>
    </row>
    <row r="4732" spans="1:6">
      <c r="A4732" s="14">
        <v>2020</v>
      </c>
      <c r="B4732" s="13" t="s">
        <v>79</v>
      </c>
      <c r="C4732" s="13" t="s">
        <v>32</v>
      </c>
      <c r="D4732" t="s">
        <v>89</v>
      </c>
      <c r="E4732" s="15">
        <v>113.34114230411976</v>
      </c>
      <c r="F4732" s="12"/>
    </row>
    <row r="4733" spans="1:6">
      <c r="A4733" s="14">
        <v>2020</v>
      </c>
      <c r="B4733" s="13" t="s">
        <v>79</v>
      </c>
      <c r="C4733" s="13" t="s">
        <v>33</v>
      </c>
      <c r="D4733" t="s">
        <v>89</v>
      </c>
      <c r="E4733" s="15">
        <v>166.6079471515053</v>
      </c>
      <c r="F4733" s="12"/>
    </row>
    <row r="4734" spans="1:6">
      <c r="A4734" s="14">
        <v>2020</v>
      </c>
      <c r="B4734" s="13" t="s">
        <v>79</v>
      </c>
      <c r="C4734" s="13" t="s">
        <v>34</v>
      </c>
      <c r="D4734" t="s">
        <v>89</v>
      </c>
      <c r="E4734" s="15">
        <v>117.44029153657573</v>
      </c>
      <c r="F4734" s="12"/>
    </row>
    <row r="4735" spans="1:6">
      <c r="A4735" s="14">
        <v>2020</v>
      </c>
      <c r="B4735" s="13" t="s">
        <v>79</v>
      </c>
      <c r="C4735" s="13" t="s">
        <v>35</v>
      </c>
      <c r="D4735" t="s">
        <v>89</v>
      </c>
      <c r="E4735" s="15">
        <v>156.81948617929132</v>
      </c>
      <c r="F4735" s="12"/>
    </row>
    <row r="4736" spans="1:6">
      <c r="A4736" s="14">
        <v>2020</v>
      </c>
      <c r="B4736" s="13" t="s">
        <v>79</v>
      </c>
      <c r="C4736" s="13" t="s">
        <v>36</v>
      </c>
      <c r="D4736" t="s">
        <v>89</v>
      </c>
      <c r="E4736" s="15">
        <v>378.01617381827396</v>
      </c>
      <c r="F4736" s="12"/>
    </row>
    <row r="4737" spans="1:6">
      <c r="A4737" s="14">
        <v>2020</v>
      </c>
      <c r="B4737" s="13" t="s">
        <v>79</v>
      </c>
      <c r="C4737" s="13" t="s">
        <v>37</v>
      </c>
      <c r="D4737" t="s">
        <v>89</v>
      </c>
      <c r="E4737" s="15">
        <v>151.86609040178877</v>
      </c>
      <c r="F4737" s="12"/>
    </row>
    <row r="4738" spans="1:6">
      <c r="A4738" s="14">
        <v>2020</v>
      </c>
      <c r="B4738" s="13" t="s">
        <v>79</v>
      </c>
      <c r="C4738" s="13" t="s">
        <v>38</v>
      </c>
      <c r="D4738" t="s">
        <v>89</v>
      </c>
      <c r="E4738" s="15">
        <v>145.93734084600217</v>
      </c>
      <c r="F4738" s="12"/>
    </row>
    <row r="4739" spans="1:6">
      <c r="A4739" s="14">
        <v>2020</v>
      </c>
      <c r="B4739" s="13" t="s">
        <v>79</v>
      </c>
      <c r="C4739" s="13" t="s">
        <v>39</v>
      </c>
      <c r="D4739" t="s">
        <v>89</v>
      </c>
      <c r="E4739" s="15">
        <v>225.98666993846135</v>
      </c>
      <c r="F4739" s="12"/>
    </row>
    <row r="4740" spans="1:6">
      <c r="A4740" s="14">
        <v>2020</v>
      </c>
      <c r="B4740" s="13" t="s">
        <v>80</v>
      </c>
      <c r="C4740" s="13" t="s">
        <v>40</v>
      </c>
      <c r="D4740" t="s">
        <v>89</v>
      </c>
      <c r="E4740" s="15">
        <v>98.740775673337311</v>
      </c>
      <c r="F4740" s="12"/>
    </row>
    <row r="4741" spans="1:6">
      <c r="A4741" s="14">
        <v>2020</v>
      </c>
      <c r="B4741" s="13" t="s">
        <v>80</v>
      </c>
      <c r="C4741" s="13" t="s">
        <v>41</v>
      </c>
      <c r="D4741" t="s">
        <v>89</v>
      </c>
      <c r="E4741" s="15">
        <v>143.91225276279539</v>
      </c>
      <c r="F4741" s="12"/>
    </row>
    <row r="4742" spans="1:6">
      <c r="A4742" s="14">
        <v>2020</v>
      </c>
      <c r="B4742" s="13" t="s">
        <v>80</v>
      </c>
      <c r="C4742" s="13" t="s">
        <v>42</v>
      </c>
      <c r="D4742" t="s">
        <v>89</v>
      </c>
      <c r="E4742" s="15">
        <v>115.79441949872286</v>
      </c>
      <c r="F4742" s="12"/>
    </row>
    <row r="4743" spans="1:6">
      <c r="A4743" s="14">
        <v>2020</v>
      </c>
      <c r="B4743" s="13" t="s">
        <v>80</v>
      </c>
      <c r="C4743" s="13" t="s">
        <v>43</v>
      </c>
      <c r="D4743" t="s">
        <v>89</v>
      </c>
      <c r="E4743" s="15">
        <v>279.3784737600875</v>
      </c>
      <c r="F4743" s="12"/>
    </row>
    <row r="4744" spans="1:6">
      <c r="A4744" s="14">
        <v>2020</v>
      </c>
      <c r="B4744" s="13" t="s">
        <v>80</v>
      </c>
      <c r="C4744" s="13" t="s">
        <v>44</v>
      </c>
      <c r="D4744" t="s">
        <v>89</v>
      </c>
      <c r="E4744" s="15">
        <v>109.79106467620099</v>
      </c>
      <c r="F4744" s="12"/>
    </row>
    <row r="4745" spans="1:6">
      <c r="A4745" s="14">
        <v>2020</v>
      </c>
      <c r="B4745" s="13" t="s">
        <v>81</v>
      </c>
      <c r="C4745" s="13" t="s">
        <v>45</v>
      </c>
      <c r="D4745" t="s">
        <v>89</v>
      </c>
      <c r="E4745" s="15">
        <v>703.17836230412468</v>
      </c>
      <c r="F4745" s="12"/>
    </row>
    <row r="4746" spans="1:6">
      <c r="A4746" s="14">
        <v>2020</v>
      </c>
      <c r="B4746" s="13" t="s">
        <v>81</v>
      </c>
      <c r="C4746" s="13" t="s">
        <v>46</v>
      </c>
      <c r="D4746" t="s">
        <v>89</v>
      </c>
      <c r="E4746" s="15">
        <v>643.45569844637293</v>
      </c>
      <c r="F4746" s="12"/>
    </row>
    <row r="4747" spans="1:6">
      <c r="A4747" s="14">
        <v>2020</v>
      </c>
      <c r="B4747" s="13" t="s">
        <v>81</v>
      </c>
      <c r="C4747" s="13" t="s">
        <v>47</v>
      </c>
      <c r="D4747" t="s">
        <v>89</v>
      </c>
      <c r="E4747" s="15">
        <v>380.937550664193</v>
      </c>
      <c r="F4747" s="12"/>
    </row>
    <row r="4748" spans="1:6">
      <c r="A4748" s="14">
        <v>2020</v>
      </c>
      <c r="B4748" s="13" t="s">
        <v>81</v>
      </c>
      <c r="C4748" s="13" t="s">
        <v>48</v>
      </c>
      <c r="D4748" t="s">
        <v>89</v>
      </c>
      <c r="E4748" s="15">
        <v>249.40569909974886</v>
      </c>
      <c r="F4748" s="12"/>
    </row>
    <row r="4749" spans="1:6">
      <c r="A4749" s="14">
        <v>2020</v>
      </c>
      <c r="B4749" s="13" t="s">
        <v>81</v>
      </c>
      <c r="C4749" s="13" t="s">
        <v>49</v>
      </c>
      <c r="D4749" t="s">
        <v>89</v>
      </c>
      <c r="E4749" s="15">
        <v>431.25151004817667</v>
      </c>
      <c r="F4749" s="12"/>
    </row>
    <row r="4750" spans="1:6">
      <c r="A4750" s="14">
        <v>2020</v>
      </c>
      <c r="B4750" s="13" t="s">
        <v>81</v>
      </c>
      <c r="C4750" s="13" t="s">
        <v>50</v>
      </c>
      <c r="D4750" t="s">
        <v>89</v>
      </c>
      <c r="E4750" s="15">
        <v>872.11314175394671</v>
      </c>
      <c r="F4750" s="12"/>
    </row>
    <row r="4751" spans="1:6">
      <c r="A4751" s="14">
        <v>2020</v>
      </c>
      <c r="B4751" s="13" t="s">
        <v>82</v>
      </c>
      <c r="C4751" s="13" t="s">
        <v>51</v>
      </c>
      <c r="D4751" t="s">
        <v>89</v>
      </c>
      <c r="E4751" s="15">
        <v>445.20170758579127</v>
      </c>
      <c r="F4751" s="12"/>
    </row>
    <row r="4752" spans="1:6">
      <c r="A4752" s="14">
        <v>2020</v>
      </c>
      <c r="B4752" s="13" t="s">
        <v>82</v>
      </c>
      <c r="C4752" s="13" t="s">
        <v>52</v>
      </c>
      <c r="D4752" t="s">
        <v>89</v>
      </c>
      <c r="E4752" s="15">
        <v>355.54710801146649</v>
      </c>
      <c r="F4752" s="12"/>
    </row>
    <row r="4753" spans="1:6">
      <c r="A4753" s="14">
        <v>2020</v>
      </c>
      <c r="B4753" s="13" t="s">
        <v>83</v>
      </c>
      <c r="C4753" s="13" t="s">
        <v>53</v>
      </c>
      <c r="D4753" t="s">
        <v>89</v>
      </c>
      <c r="E4753" s="15">
        <v>289.3438119476686</v>
      </c>
      <c r="F4753" s="12"/>
    </row>
    <row r="4754" spans="1:6">
      <c r="A4754" s="14">
        <v>2020</v>
      </c>
      <c r="B4754" s="13" t="s">
        <v>83</v>
      </c>
      <c r="C4754" s="13" t="s">
        <v>54</v>
      </c>
      <c r="D4754" t="s">
        <v>89</v>
      </c>
      <c r="E4754" s="15">
        <v>116.2275957327429</v>
      </c>
      <c r="F4754" s="12"/>
    </row>
    <row r="4755" spans="1:6">
      <c r="A4755" s="14">
        <v>2020</v>
      </c>
      <c r="B4755" s="13" t="s">
        <v>83</v>
      </c>
      <c r="C4755" s="13" t="s">
        <v>55</v>
      </c>
      <c r="D4755" t="s">
        <v>89</v>
      </c>
      <c r="E4755" s="15">
        <v>54.067900475561494</v>
      </c>
      <c r="F4755" s="12"/>
    </row>
    <row r="4756" spans="1:6">
      <c r="A4756" s="14">
        <v>2020</v>
      </c>
      <c r="B4756" s="13" t="s">
        <v>83</v>
      </c>
      <c r="C4756" s="13" t="s">
        <v>56</v>
      </c>
      <c r="D4756" t="s">
        <v>89</v>
      </c>
      <c r="E4756" s="15">
        <v>125.12008295344823</v>
      </c>
      <c r="F4756" s="12"/>
    </row>
    <row r="4757" spans="1:6">
      <c r="A4757" s="14">
        <v>2020</v>
      </c>
      <c r="B4757" s="13" t="s">
        <v>84</v>
      </c>
      <c r="C4757" s="13" t="s">
        <v>57</v>
      </c>
      <c r="D4757" t="s">
        <v>89</v>
      </c>
      <c r="E4757" s="15">
        <v>116.94880828954207</v>
      </c>
      <c r="F4757" s="12"/>
    </row>
    <row r="4758" spans="1:6">
      <c r="A4758" s="14">
        <v>2020</v>
      </c>
      <c r="B4758" s="13" t="s">
        <v>84</v>
      </c>
      <c r="C4758" s="13" t="s">
        <v>58</v>
      </c>
      <c r="D4758" t="s">
        <v>89</v>
      </c>
      <c r="E4758" s="15">
        <v>302.65913492923761</v>
      </c>
      <c r="F4758" s="12"/>
    </row>
    <row r="4759" spans="1:6">
      <c r="A4759" s="14">
        <v>2020</v>
      </c>
      <c r="B4759" s="13" t="s">
        <v>84</v>
      </c>
      <c r="C4759" s="13" t="s">
        <v>59</v>
      </c>
      <c r="D4759" t="s">
        <v>89</v>
      </c>
      <c r="E4759" s="15">
        <v>84.571601398312794</v>
      </c>
      <c r="F4759" s="12"/>
    </row>
    <row r="4760" spans="1:6">
      <c r="A4760" s="14">
        <v>2020</v>
      </c>
      <c r="B4760" s="13" t="s">
        <v>84</v>
      </c>
      <c r="C4760" s="13" t="s">
        <v>60</v>
      </c>
      <c r="D4760" t="s">
        <v>89</v>
      </c>
      <c r="E4760" s="15">
        <v>291.95784032149419</v>
      </c>
      <c r="F4760" s="12"/>
    </row>
    <row r="4761" spans="1:6">
      <c r="A4761" s="14">
        <v>2020</v>
      </c>
      <c r="B4761" s="13" t="s">
        <v>85</v>
      </c>
      <c r="C4761" s="13" t="s">
        <v>61</v>
      </c>
      <c r="D4761" t="s">
        <v>89</v>
      </c>
      <c r="E4761" s="15">
        <v>488.98153176746837</v>
      </c>
      <c r="F4761" s="12"/>
    </row>
    <row r="4762" spans="1:6">
      <c r="A4762" s="14">
        <v>2020</v>
      </c>
      <c r="B4762" s="13" t="s">
        <v>85</v>
      </c>
      <c r="C4762" s="13" t="s">
        <v>62</v>
      </c>
      <c r="D4762" t="s">
        <v>89</v>
      </c>
      <c r="E4762" s="15">
        <v>443.14451198356034</v>
      </c>
      <c r="F4762" s="12"/>
    </row>
    <row r="4763" spans="1:6">
      <c r="A4763" s="14">
        <v>2020</v>
      </c>
      <c r="B4763" s="13" t="s">
        <v>85</v>
      </c>
      <c r="C4763" s="13" t="s">
        <v>63</v>
      </c>
      <c r="D4763" t="s">
        <v>89</v>
      </c>
      <c r="E4763" s="15">
        <v>359.72188019544336</v>
      </c>
      <c r="F4763" s="12"/>
    </row>
    <row r="4764" spans="1:6">
      <c r="A4764" s="14">
        <v>2020</v>
      </c>
      <c r="B4764" s="13" t="s">
        <v>85</v>
      </c>
      <c r="C4764" s="13" t="s">
        <v>64</v>
      </c>
      <c r="D4764" t="s">
        <v>89</v>
      </c>
      <c r="E4764" s="15">
        <v>631.52971501348645</v>
      </c>
      <c r="F4764" s="12"/>
    </row>
    <row r="4765" spans="1:6">
      <c r="A4765" s="14">
        <v>2020</v>
      </c>
      <c r="B4765" s="13" t="s">
        <v>85</v>
      </c>
      <c r="C4765" s="13" t="s">
        <v>65</v>
      </c>
      <c r="D4765" t="s">
        <v>89</v>
      </c>
      <c r="E4765" s="15">
        <v>144.735359791131</v>
      </c>
      <c r="F4765" s="12"/>
    </row>
    <row r="4766" spans="1:6">
      <c r="A4766" s="14">
        <v>2020</v>
      </c>
      <c r="B4766" s="13" t="s">
        <v>85</v>
      </c>
      <c r="C4766" s="13" t="s">
        <v>66</v>
      </c>
      <c r="D4766" t="s">
        <v>89</v>
      </c>
      <c r="E4766" s="15">
        <v>62.577880663427955</v>
      </c>
      <c r="F4766" s="12"/>
    </row>
    <row r="4767" spans="1:6">
      <c r="A4767" s="14">
        <v>2020</v>
      </c>
      <c r="B4767" s="13" t="s">
        <v>85</v>
      </c>
      <c r="C4767" s="13" t="s">
        <v>67</v>
      </c>
      <c r="D4767" t="s">
        <v>89</v>
      </c>
      <c r="E4767" s="15">
        <v>85.586241550420993</v>
      </c>
      <c r="F4767" s="12"/>
    </row>
    <row r="4768" spans="1:6">
      <c r="A4768" s="14">
        <v>2020</v>
      </c>
      <c r="B4768" s="13" t="s">
        <v>85</v>
      </c>
      <c r="C4768" s="13" t="s">
        <v>68</v>
      </c>
      <c r="D4768" t="s">
        <v>89</v>
      </c>
      <c r="E4768" s="15">
        <v>192.46249107098765</v>
      </c>
      <c r="F4768" s="12"/>
    </row>
    <row r="4769" spans="1:6">
      <c r="A4769" s="14">
        <v>2020</v>
      </c>
      <c r="B4769" s="13" t="s">
        <v>85</v>
      </c>
      <c r="C4769" s="13" t="s">
        <v>69</v>
      </c>
      <c r="D4769" t="s">
        <v>89</v>
      </c>
      <c r="E4769" s="15">
        <v>147.02355049149864</v>
      </c>
      <c r="F4769" s="12"/>
    </row>
    <row r="4770" spans="1:6">
      <c r="A4770" s="14">
        <v>2020</v>
      </c>
      <c r="B4770" s="13" t="s">
        <v>86</v>
      </c>
      <c r="C4770" s="13" t="s">
        <v>70</v>
      </c>
      <c r="D4770" t="s">
        <v>89</v>
      </c>
      <c r="E4770" s="15">
        <v>75.238668388925802</v>
      </c>
      <c r="F4770" s="12"/>
    </row>
    <row r="4771" spans="1:6">
      <c r="A4771" s="14">
        <v>2020</v>
      </c>
      <c r="B4771" s="13" t="s">
        <v>86</v>
      </c>
      <c r="C4771" s="13" t="s">
        <v>71</v>
      </c>
      <c r="D4771" t="s">
        <v>89</v>
      </c>
      <c r="E4771" s="15">
        <v>332.98140334627459</v>
      </c>
      <c r="F4771" s="12"/>
    </row>
    <row r="4772" spans="1:6">
      <c r="A4772" s="14">
        <v>2020</v>
      </c>
      <c r="B4772" s="13" t="s">
        <v>86</v>
      </c>
      <c r="C4772" s="13" t="s">
        <v>72</v>
      </c>
      <c r="D4772" t="s">
        <v>89</v>
      </c>
      <c r="E4772" s="15">
        <v>78.907394854156479</v>
      </c>
      <c r="F4772" s="12"/>
    </row>
    <row r="4773" spans="1:6">
      <c r="A4773" s="14">
        <v>2020</v>
      </c>
      <c r="B4773" s="13" t="s">
        <v>87</v>
      </c>
      <c r="C4773" s="13" t="s">
        <v>73</v>
      </c>
      <c r="D4773" t="s">
        <v>89</v>
      </c>
      <c r="E4773" s="15">
        <v>117.1874431230699</v>
      </c>
      <c r="F4773" s="12"/>
    </row>
    <row r="4774" spans="1:6">
      <c r="A4774" s="14">
        <v>2020</v>
      </c>
      <c r="B4774" s="13" t="s">
        <v>87</v>
      </c>
      <c r="C4774" s="13" t="s">
        <v>74</v>
      </c>
      <c r="D4774" t="s">
        <v>89</v>
      </c>
      <c r="E4774" s="15">
        <v>135.81471253578661</v>
      </c>
      <c r="F4774" s="12"/>
    </row>
    <row r="4775" spans="1:6">
      <c r="A4775" s="14">
        <v>2020</v>
      </c>
      <c r="B4775" s="13" t="s">
        <v>87</v>
      </c>
      <c r="C4775" s="13" t="s">
        <v>75</v>
      </c>
      <c r="D4775" t="s">
        <v>89</v>
      </c>
      <c r="E4775" s="15">
        <v>257.28873979081862</v>
      </c>
      <c r="F4775" s="12"/>
    </row>
    <row r="4776" spans="1:6">
      <c r="A4776" s="14">
        <v>2020</v>
      </c>
      <c r="B4776" s="13" t="s">
        <v>76</v>
      </c>
      <c r="C4776" s="13" t="s">
        <v>76</v>
      </c>
      <c r="D4776" t="s">
        <v>92</v>
      </c>
      <c r="E4776" s="15">
        <v>135.09443269321369</v>
      </c>
      <c r="F4776" s="12">
        <v>12.842987588171814</v>
      </c>
    </row>
    <row r="4777" spans="1:6">
      <c r="A4777" s="14">
        <v>2020</v>
      </c>
      <c r="B4777" s="13" t="s">
        <v>77</v>
      </c>
      <c r="C4777" s="13" t="s">
        <v>77</v>
      </c>
      <c r="D4777" t="s">
        <v>92</v>
      </c>
      <c r="E4777" s="15">
        <v>1.9837884394544723</v>
      </c>
      <c r="F4777" s="12">
        <v>0.35181264920852329</v>
      </c>
    </row>
    <row r="4778" spans="1:6">
      <c r="A4778" s="14">
        <v>2020</v>
      </c>
      <c r="B4778" s="13" t="s">
        <v>78</v>
      </c>
      <c r="C4778" s="13" t="s">
        <v>78</v>
      </c>
      <c r="D4778" t="s">
        <v>92</v>
      </c>
      <c r="E4778" s="15">
        <v>8.4090987185074688</v>
      </c>
      <c r="F4778" s="12">
        <v>1.6815579372644556</v>
      </c>
    </row>
    <row r="4779" spans="1:6">
      <c r="A4779" s="14">
        <v>2020</v>
      </c>
      <c r="B4779" s="13" t="s">
        <v>79</v>
      </c>
      <c r="C4779" s="13" t="s">
        <v>79</v>
      </c>
      <c r="D4779" t="s">
        <v>92</v>
      </c>
      <c r="E4779" s="15">
        <v>49.359822906651935</v>
      </c>
      <c r="F4779" s="12">
        <v>3.3900624709770226</v>
      </c>
    </row>
    <row r="4780" spans="1:6">
      <c r="A4780" s="14">
        <v>2020</v>
      </c>
      <c r="B4780" s="13" t="s">
        <v>80</v>
      </c>
      <c r="C4780" s="13" t="s">
        <v>80</v>
      </c>
      <c r="D4780" t="s">
        <v>92</v>
      </c>
      <c r="E4780" s="15">
        <v>34.981558240831852</v>
      </c>
      <c r="F4780" s="12">
        <v>4.6790748309008787</v>
      </c>
    </row>
    <row r="4781" spans="1:6">
      <c r="A4781" s="14">
        <v>2020</v>
      </c>
      <c r="B4781" s="13" t="s">
        <v>81</v>
      </c>
      <c r="C4781" s="13" t="s">
        <v>81</v>
      </c>
      <c r="D4781" t="s">
        <v>92</v>
      </c>
      <c r="E4781" s="15">
        <v>111.61178166275833</v>
      </c>
      <c r="F4781" s="12">
        <v>3.4024434935417092</v>
      </c>
    </row>
    <row r="4782" spans="1:6">
      <c r="A4782" s="14">
        <v>2020</v>
      </c>
      <c r="B4782" s="13" t="s">
        <v>82</v>
      </c>
      <c r="C4782" s="13" t="s">
        <v>82</v>
      </c>
      <c r="D4782" t="s">
        <v>92</v>
      </c>
      <c r="E4782" s="15">
        <v>2.5447859662681775</v>
      </c>
      <c r="F4782" s="12">
        <v>0.3178007780592329</v>
      </c>
    </row>
    <row r="4783" spans="1:6">
      <c r="A4783" s="14">
        <v>2020</v>
      </c>
      <c r="B4783" s="13" t="s">
        <v>83</v>
      </c>
      <c r="C4783" s="13" t="s">
        <v>83</v>
      </c>
      <c r="D4783" t="s">
        <v>92</v>
      </c>
      <c r="E4783" s="15">
        <v>2.6318772556176735</v>
      </c>
      <c r="F4783" s="12">
        <v>0.45007866408513852</v>
      </c>
    </row>
    <row r="4784" spans="1:6">
      <c r="A4784" s="14">
        <v>2020</v>
      </c>
      <c r="B4784" s="13" t="s">
        <v>84</v>
      </c>
      <c r="C4784" s="13" t="s">
        <v>84</v>
      </c>
      <c r="D4784" t="s">
        <v>92</v>
      </c>
      <c r="E4784" s="15">
        <v>41.217686898847447</v>
      </c>
      <c r="F4784" s="12">
        <v>5.1772078134513109</v>
      </c>
    </row>
    <row r="4785" spans="1:6">
      <c r="A4785" s="14">
        <v>2020</v>
      </c>
      <c r="B4785" s="13" t="s">
        <v>85</v>
      </c>
      <c r="C4785" s="13" t="s">
        <v>85</v>
      </c>
      <c r="D4785" t="s">
        <v>92</v>
      </c>
      <c r="E4785" s="15">
        <v>132.12458296600042</v>
      </c>
      <c r="F4785" s="12">
        <v>5.1696724056129222</v>
      </c>
    </row>
    <row r="4786" spans="1:6">
      <c r="A4786" s="14">
        <v>2020</v>
      </c>
      <c r="B4786" s="13" t="s">
        <v>86</v>
      </c>
      <c r="C4786" s="13" t="s">
        <v>86</v>
      </c>
      <c r="D4786" t="s">
        <v>92</v>
      </c>
      <c r="E4786" s="15">
        <v>3.4565560041907868</v>
      </c>
      <c r="F4786" s="12">
        <v>0.70957936911092423</v>
      </c>
    </row>
    <row r="4787" spans="1:6">
      <c r="A4787" s="14">
        <v>2020</v>
      </c>
      <c r="B4787" s="13" t="s">
        <v>87</v>
      </c>
      <c r="C4787" s="13" t="s">
        <v>87</v>
      </c>
      <c r="D4787" t="s">
        <v>92</v>
      </c>
      <c r="E4787" s="15">
        <v>2.38929814508294</v>
      </c>
      <c r="F4787" s="12">
        <v>0.46822276595341933</v>
      </c>
    </row>
    <row r="4788" spans="1:6">
      <c r="A4788" s="14">
        <v>2020</v>
      </c>
      <c r="B4788" s="13" t="s">
        <v>7</v>
      </c>
      <c r="C4788" s="13" t="s">
        <v>7</v>
      </c>
      <c r="D4788" t="s">
        <v>92</v>
      </c>
      <c r="E4788" s="15">
        <v>525.80526989742532</v>
      </c>
      <c r="F4788" s="12">
        <v>3.943150726689034</v>
      </c>
    </row>
    <row r="4789" spans="1:6">
      <c r="A4789" s="14">
        <v>2020</v>
      </c>
      <c r="B4789" s="13" t="s">
        <v>76</v>
      </c>
      <c r="C4789" s="13" t="s">
        <v>12</v>
      </c>
      <c r="D4789" t="s">
        <v>92</v>
      </c>
      <c r="E4789" s="15">
        <v>9.4803520294220078</v>
      </c>
      <c r="F4789" s="12">
        <v>12.275235138637697</v>
      </c>
    </row>
    <row r="4790" spans="1:6">
      <c r="A4790" s="14">
        <v>2020</v>
      </c>
      <c r="B4790" s="13" t="s">
        <v>76</v>
      </c>
      <c r="C4790" s="13" t="s">
        <v>13</v>
      </c>
      <c r="D4790" t="s">
        <v>92</v>
      </c>
      <c r="E4790" s="15">
        <v>0.15540091999952299</v>
      </c>
      <c r="F4790" s="12">
        <v>0.28680944891133286</v>
      </c>
    </row>
    <row r="4791" spans="1:6">
      <c r="A4791" s="14">
        <v>2020</v>
      </c>
      <c r="B4791" s="13" t="s">
        <v>76</v>
      </c>
      <c r="C4791" s="13" t="s">
        <v>14</v>
      </c>
      <c r="D4791" t="s">
        <v>92</v>
      </c>
      <c r="E4791" s="15">
        <v>1.13476299999439E-2</v>
      </c>
      <c r="F4791" s="12">
        <v>1.7123577480899634E-2</v>
      </c>
    </row>
    <row r="4792" spans="1:6">
      <c r="A4792" s="14">
        <v>2020</v>
      </c>
      <c r="B4792" s="13" t="s">
        <v>76</v>
      </c>
      <c r="C4792" s="13" t="s">
        <v>15</v>
      </c>
      <c r="D4792" t="s">
        <v>92</v>
      </c>
      <c r="E4792" s="15">
        <v>4.7123016344267148</v>
      </c>
      <c r="F4792" s="12">
        <v>11.310146616198006</v>
      </c>
    </row>
    <row r="4793" spans="1:6">
      <c r="A4793" s="14">
        <v>2020</v>
      </c>
      <c r="B4793" s="13" t="s">
        <v>76</v>
      </c>
      <c r="C4793" s="13" t="s">
        <v>16</v>
      </c>
      <c r="D4793" t="s">
        <v>92</v>
      </c>
      <c r="E4793" s="15">
        <v>5.8110297899579839</v>
      </c>
      <c r="F4793" s="12">
        <v>10.128278450607223</v>
      </c>
    </row>
    <row r="4794" spans="1:6">
      <c r="A4794" s="14">
        <v>2020</v>
      </c>
      <c r="B4794" s="13" t="s">
        <v>76</v>
      </c>
      <c r="C4794" s="13" t="s">
        <v>17</v>
      </c>
      <c r="D4794" t="s">
        <v>92</v>
      </c>
      <c r="E4794" s="15">
        <v>112.56715175462608</v>
      </c>
      <c r="F4794" s="12">
        <v>20.331998340540952</v>
      </c>
    </row>
    <row r="4795" spans="1:6">
      <c r="A4795" s="14">
        <v>2020</v>
      </c>
      <c r="B4795" s="13" t="s">
        <v>76</v>
      </c>
      <c r="C4795" s="13" t="s">
        <v>18</v>
      </c>
      <c r="D4795" t="s">
        <v>92</v>
      </c>
      <c r="E4795" s="15">
        <v>2.3568489347814152</v>
      </c>
      <c r="F4795" s="12">
        <v>1.6387036518172458</v>
      </c>
    </row>
    <row r="4796" spans="1:6">
      <c r="A4796" s="14">
        <v>2020</v>
      </c>
      <c r="B4796" s="13" t="s">
        <v>76</v>
      </c>
      <c r="C4796" s="13" t="s">
        <v>19</v>
      </c>
      <c r="D4796" t="s">
        <v>92</v>
      </c>
      <c r="E4796" s="15">
        <v>0</v>
      </c>
      <c r="F4796" s="12">
        <v>0</v>
      </c>
    </row>
    <row r="4797" spans="1:6">
      <c r="A4797" s="14">
        <v>2020</v>
      </c>
      <c r="B4797" s="13" t="s">
        <v>77</v>
      </c>
      <c r="C4797" s="13" t="s">
        <v>20</v>
      </c>
      <c r="D4797" t="s">
        <v>92</v>
      </c>
      <c r="E4797" s="15">
        <v>0</v>
      </c>
      <c r="F4797" s="12">
        <v>0</v>
      </c>
    </row>
    <row r="4798" spans="1:6">
      <c r="A4798" s="14">
        <v>2020</v>
      </c>
      <c r="B4798" s="13" t="s">
        <v>77</v>
      </c>
      <c r="C4798" s="13" t="s">
        <v>21</v>
      </c>
      <c r="D4798" t="s">
        <v>92</v>
      </c>
      <c r="E4798" s="15">
        <v>0</v>
      </c>
      <c r="F4798" s="12">
        <v>0</v>
      </c>
    </row>
    <row r="4799" spans="1:6">
      <c r="A4799" s="14">
        <v>2020</v>
      </c>
      <c r="B4799" s="13" t="s">
        <v>77</v>
      </c>
      <c r="C4799" s="13" t="s">
        <v>22</v>
      </c>
      <c r="D4799" t="s">
        <v>92</v>
      </c>
      <c r="E4799" s="15">
        <v>0.58316100075464106</v>
      </c>
      <c r="F4799" s="12">
        <v>0.47683727801896325</v>
      </c>
    </row>
    <row r="4800" spans="1:6">
      <c r="A4800" s="14">
        <v>2020</v>
      </c>
      <c r="B4800" s="13" t="s">
        <v>77</v>
      </c>
      <c r="C4800" s="13" t="s">
        <v>23</v>
      </c>
      <c r="D4800" t="s">
        <v>92</v>
      </c>
      <c r="E4800" s="15">
        <v>1.3911964166305064</v>
      </c>
      <c r="F4800" s="12">
        <v>0.61228294895378454</v>
      </c>
    </row>
    <row r="4801" spans="1:6">
      <c r="A4801" s="14">
        <v>2020</v>
      </c>
      <c r="B4801" s="13" t="s">
        <v>77</v>
      </c>
      <c r="C4801" s="13" t="s">
        <v>24</v>
      </c>
      <c r="D4801" t="s">
        <v>92</v>
      </c>
      <c r="E4801" s="15">
        <v>9.4310220693248504E-3</v>
      </c>
      <c r="F4801" s="12">
        <v>7.3105557310649393E-3</v>
      </c>
    </row>
    <row r="4802" spans="1:6">
      <c r="A4802" s="14">
        <v>2020</v>
      </c>
      <c r="B4802" s="13" t="s">
        <v>77</v>
      </c>
      <c r="C4802" s="13" t="s">
        <v>25</v>
      </c>
      <c r="D4802" t="s">
        <v>92</v>
      </c>
      <c r="E4802" s="15">
        <v>0</v>
      </c>
      <c r="F4802" s="12">
        <v>0</v>
      </c>
    </row>
    <row r="4803" spans="1:6">
      <c r="A4803" s="14">
        <v>2020</v>
      </c>
      <c r="B4803" s="13" t="s">
        <v>78</v>
      </c>
      <c r="C4803" s="13" t="s">
        <v>26</v>
      </c>
      <c r="D4803" t="s">
        <v>92</v>
      </c>
      <c r="E4803" s="15">
        <v>4.5197866057948808</v>
      </c>
      <c r="F4803" s="12">
        <v>6.1036375191103058</v>
      </c>
    </row>
    <row r="4804" spans="1:6">
      <c r="A4804" s="14">
        <v>2020</v>
      </c>
      <c r="B4804" s="13" t="s">
        <v>78</v>
      </c>
      <c r="C4804" s="13" t="s">
        <v>27</v>
      </c>
      <c r="D4804" t="s">
        <v>92</v>
      </c>
      <c r="E4804" s="15">
        <v>0</v>
      </c>
      <c r="F4804" s="12">
        <v>0</v>
      </c>
    </row>
    <row r="4805" spans="1:6">
      <c r="A4805" s="14">
        <v>2020</v>
      </c>
      <c r="B4805" s="13" t="s">
        <v>78</v>
      </c>
      <c r="C4805" s="13" t="s">
        <v>28</v>
      </c>
      <c r="D4805" t="s">
        <v>92</v>
      </c>
      <c r="E4805" s="15">
        <v>0.19528324371935982</v>
      </c>
      <c r="F4805" s="12">
        <v>0.25135009970336586</v>
      </c>
    </row>
    <row r="4806" spans="1:6">
      <c r="A4806" s="14">
        <v>2020</v>
      </c>
      <c r="B4806" s="13" t="s">
        <v>78</v>
      </c>
      <c r="C4806" s="13" t="s">
        <v>29</v>
      </c>
      <c r="D4806" t="s">
        <v>92</v>
      </c>
      <c r="E4806" s="15">
        <v>0.21018988292837767</v>
      </c>
      <c r="F4806" s="12">
        <v>0.21295065884204381</v>
      </c>
    </row>
    <row r="4807" spans="1:6">
      <c r="A4807" s="14">
        <v>2020</v>
      </c>
      <c r="B4807" s="13" t="s">
        <v>78</v>
      </c>
      <c r="C4807" s="13" t="s">
        <v>30</v>
      </c>
      <c r="D4807" t="s">
        <v>92</v>
      </c>
      <c r="E4807" s="15">
        <v>0</v>
      </c>
      <c r="F4807" s="12">
        <v>0</v>
      </c>
    </row>
    <row r="4808" spans="1:6">
      <c r="A4808" s="14">
        <v>2020</v>
      </c>
      <c r="B4808" s="13" t="s">
        <v>78</v>
      </c>
      <c r="C4808" s="13" t="s">
        <v>31</v>
      </c>
      <c r="D4808" t="s">
        <v>92</v>
      </c>
      <c r="E4808" s="15">
        <v>3.4838389860648502</v>
      </c>
      <c r="F4808" s="12">
        <v>4.1373715731917757</v>
      </c>
    </row>
    <row r="4809" spans="1:6">
      <c r="A4809" s="14">
        <v>2020</v>
      </c>
      <c r="B4809" s="13" t="s">
        <v>79</v>
      </c>
      <c r="C4809" s="13" t="s">
        <v>32</v>
      </c>
      <c r="D4809" t="s">
        <v>92</v>
      </c>
      <c r="E4809" s="15">
        <v>0</v>
      </c>
      <c r="F4809" s="12">
        <v>0</v>
      </c>
    </row>
    <row r="4810" spans="1:6">
      <c r="A4810" s="14">
        <v>2020</v>
      </c>
      <c r="B4810" s="13" t="s">
        <v>79</v>
      </c>
      <c r="C4810" s="13" t="s">
        <v>33</v>
      </c>
      <c r="D4810" t="s">
        <v>92</v>
      </c>
      <c r="E4810" s="15">
        <v>1.0119967099839071</v>
      </c>
      <c r="F4810" s="12">
        <v>0.60741202762893753</v>
      </c>
    </row>
    <row r="4811" spans="1:6">
      <c r="A4811" s="14">
        <v>2020</v>
      </c>
      <c r="B4811" s="13" t="s">
        <v>79</v>
      </c>
      <c r="C4811" s="13" t="s">
        <v>34</v>
      </c>
      <c r="D4811" t="s">
        <v>92</v>
      </c>
      <c r="E4811" s="15">
        <v>0</v>
      </c>
      <c r="F4811" s="12">
        <v>0</v>
      </c>
    </row>
    <row r="4812" spans="1:6">
      <c r="A4812" s="14">
        <v>2020</v>
      </c>
      <c r="B4812" s="13" t="s">
        <v>79</v>
      </c>
      <c r="C4812" s="13" t="s">
        <v>35</v>
      </c>
      <c r="D4812" t="s">
        <v>92</v>
      </c>
      <c r="E4812" s="15">
        <v>7.7488879922851002</v>
      </c>
      <c r="F4812" s="12">
        <v>4.9412787792365398</v>
      </c>
    </row>
    <row r="4813" spans="1:6">
      <c r="A4813" s="14">
        <v>2020</v>
      </c>
      <c r="B4813" s="13" t="s">
        <v>79</v>
      </c>
      <c r="C4813" s="13" t="s">
        <v>36</v>
      </c>
      <c r="D4813" t="s">
        <v>92</v>
      </c>
      <c r="E4813" s="15">
        <v>2.8968167876643007</v>
      </c>
      <c r="F4813" s="12">
        <v>0.76632085828605445</v>
      </c>
    </row>
    <row r="4814" spans="1:6">
      <c r="A4814" s="14">
        <v>2020</v>
      </c>
      <c r="B4814" s="13" t="s">
        <v>79</v>
      </c>
      <c r="C4814" s="13" t="s">
        <v>37</v>
      </c>
      <c r="D4814" t="s">
        <v>92</v>
      </c>
      <c r="E4814" s="15">
        <v>3.6631775585430475</v>
      </c>
      <c r="F4814" s="12">
        <v>2.4121102669143979</v>
      </c>
    </row>
    <row r="4815" spans="1:6">
      <c r="A4815" s="14">
        <v>2020</v>
      </c>
      <c r="B4815" s="13" t="s">
        <v>79</v>
      </c>
      <c r="C4815" s="13" t="s">
        <v>38</v>
      </c>
      <c r="D4815" t="s">
        <v>92</v>
      </c>
      <c r="E4815" s="15">
        <v>1.9714239521352397</v>
      </c>
      <c r="F4815" s="12">
        <v>1.3508701342006431</v>
      </c>
    </row>
    <row r="4816" spans="1:6">
      <c r="A4816" s="14">
        <v>2020</v>
      </c>
      <c r="B4816" s="13" t="s">
        <v>79</v>
      </c>
      <c r="C4816" s="13" t="s">
        <v>39</v>
      </c>
      <c r="D4816" t="s">
        <v>92</v>
      </c>
      <c r="E4816" s="15">
        <v>32.067519906040339</v>
      </c>
      <c r="F4816" s="12">
        <v>14.190005063029901</v>
      </c>
    </row>
    <row r="4817" spans="1:6">
      <c r="A4817" s="14">
        <v>2020</v>
      </c>
      <c r="B4817" s="13" t="s">
        <v>80</v>
      </c>
      <c r="C4817" s="13" t="s">
        <v>40</v>
      </c>
      <c r="D4817" t="s">
        <v>92</v>
      </c>
      <c r="E4817" s="15">
        <v>0</v>
      </c>
      <c r="F4817" s="12">
        <v>0</v>
      </c>
    </row>
    <row r="4818" spans="1:6">
      <c r="A4818" s="14">
        <v>2020</v>
      </c>
      <c r="B4818" s="13" t="s">
        <v>80</v>
      </c>
      <c r="C4818" s="13" t="s">
        <v>41</v>
      </c>
      <c r="D4818" t="s">
        <v>92</v>
      </c>
      <c r="E4818" s="15">
        <v>1.1305307249974226</v>
      </c>
      <c r="F4818" s="12">
        <v>0.78556947257356158</v>
      </c>
    </row>
    <row r="4819" spans="1:6">
      <c r="A4819" s="14">
        <v>2020</v>
      </c>
      <c r="B4819" s="13" t="s">
        <v>80</v>
      </c>
      <c r="C4819" s="13" t="s">
        <v>42</v>
      </c>
      <c r="D4819" t="s">
        <v>92</v>
      </c>
      <c r="E4819" s="15">
        <v>0.25413711500140096</v>
      </c>
      <c r="F4819" s="12">
        <v>0.21947267934116976</v>
      </c>
    </row>
    <row r="4820" spans="1:6">
      <c r="A4820" s="14">
        <v>2020</v>
      </c>
      <c r="B4820" s="13" t="s">
        <v>80</v>
      </c>
      <c r="C4820" s="13" t="s">
        <v>43</v>
      </c>
      <c r="D4820" t="s">
        <v>92</v>
      </c>
      <c r="E4820" s="15">
        <v>19.873902351074928</v>
      </c>
      <c r="F4820" s="12">
        <v>7.1136126143137908</v>
      </c>
    </row>
    <row r="4821" spans="1:6">
      <c r="A4821" s="14">
        <v>2020</v>
      </c>
      <c r="B4821" s="13" t="s">
        <v>80</v>
      </c>
      <c r="C4821" s="13" t="s">
        <v>44</v>
      </c>
      <c r="D4821" t="s">
        <v>92</v>
      </c>
      <c r="E4821" s="15">
        <v>13.722988049758101</v>
      </c>
      <c r="F4821" s="12">
        <v>12.499184783598134</v>
      </c>
    </row>
    <row r="4822" spans="1:6">
      <c r="A4822" s="14">
        <v>2020</v>
      </c>
      <c r="B4822" s="13" t="s">
        <v>81</v>
      </c>
      <c r="C4822" s="13" t="s">
        <v>45</v>
      </c>
      <c r="D4822" t="s">
        <v>92</v>
      </c>
      <c r="E4822" s="15">
        <v>43.510444068797696</v>
      </c>
      <c r="F4822" s="12">
        <v>6.1876824432176463</v>
      </c>
    </row>
    <row r="4823" spans="1:6">
      <c r="A4823" s="14">
        <v>2020</v>
      </c>
      <c r="B4823" s="13" t="s">
        <v>81</v>
      </c>
      <c r="C4823" s="13" t="s">
        <v>46</v>
      </c>
      <c r="D4823" t="s">
        <v>92</v>
      </c>
      <c r="E4823" s="15">
        <v>46.681861409224723</v>
      </c>
      <c r="F4823" s="12">
        <v>7.2548679764493986</v>
      </c>
    </row>
    <row r="4824" spans="1:6">
      <c r="A4824" s="14">
        <v>2020</v>
      </c>
      <c r="B4824" s="13" t="s">
        <v>81</v>
      </c>
      <c r="C4824" s="13" t="s">
        <v>47</v>
      </c>
      <c r="D4824" t="s">
        <v>92</v>
      </c>
      <c r="E4824" s="15">
        <v>1.6577757473427566</v>
      </c>
      <c r="F4824" s="12">
        <v>0.43518307513982313</v>
      </c>
    </row>
    <row r="4825" spans="1:6">
      <c r="A4825" s="14">
        <v>2020</v>
      </c>
      <c r="B4825" s="13" t="s">
        <v>81</v>
      </c>
      <c r="C4825" s="13" t="s">
        <v>48</v>
      </c>
      <c r="D4825" t="s">
        <v>92</v>
      </c>
      <c r="E4825" s="15">
        <v>3.8371275694560993</v>
      </c>
      <c r="F4825" s="12">
        <v>1.538508375432694</v>
      </c>
    </row>
    <row r="4826" spans="1:6">
      <c r="A4826" s="14">
        <v>2020</v>
      </c>
      <c r="B4826" s="13" t="s">
        <v>81</v>
      </c>
      <c r="C4826" s="13" t="s">
        <v>49</v>
      </c>
      <c r="D4826" t="s">
        <v>92</v>
      </c>
      <c r="E4826" s="15">
        <v>4.2281369759703917</v>
      </c>
      <c r="F4826" s="12">
        <v>0.98043412659541784</v>
      </c>
    </row>
    <row r="4827" spans="1:6">
      <c r="A4827" s="14">
        <v>2020</v>
      </c>
      <c r="B4827" s="13" t="s">
        <v>81</v>
      </c>
      <c r="C4827" s="13" t="s">
        <v>50</v>
      </c>
      <c r="D4827" t="s">
        <v>92</v>
      </c>
      <c r="E4827" s="15">
        <v>11.696435891966678</v>
      </c>
      <c r="F4827" s="12">
        <v>1.3411603761002202</v>
      </c>
    </row>
    <row r="4828" spans="1:6">
      <c r="A4828" s="14">
        <v>2020</v>
      </c>
      <c r="B4828" s="13" t="s">
        <v>82</v>
      </c>
      <c r="C4828" s="13" t="s">
        <v>51</v>
      </c>
      <c r="D4828" t="s">
        <v>92</v>
      </c>
      <c r="E4828" s="15">
        <v>1.6666635037325437</v>
      </c>
      <c r="F4828" s="12">
        <v>0.37436143557723761</v>
      </c>
    </row>
    <row r="4829" spans="1:6">
      <c r="A4829" s="14">
        <v>2020</v>
      </c>
      <c r="B4829" s="13" t="s">
        <v>82</v>
      </c>
      <c r="C4829" s="13" t="s">
        <v>52</v>
      </c>
      <c r="D4829" t="s">
        <v>92</v>
      </c>
      <c r="E4829" s="15">
        <v>0.87812246253563375</v>
      </c>
      <c r="F4829" s="12">
        <v>0.24697781046423645</v>
      </c>
    </row>
    <row r="4830" spans="1:6">
      <c r="A4830" s="14">
        <v>2020</v>
      </c>
      <c r="B4830" s="13" t="s">
        <v>83</v>
      </c>
      <c r="C4830" s="13" t="s">
        <v>53</v>
      </c>
      <c r="D4830" t="s">
        <v>92</v>
      </c>
      <c r="E4830" s="15">
        <v>1.5207347268416727</v>
      </c>
      <c r="F4830" s="12">
        <v>0.52558052532905597</v>
      </c>
    </row>
    <row r="4831" spans="1:6">
      <c r="A4831" s="14">
        <v>2020</v>
      </c>
      <c r="B4831" s="13" t="s">
        <v>83</v>
      </c>
      <c r="C4831" s="13" t="s">
        <v>54</v>
      </c>
      <c r="D4831" t="s">
        <v>92</v>
      </c>
      <c r="E4831" s="15">
        <v>0.78710851446898733</v>
      </c>
      <c r="F4831" s="12">
        <v>0.67721310890650055</v>
      </c>
    </row>
    <row r="4832" spans="1:6">
      <c r="A4832" s="14">
        <v>2020</v>
      </c>
      <c r="B4832" s="13" t="s">
        <v>83</v>
      </c>
      <c r="C4832" s="13" t="s">
        <v>55</v>
      </c>
      <c r="D4832" t="s">
        <v>92</v>
      </c>
      <c r="E4832" s="15">
        <v>0.32403401430701345</v>
      </c>
      <c r="F4832" s="12">
        <v>0.59930940809043576</v>
      </c>
    </row>
    <row r="4833" spans="1:6">
      <c r="A4833" s="14">
        <v>2020</v>
      </c>
      <c r="B4833" s="13" t="s">
        <v>83</v>
      </c>
      <c r="C4833" s="13" t="s">
        <v>56</v>
      </c>
      <c r="D4833" t="s">
        <v>92</v>
      </c>
      <c r="E4833" s="15">
        <v>0</v>
      </c>
      <c r="F4833" s="12">
        <v>0</v>
      </c>
    </row>
    <row r="4834" spans="1:6">
      <c r="A4834" s="14">
        <v>2020</v>
      </c>
      <c r="B4834" s="13" t="s">
        <v>84</v>
      </c>
      <c r="C4834" s="13" t="s">
        <v>57</v>
      </c>
      <c r="D4834" t="s">
        <v>92</v>
      </c>
      <c r="E4834" s="15">
        <v>6.7375424394925876</v>
      </c>
      <c r="F4834" s="12">
        <v>5.7611039719291259</v>
      </c>
    </row>
    <row r="4835" spans="1:6">
      <c r="A4835" s="14">
        <v>2020</v>
      </c>
      <c r="B4835" s="13" t="s">
        <v>84</v>
      </c>
      <c r="C4835" s="13" t="s">
        <v>58</v>
      </c>
      <c r="D4835" t="s">
        <v>92</v>
      </c>
      <c r="E4835" s="15">
        <v>1.3579022427348193</v>
      </c>
      <c r="F4835" s="12">
        <v>0.44865728009574196</v>
      </c>
    </row>
    <row r="4836" spans="1:6">
      <c r="A4836" s="14">
        <v>2020</v>
      </c>
      <c r="B4836" s="13" t="s">
        <v>84</v>
      </c>
      <c r="C4836" s="13" t="s">
        <v>59</v>
      </c>
      <c r="D4836" t="s">
        <v>92</v>
      </c>
      <c r="E4836" s="15">
        <v>0.86314747844366413</v>
      </c>
      <c r="F4836" s="12">
        <v>1.0206114868020981</v>
      </c>
    </row>
    <row r="4837" spans="1:6">
      <c r="A4837" s="14">
        <v>2020</v>
      </c>
      <c r="B4837" s="13" t="s">
        <v>84</v>
      </c>
      <c r="C4837" s="13" t="s">
        <v>60</v>
      </c>
      <c r="D4837" t="s">
        <v>92</v>
      </c>
      <c r="E4837" s="15">
        <v>32.259094738176373</v>
      </c>
      <c r="F4837" s="12">
        <v>11.049230499394618</v>
      </c>
    </row>
    <row r="4838" spans="1:6">
      <c r="A4838" s="14">
        <v>2020</v>
      </c>
      <c r="B4838" s="13" t="s">
        <v>85</v>
      </c>
      <c r="C4838" s="13" t="s">
        <v>61</v>
      </c>
      <c r="D4838" t="s">
        <v>92</v>
      </c>
      <c r="E4838" s="15">
        <v>16.617065252640497</v>
      </c>
      <c r="F4838" s="12">
        <v>3.3983011981202229</v>
      </c>
    </row>
    <row r="4839" spans="1:6">
      <c r="A4839" s="14">
        <v>2020</v>
      </c>
      <c r="B4839" s="13" t="s">
        <v>85</v>
      </c>
      <c r="C4839" s="13" t="s">
        <v>62</v>
      </c>
      <c r="D4839" t="s">
        <v>92</v>
      </c>
      <c r="E4839" s="15">
        <v>7.9321528779330652</v>
      </c>
      <c r="F4839" s="12">
        <v>1.7899697871531648</v>
      </c>
    </row>
    <row r="4840" spans="1:6">
      <c r="A4840" s="14">
        <v>2020</v>
      </c>
      <c r="B4840" s="13" t="s">
        <v>85</v>
      </c>
      <c r="C4840" s="13" t="s">
        <v>63</v>
      </c>
      <c r="D4840" t="s">
        <v>92</v>
      </c>
      <c r="E4840" s="15">
        <v>34.51646227008176</v>
      </c>
      <c r="F4840" s="12">
        <v>9.5953190980010294</v>
      </c>
    </row>
    <row r="4841" spans="1:6">
      <c r="A4841" s="14">
        <v>2020</v>
      </c>
      <c r="B4841" s="13" t="s">
        <v>85</v>
      </c>
      <c r="C4841" s="13" t="s">
        <v>64</v>
      </c>
      <c r="D4841" t="s">
        <v>92</v>
      </c>
      <c r="E4841" s="15">
        <v>46.436646642664996</v>
      </c>
      <c r="F4841" s="12">
        <v>7.3530422304314422</v>
      </c>
    </row>
    <row r="4842" spans="1:6">
      <c r="A4842" s="14">
        <v>2020</v>
      </c>
      <c r="B4842" s="13" t="s">
        <v>85</v>
      </c>
      <c r="C4842" s="13" t="s">
        <v>65</v>
      </c>
      <c r="D4842" t="s">
        <v>92</v>
      </c>
      <c r="E4842" s="15">
        <v>2.7969790981515046</v>
      </c>
      <c r="F4842" s="12">
        <v>1.9324780773598462</v>
      </c>
    </row>
    <row r="4843" spans="1:6">
      <c r="A4843" s="14">
        <v>2020</v>
      </c>
      <c r="B4843" s="13" t="s">
        <v>85</v>
      </c>
      <c r="C4843" s="13" t="s">
        <v>66</v>
      </c>
      <c r="D4843" t="s">
        <v>92</v>
      </c>
      <c r="E4843" s="15">
        <v>1.3672751396011535</v>
      </c>
      <c r="F4843" s="12">
        <v>2.1849176180238117</v>
      </c>
    </row>
    <row r="4844" spans="1:6">
      <c r="A4844" s="14">
        <v>2020</v>
      </c>
      <c r="B4844" s="13" t="s">
        <v>85</v>
      </c>
      <c r="C4844" s="13" t="s">
        <v>67</v>
      </c>
      <c r="D4844" t="s">
        <v>92</v>
      </c>
      <c r="E4844" s="15">
        <v>8.8132181707165788E-2</v>
      </c>
      <c r="F4844" s="12">
        <v>0.10297470727844138</v>
      </c>
    </row>
    <row r="4845" spans="1:6">
      <c r="A4845" s="14">
        <v>2020</v>
      </c>
      <c r="B4845" s="13" t="s">
        <v>85</v>
      </c>
      <c r="C4845" s="13" t="s">
        <v>68</v>
      </c>
      <c r="D4845" t="s">
        <v>92</v>
      </c>
      <c r="E4845" s="15">
        <v>4.4256655243150833</v>
      </c>
      <c r="F4845" s="12">
        <v>2.2994950858672643</v>
      </c>
    </row>
    <row r="4846" spans="1:6">
      <c r="A4846" s="14">
        <v>2020</v>
      </c>
      <c r="B4846" s="13" t="s">
        <v>85</v>
      </c>
      <c r="C4846" s="13" t="s">
        <v>69</v>
      </c>
      <c r="D4846" t="s">
        <v>92</v>
      </c>
      <c r="E4846" s="15">
        <v>17.944203978905186</v>
      </c>
      <c r="F4846" s="12">
        <v>12.204986152842757</v>
      </c>
    </row>
    <row r="4847" spans="1:6">
      <c r="A4847" s="14">
        <v>2020</v>
      </c>
      <c r="B4847" s="13" t="s">
        <v>86</v>
      </c>
      <c r="C4847" s="13" t="s">
        <v>70</v>
      </c>
      <c r="D4847" t="s">
        <v>92</v>
      </c>
      <c r="E4847" s="15">
        <v>0.48957202459206894</v>
      </c>
      <c r="F4847" s="12">
        <v>0.65069203785128105</v>
      </c>
    </row>
    <row r="4848" spans="1:6">
      <c r="A4848" s="14">
        <v>2020</v>
      </c>
      <c r="B4848" s="13" t="s">
        <v>86</v>
      </c>
      <c r="C4848" s="13" t="s">
        <v>71</v>
      </c>
      <c r="D4848" t="s">
        <v>92</v>
      </c>
      <c r="E4848" s="15">
        <v>2.7588043353489424</v>
      </c>
      <c r="F4848" s="12">
        <v>0.82851603952188346</v>
      </c>
    </row>
    <row r="4849" spans="1:6">
      <c r="A4849" s="14">
        <v>2020</v>
      </c>
      <c r="B4849" s="13" t="s">
        <v>86</v>
      </c>
      <c r="C4849" s="13" t="s">
        <v>72</v>
      </c>
      <c r="D4849" t="s">
        <v>92</v>
      </c>
      <c r="E4849" s="15">
        <v>0.20817964424977509</v>
      </c>
      <c r="F4849" s="12">
        <v>0.26382780046730836</v>
      </c>
    </row>
    <row r="4850" spans="1:6">
      <c r="A4850" s="14">
        <v>2020</v>
      </c>
      <c r="B4850" s="13" t="s">
        <v>87</v>
      </c>
      <c r="C4850" s="13" t="s">
        <v>73</v>
      </c>
      <c r="D4850" t="s">
        <v>92</v>
      </c>
      <c r="E4850" s="15">
        <v>0</v>
      </c>
      <c r="F4850" s="12">
        <v>0</v>
      </c>
    </row>
    <row r="4851" spans="1:6">
      <c r="A4851" s="14">
        <v>2020</v>
      </c>
      <c r="B4851" s="13" t="s">
        <v>87</v>
      </c>
      <c r="C4851" s="13" t="s">
        <v>74</v>
      </c>
      <c r="D4851" t="s">
        <v>92</v>
      </c>
      <c r="E4851" s="15">
        <v>0</v>
      </c>
      <c r="F4851" s="12">
        <v>0</v>
      </c>
    </row>
    <row r="4852" spans="1:6">
      <c r="A4852" s="14">
        <v>2020</v>
      </c>
      <c r="B4852" s="13" t="s">
        <v>87</v>
      </c>
      <c r="C4852" s="13" t="s">
        <v>75</v>
      </c>
      <c r="D4852" t="s">
        <v>92</v>
      </c>
      <c r="E4852" s="15">
        <v>2.38929814508294</v>
      </c>
      <c r="F4852" s="12">
        <v>0.92864466086836595</v>
      </c>
    </row>
    <row r="4853" spans="1:6">
      <c r="A4853" s="14">
        <v>2020</v>
      </c>
      <c r="B4853" s="13" t="s">
        <v>76</v>
      </c>
      <c r="C4853" s="13" t="s">
        <v>76</v>
      </c>
      <c r="D4853" t="s">
        <v>93</v>
      </c>
      <c r="E4853" s="15">
        <v>91.969795556684389</v>
      </c>
      <c r="F4853" s="12"/>
    </row>
    <row r="4854" spans="1:6">
      <c r="A4854" s="14">
        <v>2020</v>
      </c>
      <c r="B4854" s="13" t="s">
        <v>77</v>
      </c>
      <c r="C4854" s="13" t="s">
        <v>77</v>
      </c>
      <c r="D4854" t="s">
        <v>93</v>
      </c>
      <c r="E4854" s="15">
        <v>1.129205623551043</v>
      </c>
      <c r="F4854" s="12"/>
    </row>
    <row r="4855" spans="1:6">
      <c r="A4855" s="14">
        <v>2020</v>
      </c>
      <c r="B4855" s="13" t="s">
        <v>78</v>
      </c>
      <c r="C4855" s="13" t="s">
        <v>78</v>
      </c>
      <c r="D4855" t="s">
        <v>93</v>
      </c>
      <c r="E4855" s="15">
        <v>4.0343018223505416</v>
      </c>
      <c r="F4855" s="12"/>
    </row>
    <row r="4856" spans="1:6">
      <c r="A4856" s="14">
        <v>2020</v>
      </c>
      <c r="B4856" s="13" t="s">
        <v>79</v>
      </c>
      <c r="C4856" s="13" t="s">
        <v>79</v>
      </c>
      <c r="D4856" t="s">
        <v>93</v>
      </c>
      <c r="E4856" s="15">
        <v>26.954905475454311</v>
      </c>
      <c r="F4856" s="12"/>
    </row>
    <row r="4857" spans="1:6">
      <c r="A4857" s="14">
        <v>2020</v>
      </c>
      <c r="B4857" s="13" t="s">
        <v>80</v>
      </c>
      <c r="C4857" s="13" t="s">
        <v>80</v>
      </c>
      <c r="D4857" t="s">
        <v>93</v>
      </c>
      <c r="E4857" s="15">
        <v>32.507720695875712</v>
      </c>
      <c r="F4857" s="12"/>
    </row>
    <row r="4858" spans="1:6">
      <c r="A4858" s="14">
        <v>2020</v>
      </c>
      <c r="B4858" s="13" t="s">
        <v>81</v>
      </c>
      <c r="C4858" s="13" t="s">
        <v>81</v>
      </c>
      <c r="D4858" t="s">
        <v>93</v>
      </c>
      <c r="E4858" s="15">
        <v>154.56554724104461</v>
      </c>
      <c r="F4858" s="12"/>
    </row>
    <row r="4859" spans="1:6">
      <c r="A4859" s="14">
        <v>2020</v>
      </c>
      <c r="B4859" s="13" t="s">
        <v>82</v>
      </c>
      <c r="C4859" s="13" t="s">
        <v>82</v>
      </c>
      <c r="D4859" t="s">
        <v>93</v>
      </c>
      <c r="E4859" s="15">
        <v>5.4809088224599991</v>
      </c>
      <c r="F4859" s="12"/>
    </row>
    <row r="4860" spans="1:6">
      <c r="A4860" s="14">
        <v>2020</v>
      </c>
      <c r="B4860" s="13" t="s">
        <v>83</v>
      </c>
      <c r="C4860" s="13" t="s">
        <v>83</v>
      </c>
      <c r="D4860" t="s">
        <v>93</v>
      </c>
      <c r="E4860" s="15">
        <v>4.960190832298669</v>
      </c>
      <c r="F4860" s="12"/>
    </row>
    <row r="4861" spans="1:6">
      <c r="A4861" s="14">
        <v>2020</v>
      </c>
      <c r="B4861" s="13" t="s">
        <v>84</v>
      </c>
      <c r="C4861" s="13" t="s">
        <v>84</v>
      </c>
      <c r="D4861" t="s">
        <v>93</v>
      </c>
      <c r="E4861" s="15">
        <v>74.914007449740907</v>
      </c>
      <c r="F4861" s="12"/>
    </row>
    <row r="4862" spans="1:6">
      <c r="A4862" s="14">
        <v>2020</v>
      </c>
      <c r="B4862" s="13" t="s">
        <v>85</v>
      </c>
      <c r="C4862" s="13" t="s">
        <v>85</v>
      </c>
      <c r="D4862" t="s">
        <v>93</v>
      </c>
      <c r="E4862" s="15">
        <v>141.96259048673087</v>
      </c>
      <c r="F4862" s="12"/>
    </row>
    <row r="4863" spans="1:6">
      <c r="A4863" s="14">
        <v>2020</v>
      </c>
      <c r="B4863" s="13" t="s">
        <v>86</v>
      </c>
      <c r="C4863" s="13" t="s">
        <v>86</v>
      </c>
      <c r="D4863" t="s">
        <v>93</v>
      </c>
      <c r="E4863" s="15">
        <v>3.3497005564403399</v>
      </c>
      <c r="F4863" s="12"/>
    </row>
    <row r="4864" spans="1:6">
      <c r="A4864" s="14">
        <v>2020</v>
      </c>
      <c r="B4864" s="13" t="s">
        <v>87</v>
      </c>
      <c r="C4864" s="13" t="s">
        <v>87</v>
      </c>
      <c r="D4864" t="s">
        <v>93</v>
      </c>
      <c r="E4864" s="15">
        <v>1.7366609573215148</v>
      </c>
      <c r="F4864" s="12"/>
    </row>
    <row r="4865" spans="1:6">
      <c r="A4865" s="14">
        <v>2020</v>
      </c>
      <c r="B4865" s="13" t="s">
        <v>7</v>
      </c>
      <c r="C4865" s="13" t="s">
        <v>7</v>
      </c>
      <c r="D4865" t="s">
        <v>93</v>
      </c>
      <c r="E4865" s="15">
        <v>38.03843376238337</v>
      </c>
      <c r="F4865" s="12"/>
    </row>
    <row r="4866" spans="1:6">
      <c r="A4866" s="14">
        <v>2020</v>
      </c>
      <c r="B4866" s="13" t="s">
        <v>76</v>
      </c>
      <c r="C4866" s="13" t="s">
        <v>12</v>
      </c>
      <c r="D4866" t="s">
        <v>93</v>
      </c>
      <c r="E4866" s="15">
        <v>177.53468219891403</v>
      </c>
      <c r="F4866" s="12"/>
    </row>
    <row r="4867" spans="1:6">
      <c r="A4867" s="14">
        <v>2020</v>
      </c>
      <c r="B4867" s="13" t="s">
        <v>76</v>
      </c>
      <c r="C4867" s="13" t="s">
        <v>13</v>
      </c>
      <c r="D4867" t="s">
        <v>93</v>
      </c>
      <c r="E4867" s="15">
        <v>1.3703784832409434</v>
      </c>
      <c r="F4867" s="12"/>
    </row>
    <row r="4868" spans="1:6">
      <c r="A4868" s="14">
        <v>2020</v>
      </c>
      <c r="B4868" s="13" t="s">
        <v>76</v>
      </c>
      <c r="C4868" s="13" t="s">
        <v>14</v>
      </c>
      <c r="D4868" t="s">
        <v>93</v>
      </c>
      <c r="E4868" s="15">
        <v>4.7242422980615734E-2</v>
      </c>
      <c r="F4868" s="12"/>
    </row>
    <row r="4869" spans="1:6">
      <c r="A4869" s="14">
        <v>2020</v>
      </c>
      <c r="B4869" s="13" t="s">
        <v>76</v>
      </c>
      <c r="C4869" s="13" t="s">
        <v>15</v>
      </c>
      <c r="D4869" t="s">
        <v>93</v>
      </c>
      <c r="E4869" s="15">
        <v>124.66406440282314</v>
      </c>
      <c r="F4869" s="12"/>
    </row>
    <row r="4870" spans="1:6">
      <c r="A4870" s="14">
        <v>2020</v>
      </c>
      <c r="B4870" s="13" t="s">
        <v>76</v>
      </c>
      <c r="C4870" s="13" t="s">
        <v>16</v>
      </c>
      <c r="D4870" t="s">
        <v>93</v>
      </c>
      <c r="E4870" s="15">
        <v>22.41045040477433</v>
      </c>
      <c r="F4870" s="12"/>
    </row>
    <row r="4871" spans="1:6">
      <c r="A4871" s="14">
        <v>2020</v>
      </c>
      <c r="B4871" s="13" t="s">
        <v>76</v>
      </c>
      <c r="C4871" s="13" t="s">
        <v>17</v>
      </c>
      <c r="D4871" t="s">
        <v>93</v>
      </c>
      <c r="E4871" s="15">
        <v>997.05183130758257</v>
      </c>
      <c r="F4871" s="12"/>
    </row>
    <row r="4872" spans="1:6">
      <c r="A4872" s="14">
        <v>2020</v>
      </c>
      <c r="B4872" s="13" t="s">
        <v>76</v>
      </c>
      <c r="C4872" s="13" t="s">
        <v>18</v>
      </c>
      <c r="D4872" t="s">
        <v>93</v>
      </c>
      <c r="E4872" s="15">
        <v>8.3487386991902781</v>
      </c>
      <c r="F4872" s="12"/>
    </row>
    <row r="4873" spans="1:6">
      <c r="A4873" s="14">
        <v>2020</v>
      </c>
      <c r="B4873" s="13" t="s">
        <v>76</v>
      </c>
      <c r="C4873" s="13" t="s">
        <v>19</v>
      </c>
      <c r="D4873" t="s">
        <v>93</v>
      </c>
      <c r="E4873" s="15">
        <v>0</v>
      </c>
      <c r="F4873" s="12"/>
    </row>
    <row r="4874" spans="1:6">
      <c r="A4874" s="14">
        <v>2020</v>
      </c>
      <c r="B4874" s="13" t="s">
        <v>77</v>
      </c>
      <c r="C4874" s="13" t="s">
        <v>20</v>
      </c>
      <c r="D4874" t="s">
        <v>93</v>
      </c>
      <c r="E4874" s="15">
        <v>0</v>
      </c>
      <c r="F4874" s="12"/>
    </row>
    <row r="4875" spans="1:6">
      <c r="A4875" s="14">
        <v>2020</v>
      </c>
      <c r="B4875" s="13" t="s">
        <v>77</v>
      </c>
      <c r="C4875" s="13" t="s">
        <v>21</v>
      </c>
      <c r="D4875" t="s">
        <v>93</v>
      </c>
      <c r="E4875" s="15">
        <v>0</v>
      </c>
      <c r="F4875" s="12"/>
    </row>
    <row r="4876" spans="1:6">
      <c r="A4876" s="14">
        <v>2020</v>
      </c>
      <c r="B4876" s="13" t="s">
        <v>77</v>
      </c>
      <c r="C4876" s="13" t="s">
        <v>22</v>
      </c>
      <c r="D4876" t="s">
        <v>93</v>
      </c>
      <c r="E4876" s="15">
        <v>1.7801007349042768</v>
      </c>
      <c r="F4876" s="12"/>
    </row>
    <row r="4877" spans="1:6">
      <c r="A4877" s="14">
        <v>2020</v>
      </c>
      <c r="B4877" s="13" t="s">
        <v>77</v>
      </c>
      <c r="C4877" s="13" t="s">
        <v>23</v>
      </c>
      <c r="D4877" t="s">
        <v>93</v>
      </c>
      <c r="E4877" s="15">
        <v>2.1555568897280857</v>
      </c>
      <c r="F4877" s="12"/>
    </row>
    <row r="4878" spans="1:6">
      <c r="A4878" s="14">
        <v>2020</v>
      </c>
      <c r="B4878" s="13" t="s">
        <v>77</v>
      </c>
      <c r="C4878" s="13" t="s">
        <v>24</v>
      </c>
      <c r="D4878" t="s">
        <v>93</v>
      </c>
      <c r="E4878" s="15">
        <v>5.0622770098362059E-2</v>
      </c>
      <c r="F4878" s="12"/>
    </row>
    <row r="4879" spans="1:6">
      <c r="A4879" s="14">
        <v>2020</v>
      </c>
      <c r="B4879" s="13" t="s">
        <v>77</v>
      </c>
      <c r="C4879" s="13" t="s">
        <v>25</v>
      </c>
      <c r="D4879" t="s">
        <v>93</v>
      </c>
      <c r="E4879" s="15">
        <v>0</v>
      </c>
      <c r="F4879" s="12"/>
    </row>
    <row r="4880" spans="1:6">
      <c r="A4880" s="14">
        <v>2020</v>
      </c>
      <c r="B4880" s="13" t="s">
        <v>78</v>
      </c>
      <c r="C4880" s="13" t="s">
        <v>26</v>
      </c>
      <c r="D4880" t="s">
        <v>93</v>
      </c>
      <c r="E4880" s="15">
        <v>11.794850223890608</v>
      </c>
      <c r="F4880" s="12"/>
    </row>
    <row r="4881" spans="1:6">
      <c r="A4881" s="14">
        <v>2020</v>
      </c>
      <c r="B4881" s="13" t="s">
        <v>78</v>
      </c>
      <c r="C4881" s="13" t="s">
        <v>27</v>
      </c>
      <c r="D4881" t="s">
        <v>93</v>
      </c>
      <c r="E4881" s="15">
        <v>0</v>
      </c>
      <c r="F4881" s="12"/>
    </row>
    <row r="4882" spans="1:6">
      <c r="A4882" s="14">
        <v>2020</v>
      </c>
      <c r="B4882" s="13" t="s">
        <v>78</v>
      </c>
      <c r="C4882" s="13" t="s">
        <v>28</v>
      </c>
      <c r="D4882" t="s">
        <v>93</v>
      </c>
      <c r="E4882" s="15">
        <v>0</v>
      </c>
      <c r="F4882" s="12"/>
    </row>
    <row r="4883" spans="1:6">
      <c r="A4883" s="14">
        <v>2020</v>
      </c>
      <c r="B4883" s="13" t="s">
        <v>78</v>
      </c>
      <c r="C4883" s="13" t="s">
        <v>29</v>
      </c>
      <c r="D4883" t="s">
        <v>93</v>
      </c>
      <c r="E4883" s="15">
        <v>0.47694550244696543</v>
      </c>
      <c r="F4883" s="12"/>
    </row>
    <row r="4884" spans="1:6">
      <c r="A4884" s="14">
        <v>2020</v>
      </c>
      <c r="B4884" s="13" t="s">
        <v>78</v>
      </c>
      <c r="C4884" s="13" t="s">
        <v>30</v>
      </c>
      <c r="D4884" t="s">
        <v>93</v>
      </c>
      <c r="E4884" s="15">
        <v>0</v>
      </c>
      <c r="F4884" s="12"/>
    </row>
    <row r="4885" spans="1:6">
      <c r="A4885" s="14">
        <v>2020</v>
      </c>
      <c r="B4885" s="13" t="s">
        <v>78</v>
      </c>
      <c r="C4885" s="13" t="s">
        <v>31</v>
      </c>
      <c r="D4885" t="s">
        <v>93</v>
      </c>
      <c r="E4885" s="15">
        <v>9.0021679226481925</v>
      </c>
      <c r="F4885" s="12"/>
    </row>
    <row r="4886" spans="1:6">
      <c r="A4886" s="14">
        <v>2020</v>
      </c>
      <c r="B4886" s="13" t="s">
        <v>79</v>
      </c>
      <c r="C4886" s="13" t="s">
        <v>32</v>
      </c>
      <c r="D4886" t="s">
        <v>93</v>
      </c>
      <c r="E4886" s="15">
        <v>0</v>
      </c>
      <c r="F4886" s="12"/>
    </row>
    <row r="4887" spans="1:6">
      <c r="A4887" s="14">
        <v>2020</v>
      </c>
      <c r="B4887" s="13" t="s">
        <v>79</v>
      </c>
      <c r="C4887" s="13" t="s">
        <v>33</v>
      </c>
      <c r="D4887" t="s">
        <v>93</v>
      </c>
      <c r="E4887" s="15">
        <v>3.0546233322786214</v>
      </c>
      <c r="F4887" s="12"/>
    </row>
    <row r="4888" spans="1:6">
      <c r="A4888" s="14">
        <v>2020</v>
      </c>
      <c r="B4888" s="13" t="s">
        <v>79</v>
      </c>
      <c r="C4888" s="13" t="s">
        <v>34</v>
      </c>
      <c r="D4888" t="s">
        <v>93</v>
      </c>
      <c r="E4888" s="15">
        <v>0</v>
      </c>
      <c r="F4888" s="12"/>
    </row>
    <row r="4889" spans="1:6">
      <c r="A4889" s="14">
        <v>2020</v>
      </c>
      <c r="B4889" s="13" t="s">
        <v>79</v>
      </c>
      <c r="C4889" s="13" t="s">
        <v>35</v>
      </c>
      <c r="D4889" t="s">
        <v>93</v>
      </c>
      <c r="E4889" s="15">
        <v>19.319092476402645</v>
      </c>
      <c r="F4889" s="12"/>
    </row>
    <row r="4890" spans="1:6">
      <c r="A4890" s="14">
        <v>2020</v>
      </c>
      <c r="B4890" s="13" t="s">
        <v>79</v>
      </c>
      <c r="C4890" s="13" t="s">
        <v>36</v>
      </c>
      <c r="D4890" t="s">
        <v>93</v>
      </c>
      <c r="E4890" s="15">
        <v>0</v>
      </c>
      <c r="F4890" s="12"/>
    </row>
    <row r="4891" spans="1:6">
      <c r="A4891" s="14">
        <v>2020</v>
      </c>
      <c r="B4891" s="13" t="s">
        <v>79</v>
      </c>
      <c r="C4891" s="13" t="s">
        <v>37</v>
      </c>
      <c r="D4891" t="s">
        <v>93</v>
      </c>
      <c r="E4891" s="15">
        <v>39.346697728711575</v>
      </c>
      <c r="F4891" s="12"/>
    </row>
    <row r="4892" spans="1:6">
      <c r="A4892" s="14">
        <v>2020</v>
      </c>
      <c r="B4892" s="13" t="s">
        <v>79</v>
      </c>
      <c r="C4892" s="13" t="s">
        <v>38</v>
      </c>
      <c r="D4892" t="s">
        <v>93</v>
      </c>
      <c r="E4892" s="15">
        <v>22.101165382682058</v>
      </c>
      <c r="F4892" s="12"/>
    </row>
    <row r="4893" spans="1:6">
      <c r="A4893" s="14">
        <v>2020</v>
      </c>
      <c r="B4893" s="13" t="s">
        <v>79</v>
      </c>
      <c r="C4893" s="13" t="s">
        <v>39</v>
      </c>
      <c r="D4893" t="s">
        <v>93</v>
      </c>
      <c r="E4893" s="15">
        <v>0</v>
      </c>
      <c r="F4893" s="12"/>
    </row>
    <row r="4894" spans="1:6">
      <c r="A4894" s="14">
        <v>2020</v>
      </c>
      <c r="B4894" s="13" t="s">
        <v>80</v>
      </c>
      <c r="C4894" s="13" t="s">
        <v>40</v>
      </c>
      <c r="D4894" t="s">
        <v>93</v>
      </c>
      <c r="E4894" s="15">
        <v>0</v>
      </c>
      <c r="F4894" s="12"/>
    </row>
    <row r="4895" spans="1:6">
      <c r="A4895" s="14">
        <v>2020</v>
      </c>
      <c r="B4895" s="13" t="s">
        <v>80</v>
      </c>
      <c r="C4895" s="13" t="s">
        <v>41</v>
      </c>
      <c r="D4895" t="s">
        <v>93</v>
      </c>
      <c r="E4895" s="15">
        <v>3.5373301783398707</v>
      </c>
      <c r="F4895" s="12"/>
    </row>
    <row r="4896" spans="1:6">
      <c r="A4896" s="14">
        <v>2020</v>
      </c>
      <c r="B4896" s="13" t="s">
        <v>80</v>
      </c>
      <c r="C4896" s="13" t="s">
        <v>42</v>
      </c>
      <c r="D4896" t="s">
        <v>93</v>
      </c>
      <c r="E4896" s="15">
        <v>1.3604770610353372</v>
      </c>
      <c r="F4896" s="12"/>
    </row>
    <row r="4897" spans="1:6">
      <c r="A4897" s="14">
        <v>2020</v>
      </c>
      <c r="B4897" s="13" t="s">
        <v>80</v>
      </c>
      <c r="C4897" s="13" t="s">
        <v>43</v>
      </c>
      <c r="D4897" t="s">
        <v>93</v>
      </c>
      <c r="E4897" s="15">
        <v>327.41190034719813</v>
      </c>
      <c r="F4897" s="12"/>
    </row>
    <row r="4898" spans="1:6">
      <c r="A4898" s="14">
        <v>2020</v>
      </c>
      <c r="B4898" s="13" t="s">
        <v>80</v>
      </c>
      <c r="C4898" s="13" t="s">
        <v>44</v>
      </c>
      <c r="D4898" t="s">
        <v>93</v>
      </c>
      <c r="E4898" s="15">
        <v>48.508264580269</v>
      </c>
      <c r="F4898" s="12"/>
    </row>
    <row r="4899" spans="1:6">
      <c r="A4899" s="14">
        <v>2020</v>
      </c>
      <c r="B4899" s="13" t="s">
        <v>81</v>
      </c>
      <c r="C4899" s="13" t="s">
        <v>45</v>
      </c>
      <c r="D4899" t="s">
        <v>93</v>
      </c>
      <c r="E4899" s="15">
        <v>187.14169491955997</v>
      </c>
      <c r="F4899" s="12"/>
    </row>
    <row r="4900" spans="1:6">
      <c r="A4900" s="14">
        <v>2020</v>
      </c>
      <c r="B4900" s="13" t="s">
        <v>81</v>
      </c>
      <c r="C4900" s="13" t="s">
        <v>46</v>
      </c>
      <c r="D4900" t="s">
        <v>93</v>
      </c>
      <c r="E4900" s="15">
        <v>476.83208793896551</v>
      </c>
      <c r="F4900" s="12"/>
    </row>
    <row r="4901" spans="1:6">
      <c r="A4901" s="14">
        <v>2020</v>
      </c>
      <c r="B4901" s="13" t="s">
        <v>81</v>
      </c>
      <c r="C4901" s="13" t="s">
        <v>47</v>
      </c>
      <c r="D4901" t="s">
        <v>93</v>
      </c>
      <c r="E4901" s="15">
        <v>29.289324157999232</v>
      </c>
      <c r="F4901" s="12"/>
    </row>
    <row r="4902" spans="1:6">
      <c r="A4902" s="14">
        <v>2020</v>
      </c>
      <c r="B4902" s="13" t="s">
        <v>81</v>
      </c>
      <c r="C4902" s="13" t="s">
        <v>48</v>
      </c>
      <c r="D4902" t="s">
        <v>93</v>
      </c>
      <c r="E4902" s="15">
        <v>110.26228647862355</v>
      </c>
      <c r="F4902" s="12"/>
    </row>
    <row r="4903" spans="1:6">
      <c r="A4903" s="14">
        <v>2020</v>
      </c>
      <c r="B4903" s="13" t="s">
        <v>81</v>
      </c>
      <c r="C4903" s="13" t="s">
        <v>49</v>
      </c>
      <c r="D4903" t="s">
        <v>93</v>
      </c>
      <c r="E4903" s="15">
        <v>71.785008080991375</v>
      </c>
      <c r="F4903" s="12"/>
    </row>
    <row r="4904" spans="1:6">
      <c r="A4904" s="14">
        <v>2020</v>
      </c>
      <c r="B4904" s="13" t="s">
        <v>81</v>
      </c>
      <c r="C4904" s="13" t="s">
        <v>50</v>
      </c>
      <c r="D4904" t="s">
        <v>93</v>
      </c>
      <c r="E4904" s="15">
        <v>48.452509908726917</v>
      </c>
      <c r="F4904" s="12"/>
    </row>
    <row r="4905" spans="1:6">
      <c r="A4905" s="14">
        <v>2020</v>
      </c>
      <c r="B4905" s="13" t="s">
        <v>82</v>
      </c>
      <c r="C4905" s="13" t="s">
        <v>51</v>
      </c>
      <c r="D4905" t="s">
        <v>93</v>
      </c>
      <c r="E4905" s="15">
        <v>9.9442929816977532</v>
      </c>
      <c r="F4905" s="12"/>
    </row>
    <row r="4906" spans="1:6">
      <c r="A4906" s="14">
        <v>2020</v>
      </c>
      <c r="B4906" s="13" t="s">
        <v>82</v>
      </c>
      <c r="C4906" s="13" t="s">
        <v>52</v>
      </c>
      <c r="D4906" t="s">
        <v>93</v>
      </c>
      <c r="E4906" s="15">
        <v>2.9596308140735883</v>
      </c>
      <c r="F4906" s="12"/>
    </row>
    <row r="4907" spans="1:6">
      <c r="A4907" s="14">
        <v>2020</v>
      </c>
      <c r="B4907" s="13" t="s">
        <v>83</v>
      </c>
      <c r="C4907" s="13" t="s">
        <v>53</v>
      </c>
      <c r="D4907" t="s">
        <v>93</v>
      </c>
      <c r="E4907" s="15">
        <v>11.157261385485493</v>
      </c>
      <c r="F4907" s="12"/>
    </row>
    <row r="4908" spans="1:6">
      <c r="A4908" s="14">
        <v>2020</v>
      </c>
      <c r="B4908" s="13" t="s">
        <v>83</v>
      </c>
      <c r="C4908" s="13" t="s">
        <v>54</v>
      </c>
      <c r="D4908" t="s">
        <v>93</v>
      </c>
      <c r="E4908" s="15">
        <v>3.3002453436854813</v>
      </c>
      <c r="F4908" s="12"/>
    </row>
    <row r="4909" spans="1:6">
      <c r="A4909" s="14">
        <v>2020</v>
      </c>
      <c r="B4909" s="13" t="s">
        <v>83</v>
      </c>
      <c r="C4909" s="13" t="s">
        <v>55</v>
      </c>
      <c r="D4909" t="s">
        <v>93</v>
      </c>
      <c r="E4909" s="15">
        <v>2.07980753727223</v>
      </c>
      <c r="F4909" s="12"/>
    </row>
    <row r="4910" spans="1:6">
      <c r="A4910" s="14">
        <v>2020</v>
      </c>
      <c r="B4910" s="13" t="s">
        <v>83</v>
      </c>
      <c r="C4910" s="13" t="s">
        <v>56</v>
      </c>
      <c r="D4910" t="s">
        <v>93</v>
      </c>
      <c r="E4910" s="15">
        <v>0</v>
      </c>
      <c r="F4910" s="12"/>
    </row>
    <row r="4911" spans="1:6">
      <c r="A4911" s="14">
        <v>2020</v>
      </c>
      <c r="B4911" s="13" t="s">
        <v>84</v>
      </c>
      <c r="C4911" s="13" t="s">
        <v>57</v>
      </c>
      <c r="D4911" t="s">
        <v>93</v>
      </c>
      <c r="E4911" s="15">
        <v>47.851863916850768</v>
      </c>
      <c r="F4911" s="12"/>
    </row>
    <row r="4912" spans="1:6">
      <c r="A4912" s="14">
        <v>2020</v>
      </c>
      <c r="B4912" s="13" t="s">
        <v>84</v>
      </c>
      <c r="C4912" s="13" t="s">
        <v>58</v>
      </c>
      <c r="D4912" t="s">
        <v>93</v>
      </c>
      <c r="E4912" s="15">
        <v>0</v>
      </c>
      <c r="F4912" s="12"/>
    </row>
    <row r="4913" spans="1:6">
      <c r="A4913" s="14">
        <v>2020</v>
      </c>
      <c r="B4913" s="13" t="s">
        <v>84</v>
      </c>
      <c r="C4913" s="13" t="s">
        <v>59</v>
      </c>
      <c r="D4913" t="s">
        <v>93</v>
      </c>
      <c r="E4913" s="15">
        <v>5.5294521360900966</v>
      </c>
      <c r="F4913" s="12"/>
    </row>
    <row r="4914" spans="1:6">
      <c r="A4914" s="14">
        <v>2020</v>
      </c>
      <c r="B4914" s="13" t="s">
        <v>84</v>
      </c>
      <c r="C4914" s="13" t="s">
        <v>60</v>
      </c>
      <c r="D4914" t="s">
        <v>93</v>
      </c>
      <c r="E4914" s="15">
        <v>148.18141818179316</v>
      </c>
      <c r="F4914" s="12"/>
    </row>
    <row r="4915" spans="1:6">
      <c r="A4915" s="14">
        <v>2020</v>
      </c>
      <c r="B4915" s="13" t="s">
        <v>85</v>
      </c>
      <c r="C4915" s="13" t="s">
        <v>61</v>
      </c>
      <c r="D4915" t="s">
        <v>93</v>
      </c>
      <c r="E4915" s="15">
        <v>53.517118365991941</v>
      </c>
      <c r="F4915" s="12"/>
    </row>
    <row r="4916" spans="1:6">
      <c r="A4916" s="14">
        <v>2020</v>
      </c>
      <c r="B4916" s="13" t="s">
        <v>85</v>
      </c>
      <c r="C4916" s="13" t="s">
        <v>62</v>
      </c>
      <c r="D4916" t="s">
        <v>93</v>
      </c>
      <c r="E4916" s="15">
        <v>762.70700749356388</v>
      </c>
      <c r="F4916" s="12"/>
    </row>
    <row r="4917" spans="1:6">
      <c r="A4917" s="14">
        <v>2020</v>
      </c>
      <c r="B4917" s="13" t="s">
        <v>85</v>
      </c>
      <c r="C4917" s="13" t="s">
        <v>63</v>
      </c>
      <c r="D4917" t="s">
        <v>93</v>
      </c>
      <c r="E4917" s="15">
        <v>396.28544512148977</v>
      </c>
      <c r="F4917" s="12"/>
    </row>
    <row r="4918" spans="1:6">
      <c r="A4918" s="14">
        <v>2020</v>
      </c>
      <c r="B4918" s="13" t="s">
        <v>85</v>
      </c>
      <c r="C4918" s="13" t="s">
        <v>64</v>
      </c>
      <c r="D4918" t="s">
        <v>93</v>
      </c>
      <c r="E4918" s="15">
        <v>0</v>
      </c>
      <c r="F4918" s="12"/>
    </row>
    <row r="4919" spans="1:6">
      <c r="A4919" s="14">
        <v>2020</v>
      </c>
      <c r="B4919" s="13" t="s">
        <v>85</v>
      </c>
      <c r="C4919" s="13" t="s">
        <v>65</v>
      </c>
      <c r="D4919" t="s">
        <v>93</v>
      </c>
      <c r="E4919" s="15">
        <v>50.305379463156555</v>
      </c>
      <c r="F4919" s="12"/>
    </row>
    <row r="4920" spans="1:6">
      <c r="A4920" s="14">
        <v>2020</v>
      </c>
      <c r="B4920" s="13" t="s">
        <v>85</v>
      </c>
      <c r="C4920" s="13" t="s">
        <v>66</v>
      </c>
      <c r="D4920" t="s">
        <v>93</v>
      </c>
      <c r="E4920" s="15">
        <v>14.48384681780883</v>
      </c>
      <c r="F4920" s="12"/>
    </row>
    <row r="4921" spans="1:6">
      <c r="A4921" s="14">
        <v>2020</v>
      </c>
      <c r="B4921" s="13" t="s">
        <v>85</v>
      </c>
      <c r="C4921" s="13" t="s">
        <v>67</v>
      </c>
      <c r="D4921" t="s">
        <v>93</v>
      </c>
      <c r="E4921" s="15">
        <v>0.41183262479984012</v>
      </c>
      <c r="F4921" s="12"/>
    </row>
    <row r="4922" spans="1:6">
      <c r="A4922" s="14">
        <v>2020</v>
      </c>
      <c r="B4922" s="13" t="s">
        <v>85</v>
      </c>
      <c r="C4922" s="13" t="s">
        <v>68</v>
      </c>
      <c r="D4922" t="s">
        <v>93</v>
      </c>
      <c r="E4922" s="15">
        <v>42.029112291691199</v>
      </c>
      <c r="F4922" s="12"/>
    </row>
    <row r="4923" spans="1:6">
      <c r="A4923" s="14">
        <v>2020</v>
      </c>
      <c r="B4923" s="13" t="s">
        <v>85</v>
      </c>
      <c r="C4923" s="13" t="s">
        <v>69</v>
      </c>
      <c r="D4923" t="s">
        <v>93</v>
      </c>
      <c r="E4923" s="15">
        <v>336.03378237650162</v>
      </c>
      <c r="F4923" s="12"/>
    </row>
    <row r="4924" spans="1:6">
      <c r="A4924" s="14">
        <v>2020</v>
      </c>
      <c r="B4924" s="13" t="s">
        <v>86</v>
      </c>
      <c r="C4924" s="13" t="s">
        <v>70</v>
      </c>
      <c r="D4924" t="s">
        <v>93</v>
      </c>
      <c r="E4924" s="15">
        <v>1.0920634052912535</v>
      </c>
      <c r="F4924" s="12"/>
    </row>
    <row r="4925" spans="1:6">
      <c r="A4925" s="14">
        <v>2020</v>
      </c>
      <c r="B4925" s="13" t="s">
        <v>86</v>
      </c>
      <c r="C4925" s="13" t="s">
        <v>71</v>
      </c>
      <c r="D4925" t="s">
        <v>93</v>
      </c>
      <c r="E4925" s="15">
        <v>5.165332962645464</v>
      </c>
      <c r="F4925" s="12"/>
    </row>
    <row r="4926" spans="1:6">
      <c r="A4926" s="14">
        <v>2020</v>
      </c>
      <c r="B4926" s="13" t="s">
        <v>86</v>
      </c>
      <c r="C4926" s="13" t="s">
        <v>72</v>
      </c>
      <c r="D4926" t="s">
        <v>93</v>
      </c>
      <c r="E4926" s="15">
        <v>4.2056493787833347</v>
      </c>
      <c r="F4926" s="12"/>
    </row>
    <row r="4927" spans="1:6">
      <c r="A4927" s="14">
        <v>2020</v>
      </c>
      <c r="B4927" s="13" t="s">
        <v>87</v>
      </c>
      <c r="C4927" s="13" t="s">
        <v>73</v>
      </c>
      <c r="D4927" t="s">
        <v>93</v>
      </c>
      <c r="E4927" s="15">
        <v>0</v>
      </c>
      <c r="F4927" s="12"/>
    </row>
    <row r="4928" spans="1:6">
      <c r="A4928" s="14">
        <v>2020</v>
      </c>
      <c r="B4928" s="13" t="s">
        <v>87</v>
      </c>
      <c r="C4928" s="13" t="s">
        <v>74</v>
      </c>
      <c r="D4928" t="s">
        <v>93</v>
      </c>
      <c r="E4928" s="15">
        <v>0</v>
      </c>
      <c r="F4928" s="12"/>
    </row>
    <row r="4929" spans="1:6">
      <c r="A4929" s="14">
        <v>2020</v>
      </c>
      <c r="B4929" s="13" t="s">
        <v>87</v>
      </c>
      <c r="C4929" s="13" t="s">
        <v>75</v>
      </c>
      <c r="D4929" t="s">
        <v>93</v>
      </c>
      <c r="E4929" s="15">
        <v>9.4401349074790204</v>
      </c>
      <c r="F4929" s="12"/>
    </row>
    <row r="4930" spans="1:6">
      <c r="A4930" s="14">
        <v>2020</v>
      </c>
      <c r="B4930" s="13" t="s">
        <v>76</v>
      </c>
      <c r="C4930" s="13" t="s">
        <v>76</v>
      </c>
      <c r="D4930" t="s">
        <v>90</v>
      </c>
      <c r="E4930" s="15">
        <v>452.77109596840705</v>
      </c>
      <c r="F4930" s="12">
        <v>43.043472997960983</v>
      </c>
    </row>
    <row r="4931" spans="1:6">
      <c r="A4931" s="14">
        <v>2020</v>
      </c>
      <c r="B4931" s="13" t="s">
        <v>77</v>
      </c>
      <c r="C4931" s="13" t="s">
        <v>77</v>
      </c>
      <c r="D4931" t="s">
        <v>90</v>
      </c>
      <c r="E4931" s="15">
        <v>354.41770826228361</v>
      </c>
      <c r="F4931" s="12">
        <v>62.853795490640131</v>
      </c>
    </row>
    <row r="4932" spans="1:6">
      <c r="A4932" s="14">
        <v>2020</v>
      </c>
      <c r="B4932" s="13" t="s">
        <v>78</v>
      </c>
      <c r="C4932" s="13" t="s">
        <v>78</v>
      </c>
      <c r="D4932" t="s">
        <v>90</v>
      </c>
      <c r="E4932" s="15">
        <v>341.88404675863154</v>
      </c>
      <c r="F4932" s="12">
        <v>68.366165233116419</v>
      </c>
    </row>
    <row r="4933" spans="1:6">
      <c r="A4933" s="14">
        <v>2020</v>
      </c>
      <c r="B4933" s="13" t="s">
        <v>79</v>
      </c>
      <c r="C4933" s="13" t="s">
        <v>79</v>
      </c>
      <c r="D4933" t="s">
        <v>90</v>
      </c>
      <c r="E4933" s="15">
        <v>678.12005699206679</v>
      </c>
      <c r="F4933" s="12">
        <v>46.573695379198782</v>
      </c>
    </row>
    <row r="4934" spans="1:6">
      <c r="A4934" s="14">
        <v>2020</v>
      </c>
      <c r="B4934" s="13" t="s">
        <v>80</v>
      </c>
      <c r="C4934" s="13" t="s">
        <v>80</v>
      </c>
      <c r="D4934" t="s">
        <v>90</v>
      </c>
      <c r="E4934" s="15">
        <v>263.09841412634137</v>
      </c>
      <c r="F4934" s="12">
        <v>35.191604648176067</v>
      </c>
    </row>
    <row r="4935" spans="1:6">
      <c r="A4935" s="14">
        <v>2020</v>
      </c>
      <c r="B4935" s="13" t="s">
        <v>81</v>
      </c>
      <c r="C4935" s="13" t="s">
        <v>81</v>
      </c>
      <c r="D4935" t="s">
        <v>90</v>
      </c>
      <c r="E4935" s="15">
        <v>289.70812398104272</v>
      </c>
      <c r="F4935" s="12">
        <v>8.8316439965439493</v>
      </c>
    </row>
    <row r="4936" spans="1:6">
      <c r="A4936" s="14">
        <v>2020</v>
      </c>
      <c r="B4936" s="13" t="s">
        <v>82</v>
      </c>
      <c r="C4936" s="13" t="s">
        <v>82</v>
      </c>
      <c r="D4936" t="s">
        <v>90</v>
      </c>
      <c r="E4936" s="15">
        <v>200.59887933613663</v>
      </c>
      <c r="F4936" s="12">
        <v>25.051411307616501</v>
      </c>
    </row>
    <row r="4937" spans="1:6">
      <c r="A4937" s="14">
        <v>2020</v>
      </c>
      <c r="B4937" s="13" t="s">
        <v>83</v>
      </c>
      <c r="C4937" s="13" t="s">
        <v>83</v>
      </c>
      <c r="D4937" t="s">
        <v>90</v>
      </c>
      <c r="E4937" s="15">
        <v>209.40747071846175</v>
      </c>
      <c r="F4937" s="12">
        <v>35.81087775626284</v>
      </c>
    </row>
    <row r="4938" spans="1:6">
      <c r="A4938" s="14">
        <v>2020</v>
      </c>
      <c r="B4938" s="13" t="s">
        <v>84</v>
      </c>
      <c r="C4938" s="13" t="s">
        <v>84</v>
      </c>
      <c r="D4938" t="s">
        <v>90</v>
      </c>
      <c r="E4938" s="15">
        <v>192.67216548645138</v>
      </c>
      <c r="F4938" s="12">
        <v>24.200868987117587</v>
      </c>
    </row>
    <row r="4939" spans="1:6">
      <c r="A4939" s="14">
        <v>2020</v>
      </c>
      <c r="B4939" s="13" t="s">
        <v>85</v>
      </c>
      <c r="C4939" s="13" t="s">
        <v>85</v>
      </c>
      <c r="D4939" t="s">
        <v>90</v>
      </c>
      <c r="E4939" s="15">
        <v>315.80343659149582</v>
      </c>
      <c r="F4939" s="12">
        <v>12.356521966581365</v>
      </c>
    </row>
    <row r="4940" spans="1:6">
      <c r="A4940" s="14">
        <v>2020</v>
      </c>
      <c r="B4940" s="13" t="s">
        <v>86</v>
      </c>
      <c r="C4940" s="13" t="s">
        <v>86</v>
      </c>
      <c r="D4940" t="s">
        <v>90</v>
      </c>
      <c r="E4940" s="15">
        <v>210.99900478660382</v>
      </c>
      <c r="F4940" s="12">
        <v>43.314947166482334</v>
      </c>
    </row>
    <row r="4941" spans="1:6">
      <c r="A4941" s="14">
        <v>2020</v>
      </c>
      <c r="B4941" s="13" t="s">
        <v>87</v>
      </c>
      <c r="C4941" s="13" t="s">
        <v>87</v>
      </c>
      <c r="D4941" t="s">
        <v>90</v>
      </c>
      <c r="E4941" s="15">
        <v>234.20165462855164</v>
      </c>
      <c r="F4941" s="12">
        <v>45.895714918090007</v>
      </c>
    </row>
    <row r="4942" spans="1:6">
      <c r="A4942" s="14">
        <v>2020</v>
      </c>
      <c r="B4942" s="13" t="s">
        <v>7</v>
      </c>
      <c r="C4942" s="13" t="s">
        <v>7</v>
      </c>
      <c r="D4942" t="s">
        <v>90</v>
      </c>
      <c r="E4942" s="15">
        <v>3743.6820576364748</v>
      </c>
      <c r="F4942" s="12">
        <v>28.074847231831157</v>
      </c>
    </row>
    <row r="4943" spans="1:6">
      <c r="A4943" s="14">
        <v>2020</v>
      </c>
      <c r="B4943" s="13" t="s">
        <v>76</v>
      </c>
      <c r="C4943" s="13" t="s">
        <v>12</v>
      </c>
      <c r="D4943" t="s">
        <v>90</v>
      </c>
      <c r="E4943" s="15">
        <v>57.686337727261595</v>
      </c>
      <c r="F4943" s="12">
        <v>74.692728465292518</v>
      </c>
    </row>
    <row r="4944" spans="1:6">
      <c r="A4944" s="14">
        <v>2020</v>
      </c>
      <c r="B4944" s="13" t="s">
        <v>76</v>
      </c>
      <c r="C4944" s="13" t="s">
        <v>13</v>
      </c>
      <c r="D4944" t="s">
        <v>90</v>
      </c>
      <c r="E4944" s="15">
        <v>44.809870386576847</v>
      </c>
      <c r="F4944" s="12">
        <v>82.701532470990585</v>
      </c>
    </row>
    <row r="4945" spans="1:6">
      <c r="A4945" s="14">
        <v>2020</v>
      </c>
      <c r="B4945" s="13" t="s">
        <v>76</v>
      </c>
      <c r="C4945" s="13" t="s">
        <v>14</v>
      </c>
      <c r="D4945" t="s">
        <v>90</v>
      </c>
      <c r="E4945" s="15">
        <v>48.199947240000434</v>
      </c>
      <c r="F4945" s="12">
        <v>72.73373657261493</v>
      </c>
    </row>
    <row r="4946" spans="1:6">
      <c r="A4946" s="14">
        <v>2020</v>
      </c>
      <c r="B4946" s="13" t="s">
        <v>76</v>
      </c>
      <c r="C4946" s="13" t="s">
        <v>15</v>
      </c>
      <c r="D4946" t="s">
        <v>90</v>
      </c>
      <c r="E4946" s="15">
        <v>23.473167919991699</v>
      </c>
      <c r="F4946" s="12">
        <v>56.33870480238047</v>
      </c>
    </row>
    <row r="4947" spans="1:6">
      <c r="A4947" s="14">
        <v>2020</v>
      </c>
      <c r="B4947" s="13" t="s">
        <v>76</v>
      </c>
      <c r="C4947" s="13" t="s">
        <v>16</v>
      </c>
      <c r="D4947" t="s">
        <v>90</v>
      </c>
      <c r="E4947" s="15">
        <v>38.319519967167473</v>
      </c>
      <c r="F4947" s="12">
        <v>66.788638563128373</v>
      </c>
    </row>
    <row r="4948" spans="1:6">
      <c r="A4948" s="14">
        <v>2020</v>
      </c>
      <c r="B4948" s="13" t="s">
        <v>76</v>
      </c>
      <c r="C4948" s="13" t="s">
        <v>17</v>
      </c>
      <c r="D4948" t="s">
        <v>90</v>
      </c>
      <c r="E4948" s="15">
        <v>96.80147485447894</v>
      </c>
      <c r="F4948" s="12">
        <v>17.484385057493455</v>
      </c>
    </row>
    <row r="4949" spans="1:6">
      <c r="A4949" s="14">
        <v>2020</v>
      </c>
      <c r="B4949" s="13" t="s">
        <v>76</v>
      </c>
      <c r="C4949" s="13" t="s">
        <v>18</v>
      </c>
      <c r="D4949" t="s">
        <v>90</v>
      </c>
      <c r="E4949" s="15">
        <v>99.027996763425563</v>
      </c>
      <c r="F4949" s="12">
        <v>68.853602593507844</v>
      </c>
    </row>
    <row r="4950" spans="1:6">
      <c r="A4950" s="14">
        <v>2020</v>
      </c>
      <c r="B4950" s="13" t="s">
        <v>76</v>
      </c>
      <c r="C4950" s="13" t="s">
        <v>19</v>
      </c>
      <c r="D4950" t="s">
        <v>90</v>
      </c>
      <c r="E4950" s="15">
        <v>44.452781109504478</v>
      </c>
      <c r="F4950" s="12">
        <v>77.039336532456375</v>
      </c>
    </row>
    <row r="4951" spans="1:6">
      <c r="A4951" s="14">
        <v>2020</v>
      </c>
      <c r="B4951" s="13" t="s">
        <v>77</v>
      </c>
      <c r="C4951" s="13" t="s">
        <v>20</v>
      </c>
      <c r="D4951" t="s">
        <v>90</v>
      </c>
      <c r="E4951" s="15">
        <v>25.247293815015301</v>
      </c>
      <c r="F4951" s="12">
        <v>76.528223070287055</v>
      </c>
    </row>
    <row r="4952" spans="1:6">
      <c r="A4952" s="14">
        <v>2020</v>
      </c>
      <c r="B4952" s="13" t="s">
        <v>77</v>
      </c>
      <c r="C4952" s="13" t="s">
        <v>21</v>
      </c>
      <c r="D4952" t="s">
        <v>90</v>
      </c>
      <c r="E4952" s="15">
        <v>18.978791357986236</v>
      </c>
      <c r="F4952" s="12">
        <v>55.862621457721175</v>
      </c>
    </row>
    <row r="4953" spans="1:6">
      <c r="A4953" s="14">
        <v>2020</v>
      </c>
      <c r="B4953" s="13" t="s">
        <v>77</v>
      </c>
      <c r="C4953" s="13" t="s">
        <v>22</v>
      </c>
      <c r="D4953" t="s">
        <v>90</v>
      </c>
      <c r="E4953" s="15">
        <v>77.452402214096111</v>
      </c>
      <c r="F4953" s="12">
        <v>63.331039970106552</v>
      </c>
    </row>
    <row r="4954" spans="1:6">
      <c r="A4954" s="14">
        <v>2020</v>
      </c>
      <c r="B4954" s="13" t="s">
        <v>77</v>
      </c>
      <c r="C4954" s="13" t="s">
        <v>23</v>
      </c>
      <c r="D4954" t="s">
        <v>90</v>
      </c>
      <c r="E4954" s="15">
        <v>105.74735335465819</v>
      </c>
      <c r="F4954" s="12">
        <v>46.540733272492673</v>
      </c>
    </row>
    <row r="4955" spans="1:6">
      <c r="A4955" s="14">
        <v>2020</v>
      </c>
      <c r="B4955" s="13" t="s">
        <v>77</v>
      </c>
      <c r="C4955" s="13" t="s">
        <v>24</v>
      </c>
      <c r="D4955" t="s">
        <v>90</v>
      </c>
      <c r="E4955" s="15">
        <v>112.97072738500698</v>
      </c>
      <c r="F4955" s="12">
        <v>87.570444905783248</v>
      </c>
    </row>
    <row r="4956" spans="1:6">
      <c r="A4956" s="14">
        <v>2020</v>
      </c>
      <c r="B4956" s="13" t="s">
        <v>77</v>
      </c>
      <c r="C4956" s="13" t="s">
        <v>25</v>
      </c>
      <c r="D4956" t="s">
        <v>90</v>
      </c>
      <c r="E4956" s="15">
        <v>14.021140135520822</v>
      </c>
      <c r="F4956" s="12">
        <v>76.228165795718766</v>
      </c>
    </row>
    <row r="4957" spans="1:6">
      <c r="A4957" s="14">
        <v>2020</v>
      </c>
      <c r="B4957" s="13" t="s">
        <v>78</v>
      </c>
      <c r="C4957" s="13" t="s">
        <v>26</v>
      </c>
      <c r="D4957" t="s">
        <v>90</v>
      </c>
      <c r="E4957" s="15">
        <v>44.894310074138922</v>
      </c>
      <c r="F4957" s="12">
        <v>60.626445286545852</v>
      </c>
    </row>
    <row r="4958" spans="1:6">
      <c r="A4958" s="14">
        <v>2020</v>
      </c>
      <c r="B4958" s="13" t="s">
        <v>78</v>
      </c>
      <c r="C4958" s="13" t="s">
        <v>27</v>
      </c>
      <c r="D4958" t="s">
        <v>90</v>
      </c>
      <c r="E4958" s="15">
        <v>57.055216774523096</v>
      </c>
      <c r="F4958" s="12">
        <v>77.954796388235039</v>
      </c>
    </row>
    <row r="4959" spans="1:6">
      <c r="A4959" s="14">
        <v>2020</v>
      </c>
      <c r="B4959" s="13" t="s">
        <v>78</v>
      </c>
      <c r="C4959" s="13" t="s">
        <v>28</v>
      </c>
      <c r="D4959" t="s">
        <v>90</v>
      </c>
      <c r="E4959" s="15">
        <v>52.887133594132266</v>
      </c>
      <c r="F4959" s="12">
        <v>68.071310414189568</v>
      </c>
    </row>
    <row r="4960" spans="1:6">
      <c r="A4960" s="14">
        <v>2020</v>
      </c>
      <c r="B4960" s="13" t="s">
        <v>78</v>
      </c>
      <c r="C4960" s="13" t="s">
        <v>29</v>
      </c>
      <c r="D4960" t="s">
        <v>90</v>
      </c>
      <c r="E4960" s="15">
        <v>68.562873366567928</v>
      </c>
      <c r="F4960" s="12">
        <v>69.463424462201118</v>
      </c>
    </row>
    <row r="4961" spans="1:6">
      <c r="A4961" s="14">
        <v>2020</v>
      </c>
      <c r="B4961" s="13" t="s">
        <v>78</v>
      </c>
      <c r="C4961" s="13" t="s">
        <v>30</v>
      </c>
      <c r="D4961" t="s">
        <v>90</v>
      </c>
      <c r="E4961" s="15">
        <v>69.281191223386855</v>
      </c>
      <c r="F4961" s="12">
        <v>75.113311535352452</v>
      </c>
    </row>
    <row r="4962" spans="1:6">
      <c r="A4962" s="14">
        <v>2020</v>
      </c>
      <c r="B4962" s="13" t="s">
        <v>78</v>
      </c>
      <c r="C4962" s="13" t="s">
        <v>31</v>
      </c>
      <c r="D4962" t="s">
        <v>90</v>
      </c>
      <c r="E4962" s="15">
        <v>49.203321725882539</v>
      </c>
      <c r="F4962" s="12">
        <v>58.433361997943464</v>
      </c>
    </row>
    <row r="4963" spans="1:6">
      <c r="A4963" s="14">
        <v>2020</v>
      </c>
      <c r="B4963" s="13" t="s">
        <v>79</v>
      </c>
      <c r="C4963" s="13" t="s">
        <v>32</v>
      </c>
      <c r="D4963" t="s">
        <v>90</v>
      </c>
      <c r="E4963" s="15">
        <v>68.356141846687265</v>
      </c>
      <c r="F4963" s="12">
        <v>60.310087279050329</v>
      </c>
    </row>
    <row r="4964" spans="1:6">
      <c r="A4964" s="14">
        <v>2020</v>
      </c>
      <c r="B4964" s="13" t="s">
        <v>79</v>
      </c>
      <c r="C4964" s="13" t="s">
        <v>33</v>
      </c>
      <c r="D4964" t="s">
        <v>90</v>
      </c>
      <c r="E4964" s="15">
        <v>56.012612639991445</v>
      </c>
      <c r="F4964" s="12">
        <v>33.619412277528546</v>
      </c>
    </row>
    <row r="4965" spans="1:6">
      <c r="A4965" s="14">
        <v>2020</v>
      </c>
      <c r="B4965" s="13" t="s">
        <v>79</v>
      </c>
      <c r="C4965" s="13" t="s">
        <v>34</v>
      </c>
      <c r="D4965" t="s">
        <v>90</v>
      </c>
      <c r="E4965" s="15">
        <v>84.745463454998259</v>
      </c>
      <c r="F4965" s="12">
        <v>72.160467541589028</v>
      </c>
    </row>
    <row r="4966" spans="1:6">
      <c r="A4966" s="14">
        <v>2020</v>
      </c>
      <c r="B4966" s="13" t="s">
        <v>79</v>
      </c>
      <c r="C4966" s="13" t="s">
        <v>35</v>
      </c>
      <c r="D4966" t="s">
        <v>90</v>
      </c>
      <c r="E4966" s="15">
        <v>90.417257601230816</v>
      </c>
      <c r="F4966" s="12">
        <v>57.656902087956716</v>
      </c>
    </row>
    <row r="4967" spans="1:6">
      <c r="A4967" s="14">
        <v>2020</v>
      </c>
      <c r="B4967" s="13" t="s">
        <v>79</v>
      </c>
      <c r="C4967" s="13" t="s">
        <v>36</v>
      </c>
      <c r="D4967" t="s">
        <v>90</v>
      </c>
      <c r="E4967" s="15">
        <v>217.35522058036045</v>
      </c>
      <c r="F4967" s="12">
        <v>57.498920849045717</v>
      </c>
    </row>
    <row r="4968" spans="1:6">
      <c r="A4968" s="14">
        <v>2020</v>
      </c>
      <c r="B4968" s="13" t="s">
        <v>79</v>
      </c>
      <c r="C4968" s="13" t="s">
        <v>37</v>
      </c>
      <c r="D4968" t="s">
        <v>90</v>
      </c>
      <c r="E4968" s="15">
        <v>22.697461373514322</v>
      </c>
      <c r="F4968" s="12">
        <v>14.945707309290803</v>
      </c>
    </row>
    <row r="4969" spans="1:6">
      <c r="A4969" s="14">
        <v>2020</v>
      </c>
      <c r="B4969" s="13" t="s">
        <v>79</v>
      </c>
      <c r="C4969" s="13" t="s">
        <v>38</v>
      </c>
      <c r="D4969" t="s">
        <v>90</v>
      </c>
      <c r="E4969" s="15">
        <v>23.551265079978311</v>
      </c>
      <c r="F4969" s="12">
        <v>16.137929431529365</v>
      </c>
    </row>
    <row r="4970" spans="1:6">
      <c r="A4970" s="14">
        <v>2020</v>
      </c>
      <c r="B4970" s="13" t="s">
        <v>79</v>
      </c>
      <c r="C4970" s="13" t="s">
        <v>39</v>
      </c>
      <c r="D4970" t="s">
        <v>90</v>
      </c>
      <c r="E4970" s="15">
        <v>114.98463441530585</v>
      </c>
      <c r="F4970" s="12">
        <v>50.881157922552433</v>
      </c>
    </row>
    <row r="4971" spans="1:6">
      <c r="A4971" s="14">
        <v>2020</v>
      </c>
      <c r="B4971" s="13" t="s">
        <v>80</v>
      </c>
      <c r="C4971" s="13" t="s">
        <v>40</v>
      </c>
      <c r="D4971" t="s">
        <v>90</v>
      </c>
      <c r="E4971" s="15">
        <v>59.960405693895765</v>
      </c>
      <c r="F4971" s="12">
        <v>60.725070554703677</v>
      </c>
    </row>
    <row r="4972" spans="1:6">
      <c r="A4972" s="14">
        <v>2020</v>
      </c>
      <c r="B4972" s="13" t="s">
        <v>80</v>
      </c>
      <c r="C4972" s="13" t="s">
        <v>41</v>
      </c>
      <c r="D4972" t="s">
        <v>90</v>
      </c>
      <c r="E4972" s="15">
        <v>68.099563612861473</v>
      </c>
      <c r="F4972" s="12">
        <v>47.320198458089017</v>
      </c>
    </row>
    <row r="4973" spans="1:6">
      <c r="A4973" s="14">
        <v>2020</v>
      </c>
      <c r="B4973" s="13" t="s">
        <v>80</v>
      </c>
      <c r="C4973" s="13" t="s">
        <v>42</v>
      </c>
      <c r="D4973" t="s">
        <v>90</v>
      </c>
      <c r="E4973" s="15">
        <v>45.50884012585923</v>
      </c>
      <c r="F4973" s="12">
        <v>39.301410484951013</v>
      </c>
    </row>
    <row r="4974" spans="1:6">
      <c r="A4974" s="14">
        <v>2020</v>
      </c>
      <c r="B4974" s="13" t="s">
        <v>80</v>
      </c>
      <c r="C4974" s="13" t="s">
        <v>43</v>
      </c>
      <c r="D4974" t="s">
        <v>90</v>
      </c>
      <c r="E4974" s="15">
        <v>20.925423631164001</v>
      </c>
      <c r="F4974" s="12">
        <v>7.4899913903651099</v>
      </c>
    </row>
    <row r="4975" spans="1:6">
      <c r="A4975" s="14">
        <v>2020</v>
      </c>
      <c r="B4975" s="13" t="s">
        <v>80</v>
      </c>
      <c r="C4975" s="13" t="s">
        <v>44</v>
      </c>
      <c r="D4975" t="s">
        <v>90</v>
      </c>
      <c r="E4975" s="15">
        <v>68.60418106256094</v>
      </c>
      <c r="F4975" s="12">
        <v>62.486124225947158</v>
      </c>
    </row>
    <row r="4976" spans="1:6">
      <c r="A4976" s="14">
        <v>2020</v>
      </c>
      <c r="B4976" s="13" t="s">
        <v>81</v>
      </c>
      <c r="C4976" s="13" t="s">
        <v>45</v>
      </c>
      <c r="D4976" t="s">
        <v>90</v>
      </c>
      <c r="E4976" s="15">
        <v>60.792937540448385</v>
      </c>
      <c r="F4976" s="12">
        <v>8.6454505427679003</v>
      </c>
    </row>
    <row r="4977" spans="1:6">
      <c r="A4977" s="14">
        <v>2020</v>
      </c>
      <c r="B4977" s="13" t="s">
        <v>81</v>
      </c>
      <c r="C4977" s="13" t="s">
        <v>46</v>
      </c>
      <c r="D4977" t="s">
        <v>90</v>
      </c>
      <c r="E4977" s="15">
        <v>47.272722681243259</v>
      </c>
      <c r="F4977" s="12">
        <v>7.3466942316904618</v>
      </c>
    </row>
    <row r="4978" spans="1:6">
      <c r="A4978" s="14">
        <v>2020</v>
      </c>
      <c r="B4978" s="13" t="s">
        <v>81</v>
      </c>
      <c r="C4978" s="13" t="s">
        <v>47</v>
      </c>
      <c r="D4978" t="s">
        <v>90</v>
      </c>
      <c r="E4978" s="15">
        <v>24.389323359483484</v>
      </c>
      <c r="F4978" s="12">
        <v>6.4024466259519128</v>
      </c>
    </row>
    <row r="4979" spans="1:6">
      <c r="A4979" s="14">
        <v>2020</v>
      </c>
      <c r="B4979" s="13" t="s">
        <v>81</v>
      </c>
      <c r="C4979" s="13" t="s">
        <v>48</v>
      </c>
      <c r="D4979" t="s">
        <v>90</v>
      </c>
      <c r="E4979" s="15">
        <v>10.930819719993428</v>
      </c>
      <c r="F4979" s="12">
        <v>4.3827465689233058</v>
      </c>
    </row>
    <row r="4980" spans="1:6">
      <c r="A4980" s="14">
        <v>2020</v>
      </c>
      <c r="B4980" s="13" t="s">
        <v>81</v>
      </c>
      <c r="C4980" s="13" t="s">
        <v>49</v>
      </c>
      <c r="D4980" t="s">
        <v>90</v>
      </c>
      <c r="E4980" s="15">
        <v>21.799891724995145</v>
      </c>
      <c r="F4980" s="12">
        <v>5.0550296560259698</v>
      </c>
    </row>
    <row r="4981" spans="1:6">
      <c r="A4981" s="14">
        <v>2020</v>
      </c>
      <c r="B4981" s="13" t="s">
        <v>81</v>
      </c>
      <c r="C4981" s="13" t="s">
        <v>50</v>
      </c>
      <c r="D4981" t="s">
        <v>90</v>
      </c>
      <c r="E4981" s="15">
        <v>124.52242895487905</v>
      </c>
      <c r="F4981" s="12">
        <v>14.278242465701901</v>
      </c>
    </row>
    <row r="4982" spans="1:6">
      <c r="A4982" s="14">
        <v>2020</v>
      </c>
      <c r="B4982" s="13" t="s">
        <v>82</v>
      </c>
      <c r="C4982" s="13" t="s">
        <v>51</v>
      </c>
      <c r="D4982" t="s">
        <v>90</v>
      </c>
      <c r="E4982" s="15">
        <v>122.25522901712085</v>
      </c>
      <c r="F4982" s="12">
        <v>27.460637938717252</v>
      </c>
    </row>
    <row r="4983" spans="1:6">
      <c r="A4983" s="14">
        <v>2020</v>
      </c>
      <c r="B4983" s="13" t="s">
        <v>82</v>
      </c>
      <c r="C4983" s="13" t="s">
        <v>52</v>
      </c>
      <c r="D4983" t="s">
        <v>90</v>
      </c>
      <c r="E4983" s="15">
        <v>78.343650319015794</v>
      </c>
      <c r="F4983" s="12">
        <v>22.03467516785123</v>
      </c>
    </row>
    <row r="4984" spans="1:6">
      <c r="A4984" s="14">
        <v>2020</v>
      </c>
      <c r="B4984" s="13" t="s">
        <v>83</v>
      </c>
      <c r="C4984" s="13" t="s">
        <v>53</v>
      </c>
      <c r="D4984" t="s">
        <v>90</v>
      </c>
      <c r="E4984" s="15">
        <v>39.383315547506662</v>
      </c>
      <c r="F4984" s="12">
        <v>13.611252054227316</v>
      </c>
    </row>
    <row r="4985" spans="1:6">
      <c r="A4985" s="14">
        <v>2020</v>
      </c>
      <c r="B4985" s="13" t="s">
        <v>83</v>
      </c>
      <c r="C4985" s="13" t="s">
        <v>54</v>
      </c>
      <c r="D4985" t="s">
        <v>90</v>
      </c>
      <c r="E4985" s="15">
        <v>35.711341136892145</v>
      </c>
      <c r="F4985" s="12">
        <v>30.725354776337145</v>
      </c>
    </row>
    <row r="4986" spans="1:6">
      <c r="A4986" s="14">
        <v>2020</v>
      </c>
      <c r="B4986" s="13" t="s">
        <v>83</v>
      </c>
      <c r="C4986" s="13" t="s">
        <v>55</v>
      </c>
      <c r="D4986" t="s">
        <v>90</v>
      </c>
      <c r="E4986" s="15">
        <v>38.845016617065419</v>
      </c>
      <c r="F4986" s="12">
        <v>71.844877044232987</v>
      </c>
    </row>
    <row r="4987" spans="1:6">
      <c r="A4987" s="14">
        <v>2020</v>
      </c>
      <c r="B4987" s="13" t="s">
        <v>83</v>
      </c>
      <c r="C4987" s="13" t="s">
        <v>56</v>
      </c>
      <c r="D4987" t="s">
        <v>90</v>
      </c>
      <c r="E4987" s="15">
        <v>95.467797416997527</v>
      </c>
      <c r="F4987" s="12">
        <v>76.300938397329048</v>
      </c>
    </row>
    <row r="4988" spans="1:6">
      <c r="A4988" s="14">
        <v>2020</v>
      </c>
      <c r="B4988" s="13" t="s">
        <v>84</v>
      </c>
      <c r="C4988" s="13" t="s">
        <v>57</v>
      </c>
      <c r="D4988" t="s">
        <v>90</v>
      </c>
      <c r="E4988" s="15">
        <v>27.920034723072117</v>
      </c>
      <c r="F4988" s="12">
        <v>23.873723154106578</v>
      </c>
    </row>
    <row r="4989" spans="1:6">
      <c r="A4989" s="14">
        <v>2020</v>
      </c>
      <c r="B4989" s="13" t="s">
        <v>84</v>
      </c>
      <c r="C4989" s="13" t="s">
        <v>58</v>
      </c>
      <c r="D4989" t="s">
        <v>90</v>
      </c>
      <c r="E4989" s="15">
        <v>46.80363650821355</v>
      </c>
      <c r="F4989" s="12">
        <v>15.464141374472753</v>
      </c>
    </row>
    <row r="4990" spans="1:6">
      <c r="A4990" s="14">
        <v>2020</v>
      </c>
      <c r="B4990" s="13" t="s">
        <v>84</v>
      </c>
      <c r="C4990" s="13" t="s">
        <v>59</v>
      </c>
      <c r="D4990" t="s">
        <v>90</v>
      </c>
      <c r="E4990" s="15">
        <v>34.906435058561044</v>
      </c>
      <c r="F4990" s="12">
        <v>41.27441656704567</v>
      </c>
    </row>
    <row r="4991" spans="1:6">
      <c r="A4991" s="14">
        <v>2020</v>
      </c>
      <c r="B4991" s="13" t="s">
        <v>84</v>
      </c>
      <c r="C4991" s="13" t="s">
        <v>60</v>
      </c>
      <c r="D4991" t="s">
        <v>90</v>
      </c>
      <c r="E4991" s="15">
        <v>83.042059196604669</v>
      </c>
      <c r="F4991" s="12">
        <v>28.443168063293498</v>
      </c>
    </row>
    <row r="4992" spans="1:6">
      <c r="A4992" s="14">
        <v>2020</v>
      </c>
      <c r="B4992" s="13" t="s">
        <v>85</v>
      </c>
      <c r="C4992" s="13" t="s">
        <v>61</v>
      </c>
      <c r="D4992" t="s">
        <v>90</v>
      </c>
      <c r="E4992" s="15">
        <v>114.42396568022113</v>
      </c>
      <c r="F4992" s="12">
        <v>23.400467757263812</v>
      </c>
    </row>
    <row r="4993" spans="1:6">
      <c r="A4993" s="14">
        <v>2020</v>
      </c>
      <c r="B4993" s="13" t="s">
        <v>85</v>
      </c>
      <c r="C4993" s="13" t="s">
        <v>62</v>
      </c>
      <c r="D4993" t="s">
        <v>90</v>
      </c>
      <c r="E4993" s="15">
        <v>14.127066403568485</v>
      </c>
      <c r="F4993" s="12">
        <v>3.1879141051153463</v>
      </c>
    </row>
    <row r="4994" spans="1:6">
      <c r="A4994" s="14">
        <v>2020</v>
      </c>
      <c r="B4994" s="13" t="s">
        <v>85</v>
      </c>
      <c r="C4994" s="13" t="s">
        <v>63</v>
      </c>
      <c r="D4994" t="s">
        <v>90</v>
      </c>
      <c r="E4994" s="15">
        <v>37.277769855883101</v>
      </c>
      <c r="F4994" s="12">
        <v>10.362942013877337</v>
      </c>
    </row>
    <row r="4995" spans="1:6">
      <c r="A4995" s="14">
        <v>2020</v>
      </c>
      <c r="B4995" s="13" t="s">
        <v>85</v>
      </c>
      <c r="C4995" s="13" t="s">
        <v>64</v>
      </c>
      <c r="D4995" t="s">
        <v>90</v>
      </c>
      <c r="E4995" s="15">
        <v>0</v>
      </c>
      <c r="F4995" s="12">
        <v>0</v>
      </c>
    </row>
    <row r="4996" spans="1:6">
      <c r="A4996" s="14">
        <v>2020</v>
      </c>
      <c r="B4996" s="13" t="s">
        <v>85</v>
      </c>
      <c r="C4996" s="13" t="s">
        <v>65</v>
      </c>
      <c r="D4996" t="s">
        <v>90</v>
      </c>
      <c r="E4996" s="15">
        <v>32.276391111355473</v>
      </c>
      <c r="F4996" s="12">
        <v>22.300280427625871</v>
      </c>
    </row>
    <row r="4997" spans="1:6">
      <c r="A4997" s="14">
        <v>2020</v>
      </c>
      <c r="B4997" s="13" t="s">
        <v>85</v>
      </c>
      <c r="C4997" s="13" t="s">
        <v>66</v>
      </c>
      <c r="D4997" t="s">
        <v>90</v>
      </c>
      <c r="E4997" s="15">
        <v>22.79926485184723</v>
      </c>
      <c r="F4997" s="12">
        <v>36.433424414725629</v>
      </c>
    </row>
    <row r="4998" spans="1:6">
      <c r="A4998" s="14">
        <v>2020</v>
      </c>
      <c r="B4998" s="13" t="s">
        <v>85</v>
      </c>
      <c r="C4998" s="13" t="s">
        <v>67</v>
      </c>
      <c r="D4998" t="s">
        <v>90</v>
      </c>
      <c r="E4998" s="15">
        <v>43.691214217956414</v>
      </c>
      <c r="F4998" s="12">
        <v>51.049343243115572</v>
      </c>
    </row>
    <row r="4999" spans="1:6">
      <c r="A4999" s="14">
        <v>2020</v>
      </c>
      <c r="B4999" s="13" t="s">
        <v>85</v>
      </c>
      <c r="C4999" s="13" t="s">
        <v>68</v>
      </c>
      <c r="D4999" t="s">
        <v>90</v>
      </c>
      <c r="E4999" s="15">
        <v>37.348461365830374</v>
      </c>
      <c r="F4999" s="12">
        <v>19.405579319897097</v>
      </c>
    </row>
    <row r="5000" spans="1:6">
      <c r="A5000" s="14">
        <v>2020</v>
      </c>
      <c r="B5000" s="13" t="s">
        <v>85</v>
      </c>
      <c r="C5000" s="13" t="s">
        <v>69</v>
      </c>
      <c r="D5000" t="s">
        <v>90</v>
      </c>
      <c r="E5000" s="15">
        <v>13.859303104833682</v>
      </c>
      <c r="F5000" s="12">
        <v>9.4265871409730853</v>
      </c>
    </row>
    <row r="5001" spans="1:6">
      <c r="A5001" s="14">
        <v>2020</v>
      </c>
      <c r="B5001" s="13" t="s">
        <v>86</v>
      </c>
      <c r="C5001" s="13" t="s">
        <v>70</v>
      </c>
      <c r="D5001" t="s">
        <v>90</v>
      </c>
      <c r="E5001" s="15">
        <v>53.421622515358621</v>
      </c>
      <c r="F5001" s="12">
        <v>71.002881442837477</v>
      </c>
    </row>
    <row r="5002" spans="1:6">
      <c r="A5002" s="14">
        <v>2020</v>
      </c>
      <c r="B5002" s="13" t="s">
        <v>86</v>
      </c>
      <c r="C5002" s="13" t="s">
        <v>71</v>
      </c>
      <c r="D5002" t="s">
        <v>90</v>
      </c>
      <c r="E5002" s="15">
        <v>124.92414763865865</v>
      </c>
      <c r="F5002" s="12">
        <v>37.516854209647057</v>
      </c>
    </row>
    <row r="5003" spans="1:6">
      <c r="A5003" s="14">
        <v>2020</v>
      </c>
      <c r="B5003" s="13" t="s">
        <v>86</v>
      </c>
      <c r="C5003" s="13" t="s">
        <v>72</v>
      </c>
      <c r="D5003" t="s">
        <v>90</v>
      </c>
      <c r="E5003" s="15">
        <v>32.653234632586567</v>
      </c>
      <c r="F5003" s="12">
        <v>41.381716749031092</v>
      </c>
    </row>
    <row r="5004" spans="1:6">
      <c r="A5004" s="14">
        <v>2020</v>
      </c>
      <c r="B5004" s="13" t="s">
        <v>87</v>
      </c>
      <c r="C5004" s="13" t="s">
        <v>73</v>
      </c>
      <c r="D5004" t="s">
        <v>90</v>
      </c>
      <c r="E5004" s="15">
        <v>79.875500433886742</v>
      </c>
      <c r="F5004" s="12">
        <v>68.160460118582606</v>
      </c>
    </row>
    <row r="5005" spans="1:6">
      <c r="A5005" s="14">
        <v>2020</v>
      </c>
      <c r="B5005" s="13" t="s">
        <v>87</v>
      </c>
      <c r="C5005" s="13" t="s">
        <v>74</v>
      </c>
      <c r="D5005" t="s">
        <v>90</v>
      </c>
      <c r="E5005" s="15">
        <v>80.939480519740314</v>
      </c>
      <c r="F5005" s="12">
        <v>59.595517310698639</v>
      </c>
    </row>
    <row r="5006" spans="1:6">
      <c r="A5006" s="14">
        <v>2020</v>
      </c>
      <c r="B5006" s="13" t="s">
        <v>87</v>
      </c>
      <c r="C5006" s="13" t="s">
        <v>75</v>
      </c>
      <c r="D5006" t="s">
        <v>90</v>
      </c>
      <c r="E5006" s="15">
        <v>73.386673674924552</v>
      </c>
      <c r="F5006" s="12">
        <v>28.523080230634861</v>
      </c>
    </row>
    <row r="5007" spans="1:6">
      <c r="A5007" s="14">
        <v>2020</v>
      </c>
      <c r="B5007" s="13" t="s">
        <v>76</v>
      </c>
      <c r="C5007" s="13" t="s">
        <v>76</v>
      </c>
      <c r="D5007" t="s">
        <v>94</v>
      </c>
      <c r="E5007" s="15">
        <v>308.23820271523385</v>
      </c>
      <c r="F5007" s="12"/>
    </row>
    <row r="5008" spans="1:6">
      <c r="A5008" s="14">
        <v>2020</v>
      </c>
      <c r="B5008" s="13" t="s">
        <v>77</v>
      </c>
      <c r="C5008" s="13" t="s">
        <v>77</v>
      </c>
      <c r="D5008" t="s">
        <v>94</v>
      </c>
      <c r="E5008" s="15">
        <v>201.74049878317601</v>
      </c>
      <c r="F5008" s="12"/>
    </row>
    <row r="5009" spans="1:6">
      <c r="A5009" s="14">
        <v>2020</v>
      </c>
      <c r="B5009" s="13" t="s">
        <v>78</v>
      </c>
      <c r="C5009" s="13" t="s">
        <v>78</v>
      </c>
      <c r="D5009" t="s">
        <v>94</v>
      </c>
      <c r="E5009" s="15">
        <v>164.02036401776604</v>
      </c>
      <c r="F5009" s="12"/>
    </row>
    <row r="5010" spans="1:6">
      <c r="A5010" s="14">
        <v>2020</v>
      </c>
      <c r="B5010" s="13" t="s">
        <v>79</v>
      </c>
      <c r="C5010" s="13" t="s">
        <v>79</v>
      </c>
      <c r="D5010" t="s">
        <v>94</v>
      </c>
      <c r="E5010" s="15">
        <v>370.31457896028115</v>
      </c>
      <c r="F5010" s="12"/>
    </row>
    <row r="5011" spans="1:6">
      <c r="A5011" s="14">
        <v>2020</v>
      </c>
      <c r="B5011" s="13" t="s">
        <v>80</v>
      </c>
      <c r="C5011" s="13" t="s">
        <v>80</v>
      </c>
      <c r="D5011" t="s">
        <v>94</v>
      </c>
      <c r="E5011" s="15">
        <v>244.4925324099446</v>
      </c>
      <c r="F5011" s="12"/>
    </row>
    <row r="5012" spans="1:6">
      <c r="A5012" s="14">
        <v>2020</v>
      </c>
      <c r="B5012" s="13" t="s">
        <v>81</v>
      </c>
      <c r="C5012" s="13" t="s">
        <v>81</v>
      </c>
      <c r="D5012" t="s">
        <v>94</v>
      </c>
      <c r="E5012" s="15">
        <v>401.2022212727361</v>
      </c>
      <c r="F5012" s="12"/>
    </row>
    <row r="5013" spans="1:6">
      <c r="A5013" s="14">
        <v>2020</v>
      </c>
      <c r="B5013" s="13" t="s">
        <v>82</v>
      </c>
      <c r="C5013" s="13" t="s">
        <v>82</v>
      </c>
      <c r="D5013" t="s">
        <v>94</v>
      </c>
      <c r="E5013" s="15">
        <v>432.04583100610949</v>
      </c>
      <c r="F5013" s="12"/>
    </row>
    <row r="5014" spans="1:6">
      <c r="A5014" s="14">
        <v>2020</v>
      </c>
      <c r="B5014" s="13" t="s">
        <v>83</v>
      </c>
      <c r="C5014" s="13" t="s">
        <v>83</v>
      </c>
      <c r="D5014" t="s">
        <v>94</v>
      </c>
      <c r="E5014" s="15">
        <v>394.66164854591358</v>
      </c>
      <c r="F5014" s="12"/>
    </row>
    <row r="5015" spans="1:6">
      <c r="A5015" s="14">
        <v>2020</v>
      </c>
      <c r="B5015" s="13" t="s">
        <v>84</v>
      </c>
      <c r="C5015" s="13" t="s">
        <v>84</v>
      </c>
      <c r="D5015" t="s">
        <v>94</v>
      </c>
      <c r="E5015" s="15">
        <v>350.18568790703631</v>
      </c>
      <c r="F5015" s="12"/>
    </row>
    <row r="5016" spans="1:6">
      <c r="A5016" s="14">
        <v>2020</v>
      </c>
      <c r="B5016" s="13" t="s">
        <v>85</v>
      </c>
      <c r="C5016" s="13" t="s">
        <v>85</v>
      </c>
      <c r="D5016" t="s">
        <v>94</v>
      </c>
      <c r="E5016" s="15">
        <v>339.31818694691719</v>
      </c>
      <c r="F5016" s="12"/>
    </row>
    <row r="5017" spans="1:6">
      <c r="A5017" s="14">
        <v>2020</v>
      </c>
      <c r="B5017" s="13" t="s">
        <v>86</v>
      </c>
      <c r="C5017" s="13" t="s">
        <v>86</v>
      </c>
      <c r="D5017" t="s">
        <v>94</v>
      </c>
      <c r="E5017" s="15">
        <v>204.47621357360578</v>
      </c>
      <c r="F5017" s="12"/>
    </row>
    <row r="5018" spans="1:6">
      <c r="A5018" s="14">
        <v>2020</v>
      </c>
      <c r="B5018" s="13" t="s">
        <v>87</v>
      </c>
      <c r="C5018" s="13" t="s">
        <v>87</v>
      </c>
      <c r="D5018" t="s">
        <v>94</v>
      </c>
      <c r="E5018" s="15">
        <v>170.22943351399306</v>
      </c>
      <c r="F5018" s="12"/>
    </row>
    <row r="5019" spans="1:6">
      <c r="A5019" s="14">
        <v>2020</v>
      </c>
      <c r="B5019" s="13" t="s">
        <v>7</v>
      </c>
      <c r="C5019" s="13" t="s">
        <v>7</v>
      </c>
      <c r="D5019" t="s">
        <v>94</v>
      </c>
      <c r="E5019" s="15">
        <v>270.82992531552304</v>
      </c>
      <c r="F5019" s="12"/>
    </row>
    <row r="5020" spans="1:6">
      <c r="A5020" s="14">
        <v>2020</v>
      </c>
      <c r="B5020" s="13" t="s">
        <v>76</v>
      </c>
      <c r="C5020" s="13" t="s">
        <v>12</v>
      </c>
      <c r="D5020" t="s">
        <v>94</v>
      </c>
      <c r="E5020" s="15">
        <v>1080.2684967651983</v>
      </c>
      <c r="F5020" s="12"/>
    </row>
    <row r="5021" spans="1:6">
      <c r="A5021" s="14">
        <v>2020</v>
      </c>
      <c r="B5021" s="13" t="s">
        <v>76</v>
      </c>
      <c r="C5021" s="13" t="s">
        <v>13</v>
      </c>
      <c r="D5021" t="s">
        <v>94</v>
      </c>
      <c r="E5021" s="15">
        <v>395.14876884106565</v>
      </c>
      <c r="F5021" s="12"/>
    </row>
    <row r="5022" spans="1:6">
      <c r="A5022" s="14">
        <v>2020</v>
      </c>
      <c r="B5022" s="13" t="s">
        <v>76</v>
      </c>
      <c r="C5022" s="13" t="s">
        <v>14</v>
      </c>
      <c r="D5022" t="s">
        <v>94</v>
      </c>
      <c r="E5022" s="15">
        <v>200.66589192339899</v>
      </c>
      <c r="F5022" s="12"/>
    </row>
    <row r="5023" spans="1:6">
      <c r="A5023" s="14">
        <v>2020</v>
      </c>
      <c r="B5023" s="13" t="s">
        <v>76</v>
      </c>
      <c r="C5023" s="13" t="s">
        <v>15</v>
      </c>
      <c r="D5023" t="s">
        <v>94</v>
      </c>
      <c r="E5023" s="15">
        <v>620.98327830665869</v>
      </c>
      <c r="F5023" s="12"/>
    </row>
    <row r="5024" spans="1:6">
      <c r="A5024" s="14">
        <v>2020</v>
      </c>
      <c r="B5024" s="13" t="s">
        <v>76</v>
      </c>
      <c r="C5024" s="13" t="s">
        <v>16</v>
      </c>
      <c r="D5024" t="s">
        <v>94</v>
      </c>
      <c r="E5024" s="15">
        <v>147.78064005849393</v>
      </c>
      <c r="F5024" s="12"/>
    </row>
    <row r="5025" spans="1:6">
      <c r="A5025" s="14">
        <v>2020</v>
      </c>
      <c r="B5025" s="13" t="s">
        <v>76</v>
      </c>
      <c r="C5025" s="13" t="s">
        <v>17</v>
      </c>
      <c r="D5025" t="s">
        <v>94</v>
      </c>
      <c r="E5025" s="15">
        <v>857.4089889679268</v>
      </c>
      <c r="F5025" s="12"/>
    </row>
    <row r="5026" spans="1:6">
      <c r="A5026" s="14">
        <v>2020</v>
      </c>
      <c r="B5026" s="13" t="s">
        <v>76</v>
      </c>
      <c r="C5026" s="13" t="s">
        <v>18</v>
      </c>
      <c r="D5026" t="s">
        <v>94</v>
      </c>
      <c r="E5026" s="15">
        <v>350.789928315358</v>
      </c>
      <c r="F5026" s="12"/>
    </row>
    <row r="5027" spans="1:6">
      <c r="A5027" s="14">
        <v>2020</v>
      </c>
      <c r="B5027" s="13" t="s">
        <v>76</v>
      </c>
      <c r="C5027" s="13" t="s">
        <v>19</v>
      </c>
      <c r="D5027" t="s">
        <v>94</v>
      </c>
      <c r="E5027" s="15">
        <v>120.27267616207921</v>
      </c>
      <c r="F5027" s="12"/>
    </row>
    <row r="5028" spans="1:6">
      <c r="A5028" s="14">
        <v>2020</v>
      </c>
      <c r="B5028" s="13" t="s">
        <v>77</v>
      </c>
      <c r="C5028" s="13" t="s">
        <v>20</v>
      </c>
      <c r="D5028" t="s">
        <v>94</v>
      </c>
      <c r="E5028" s="15">
        <v>149.21568448590602</v>
      </c>
      <c r="F5028" s="12"/>
    </row>
    <row r="5029" spans="1:6">
      <c r="A5029" s="14">
        <v>2020</v>
      </c>
      <c r="B5029" s="13" t="s">
        <v>77</v>
      </c>
      <c r="C5029" s="13" t="s">
        <v>21</v>
      </c>
      <c r="D5029" t="s">
        <v>94</v>
      </c>
      <c r="E5029" s="15">
        <v>114.19248711183054</v>
      </c>
      <c r="F5029" s="12"/>
    </row>
    <row r="5030" spans="1:6">
      <c r="A5030" s="14">
        <v>2020</v>
      </c>
      <c r="B5030" s="13" t="s">
        <v>77</v>
      </c>
      <c r="C5030" s="13" t="s">
        <v>22</v>
      </c>
      <c r="D5030" t="s">
        <v>94</v>
      </c>
      <c r="E5030" s="15">
        <v>236.42369418222256</v>
      </c>
      <c r="F5030" s="12"/>
    </row>
    <row r="5031" spans="1:6">
      <c r="A5031" s="14">
        <v>2020</v>
      </c>
      <c r="B5031" s="13" t="s">
        <v>77</v>
      </c>
      <c r="C5031" s="13" t="s">
        <v>23</v>
      </c>
      <c r="D5031" t="s">
        <v>94</v>
      </c>
      <c r="E5031" s="15">
        <v>163.84777402333157</v>
      </c>
      <c r="F5031" s="12"/>
    </row>
    <row r="5032" spans="1:6">
      <c r="A5032" s="14">
        <v>2020</v>
      </c>
      <c r="B5032" s="13" t="s">
        <v>77</v>
      </c>
      <c r="C5032" s="13" t="s">
        <v>24</v>
      </c>
      <c r="D5032" t="s">
        <v>94</v>
      </c>
      <c r="E5032" s="15">
        <v>606.39145134195917</v>
      </c>
      <c r="F5032" s="12"/>
    </row>
    <row r="5033" spans="1:6">
      <c r="A5033" s="14">
        <v>2020</v>
      </c>
      <c r="B5033" s="13" t="s">
        <v>77</v>
      </c>
      <c r="C5033" s="13" t="s">
        <v>25</v>
      </c>
      <c r="D5033" t="s">
        <v>94</v>
      </c>
      <c r="E5033" s="15">
        <v>53.495383958492262</v>
      </c>
      <c r="F5033" s="12"/>
    </row>
    <row r="5034" spans="1:6">
      <c r="A5034" s="14">
        <v>2020</v>
      </c>
      <c r="B5034" s="13" t="s">
        <v>78</v>
      </c>
      <c r="C5034" s="13" t="s">
        <v>26</v>
      </c>
      <c r="D5034" t="s">
        <v>94</v>
      </c>
      <c r="E5034" s="15">
        <v>117.15634152959008</v>
      </c>
      <c r="F5034" s="12"/>
    </row>
    <row r="5035" spans="1:6">
      <c r="A5035" s="14">
        <v>2020</v>
      </c>
      <c r="B5035" s="13" t="s">
        <v>78</v>
      </c>
      <c r="C5035" s="13" t="s">
        <v>27</v>
      </c>
      <c r="D5035" t="s">
        <v>94</v>
      </c>
      <c r="E5035" s="15">
        <v>98.033018512926276</v>
      </c>
      <c r="F5035" s="12"/>
    </row>
    <row r="5036" spans="1:6">
      <c r="A5036" s="14">
        <v>2020</v>
      </c>
      <c r="B5036" s="13" t="s">
        <v>78</v>
      </c>
      <c r="C5036" s="13" t="s">
        <v>28</v>
      </c>
      <c r="D5036" t="s">
        <v>94</v>
      </c>
      <c r="E5036" s="15">
        <v>0</v>
      </c>
      <c r="F5036" s="12"/>
    </row>
    <row r="5037" spans="1:6">
      <c r="A5037" s="14">
        <v>2020</v>
      </c>
      <c r="B5037" s="13" t="s">
        <v>78</v>
      </c>
      <c r="C5037" s="13" t="s">
        <v>29</v>
      </c>
      <c r="D5037" t="s">
        <v>94</v>
      </c>
      <c r="E5037" s="15">
        <v>155.57720301013825</v>
      </c>
      <c r="F5037" s="12"/>
    </row>
    <row r="5038" spans="1:6">
      <c r="A5038" s="14">
        <v>2020</v>
      </c>
      <c r="B5038" s="13" t="s">
        <v>78</v>
      </c>
      <c r="C5038" s="13" t="s">
        <v>30</v>
      </c>
      <c r="D5038" t="s">
        <v>94</v>
      </c>
      <c r="E5038" s="15">
        <v>244.29192956060243</v>
      </c>
      <c r="F5038" s="12"/>
    </row>
    <row r="5039" spans="1:6">
      <c r="A5039" s="14">
        <v>2020</v>
      </c>
      <c r="B5039" s="13" t="s">
        <v>78</v>
      </c>
      <c r="C5039" s="13" t="s">
        <v>31</v>
      </c>
      <c r="D5039" t="s">
        <v>94</v>
      </c>
      <c r="E5039" s="15">
        <v>127.14036621675075</v>
      </c>
      <c r="F5039" s="12"/>
    </row>
    <row r="5040" spans="1:6">
      <c r="A5040" s="14">
        <v>2020</v>
      </c>
      <c r="B5040" s="13" t="s">
        <v>79</v>
      </c>
      <c r="C5040" s="13" t="s">
        <v>32</v>
      </c>
      <c r="D5040" t="s">
        <v>94</v>
      </c>
      <c r="E5040" s="15">
        <v>215.43063928990628</v>
      </c>
      <c r="F5040" s="12"/>
    </row>
    <row r="5041" spans="1:6">
      <c r="A5041" s="14">
        <v>2020</v>
      </c>
      <c r="B5041" s="13" t="s">
        <v>79</v>
      </c>
      <c r="C5041" s="13" t="s">
        <v>33</v>
      </c>
      <c r="D5041" t="s">
        <v>94</v>
      </c>
      <c r="E5041" s="15">
        <v>169.06915979472217</v>
      </c>
      <c r="F5041" s="12"/>
    </row>
    <row r="5042" spans="1:6">
      <c r="A5042" s="14">
        <v>2020</v>
      </c>
      <c r="B5042" s="13" t="s">
        <v>79</v>
      </c>
      <c r="C5042" s="13" t="s">
        <v>34</v>
      </c>
      <c r="D5042" t="s">
        <v>94</v>
      </c>
      <c r="E5042" s="15">
        <v>147.87203534286905</v>
      </c>
      <c r="F5042" s="12"/>
    </row>
    <row r="5043" spans="1:6">
      <c r="A5043" s="14">
        <v>2020</v>
      </c>
      <c r="B5043" s="13" t="s">
        <v>79</v>
      </c>
      <c r="C5043" s="13" t="s">
        <v>35</v>
      </c>
      <c r="D5043" t="s">
        <v>94</v>
      </c>
      <c r="E5043" s="15">
        <v>225.42323012024636</v>
      </c>
      <c r="F5043" s="12"/>
    </row>
    <row r="5044" spans="1:6">
      <c r="A5044" s="14">
        <v>2020</v>
      </c>
      <c r="B5044" s="13" t="s">
        <v>79</v>
      </c>
      <c r="C5044" s="13" t="s">
        <v>36</v>
      </c>
      <c r="D5044" t="s">
        <v>94</v>
      </c>
      <c r="E5044" s="15">
        <v>0</v>
      </c>
      <c r="F5044" s="12"/>
    </row>
    <row r="5045" spans="1:6">
      <c r="A5045" s="14">
        <v>2020</v>
      </c>
      <c r="B5045" s="13" t="s">
        <v>79</v>
      </c>
      <c r="C5045" s="13" t="s">
        <v>37</v>
      </c>
      <c r="D5045" t="s">
        <v>94</v>
      </c>
      <c r="E5045" s="15">
        <v>243.79657758876823</v>
      </c>
      <c r="F5045" s="12"/>
    </row>
    <row r="5046" spans="1:6">
      <c r="A5046" s="14">
        <v>2020</v>
      </c>
      <c r="B5046" s="13" t="s">
        <v>79</v>
      </c>
      <c r="C5046" s="13" t="s">
        <v>38</v>
      </c>
      <c r="D5046" t="s">
        <v>94</v>
      </c>
      <c r="E5046" s="15">
        <v>264.02763542576582</v>
      </c>
      <c r="F5046" s="12"/>
    </row>
    <row r="5047" spans="1:6">
      <c r="A5047" s="14">
        <v>2020</v>
      </c>
      <c r="B5047" s="13" t="s">
        <v>79</v>
      </c>
      <c r="C5047" s="13" t="s">
        <v>39</v>
      </c>
      <c r="D5047" t="s">
        <v>94</v>
      </c>
      <c r="E5047" s="15">
        <v>0</v>
      </c>
      <c r="F5047" s="12"/>
    </row>
    <row r="5048" spans="1:6">
      <c r="A5048" s="14">
        <v>2020</v>
      </c>
      <c r="B5048" s="13" t="s">
        <v>80</v>
      </c>
      <c r="C5048" s="13" t="s">
        <v>40</v>
      </c>
      <c r="D5048" t="s">
        <v>94</v>
      </c>
      <c r="E5048" s="15">
        <v>265.1941870583625</v>
      </c>
      <c r="F5048" s="12"/>
    </row>
    <row r="5049" spans="1:6">
      <c r="A5049" s="14">
        <v>2020</v>
      </c>
      <c r="B5049" s="13" t="s">
        <v>80</v>
      </c>
      <c r="C5049" s="13" t="s">
        <v>41</v>
      </c>
      <c r="D5049" t="s">
        <v>94</v>
      </c>
      <c r="E5049" s="15">
        <v>213.07748314412228</v>
      </c>
      <c r="F5049" s="12"/>
    </row>
    <row r="5050" spans="1:6">
      <c r="A5050" s="14">
        <v>2020</v>
      </c>
      <c r="B5050" s="13" t="s">
        <v>80</v>
      </c>
      <c r="C5050" s="13" t="s">
        <v>42</v>
      </c>
      <c r="D5050" t="s">
        <v>94</v>
      </c>
      <c r="E5050" s="15">
        <v>243.62334114485671</v>
      </c>
      <c r="F5050" s="12"/>
    </row>
    <row r="5051" spans="1:6">
      <c r="A5051" s="14">
        <v>2020</v>
      </c>
      <c r="B5051" s="13" t="s">
        <v>80</v>
      </c>
      <c r="C5051" s="13" t="s">
        <v>43</v>
      </c>
      <c r="D5051" t="s">
        <v>94</v>
      </c>
      <c r="E5051" s="15">
        <v>344.73515043103788</v>
      </c>
      <c r="F5051" s="12"/>
    </row>
    <row r="5052" spans="1:6">
      <c r="A5052" s="14">
        <v>2020</v>
      </c>
      <c r="B5052" s="13" t="s">
        <v>80</v>
      </c>
      <c r="C5052" s="13" t="s">
        <v>44</v>
      </c>
      <c r="D5052" t="s">
        <v>94</v>
      </c>
      <c r="E5052" s="15">
        <v>242.50329113665936</v>
      </c>
      <c r="F5052" s="12"/>
    </row>
    <row r="5053" spans="1:6">
      <c r="A5053" s="14">
        <v>2020</v>
      </c>
      <c r="B5053" s="13" t="s">
        <v>81</v>
      </c>
      <c r="C5053" s="13" t="s">
        <v>45</v>
      </c>
      <c r="D5053" t="s">
        <v>94</v>
      </c>
      <c r="E5053" s="15">
        <v>261.47500017397158</v>
      </c>
      <c r="F5053" s="12"/>
    </row>
    <row r="5054" spans="1:6">
      <c r="A5054" s="14">
        <v>2020</v>
      </c>
      <c r="B5054" s="13" t="s">
        <v>81</v>
      </c>
      <c r="C5054" s="13" t="s">
        <v>46</v>
      </c>
      <c r="D5054" t="s">
        <v>94</v>
      </c>
      <c r="E5054" s="15">
        <v>482.86744311790864</v>
      </c>
      <c r="F5054" s="12"/>
    </row>
    <row r="5055" spans="1:6">
      <c r="A5055" s="14">
        <v>2020</v>
      </c>
      <c r="B5055" s="13" t="s">
        <v>81</v>
      </c>
      <c r="C5055" s="13" t="s">
        <v>47</v>
      </c>
      <c r="D5055" t="s">
        <v>94</v>
      </c>
      <c r="E5055" s="15">
        <v>430.9067731357506</v>
      </c>
      <c r="F5055" s="12"/>
    </row>
    <row r="5056" spans="1:6">
      <c r="A5056" s="14">
        <v>2020</v>
      </c>
      <c r="B5056" s="13" t="s">
        <v>81</v>
      </c>
      <c r="C5056" s="13" t="s">
        <v>48</v>
      </c>
      <c r="D5056" t="s">
        <v>94</v>
      </c>
      <c r="E5056" s="15">
        <v>314.10401494233986</v>
      </c>
      <c r="F5056" s="12"/>
    </row>
    <row r="5057" spans="1:6">
      <c r="A5057" s="14">
        <v>2020</v>
      </c>
      <c r="B5057" s="13" t="s">
        <v>81</v>
      </c>
      <c r="C5057" s="13" t="s">
        <v>49</v>
      </c>
      <c r="D5057" t="s">
        <v>94</v>
      </c>
      <c r="E5057" s="15">
        <v>370.11700721553728</v>
      </c>
      <c r="F5057" s="12"/>
    </row>
    <row r="5058" spans="1:6">
      <c r="A5058" s="14">
        <v>2020</v>
      </c>
      <c r="B5058" s="13" t="s">
        <v>81</v>
      </c>
      <c r="C5058" s="13" t="s">
        <v>50</v>
      </c>
      <c r="D5058" t="s">
        <v>94</v>
      </c>
      <c r="E5058" s="15">
        <v>515.83441986279638</v>
      </c>
      <c r="F5058" s="12"/>
    </row>
    <row r="5059" spans="1:6">
      <c r="A5059" s="14">
        <v>2020</v>
      </c>
      <c r="B5059" s="13" t="s">
        <v>82</v>
      </c>
      <c r="C5059" s="13" t="s">
        <v>51</v>
      </c>
      <c r="D5059" t="s">
        <v>94</v>
      </c>
      <c r="E5059" s="15">
        <v>729.44647384916982</v>
      </c>
      <c r="F5059" s="12"/>
    </row>
    <row r="5060" spans="1:6">
      <c r="A5060" s="14">
        <v>2020</v>
      </c>
      <c r="B5060" s="13" t="s">
        <v>82</v>
      </c>
      <c r="C5060" s="13" t="s">
        <v>52</v>
      </c>
      <c r="D5060" t="s">
        <v>94</v>
      </c>
      <c r="E5060" s="15">
        <v>264.05005163133063</v>
      </c>
      <c r="F5060" s="12"/>
    </row>
    <row r="5061" spans="1:6">
      <c r="A5061" s="14">
        <v>2020</v>
      </c>
      <c r="B5061" s="13" t="s">
        <v>83</v>
      </c>
      <c r="C5061" s="13" t="s">
        <v>53</v>
      </c>
      <c r="D5061" t="s">
        <v>94</v>
      </c>
      <c r="E5061" s="15">
        <v>288.94582206534602</v>
      </c>
      <c r="F5061" s="12"/>
    </row>
    <row r="5062" spans="1:6">
      <c r="A5062" s="14">
        <v>2020</v>
      </c>
      <c r="B5062" s="13" t="s">
        <v>83</v>
      </c>
      <c r="C5062" s="13" t="s">
        <v>54</v>
      </c>
      <c r="D5062" t="s">
        <v>94</v>
      </c>
      <c r="E5062" s="15">
        <v>149.73308652784968</v>
      </c>
      <c r="F5062" s="12"/>
    </row>
    <row r="5063" spans="1:6">
      <c r="A5063" s="14">
        <v>2020</v>
      </c>
      <c r="B5063" s="13" t="s">
        <v>83</v>
      </c>
      <c r="C5063" s="13" t="s">
        <v>55</v>
      </c>
      <c r="D5063" t="s">
        <v>94</v>
      </c>
      <c r="E5063" s="15">
        <v>249.32616570645325</v>
      </c>
      <c r="F5063" s="12"/>
    </row>
    <row r="5064" spans="1:6">
      <c r="A5064" s="14">
        <v>2020</v>
      </c>
      <c r="B5064" s="13" t="s">
        <v>83</v>
      </c>
      <c r="C5064" s="13" t="s">
        <v>56</v>
      </c>
      <c r="D5064" t="s">
        <v>94</v>
      </c>
      <c r="E5064" s="15">
        <v>0</v>
      </c>
      <c r="F5064" s="12"/>
    </row>
    <row r="5065" spans="1:6">
      <c r="A5065" s="14">
        <v>2020</v>
      </c>
      <c r="B5065" s="13" t="s">
        <v>84</v>
      </c>
      <c r="C5065" s="13" t="s">
        <v>57</v>
      </c>
      <c r="D5065" t="s">
        <v>94</v>
      </c>
      <c r="E5065" s="15">
        <v>198.29570115818262</v>
      </c>
      <c r="F5065" s="12"/>
    </row>
    <row r="5066" spans="1:6">
      <c r="A5066" s="14">
        <v>2020</v>
      </c>
      <c r="B5066" s="13" t="s">
        <v>84</v>
      </c>
      <c r="C5066" s="13" t="s">
        <v>58</v>
      </c>
      <c r="D5066" t="s">
        <v>94</v>
      </c>
      <c r="E5066" s="15">
        <v>0</v>
      </c>
      <c r="F5066" s="12"/>
    </row>
    <row r="5067" spans="1:6">
      <c r="A5067" s="14">
        <v>2020</v>
      </c>
      <c r="B5067" s="13" t="s">
        <v>84</v>
      </c>
      <c r="C5067" s="13" t="s">
        <v>59</v>
      </c>
      <c r="D5067" t="s">
        <v>94</v>
      </c>
      <c r="E5067" s="15">
        <v>223.61585559616299</v>
      </c>
      <c r="F5067" s="12"/>
    </row>
    <row r="5068" spans="1:6">
      <c r="A5068" s="14">
        <v>2020</v>
      </c>
      <c r="B5068" s="13" t="s">
        <v>84</v>
      </c>
      <c r="C5068" s="13" t="s">
        <v>60</v>
      </c>
      <c r="D5068" t="s">
        <v>94</v>
      </c>
      <c r="E5068" s="15">
        <v>381.45181073314041</v>
      </c>
      <c r="F5068" s="12"/>
    </row>
    <row r="5069" spans="1:6">
      <c r="A5069" s="14">
        <v>2020</v>
      </c>
      <c r="B5069" s="13" t="s">
        <v>85</v>
      </c>
      <c r="C5069" s="13" t="s">
        <v>61</v>
      </c>
      <c r="D5069" t="s">
        <v>94</v>
      </c>
      <c r="E5069" s="15">
        <v>368.5151873759134</v>
      </c>
      <c r="F5069" s="12"/>
    </row>
    <row r="5070" spans="1:6">
      <c r="A5070" s="14">
        <v>2020</v>
      </c>
      <c r="B5070" s="13" t="s">
        <v>85</v>
      </c>
      <c r="C5070" s="13" t="s">
        <v>62</v>
      </c>
      <c r="D5070" t="s">
        <v>94</v>
      </c>
      <c r="E5070" s="15">
        <v>1358.3717695738926</v>
      </c>
      <c r="F5070" s="12"/>
    </row>
    <row r="5071" spans="1:6">
      <c r="A5071" s="14">
        <v>2020</v>
      </c>
      <c r="B5071" s="13" t="s">
        <v>85</v>
      </c>
      <c r="C5071" s="13" t="s">
        <v>63</v>
      </c>
      <c r="D5071" t="s">
        <v>94</v>
      </c>
      <c r="E5071" s="15">
        <v>427.98817285744087</v>
      </c>
      <c r="F5071" s="12"/>
    </row>
    <row r="5072" spans="1:6">
      <c r="A5072" s="14">
        <v>2020</v>
      </c>
      <c r="B5072" s="13" t="s">
        <v>85</v>
      </c>
      <c r="C5072" s="13" t="s">
        <v>64</v>
      </c>
      <c r="D5072" t="s">
        <v>94</v>
      </c>
      <c r="E5072" s="15">
        <v>0</v>
      </c>
      <c r="F5072" s="12"/>
    </row>
    <row r="5073" spans="1:6">
      <c r="A5073" s="14">
        <v>2020</v>
      </c>
      <c r="B5073" s="13" t="s">
        <v>85</v>
      </c>
      <c r="C5073" s="13" t="s">
        <v>65</v>
      </c>
      <c r="D5073" t="s">
        <v>94</v>
      </c>
      <c r="E5073" s="15">
        <v>580.51063149919912</v>
      </c>
      <c r="F5073" s="12"/>
    </row>
    <row r="5074" spans="1:6">
      <c r="A5074" s="14">
        <v>2020</v>
      </c>
      <c r="B5074" s="13" t="s">
        <v>85</v>
      </c>
      <c r="C5074" s="13" t="s">
        <v>66</v>
      </c>
      <c r="D5074" t="s">
        <v>94</v>
      </c>
      <c r="E5074" s="15">
        <v>241.51763614244948</v>
      </c>
      <c r="F5074" s="12"/>
    </row>
    <row r="5075" spans="1:6">
      <c r="A5075" s="14">
        <v>2020</v>
      </c>
      <c r="B5075" s="13" t="s">
        <v>85</v>
      </c>
      <c r="C5075" s="13" t="s">
        <v>67</v>
      </c>
      <c r="D5075" t="s">
        <v>94</v>
      </c>
      <c r="E5075" s="15">
        <v>204.1645524203571</v>
      </c>
      <c r="F5075" s="12"/>
    </row>
    <row r="5076" spans="1:6">
      <c r="A5076" s="14">
        <v>2020</v>
      </c>
      <c r="B5076" s="13" t="s">
        <v>85</v>
      </c>
      <c r="C5076" s="13" t="s">
        <v>68</v>
      </c>
      <c r="D5076" t="s">
        <v>94</v>
      </c>
      <c r="E5076" s="15">
        <v>354.68624279041194</v>
      </c>
      <c r="F5076" s="12"/>
    </row>
    <row r="5077" spans="1:6">
      <c r="A5077" s="14">
        <v>2020</v>
      </c>
      <c r="B5077" s="13" t="s">
        <v>85</v>
      </c>
      <c r="C5077" s="13" t="s">
        <v>69</v>
      </c>
      <c r="D5077" t="s">
        <v>94</v>
      </c>
      <c r="E5077" s="15">
        <v>259.53751132647346</v>
      </c>
      <c r="F5077" s="12"/>
    </row>
    <row r="5078" spans="1:6">
      <c r="A5078" s="14">
        <v>2020</v>
      </c>
      <c r="B5078" s="13" t="s">
        <v>86</v>
      </c>
      <c r="C5078" s="13" t="s">
        <v>70</v>
      </c>
      <c r="D5078" t="s">
        <v>94</v>
      </c>
      <c r="E5078" s="15">
        <v>119.16489519375111</v>
      </c>
      <c r="F5078" s="12"/>
    </row>
    <row r="5079" spans="1:6">
      <c r="A5079" s="14">
        <v>2020</v>
      </c>
      <c r="B5079" s="13" t="s">
        <v>86</v>
      </c>
      <c r="C5079" s="13" t="s">
        <v>71</v>
      </c>
      <c r="D5079" t="s">
        <v>94</v>
      </c>
      <c r="E5079" s="15">
        <v>233.89655053109649</v>
      </c>
      <c r="F5079" s="12"/>
    </row>
    <row r="5080" spans="1:6">
      <c r="A5080" s="14">
        <v>2020</v>
      </c>
      <c r="B5080" s="13" t="s">
        <v>86</v>
      </c>
      <c r="C5080" s="13" t="s">
        <v>72</v>
      </c>
      <c r="D5080" t="s">
        <v>94</v>
      </c>
      <c r="E5080" s="15">
        <v>659.66130570881955</v>
      </c>
      <c r="F5080" s="12"/>
    </row>
    <row r="5081" spans="1:6">
      <c r="A5081" s="14">
        <v>2020</v>
      </c>
      <c r="B5081" s="13" t="s">
        <v>87</v>
      </c>
      <c r="C5081" s="13" t="s">
        <v>73</v>
      </c>
      <c r="D5081" t="s">
        <v>94</v>
      </c>
      <c r="E5081" s="15">
        <v>133.68284591445479</v>
      </c>
      <c r="F5081" s="12"/>
    </row>
    <row r="5082" spans="1:6">
      <c r="A5082" s="14">
        <v>2020</v>
      </c>
      <c r="B5082" s="13" t="s">
        <v>87</v>
      </c>
      <c r="C5082" s="13" t="s">
        <v>74</v>
      </c>
      <c r="D5082" t="s">
        <v>94</v>
      </c>
      <c r="E5082" s="15">
        <v>154.11172985479877</v>
      </c>
      <c r="F5082" s="12"/>
    </row>
    <row r="5083" spans="1:6">
      <c r="A5083" s="14">
        <v>2020</v>
      </c>
      <c r="B5083" s="13" t="s">
        <v>87</v>
      </c>
      <c r="C5083" s="13" t="s">
        <v>75</v>
      </c>
      <c r="D5083" t="s">
        <v>94</v>
      </c>
      <c r="E5083" s="15">
        <v>289.95129859709425</v>
      </c>
      <c r="F5083" s="12"/>
    </row>
    <row r="5084" spans="1:6">
      <c r="A5084" s="14">
        <v>2020</v>
      </c>
      <c r="B5084" s="13" t="s">
        <v>76</v>
      </c>
      <c r="C5084" s="13" t="s">
        <v>76</v>
      </c>
      <c r="D5084" t="s">
        <v>95</v>
      </c>
      <c r="E5084" s="15">
        <v>133.84038690601631</v>
      </c>
      <c r="F5084" s="12"/>
    </row>
    <row r="5085" spans="1:6">
      <c r="A5085" s="14">
        <v>2020</v>
      </c>
      <c r="B5085" s="13" t="s">
        <v>77</v>
      </c>
      <c r="C5085" s="13" t="s">
        <v>77</v>
      </c>
      <c r="D5085" t="s">
        <v>95</v>
      </c>
      <c r="E5085" s="15">
        <v>15.032609129932355</v>
      </c>
      <c r="F5085" s="12"/>
    </row>
    <row r="5086" spans="1:6">
      <c r="A5086" s="14">
        <v>2020</v>
      </c>
      <c r="B5086" s="13" t="s">
        <v>78</v>
      </c>
      <c r="C5086" s="13" t="s">
        <v>78</v>
      </c>
      <c r="D5086" t="s">
        <v>95</v>
      </c>
      <c r="E5086" s="15">
        <v>12.828188108797537</v>
      </c>
      <c r="F5086" s="12"/>
    </row>
    <row r="5087" spans="1:6">
      <c r="A5087" s="14">
        <v>2020</v>
      </c>
      <c r="B5087" s="13" t="s">
        <v>79</v>
      </c>
      <c r="C5087" s="13" t="s">
        <v>79</v>
      </c>
      <c r="D5087" t="s">
        <v>95</v>
      </c>
      <c r="E5087" s="15">
        <v>33.780261234666334</v>
      </c>
      <c r="F5087" s="12"/>
    </row>
    <row r="5088" spans="1:6">
      <c r="A5088" s="14">
        <v>2020</v>
      </c>
      <c r="B5088" s="13" t="s">
        <v>80</v>
      </c>
      <c r="C5088" s="13" t="s">
        <v>80</v>
      </c>
      <c r="D5088" t="s">
        <v>95</v>
      </c>
      <c r="E5088" s="15">
        <v>33.082885589615735</v>
      </c>
      <c r="F5088" s="12"/>
    </row>
    <row r="5089" spans="1:6">
      <c r="A5089" s="14">
        <v>2020</v>
      </c>
      <c r="B5089" s="13" t="s">
        <v>81</v>
      </c>
      <c r="C5089" s="13" t="s">
        <v>81</v>
      </c>
      <c r="D5089" t="s">
        <v>95</v>
      </c>
      <c r="E5089" s="15">
        <v>104.7363034350557</v>
      </c>
      <c r="F5089" s="12"/>
    </row>
    <row r="5090" spans="1:6">
      <c r="A5090" s="14">
        <v>2020</v>
      </c>
      <c r="B5090" s="13" t="s">
        <v>82</v>
      </c>
      <c r="C5090" s="13" t="s">
        <v>82</v>
      </c>
      <c r="D5090" t="s">
        <v>95</v>
      </c>
      <c r="E5090" s="15">
        <v>73.350033686215426</v>
      </c>
      <c r="F5090" s="12"/>
    </row>
    <row r="5091" spans="1:6">
      <c r="A5091" s="14">
        <v>2020</v>
      </c>
      <c r="B5091" s="13" t="s">
        <v>83</v>
      </c>
      <c r="C5091" s="13" t="s">
        <v>83</v>
      </c>
      <c r="D5091" t="s">
        <v>95</v>
      </c>
      <c r="E5091" s="15">
        <v>38.084805458780203</v>
      </c>
      <c r="F5091" s="12"/>
    </row>
    <row r="5092" spans="1:6">
      <c r="A5092" s="14">
        <v>2020</v>
      </c>
      <c r="B5092" s="13" t="s">
        <v>84</v>
      </c>
      <c r="C5092" s="13" t="s">
        <v>84</v>
      </c>
      <c r="D5092" t="s">
        <v>95</v>
      </c>
      <c r="E5092" s="15">
        <v>34.472347600903859</v>
      </c>
      <c r="F5092" s="12"/>
    </row>
    <row r="5093" spans="1:6">
      <c r="A5093" s="14">
        <v>2020</v>
      </c>
      <c r="B5093" s="13" t="s">
        <v>85</v>
      </c>
      <c r="C5093" s="13" t="s">
        <v>85</v>
      </c>
      <c r="D5093" t="s">
        <v>95</v>
      </c>
      <c r="E5093" s="15">
        <v>20.533256480759729</v>
      </c>
      <c r="F5093" s="12"/>
    </row>
    <row r="5094" spans="1:6">
      <c r="A5094" s="14">
        <v>2020</v>
      </c>
      <c r="B5094" s="13" t="s">
        <v>86</v>
      </c>
      <c r="C5094" s="13" t="s">
        <v>86</v>
      </c>
      <c r="D5094" t="s">
        <v>95</v>
      </c>
      <c r="E5094" s="15">
        <v>24.774356476782149</v>
      </c>
      <c r="F5094" s="12"/>
    </row>
    <row r="5095" spans="1:6">
      <c r="A5095" s="14">
        <v>2020</v>
      </c>
      <c r="B5095" s="13" t="s">
        <v>87</v>
      </c>
      <c r="C5095" s="13" t="s">
        <v>87</v>
      </c>
      <c r="D5095" t="s">
        <v>95</v>
      </c>
      <c r="E5095" s="15">
        <v>10.562502591342716</v>
      </c>
      <c r="F5095" s="12"/>
    </row>
    <row r="5096" spans="1:6">
      <c r="A5096" s="14">
        <v>2020</v>
      </c>
      <c r="B5096" s="13" t="s">
        <v>7</v>
      </c>
      <c r="C5096" s="13" t="s">
        <v>7</v>
      </c>
      <c r="D5096" t="s">
        <v>95</v>
      </c>
      <c r="E5096" s="15">
        <v>40.170241987499828</v>
      </c>
      <c r="F5096" s="12"/>
    </row>
    <row r="5097" spans="1:6">
      <c r="A5097" s="14">
        <v>2020</v>
      </c>
      <c r="B5097" s="13" t="s">
        <v>76</v>
      </c>
      <c r="C5097" s="13" t="s">
        <v>12</v>
      </c>
      <c r="D5097" t="s">
        <v>95</v>
      </c>
      <c r="E5097" s="15">
        <v>793.69454273889312</v>
      </c>
      <c r="F5097" s="12"/>
    </row>
    <row r="5098" spans="1:6">
      <c r="A5098" s="14">
        <v>2020</v>
      </c>
      <c r="B5098" s="13" t="s">
        <v>76</v>
      </c>
      <c r="C5098" s="13" t="s">
        <v>13</v>
      </c>
      <c r="D5098" t="s">
        <v>95</v>
      </c>
      <c r="E5098" s="15">
        <v>157.21981252207803</v>
      </c>
      <c r="F5098" s="12"/>
    </row>
    <row r="5099" spans="1:6">
      <c r="A5099" s="14">
        <v>2020</v>
      </c>
      <c r="B5099" s="13" t="s">
        <v>76</v>
      </c>
      <c r="C5099" s="13" t="s">
        <v>14</v>
      </c>
      <c r="D5099" t="s">
        <v>95</v>
      </c>
      <c r="E5099" s="15">
        <v>88.276251852654724</v>
      </c>
      <c r="F5099" s="12"/>
    </row>
    <row r="5100" spans="1:6">
      <c r="A5100" s="14">
        <v>2020</v>
      </c>
      <c r="B5100" s="13" t="s">
        <v>76</v>
      </c>
      <c r="C5100" s="13" t="s">
        <v>15</v>
      </c>
      <c r="D5100" t="s">
        <v>95</v>
      </c>
      <c r="E5100" s="15">
        <v>63.017459126808838</v>
      </c>
      <c r="F5100" s="12"/>
    </row>
    <row r="5101" spans="1:6">
      <c r="A5101" s="14">
        <v>2020</v>
      </c>
      <c r="B5101" s="13" t="s">
        <v>76</v>
      </c>
      <c r="C5101" s="13" t="s">
        <v>16</v>
      </c>
      <c r="D5101" t="s">
        <v>95</v>
      </c>
      <c r="E5101" s="15">
        <v>68.046554603742393</v>
      </c>
      <c r="F5101" s="12"/>
    </row>
    <row r="5102" spans="1:6">
      <c r="A5102" s="14">
        <v>2020</v>
      </c>
      <c r="B5102" s="13" t="s">
        <v>76</v>
      </c>
      <c r="C5102" s="13" t="s">
        <v>17</v>
      </c>
      <c r="D5102" t="s">
        <v>95</v>
      </c>
      <c r="E5102" s="15">
        <v>513.23490164590009</v>
      </c>
      <c r="F5102" s="12"/>
    </row>
    <row r="5103" spans="1:6">
      <c r="A5103" s="14">
        <v>2020</v>
      </c>
      <c r="B5103" s="13" t="s">
        <v>76</v>
      </c>
      <c r="C5103" s="13" t="s">
        <v>18</v>
      </c>
      <c r="D5103" t="s">
        <v>95</v>
      </c>
      <c r="E5103" s="15">
        <v>123.24958308322111</v>
      </c>
      <c r="F5103" s="12"/>
    </row>
    <row r="5104" spans="1:6">
      <c r="A5104" s="14">
        <v>2020</v>
      </c>
      <c r="B5104" s="13" t="s">
        <v>76</v>
      </c>
      <c r="C5104" s="13" t="s">
        <v>19</v>
      </c>
      <c r="D5104" t="s">
        <v>95</v>
      </c>
      <c r="E5104" s="15">
        <v>6.5423810741880715</v>
      </c>
      <c r="F5104" s="12"/>
    </row>
    <row r="5105" spans="1:6">
      <c r="A5105" s="14">
        <v>2020</v>
      </c>
      <c r="B5105" s="13" t="s">
        <v>77</v>
      </c>
      <c r="C5105" s="13" t="s">
        <v>20</v>
      </c>
      <c r="D5105" t="s">
        <v>95</v>
      </c>
      <c r="E5105" s="15">
        <v>0</v>
      </c>
      <c r="F5105" s="12"/>
    </row>
    <row r="5106" spans="1:6">
      <c r="A5106" s="14">
        <v>2020</v>
      </c>
      <c r="B5106" s="13" t="s">
        <v>77</v>
      </c>
      <c r="C5106" s="13" t="s">
        <v>21</v>
      </c>
      <c r="D5106" t="s">
        <v>95</v>
      </c>
      <c r="E5106" s="15">
        <v>0.26875369799369736</v>
      </c>
      <c r="F5106" s="12"/>
    </row>
    <row r="5107" spans="1:6">
      <c r="A5107" s="14">
        <v>2020</v>
      </c>
      <c r="B5107" s="13" t="s">
        <v>77</v>
      </c>
      <c r="C5107" s="13" t="s">
        <v>22</v>
      </c>
      <c r="D5107" t="s">
        <v>95</v>
      </c>
      <c r="E5107" s="15">
        <v>66.13290642506314</v>
      </c>
      <c r="F5107" s="12"/>
    </row>
    <row r="5108" spans="1:6">
      <c r="A5108" s="14">
        <v>2020</v>
      </c>
      <c r="B5108" s="13" t="s">
        <v>77</v>
      </c>
      <c r="C5108" s="13" t="s">
        <v>23</v>
      </c>
      <c r="D5108" t="s">
        <v>95</v>
      </c>
      <c r="E5108" s="15">
        <v>3.9273080957657962</v>
      </c>
      <c r="F5108" s="12"/>
    </row>
    <row r="5109" spans="1:6">
      <c r="A5109" s="14">
        <v>2020</v>
      </c>
      <c r="B5109" s="13" t="s">
        <v>77</v>
      </c>
      <c r="C5109" s="13" t="s">
        <v>24</v>
      </c>
      <c r="D5109" t="s">
        <v>95</v>
      </c>
      <c r="E5109" s="15">
        <v>8.5083963768292641</v>
      </c>
      <c r="F5109" s="12"/>
    </row>
    <row r="5110" spans="1:6">
      <c r="A5110" s="14">
        <v>2020</v>
      </c>
      <c r="B5110" s="13" t="s">
        <v>77</v>
      </c>
      <c r="C5110" s="13" t="s">
        <v>25</v>
      </c>
      <c r="D5110" t="s">
        <v>95</v>
      </c>
      <c r="E5110" s="15">
        <v>2.2116818771361695</v>
      </c>
      <c r="F5110" s="12"/>
    </row>
    <row r="5111" spans="1:6">
      <c r="A5111" s="14">
        <v>2020</v>
      </c>
      <c r="B5111" s="13" t="s">
        <v>78</v>
      </c>
      <c r="C5111" s="13" t="s">
        <v>26</v>
      </c>
      <c r="D5111" t="s">
        <v>95</v>
      </c>
      <c r="E5111" s="15">
        <v>4.7614147681227035</v>
      </c>
      <c r="F5111" s="12"/>
    </row>
    <row r="5112" spans="1:6">
      <c r="A5112" s="14">
        <v>2020</v>
      </c>
      <c r="B5112" s="13" t="s">
        <v>78</v>
      </c>
      <c r="C5112" s="13" t="s">
        <v>27</v>
      </c>
      <c r="D5112" t="s">
        <v>95</v>
      </c>
      <c r="E5112" s="15">
        <v>3.7831355419039943</v>
      </c>
      <c r="F5112" s="12"/>
    </row>
    <row r="5113" spans="1:6">
      <c r="A5113" s="14">
        <v>2020</v>
      </c>
      <c r="B5113" s="13" t="s">
        <v>78</v>
      </c>
      <c r="C5113" s="13" t="s">
        <v>28</v>
      </c>
      <c r="D5113" t="s">
        <v>95</v>
      </c>
      <c r="E5113" s="15">
        <v>0</v>
      </c>
      <c r="F5113" s="12"/>
    </row>
    <row r="5114" spans="1:6">
      <c r="A5114" s="14">
        <v>2020</v>
      </c>
      <c r="B5114" s="13" t="s">
        <v>78</v>
      </c>
      <c r="C5114" s="13" t="s">
        <v>29</v>
      </c>
      <c r="D5114" t="s">
        <v>95</v>
      </c>
      <c r="E5114" s="15">
        <v>18.552163940493362</v>
      </c>
      <c r="F5114" s="12"/>
    </row>
    <row r="5115" spans="1:6">
      <c r="A5115" s="14">
        <v>2020</v>
      </c>
      <c r="B5115" s="13" t="s">
        <v>78</v>
      </c>
      <c r="C5115" s="13" t="s">
        <v>30</v>
      </c>
      <c r="D5115" t="s">
        <v>95</v>
      </c>
      <c r="E5115" s="15">
        <v>22.819155959089539</v>
      </c>
      <c r="F5115" s="12"/>
    </row>
    <row r="5116" spans="1:6">
      <c r="A5116" s="14">
        <v>2020</v>
      </c>
      <c r="B5116" s="13" t="s">
        <v>78</v>
      </c>
      <c r="C5116" s="13" t="s">
        <v>31</v>
      </c>
      <c r="D5116" t="s">
        <v>95</v>
      </c>
      <c r="E5116" s="15">
        <v>20.840478012588179</v>
      </c>
      <c r="F5116" s="12"/>
    </row>
    <row r="5117" spans="1:6">
      <c r="A5117" s="14">
        <v>2020</v>
      </c>
      <c r="B5117" s="13" t="s">
        <v>79</v>
      </c>
      <c r="C5117" s="13" t="s">
        <v>32</v>
      </c>
      <c r="D5117" t="s">
        <v>95</v>
      </c>
      <c r="E5117" s="15">
        <v>32.091317480931806</v>
      </c>
      <c r="F5117" s="12"/>
    </row>
    <row r="5118" spans="1:6">
      <c r="A5118" s="14">
        <v>2020</v>
      </c>
      <c r="B5118" s="13" t="s">
        <v>79</v>
      </c>
      <c r="C5118" s="13" t="s">
        <v>33</v>
      </c>
      <c r="D5118" t="s">
        <v>95</v>
      </c>
      <c r="E5118" s="15">
        <v>8.5944725928417007</v>
      </c>
      <c r="F5118" s="12"/>
    </row>
    <row r="5119" spans="1:6">
      <c r="A5119" s="14">
        <v>2020</v>
      </c>
      <c r="B5119" s="13" t="s">
        <v>79</v>
      </c>
      <c r="C5119" s="13" t="s">
        <v>34</v>
      </c>
      <c r="D5119" t="s">
        <v>95</v>
      </c>
      <c r="E5119" s="15">
        <v>7.4399307799632108</v>
      </c>
      <c r="F5119" s="12"/>
    </row>
    <row r="5120" spans="1:6">
      <c r="A5120" s="14">
        <v>2020</v>
      </c>
      <c r="B5120" s="13" t="s">
        <v>79</v>
      </c>
      <c r="C5120" s="13" t="s">
        <v>35</v>
      </c>
      <c r="D5120" t="s">
        <v>95</v>
      </c>
      <c r="E5120" s="15">
        <v>40.303856634829458</v>
      </c>
      <c r="F5120" s="12"/>
    </row>
    <row r="5121" spans="1:6">
      <c r="A5121" s="14">
        <v>2020</v>
      </c>
      <c r="B5121" s="13" t="s">
        <v>79</v>
      </c>
      <c r="C5121" s="13" t="s">
        <v>36</v>
      </c>
      <c r="D5121" t="s">
        <v>95</v>
      </c>
      <c r="E5121" s="15">
        <v>0</v>
      </c>
      <c r="F5121" s="12"/>
    </row>
    <row r="5122" spans="1:6">
      <c r="A5122" s="14">
        <v>2020</v>
      </c>
      <c r="B5122" s="13" t="s">
        <v>79</v>
      </c>
      <c r="C5122" s="13" t="s">
        <v>37</v>
      </c>
      <c r="D5122" t="s">
        <v>95</v>
      </c>
      <c r="E5122" s="15">
        <v>7.0512856068637086</v>
      </c>
      <c r="F5122" s="12"/>
    </row>
    <row r="5123" spans="1:6">
      <c r="A5123" s="14">
        <v>2020</v>
      </c>
      <c r="B5123" s="13" t="s">
        <v>79</v>
      </c>
      <c r="C5123" s="13" t="s">
        <v>38</v>
      </c>
      <c r="D5123" t="s">
        <v>95</v>
      </c>
      <c r="E5123" s="15">
        <v>24.504085313774308</v>
      </c>
      <c r="F5123" s="12"/>
    </row>
    <row r="5124" spans="1:6">
      <c r="A5124" s="14">
        <v>2020</v>
      </c>
      <c r="B5124" s="13" t="s">
        <v>79</v>
      </c>
      <c r="C5124" s="13" t="s">
        <v>39</v>
      </c>
      <c r="D5124" t="s">
        <v>95</v>
      </c>
      <c r="E5124" s="15">
        <v>0</v>
      </c>
      <c r="F5124" s="12"/>
    </row>
    <row r="5125" spans="1:6">
      <c r="A5125" s="14">
        <v>2020</v>
      </c>
      <c r="B5125" s="13" t="s">
        <v>80</v>
      </c>
      <c r="C5125" s="13" t="s">
        <v>40</v>
      </c>
      <c r="D5125" t="s">
        <v>95</v>
      </c>
      <c r="E5125" s="15">
        <v>34.916961048930972</v>
      </c>
      <c r="F5125" s="12"/>
    </row>
    <row r="5126" spans="1:6">
      <c r="A5126" s="14">
        <v>2020</v>
      </c>
      <c r="B5126" s="13" t="s">
        <v>80</v>
      </c>
      <c r="C5126" s="13" t="s">
        <v>41</v>
      </c>
      <c r="D5126" t="s">
        <v>95</v>
      </c>
      <c r="E5126" s="15">
        <v>39.410181512467908</v>
      </c>
      <c r="F5126" s="12"/>
    </row>
    <row r="5127" spans="1:6">
      <c r="A5127" s="14">
        <v>2020</v>
      </c>
      <c r="B5127" s="13" t="s">
        <v>80</v>
      </c>
      <c r="C5127" s="13" t="s">
        <v>42</v>
      </c>
      <c r="D5127" t="s">
        <v>95</v>
      </c>
      <c r="E5127" s="15">
        <v>25.224431810803868</v>
      </c>
      <c r="F5127" s="12"/>
    </row>
    <row r="5128" spans="1:6">
      <c r="A5128" s="14">
        <v>2020</v>
      </c>
      <c r="B5128" s="13" t="s">
        <v>80</v>
      </c>
      <c r="C5128" s="13" t="s">
        <v>43</v>
      </c>
      <c r="D5128" t="s">
        <v>95</v>
      </c>
      <c r="E5128" s="15">
        <v>11.954694665079488</v>
      </c>
      <c r="F5128" s="12"/>
    </row>
    <row r="5129" spans="1:6">
      <c r="A5129" s="14">
        <v>2020</v>
      </c>
      <c r="B5129" s="13" t="s">
        <v>80</v>
      </c>
      <c r="C5129" s="13" t="s">
        <v>44</v>
      </c>
      <c r="D5129" t="s">
        <v>95</v>
      </c>
      <c r="E5129" s="15">
        <v>34.191235242166741</v>
      </c>
      <c r="F5129" s="12"/>
    </row>
    <row r="5130" spans="1:6">
      <c r="A5130" s="14">
        <v>2020</v>
      </c>
      <c r="B5130" s="13" t="s">
        <v>81</v>
      </c>
      <c r="C5130" s="13" t="s">
        <v>45</v>
      </c>
      <c r="D5130" t="s">
        <v>95</v>
      </c>
      <c r="E5130" s="15">
        <v>30.757272324536547</v>
      </c>
      <c r="F5130" s="12"/>
    </row>
    <row r="5131" spans="1:6">
      <c r="A5131" s="14">
        <v>2020</v>
      </c>
      <c r="B5131" s="13" t="s">
        <v>81</v>
      </c>
      <c r="C5131" s="13" t="s">
        <v>46</v>
      </c>
      <c r="D5131" t="s">
        <v>95</v>
      </c>
      <c r="E5131" s="15">
        <v>57.818229622078611</v>
      </c>
      <c r="F5131" s="12"/>
    </row>
    <row r="5132" spans="1:6">
      <c r="A5132" s="14">
        <v>2020</v>
      </c>
      <c r="B5132" s="13" t="s">
        <v>81</v>
      </c>
      <c r="C5132" s="13" t="s">
        <v>47</v>
      </c>
      <c r="D5132" t="s">
        <v>95</v>
      </c>
      <c r="E5132" s="15">
        <v>20.030302738654132</v>
      </c>
      <c r="F5132" s="12"/>
    </row>
    <row r="5133" spans="1:6">
      <c r="A5133" s="14">
        <v>2020</v>
      </c>
      <c r="B5133" s="13" t="s">
        <v>81</v>
      </c>
      <c r="C5133" s="13" t="s">
        <v>48</v>
      </c>
      <c r="D5133" t="s">
        <v>95</v>
      </c>
      <c r="E5133" s="15">
        <v>13.222924856202365</v>
      </c>
      <c r="F5133" s="12"/>
    </row>
    <row r="5134" spans="1:6">
      <c r="A5134" s="14">
        <v>2020</v>
      </c>
      <c r="B5134" s="13" t="s">
        <v>81</v>
      </c>
      <c r="C5134" s="13" t="s">
        <v>49</v>
      </c>
      <c r="D5134" t="s">
        <v>95</v>
      </c>
      <c r="E5134" s="15">
        <v>35.226916893001018</v>
      </c>
      <c r="F5134" s="12"/>
    </row>
    <row r="5135" spans="1:6">
      <c r="A5135" s="14">
        <v>2020</v>
      </c>
      <c r="B5135" s="13" t="s">
        <v>81</v>
      </c>
      <c r="C5135" s="13" t="s">
        <v>50</v>
      </c>
      <c r="D5135" t="s">
        <v>95</v>
      </c>
      <c r="E5135" s="15">
        <v>245.02848338855031</v>
      </c>
      <c r="F5135" s="12"/>
    </row>
    <row r="5136" spans="1:6">
      <c r="A5136" s="14">
        <v>2020</v>
      </c>
      <c r="B5136" s="13" t="s">
        <v>82</v>
      </c>
      <c r="C5136" s="13" t="s">
        <v>51</v>
      </c>
      <c r="D5136" t="s">
        <v>95</v>
      </c>
      <c r="E5136" s="15">
        <v>73.699609369749254</v>
      </c>
      <c r="F5136" s="12"/>
    </row>
    <row r="5137" spans="1:6">
      <c r="A5137" s="14">
        <v>2020</v>
      </c>
      <c r="B5137" s="13" t="s">
        <v>82</v>
      </c>
      <c r="C5137" s="13" t="s">
        <v>52</v>
      </c>
      <c r="D5137" t="s">
        <v>95</v>
      </c>
      <c r="E5137" s="15">
        <v>73.152565251566713</v>
      </c>
      <c r="F5137" s="12"/>
    </row>
    <row r="5138" spans="1:6">
      <c r="A5138" s="14">
        <v>2020</v>
      </c>
      <c r="B5138" s="13" t="s">
        <v>83</v>
      </c>
      <c r="C5138" s="13" t="s">
        <v>53</v>
      </c>
      <c r="D5138" t="s">
        <v>95</v>
      </c>
      <c r="E5138" s="15">
        <v>41.710060418178742</v>
      </c>
      <c r="F5138" s="12"/>
    </row>
    <row r="5139" spans="1:6">
      <c r="A5139" s="14">
        <v>2020</v>
      </c>
      <c r="B5139" s="13" t="s">
        <v>83</v>
      </c>
      <c r="C5139" s="13" t="s">
        <v>54</v>
      </c>
      <c r="D5139" t="s">
        <v>95</v>
      </c>
      <c r="E5139" s="15">
        <v>6.1400069175925465</v>
      </c>
      <c r="F5139" s="12"/>
    </row>
    <row r="5140" spans="1:6">
      <c r="A5140" s="14">
        <v>2020</v>
      </c>
      <c r="B5140" s="13" t="s">
        <v>83</v>
      </c>
      <c r="C5140" s="13" t="s">
        <v>55</v>
      </c>
      <c r="D5140" t="s">
        <v>95</v>
      </c>
      <c r="E5140" s="15">
        <v>74.174137847162186</v>
      </c>
      <c r="F5140" s="12"/>
    </row>
    <row r="5141" spans="1:6">
      <c r="A5141" s="14">
        <v>2020</v>
      </c>
      <c r="B5141" s="13" t="s">
        <v>83</v>
      </c>
      <c r="C5141" s="13" t="s">
        <v>56</v>
      </c>
      <c r="D5141" t="s">
        <v>95</v>
      </c>
      <c r="E5141" s="15">
        <v>0</v>
      </c>
      <c r="F5141" s="12"/>
    </row>
    <row r="5142" spans="1:6">
      <c r="A5142" s="14">
        <v>2020</v>
      </c>
      <c r="B5142" s="13" t="s">
        <v>84</v>
      </c>
      <c r="C5142" s="13" t="s">
        <v>57</v>
      </c>
      <c r="D5142" t="s">
        <v>95</v>
      </c>
      <c r="E5142" s="15">
        <v>0</v>
      </c>
      <c r="F5142" s="12"/>
    </row>
    <row r="5143" spans="1:6">
      <c r="A5143" s="14">
        <v>2020</v>
      </c>
      <c r="B5143" s="13" t="s">
        <v>84</v>
      </c>
      <c r="C5143" s="13" t="s">
        <v>58</v>
      </c>
      <c r="D5143" t="s">
        <v>95</v>
      </c>
      <c r="E5143" s="15">
        <v>0</v>
      </c>
      <c r="F5143" s="12"/>
    </row>
    <row r="5144" spans="1:6">
      <c r="A5144" s="14">
        <v>2020</v>
      </c>
      <c r="B5144" s="13" t="s">
        <v>84</v>
      </c>
      <c r="C5144" s="13" t="s">
        <v>59</v>
      </c>
      <c r="D5144" t="s">
        <v>95</v>
      </c>
      <c r="E5144" s="15">
        <v>21.47669215248321</v>
      </c>
      <c r="F5144" s="12"/>
    </row>
    <row r="5145" spans="1:6">
      <c r="A5145" s="14">
        <v>2020</v>
      </c>
      <c r="B5145" s="13" t="s">
        <v>84</v>
      </c>
      <c r="C5145" s="13" t="s">
        <v>60</v>
      </c>
      <c r="D5145" t="s">
        <v>95</v>
      </c>
      <c r="E5145" s="15">
        <v>17.416303812617251</v>
      </c>
      <c r="F5145" s="12"/>
    </row>
    <row r="5146" spans="1:6">
      <c r="A5146" s="14">
        <v>2020</v>
      </c>
      <c r="B5146" s="13" t="s">
        <v>85</v>
      </c>
      <c r="C5146" s="13" t="s">
        <v>61</v>
      </c>
      <c r="D5146" t="s">
        <v>95</v>
      </c>
      <c r="E5146" s="15">
        <v>10.144791501410523</v>
      </c>
      <c r="F5146" s="12"/>
    </row>
    <row r="5147" spans="1:6">
      <c r="A5147" s="14">
        <v>2020</v>
      </c>
      <c r="B5147" s="13" t="s">
        <v>85</v>
      </c>
      <c r="C5147" s="13" t="s">
        <v>62</v>
      </c>
      <c r="D5147" t="s">
        <v>95</v>
      </c>
      <c r="E5147" s="15">
        <v>78.314853365322094</v>
      </c>
      <c r="F5147" s="12"/>
    </row>
    <row r="5148" spans="1:6">
      <c r="A5148" s="14">
        <v>2020</v>
      </c>
      <c r="B5148" s="13" t="s">
        <v>85</v>
      </c>
      <c r="C5148" s="13" t="s">
        <v>63</v>
      </c>
      <c r="D5148" t="s">
        <v>95</v>
      </c>
      <c r="E5148" s="15">
        <v>37.420441159599875</v>
      </c>
      <c r="F5148" s="12"/>
    </row>
    <row r="5149" spans="1:6">
      <c r="A5149" s="14">
        <v>2020</v>
      </c>
      <c r="B5149" s="13" t="s">
        <v>85</v>
      </c>
      <c r="C5149" s="13" t="s">
        <v>64</v>
      </c>
      <c r="D5149" t="s">
        <v>95</v>
      </c>
      <c r="E5149" s="15">
        <v>0</v>
      </c>
      <c r="F5149" s="12"/>
    </row>
    <row r="5150" spans="1:6">
      <c r="A5150" s="14">
        <v>2020</v>
      </c>
      <c r="B5150" s="13" t="s">
        <v>85</v>
      </c>
      <c r="C5150" s="13" t="s">
        <v>65</v>
      </c>
      <c r="D5150" t="s">
        <v>95</v>
      </c>
      <c r="E5150" s="15">
        <v>41.878837439544554</v>
      </c>
      <c r="F5150" s="12"/>
    </row>
    <row r="5151" spans="1:6">
      <c r="A5151" s="14">
        <v>2020</v>
      </c>
      <c r="B5151" s="13" t="s">
        <v>85</v>
      </c>
      <c r="C5151" s="13" t="s">
        <v>66</v>
      </c>
      <c r="D5151" t="s">
        <v>95</v>
      </c>
      <c r="E5151" s="15">
        <v>0.78565116525160805</v>
      </c>
      <c r="F5151" s="12"/>
    </row>
    <row r="5152" spans="1:6">
      <c r="A5152" s="14">
        <v>2020</v>
      </c>
      <c r="B5152" s="13" t="s">
        <v>85</v>
      </c>
      <c r="C5152" s="13" t="s">
        <v>67</v>
      </c>
      <c r="D5152" t="s">
        <v>95</v>
      </c>
      <c r="E5152" s="15">
        <v>0.19686644859987942</v>
      </c>
      <c r="F5152" s="12"/>
    </row>
    <row r="5153" spans="1:6">
      <c r="A5153" s="14">
        <v>2020</v>
      </c>
      <c r="B5153" s="13" t="s">
        <v>85</v>
      </c>
      <c r="C5153" s="13" t="s">
        <v>68</v>
      </c>
      <c r="D5153" t="s">
        <v>95</v>
      </c>
      <c r="E5153" s="15">
        <v>85.540604401650356</v>
      </c>
      <c r="F5153" s="12"/>
    </row>
    <row r="5154" spans="1:6">
      <c r="A5154" s="14">
        <v>2020</v>
      </c>
      <c r="B5154" s="13" t="s">
        <v>85</v>
      </c>
      <c r="C5154" s="13" t="s">
        <v>69</v>
      </c>
      <c r="D5154" t="s">
        <v>95</v>
      </c>
      <c r="E5154" s="15">
        <v>8.1341807176409091</v>
      </c>
      <c r="F5154" s="12"/>
    </row>
    <row r="5155" spans="1:6">
      <c r="A5155" s="14">
        <v>2020</v>
      </c>
      <c r="B5155" s="13" t="s">
        <v>86</v>
      </c>
      <c r="C5155" s="13" t="s">
        <v>70</v>
      </c>
      <c r="D5155" t="s">
        <v>95</v>
      </c>
      <c r="E5155" s="15">
        <v>4.7679074739975142</v>
      </c>
      <c r="F5155" s="12"/>
    </row>
    <row r="5156" spans="1:6">
      <c r="A5156" s="14">
        <v>2020</v>
      </c>
      <c r="B5156" s="13" t="s">
        <v>86</v>
      </c>
      <c r="C5156" s="13" t="s">
        <v>71</v>
      </c>
      <c r="D5156" t="s">
        <v>95</v>
      </c>
      <c r="E5156" s="15">
        <v>34.143481244716099</v>
      </c>
      <c r="F5156" s="12"/>
    </row>
    <row r="5157" spans="1:6">
      <c r="A5157" s="14">
        <v>2020</v>
      </c>
      <c r="B5157" s="13" t="s">
        <v>86</v>
      </c>
      <c r="C5157" s="13" t="s">
        <v>72</v>
      </c>
      <c r="D5157" t="s">
        <v>95</v>
      </c>
      <c r="E5157" s="15">
        <v>104.87216555546563</v>
      </c>
      <c r="F5157" s="12"/>
    </row>
    <row r="5158" spans="1:6">
      <c r="A5158" s="14">
        <v>2020</v>
      </c>
      <c r="B5158" s="13" t="s">
        <v>87</v>
      </c>
      <c r="C5158" s="13" t="s">
        <v>73</v>
      </c>
      <c r="D5158" t="s">
        <v>95</v>
      </c>
      <c r="E5158" s="15">
        <v>10.477024420908936</v>
      </c>
      <c r="F5158" s="12"/>
    </row>
    <row r="5159" spans="1:6">
      <c r="A5159" s="14">
        <v>2020</v>
      </c>
      <c r="B5159" s="13" t="s">
        <v>87</v>
      </c>
      <c r="C5159" s="13" t="s">
        <v>74</v>
      </c>
      <c r="D5159" t="s">
        <v>95</v>
      </c>
      <c r="E5159" s="15">
        <v>5.5731533536834998</v>
      </c>
      <c r="F5159" s="12"/>
    </row>
    <row r="5160" spans="1:6">
      <c r="A5160" s="14">
        <v>2020</v>
      </c>
      <c r="B5160" s="13" t="s">
        <v>87</v>
      </c>
      <c r="C5160" s="13" t="s">
        <v>75</v>
      </c>
      <c r="D5160" t="s">
        <v>95</v>
      </c>
      <c r="E5160" s="15">
        <v>21.117537859824751</v>
      </c>
      <c r="F5160" s="12"/>
    </row>
    <row r="5161" spans="1:6">
      <c r="A5161" s="14">
        <v>2020</v>
      </c>
      <c r="B5161" s="13" t="s">
        <v>76</v>
      </c>
      <c r="C5161" s="13" t="s">
        <v>76</v>
      </c>
      <c r="D5161" t="s">
        <v>96</v>
      </c>
      <c r="E5161" s="15">
        <v>196.59814432624734</v>
      </c>
      <c r="F5161" s="12">
        <v>18.689945078443202</v>
      </c>
    </row>
    <row r="5162" spans="1:6">
      <c r="A5162" s="14">
        <v>2020</v>
      </c>
      <c r="B5162" s="13" t="s">
        <v>77</v>
      </c>
      <c r="C5162" s="13" t="s">
        <v>77</v>
      </c>
      <c r="D5162" t="s">
        <v>96</v>
      </c>
      <c r="E5162" s="15">
        <v>26.409287719465166</v>
      </c>
      <c r="F5162" s="12">
        <v>4.6835243574915442</v>
      </c>
    </row>
    <row r="5163" spans="1:6">
      <c r="A5163" s="14">
        <v>2020</v>
      </c>
      <c r="B5163" s="13" t="s">
        <v>78</v>
      </c>
      <c r="C5163" s="13" t="s">
        <v>78</v>
      </c>
      <c r="D5163" t="s">
        <v>96</v>
      </c>
      <c r="E5163" s="15">
        <v>26.739075293977589</v>
      </c>
      <c r="F5163" s="12">
        <v>5.3469825721918101</v>
      </c>
    </row>
    <row r="5164" spans="1:6">
      <c r="A5164" s="14">
        <v>2020</v>
      </c>
      <c r="B5164" s="13" t="s">
        <v>79</v>
      </c>
      <c r="C5164" s="13" t="s">
        <v>79</v>
      </c>
      <c r="D5164" t="s">
        <v>96</v>
      </c>
      <c r="E5164" s="15">
        <v>61.85841437292099</v>
      </c>
      <c r="F5164" s="12">
        <v>4.2484732871990216</v>
      </c>
    </row>
    <row r="5165" spans="1:6">
      <c r="A5165" s="14">
        <v>2020</v>
      </c>
      <c r="B5165" s="13" t="s">
        <v>80</v>
      </c>
      <c r="C5165" s="13" t="s">
        <v>80</v>
      </c>
      <c r="D5165" t="s">
        <v>96</v>
      </c>
      <c r="E5165" s="15">
        <v>35.600493182985495</v>
      </c>
      <c r="F5165" s="12">
        <v>4.7618625354924884</v>
      </c>
    </row>
    <row r="5166" spans="1:6">
      <c r="A5166" s="14">
        <v>2020</v>
      </c>
      <c r="B5166" s="13" t="s">
        <v>81</v>
      </c>
      <c r="C5166" s="13" t="s">
        <v>81</v>
      </c>
      <c r="D5166" t="s">
        <v>96</v>
      </c>
      <c r="E5166" s="15">
        <v>75.630084710453716</v>
      </c>
      <c r="F5166" s="12">
        <v>2.305554895778124</v>
      </c>
    </row>
    <row r="5167" spans="1:6">
      <c r="A5167" s="14">
        <v>2020</v>
      </c>
      <c r="B5167" s="13" t="s">
        <v>82</v>
      </c>
      <c r="C5167" s="13" t="s">
        <v>82</v>
      </c>
      <c r="D5167" t="s">
        <v>96</v>
      </c>
      <c r="E5167" s="15">
        <v>34.05642064050982</v>
      </c>
      <c r="F5167" s="12">
        <v>4.2530716221051188</v>
      </c>
    </row>
    <row r="5168" spans="1:6">
      <c r="A5168" s="14">
        <v>2020</v>
      </c>
      <c r="B5168" s="13" t="s">
        <v>83</v>
      </c>
      <c r="C5168" s="13" t="s">
        <v>83</v>
      </c>
      <c r="D5168" t="s">
        <v>96</v>
      </c>
      <c r="E5168" s="15">
        <v>20.207797776428777</v>
      </c>
      <c r="F5168" s="12">
        <v>3.4557457449447706</v>
      </c>
    </row>
    <row r="5169" spans="1:6">
      <c r="A5169" s="14">
        <v>2020</v>
      </c>
      <c r="B5169" s="13" t="s">
        <v>84</v>
      </c>
      <c r="C5169" s="13" t="s">
        <v>84</v>
      </c>
      <c r="D5169" t="s">
        <v>96</v>
      </c>
      <c r="E5169" s="15">
        <v>18.966685650017304</v>
      </c>
      <c r="F5169" s="12">
        <v>2.3823382758844289</v>
      </c>
    </row>
    <row r="5170" spans="1:6">
      <c r="A5170" s="14">
        <v>2020</v>
      </c>
      <c r="B5170" s="13" t="s">
        <v>85</v>
      </c>
      <c r="C5170" s="13" t="s">
        <v>85</v>
      </c>
      <c r="D5170" t="s">
        <v>96</v>
      </c>
      <c r="E5170" s="15">
        <v>19.110301806643079</v>
      </c>
      <c r="F5170" s="12">
        <v>0.74773367449840977</v>
      </c>
    </row>
    <row r="5171" spans="1:6">
      <c r="A5171" s="14">
        <v>2020</v>
      </c>
      <c r="B5171" s="13" t="s">
        <v>86</v>
      </c>
      <c r="C5171" s="13" t="s">
        <v>86</v>
      </c>
      <c r="D5171" t="s">
        <v>96</v>
      </c>
      <c r="E5171" s="15">
        <v>25.564658448391501</v>
      </c>
      <c r="F5171" s="12">
        <v>5.2480429049471411</v>
      </c>
    </row>
    <row r="5172" spans="1:6">
      <c r="A5172" s="14">
        <v>2020</v>
      </c>
      <c r="B5172" s="13" t="s">
        <v>87</v>
      </c>
      <c r="C5172" s="13" t="s">
        <v>87</v>
      </c>
      <c r="D5172" t="s">
        <v>96</v>
      </c>
      <c r="E5172" s="15">
        <v>14.531891065169308</v>
      </c>
      <c r="F5172" s="12">
        <v>2.847766086902964</v>
      </c>
    </row>
    <row r="5173" spans="1:6">
      <c r="A5173" s="14">
        <v>2020</v>
      </c>
      <c r="B5173" s="13" t="s">
        <v>7</v>
      </c>
      <c r="C5173" s="13" t="s">
        <v>7</v>
      </c>
      <c r="D5173" t="s">
        <v>96</v>
      </c>
      <c r="E5173" s="15">
        <v>555.27325499321012</v>
      </c>
      <c r="F5173" s="12">
        <v>4.1641388253194895</v>
      </c>
    </row>
    <row r="5174" spans="1:6">
      <c r="A5174" s="14">
        <v>2020</v>
      </c>
      <c r="B5174" s="13" t="s">
        <v>76</v>
      </c>
      <c r="C5174" s="13" t="s">
        <v>12</v>
      </c>
      <c r="D5174" t="s">
        <v>96</v>
      </c>
      <c r="E5174" s="15">
        <v>42.383288582256888</v>
      </c>
      <c r="F5174" s="12">
        <v>54.878218834207239</v>
      </c>
    </row>
    <row r="5175" spans="1:6">
      <c r="A5175" s="14">
        <v>2020</v>
      </c>
      <c r="B5175" s="13" t="s">
        <v>76</v>
      </c>
      <c r="C5175" s="13" t="s">
        <v>13</v>
      </c>
      <c r="D5175" t="s">
        <v>96</v>
      </c>
      <c r="E5175" s="15">
        <v>17.828726740003649</v>
      </c>
      <c r="F5175" s="12">
        <v>32.904871419724458</v>
      </c>
    </row>
    <row r="5176" spans="1:6">
      <c r="A5176" s="14">
        <v>2020</v>
      </c>
      <c r="B5176" s="13" t="s">
        <v>76</v>
      </c>
      <c r="C5176" s="13" t="s">
        <v>14</v>
      </c>
      <c r="D5176" t="s">
        <v>96</v>
      </c>
      <c r="E5176" s="15">
        <v>21.203955695007664</v>
      </c>
      <c r="F5176" s="12">
        <v>31.996776264896003</v>
      </c>
    </row>
    <row r="5177" spans="1:6">
      <c r="A5177" s="14">
        <v>2020</v>
      </c>
      <c r="B5177" s="13" t="s">
        <v>76</v>
      </c>
      <c r="C5177" s="13" t="s">
        <v>15</v>
      </c>
      <c r="D5177" t="s">
        <v>96</v>
      </c>
      <c r="E5177" s="15">
        <v>2.3820599549933741</v>
      </c>
      <c r="F5177" s="12">
        <v>5.7172586624596882</v>
      </c>
    </row>
    <row r="5178" spans="1:6">
      <c r="A5178" s="14">
        <v>2020</v>
      </c>
      <c r="B5178" s="13" t="s">
        <v>76</v>
      </c>
      <c r="C5178" s="13" t="s">
        <v>16</v>
      </c>
      <c r="D5178" t="s">
        <v>96</v>
      </c>
      <c r="E5178" s="15">
        <v>17.644471608750404</v>
      </c>
      <c r="F5178" s="12">
        <v>30.753261990857872</v>
      </c>
    </row>
    <row r="5179" spans="1:6">
      <c r="A5179" s="14">
        <v>2020</v>
      </c>
      <c r="B5179" s="13" t="s">
        <v>76</v>
      </c>
      <c r="C5179" s="13" t="s">
        <v>17</v>
      </c>
      <c r="D5179" t="s">
        <v>96</v>
      </c>
      <c r="E5179" s="15">
        <v>57.944220395822121</v>
      </c>
      <c r="F5179" s="12">
        <v>10.46594654451118</v>
      </c>
    </row>
    <row r="5180" spans="1:6">
      <c r="A5180" s="14">
        <v>2020</v>
      </c>
      <c r="B5180" s="13" t="s">
        <v>76</v>
      </c>
      <c r="C5180" s="13" t="s">
        <v>18</v>
      </c>
      <c r="D5180" t="s">
        <v>96</v>
      </c>
      <c r="E5180" s="15">
        <v>34.793357304393318</v>
      </c>
      <c r="F5180" s="12">
        <v>24.191623329044422</v>
      </c>
    </row>
    <row r="5181" spans="1:6">
      <c r="A5181" s="14">
        <v>2020</v>
      </c>
      <c r="B5181" s="13" t="s">
        <v>76</v>
      </c>
      <c r="C5181" s="13" t="s">
        <v>19</v>
      </c>
      <c r="D5181" t="s">
        <v>96</v>
      </c>
      <c r="E5181" s="15">
        <v>2.4180640450199111</v>
      </c>
      <c r="F5181" s="12">
        <v>4.1906500576966534</v>
      </c>
    </row>
    <row r="5182" spans="1:6">
      <c r="A5182" s="14">
        <v>2020</v>
      </c>
      <c r="B5182" s="13" t="s">
        <v>77</v>
      </c>
      <c r="C5182" s="13" t="s">
        <v>20</v>
      </c>
      <c r="D5182" t="s">
        <v>96</v>
      </c>
      <c r="E5182" s="15">
        <v>0</v>
      </c>
      <c r="F5182" s="12">
        <v>0</v>
      </c>
    </row>
    <row r="5183" spans="1:6">
      <c r="A5183" s="14">
        <v>2020</v>
      </c>
      <c r="B5183" s="13" t="s">
        <v>77</v>
      </c>
      <c r="C5183" s="13" t="s">
        <v>21</v>
      </c>
      <c r="D5183" t="s">
        <v>96</v>
      </c>
      <c r="E5183" s="15">
        <v>4.4666864606552503E-2</v>
      </c>
      <c r="F5183" s="12">
        <v>0.13147350124427959</v>
      </c>
    </row>
    <row r="5184" spans="1:6">
      <c r="A5184" s="14">
        <v>2020</v>
      </c>
      <c r="B5184" s="13" t="s">
        <v>77</v>
      </c>
      <c r="C5184" s="13" t="s">
        <v>22</v>
      </c>
      <c r="D5184" t="s">
        <v>96</v>
      </c>
      <c r="E5184" s="15">
        <v>21.665140144850685</v>
      </c>
      <c r="F5184" s="12">
        <v>17.71508458419105</v>
      </c>
    </row>
    <row r="5185" spans="1:6">
      <c r="A5185" s="14">
        <v>2020</v>
      </c>
      <c r="B5185" s="13" t="s">
        <v>77</v>
      </c>
      <c r="C5185" s="13" t="s">
        <v>23</v>
      </c>
      <c r="D5185" t="s">
        <v>96</v>
      </c>
      <c r="E5185" s="15">
        <v>2.5346846450072449</v>
      </c>
      <c r="F5185" s="12">
        <v>1.1155464250488361</v>
      </c>
    </row>
    <row r="5186" spans="1:6">
      <c r="A5186" s="14">
        <v>2020</v>
      </c>
      <c r="B5186" s="13" t="s">
        <v>77</v>
      </c>
      <c r="C5186" s="13" t="s">
        <v>24</v>
      </c>
      <c r="D5186" t="s">
        <v>96</v>
      </c>
      <c r="E5186" s="15">
        <v>1.585114245003292</v>
      </c>
      <c r="F5186" s="12">
        <v>1.2287179420237599</v>
      </c>
    </row>
    <row r="5187" spans="1:6">
      <c r="A5187" s="14">
        <v>2020</v>
      </c>
      <c r="B5187" s="13" t="s">
        <v>77</v>
      </c>
      <c r="C5187" s="13" t="s">
        <v>25</v>
      </c>
      <c r="D5187" t="s">
        <v>96</v>
      </c>
      <c r="E5187" s="15">
        <v>0.57968181999738999</v>
      </c>
      <c r="F5187" s="12">
        <v>3.1515327181974322</v>
      </c>
    </row>
    <row r="5188" spans="1:6">
      <c r="A5188" s="14">
        <v>2020</v>
      </c>
      <c r="B5188" s="13" t="s">
        <v>78</v>
      </c>
      <c r="C5188" s="13" t="s">
        <v>26</v>
      </c>
      <c r="D5188" t="s">
        <v>96</v>
      </c>
      <c r="E5188" s="15">
        <v>1.8245741391446202</v>
      </c>
      <c r="F5188" s="12">
        <v>2.4639524259404593</v>
      </c>
    </row>
    <row r="5189" spans="1:6">
      <c r="A5189" s="14">
        <v>2020</v>
      </c>
      <c r="B5189" s="13" t="s">
        <v>78</v>
      </c>
      <c r="C5189" s="13" t="s">
        <v>27</v>
      </c>
      <c r="D5189" t="s">
        <v>96</v>
      </c>
      <c r="E5189" s="15">
        <v>2.2017848853881246</v>
      </c>
      <c r="F5189" s="12">
        <v>3.0083084796510153</v>
      </c>
    </row>
    <row r="5190" spans="1:6">
      <c r="A5190" s="14">
        <v>2020</v>
      </c>
      <c r="B5190" s="13" t="s">
        <v>78</v>
      </c>
      <c r="C5190" s="13" t="s">
        <v>28</v>
      </c>
      <c r="D5190" t="s">
        <v>96</v>
      </c>
      <c r="E5190" s="15">
        <v>0</v>
      </c>
      <c r="F5190" s="12">
        <v>0</v>
      </c>
    </row>
    <row r="5191" spans="1:6">
      <c r="A5191" s="14">
        <v>2020</v>
      </c>
      <c r="B5191" s="13" t="s">
        <v>78</v>
      </c>
      <c r="C5191" s="13" t="s">
        <v>29</v>
      </c>
      <c r="D5191" t="s">
        <v>96</v>
      </c>
      <c r="E5191" s="15">
        <v>8.1759386485754248</v>
      </c>
      <c r="F5191" s="12">
        <v>8.283326949944291</v>
      </c>
    </row>
    <row r="5192" spans="1:6">
      <c r="A5192" s="14">
        <v>2020</v>
      </c>
      <c r="B5192" s="13" t="s">
        <v>78</v>
      </c>
      <c r="C5192" s="13" t="s">
        <v>30</v>
      </c>
      <c r="D5192" t="s">
        <v>96</v>
      </c>
      <c r="E5192" s="15">
        <v>6.4715126299977932</v>
      </c>
      <c r="F5192" s="12">
        <v>7.0162873313573089</v>
      </c>
    </row>
    <row r="5193" spans="1:6">
      <c r="A5193" s="14">
        <v>2020</v>
      </c>
      <c r="B5193" s="13" t="s">
        <v>78</v>
      </c>
      <c r="C5193" s="13" t="s">
        <v>31</v>
      </c>
      <c r="D5193" t="s">
        <v>96</v>
      </c>
      <c r="E5193" s="15">
        <v>8.0652649908716256</v>
      </c>
      <c r="F5193" s="12">
        <v>9.5782262719273508</v>
      </c>
    </row>
    <row r="5194" spans="1:6">
      <c r="A5194" s="14">
        <v>2020</v>
      </c>
      <c r="B5194" s="13" t="s">
        <v>79</v>
      </c>
      <c r="C5194" s="13" t="s">
        <v>32</v>
      </c>
      <c r="D5194" t="s">
        <v>96</v>
      </c>
      <c r="E5194" s="15">
        <v>10.182575036699662</v>
      </c>
      <c r="F5194" s="12">
        <v>8.9840060102601793</v>
      </c>
    </row>
    <row r="5195" spans="1:6">
      <c r="A5195" s="14">
        <v>2020</v>
      </c>
      <c r="B5195" s="13" t="s">
        <v>79</v>
      </c>
      <c r="C5195" s="13" t="s">
        <v>33</v>
      </c>
      <c r="D5195" t="s">
        <v>96</v>
      </c>
      <c r="E5195" s="15">
        <v>2.8473487700084554</v>
      </c>
      <c r="F5195" s="12">
        <v>1.7090113759214696</v>
      </c>
    </row>
    <row r="5196" spans="1:6">
      <c r="A5196" s="14">
        <v>2020</v>
      </c>
      <c r="B5196" s="13" t="s">
        <v>79</v>
      </c>
      <c r="C5196" s="13" t="s">
        <v>34</v>
      </c>
      <c r="D5196" t="s">
        <v>96</v>
      </c>
      <c r="E5196" s="15">
        <v>4.2638243299969156</v>
      </c>
      <c r="F5196" s="12">
        <v>3.6306315951787176</v>
      </c>
    </row>
    <row r="5197" spans="1:6">
      <c r="A5197" s="14">
        <v>2020</v>
      </c>
      <c r="B5197" s="13" t="s">
        <v>79</v>
      </c>
      <c r="C5197" s="13" t="s">
        <v>35</v>
      </c>
      <c r="D5197" t="s">
        <v>96</v>
      </c>
      <c r="E5197" s="15">
        <v>16.165876896230095</v>
      </c>
      <c r="F5197" s="12">
        <v>10.308589378840132</v>
      </c>
    </row>
    <row r="5198" spans="1:6">
      <c r="A5198" s="14">
        <v>2020</v>
      </c>
      <c r="B5198" s="13" t="s">
        <v>79</v>
      </c>
      <c r="C5198" s="13" t="s">
        <v>36</v>
      </c>
      <c r="D5198" t="s">
        <v>96</v>
      </c>
      <c r="E5198" s="15">
        <v>11.885317264995265</v>
      </c>
      <c r="F5198" s="12">
        <v>3.1441292960943432</v>
      </c>
    </row>
    <row r="5199" spans="1:6">
      <c r="A5199" s="14">
        <v>2020</v>
      </c>
      <c r="B5199" s="13" t="s">
        <v>79</v>
      </c>
      <c r="C5199" s="13" t="s">
        <v>37</v>
      </c>
      <c r="D5199" t="s">
        <v>96</v>
      </c>
      <c r="E5199" s="15">
        <v>0.65647468999901126</v>
      </c>
      <c r="F5199" s="12">
        <v>0.43227206828212322</v>
      </c>
    </row>
    <row r="5200" spans="1:6">
      <c r="A5200" s="14">
        <v>2020</v>
      </c>
      <c r="B5200" s="13" t="s">
        <v>79</v>
      </c>
      <c r="C5200" s="13" t="s">
        <v>38</v>
      </c>
      <c r="D5200" t="s">
        <v>96</v>
      </c>
      <c r="E5200" s="15">
        <v>2.1857644099886682</v>
      </c>
      <c r="F5200" s="12">
        <v>1.4977417001829285</v>
      </c>
    </row>
    <row r="5201" spans="1:6">
      <c r="A5201" s="14">
        <v>2020</v>
      </c>
      <c r="B5201" s="13" t="s">
        <v>79</v>
      </c>
      <c r="C5201" s="13" t="s">
        <v>39</v>
      </c>
      <c r="D5201" t="s">
        <v>96</v>
      </c>
      <c r="E5201" s="15">
        <v>13.671232975002919</v>
      </c>
      <c r="F5201" s="12">
        <v>6.0495749500294629</v>
      </c>
    </row>
    <row r="5202" spans="1:6">
      <c r="A5202" s="14">
        <v>2020</v>
      </c>
      <c r="B5202" s="13" t="s">
        <v>80</v>
      </c>
      <c r="C5202" s="13" t="s">
        <v>40</v>
      </c>
      <c r="D5202" t="s">
        <v>96</v>
      </c>
      <c r="E5202" s="15">
        <v>7.8947248931632927</v>
      </c>
      <c r="F5202" s="12">
        <v>7.9954049776571514</v>
      </c>
    </row>
    <row r="5203" spans="1:6">
      <c r="A5203" s="14">
        <v>2020</v>
      </c>
      <c r="B5203" s="13" t="s">
        <v>80</v>
      </c>
      <c r="C5203" s="13" t="s">
        <v>41</v>
      </c>
      <c r="D5203" t="s">
        <v>96</v>
      </c>
      <c r="E5203" s="15">
        <v>12.595494011384744</v>
      </c>
      <c r="F5203" s="12">
        <v>8.7522040476604701</v>
      </c>
    </row>
    <row r="5204" spans="1:6">
      <c r="A5204" s="14">
        <v>2020</v>
      </c>
      <c r="B5204" s="13" t="s">
        <v>80</v>
      </c>
      <c r="C5204" s="13" t="s">
        <v>42</v>
      </c>
      <c r="D5204" t="s">
        <v>96</v>
      </c>
      <c r="E5204" s="15">
        <v>4.7119238622581623</v>
      </c>
      <c r="F5204" s="12">
        <v>4.0692149782832425</v>
      </c>
    </row>
    <row r="5205" spans="1:6">
      <c r="A5205" s="14">
        <v>2020</v>
      </c>
      <c r="B5205" s="13" t="s">
        <v>80</v>
      </c>
      <c r="C5205" s="13" t="s">
        <v>43</v>
      </c>
      <c r="D5205" t="s">
        <v>96</v>
      </c>
      <c r="E5205" s="15">
        <v>0.72564996617032496</v>
      </c>
      <c r="F5205" s="12">
        <v>0.25973725047745344</v>
      </c>
    </row>
    <row r="5206" spans="1:6">
      <c r="A5206" s="14">
        <v>2020</v>
      </c>
      <c r="B5206" s="13" t="s">
        <v>80</v>
      </c>
      <c r="C5206" s="13" t="s">
        <v>44</v>
      </c>
      <c r="D5206" t="s">
        <v>96</v>
      </c>
      <c r="E5206" s="15">
        <v>9.6727004500089713</v>
      </c>
      <c r="F5206" s="12">
        <v>8.8100980517275982</v>
      </c>
    </row>
    <row r="5207" spans="1:6">
      <c r="A5207" s="14">
        <v>2020</v>
      </c>
      <c r="B5207" s="13" t="s">
        <v>81</v>
      </c>
      <c r="C5207" s="13" t="s">
        <v>45</v>
      </c>
      <c r="D5207" t="s">
        <v>96</v>
      </c>
      <c r="E5207" s="15">
        <v>7.1510658154547482</v>
      </c>
      <c r="F5207" s="12">
        <v>1.0169632910806081</v>
      </c>
    </row>
    <row r="5208" spans="1:6">
      <c r="A5208" s="14">
        <v>2020</v>
      </c>
      <c r="B5208" s="13" t="s">
        <v>81</v>
      </c>
      <c r="C5208" s="13" t="s">
        <v>46</v>
      </c>
      <c r="D5208" t="s">
        <v>96</v>
      </c>
      <c r="E5208" s="15">
        <v>5.6604046800014967</v>
      </c>
      <c r="F5208" s="12">
        <v>0.87968832876429148</v>
      </c>
    </row>
    <row r="5209" spans="1:6">
      <c r="A5209" s="14">
        <v>2020</v>
      </c>
      <c r="B5209" s="13" t="s">
        <v>81</v>
      </c>
      <c r="C5209" s="13" t="s">
        <v>47</v>
      </c>
      <c r="D5209" t="s">
        <v>96</v>
      </c>
      <c r="E5209" s="15">
        <v>1.1337151350078238</v>
      </c>
      <c r="F5209" s="12">
        <v>0.29761180882039773</v>
      </c>
    </row>
    <row r="5210" spans="1:6">
      <c r="A5210" s="14">
        <v>2020</v>
      </c>
      <c r="B5210" s="13" t="s">
        <v>81</v>
      </c>
      <c r="C5210" s="13" t="s">
        <v>48</v>
      </c>
      <c r="D5210" t="s">
        <v>96</v>
      </c>
      <c r="E5210" s="15">
        <v>0.46015778499584231</v>
      </c>
      <c r="F5210" s="12">
        <v>0.18450171213281055</v>
      </c>
    </row>
    <row r="5211" spans="1:6">
      <c r="A5211" s="14">
        <v>2020</v>
      </c>
      <c r="B5211" s="13" t="s">
        <v>81</v>
      </c>
      <c r="C5211" s="13" t="s">
        <v>49</v>
      </c>
      <c r="D5211" t="s">
        <v>96</v>
      </c>
      <c r="E5211" s="15">
        <v>2.0748654049977597</v>
      </c>
      <c r="F5211" s="12">
        <v>0.48112652516068155</v>
      </c>
    </row>
    <row r="5212" spans="1:6">
      <c r="A5212" s="14">
        <v>2020</v>
      </c>
      <c r="B5212" s="13" t="s">
        <v>81</v>
      </c>
      <c r="C5212" s="13" t="s">
        <v>50</v>
      </c>
      <c r="D5212" t="s">
        <v>96</v>
      </c>
      <c r="E5212" s="15">
        <v>59.149875889996039</v>
      </c>
      <c r="F5212" s="12">
        <v>6.782362638296795</v>
      </c>
    </row>
    <row r="5213" spans="1:6">
      <c r="A5213" s="14">
        <v>2020</v>
      </c>
      <c r="B5213" s="13" t="s">
        <v>82</v>
      </c>
      <c r="C5213" s="13" t="s">
        <v>51</v>
      </c>
      <c r="D5213" t="s">
        <v>96</v>
      </c>
      <c r="E5213" s="15">
        <v>12.352054530369974</v>
      </c>
      <c r="F5213" s="12">
        <v>2.7744849850985149</v>
      </c>
    </row>
    <row r="5214" spans="1:6">
      <c r="A5214" s="14">
        <v>2020</v>
      </c>
      <c r="B5214" s="13" t="s">
        <v>82</v>
      </c>
      <c r="C5214" s="13" t="s">
        <v>52</v>
      </c>
      <c r="D5214" t="s">
        <v>96</v>
      </c>
      <c r="E5214" s="15">
        <v>21.704366110139844</v>
      </c>
      <c r="F5214" s="12">
        <v>6.1044980035219059</v>
      </c>
    </row>
    <row r="5215" spans="1:6">
      <c r="A5215" s="14">
        <v>2020</v>
      </c>
      <c r="B5215" s="13" t="s">
        <v>83</v>
      </c>
      <c r="C5215" s="13" t="s">
        <v>53</v>
      </c>
      <c r="D5215" t="s">
        <v>96</v>
      </c>
      <c r="E5215" s="15">
        <v>5.6850812349977629</v>
      </c>
      <c r="F5215" s="12">
        <v>1.9648186690876872</v>
      </c>
    </row>
    <row r="5216" spans="1:6">
      <c r="A5216" s="14">
        <v>2020</v>
      </c>
      <c r="B5216" s="13" t="s">
        <v>83</v>
      </c>
      <c r="C5216" s="13" t="s">
        <v>54</v>
      </c>
      <c r="D5216" t="s">
        <v>96</v>
      </c>
      <c r="E5216" s="15">
        <v>1.4643916498458225</v>
      </c>
      <c r="F5216" s="12">
        <v>1.2599345625397664</v>
      </c>
    </row>
    <row r="5217" spans="1:6">
      <c r="A5217" s="14">
        <v>2020</v>
      </c>
      <c r="B5217" s="13" t="s">
        <v>83</v>
      </c>
      <c r="C5217" s="13" t="s">
        <v>55</v>
      </c>
      <c r="D5217" t="s">
        <v>96</v>
      </c>
      <c r="E5217" s="15">
        <v>11.556330676587869</v>
      </c>
      <c r="F5217" s="12">
        <v>21.373736680992987</v>
      </c>
    </row>
    <row r="5218" spans="1:6">
      <c r="A5218" s="14">
        <v>2020</v>
      </c>
      <c r="B5218" s="13" t="s">
        <v>83</v>
      </c>
      <c r="C5218" s="13" t="s">
        <v>56</v>
      </c>
      <c r="D5218" t="s">
        <v>96</v>
      </c>
      <c r="E5218" s="15">
        <v>1.50199421499732</v>
      </c>
      <c r="F5218" s="12">
        <v>1.2004421508864784</v>
      </c>
    </row>
    <row r="5219" spans="1:6">
      <c r="A5219" s="14">
        <v>2020</v>
      </c>
      <c r="B5219" s="13" t="s">
        <v>84</v>
      </c>
      <c r="C5219" s="13" t="s">
        <v>57</v>
      </c>
      <c r="D5219" t="s">
        <v>96</v>
      </c>
      <c r="E5219" s="15">
        <v>0</v>
      </c>
      <c r="F5219" s="12">
        <v>0</v>
      </c>
    </row>
    <row r="5220" spans="1:6">
      <c r="A5220" s="14">
        <v>2020</v>
      </c>
      <c r="B5220" s="13" t="s">
        <v>84</v>
      </c>
      <c r="C5220" s="13" t="s">
        <v>58</v>
      </c>
      <c r="D5220" t="s">
        <v>96</v>
      </c>
      <c r="E5220" s="15">
        <v>11.8226446650079</v>
      </c>
      <c r="F5220" s="12">
        <v>3.9062573372424594</v>
      </c>
    </row>
    <row r="5221" spans="1:6">
      <c r="A5221" s="14">
        <v>2020</v>
      </c>
      <c r="B5221" s="13" t="s">
        <v>84</v>
      </c>
      <c r="C5221" s="13" t="s">
        <v>59</v>
      </c>
      <c r="D5221" t="s">
        <v>96</v>
      </c>
      <c r="E5221" s="15">
        <v>3.3525116450026289</v>
      </c>
      <c r="F5221" s="12">
        <v>3.9641103982565853</v>
      </c>
    </row>
    <row r="5222" spans="1:6">
      <c r="A5222" s="14">
        <v>2020</v>
      </c>
      <c r="B5222" s="13" t="s">
        <v>84</v>
      </c>
      <c r="C5222" s="13" t="s">
        <v>60</v>
      </c>
      <c r="D5222" t="s">
        <v>96</v>
      </c>
      <c r="E5222" s="15">
        <v>3.7915293400067753</v>
      </c>
      <c r="F5222" s="12">
        <v>1.2986564552716482</v>
      </c>
    </row>
    <row r="5223" spans="1:6">
      <c r="A5223" s="14">
        <v>2020</v>
      </c>
      <c r="B5223" s="13" t="s">
        <v>85</v>
      </c>
      <c r="C5223" s="13" t="s">
        <v>61</v>
      </c>
      <c r="D5223" t="s">
        <v>96</v>
      </c>
      <c r="E5223" s="15">
        <v>3.1499577611879674</v>
      </c>
      <c r="F5223" s="12">
        <v>0.64418747059876835</v>
      </c>
    </row>
    <row r="5224" spans="1:6">
      <c r="A5224" s="14">
        <v>2020</v>
      </c>
      <c r="B5224" s="13" t="s">
        <v>85</v>
      </c>
      <c r="C5224" s="13" t="s">
        <v>62</v>
      </c>
      <c r="D5224" t="s">
        <v>96</v>
      </c>
      <c r="E5224" s="15">
        <v>0.81447447499934977</v>
      </c>
      <c r="F5224" s="12">
        <v>0.18379432735242018</v>
      </c>
    </row>
    <row r="5225" spans="1:6">
      <c r="A5225" s="14">
        <v>2020</v>
      </c>
      <c r="B5225" s="13" t="s">
        <v>85</v>
      </c>
      <c r="C5225" s="13" t="s">
        <v>63</v>
      </c>
      <c r="D5225" t="s">
        <v>96</v>
      </c>
      <c r="E5225" s="15">
        <v>3.2593204250011492</v>
      </c>
      <c r="F5225" s="12">
        <v>0.9060667711483944</v>
      </c>
    </row>
    <row r="5226" spans="1:6">
      <c r="A5226" s="14">
        <v>2020</v>
      </c>
      <c r="B5226" s="13" t="s">
        <v>85</v>
      </c>
      <c r="C5226" s="13" t="s">
        <v>64</v>
      </c>
      <c r="D5226" t="s">
        <v>96</v>
      </c>
      <c r="E5226" s="15">
        <v>0</v>
      </c>
      <c r="F5226" s="12">
        <v>0</v>
      </c>
    </row>
    <row r="5227" spans="1:6">
      <c r="A5227" s="14">
        <v>2020</v>
      </c>
      <c r="B5227" s="13" t="s">
        <v>85</v>
      </c>
      <c r="C5227" s="13" t="s">
        <v>65</v>
      </c>
      <c r="D5227" t="s">
        <v>96</v>
      </c>
      <c r="E5227" s="15">
        <v>2.328463361638677</v>
      </c>
      <c r="F5227" s="12">
        <v>1.6087729805618372</v>
      </c>
    </row>
    <row r="5228" spans="1:6">
      <c r="A5228" s="14">
        <v>2020</v>
      </c>
      <c r="B5228" s="13" t="s">
        <v>85</v>
      </c>
      <c r="C5228" s="13" t="s">
        <v>66</v>
      </c>
      <c r="D5228" t="s">
        <v>96</v>
      </c>
      <c r="E5228" s="15">
        <v>7.4165469999751807E-2</v>
      </c>
      <c r="F5228" s="12">
        <v>0.11851706899223247</v>
      </c>
    </row>
    <row r="5229" spans="1:6">
      <c r="A5229" s="14">
        <v>2020</v>
      </c>
      <c r="B5229" s="13" t="s">
        <v>85</v>
      </c>
      <c r="C5229" s="13" t="s">
        <v>67</v>
      </c>
      <c r="D5229" t="s">
        <v>96</v>
      </c>
      <c r="E5229" s="15">
        <v>4.2129420000374201E-2</v>
      </c>
      <c r="F5229" s="12">
        <v>4.9224523985615963E-2</v>
      </c>
    </row>
    <row r="5230" spans="1:6">
      <c r="A5230" s="14">
        <v>2020</v>
      </c>
      <c r="B5230" s="13" t="s">
        <v>85</v>
      </c>
      <c r="C5230" s="13" t="s">
        <v>68</v>
      </c>
      <c r="D5230" t="s">
        <v>96</v>
      </c>
      <c r="E5230" s="15">
        <v>9.0074256434937823</v>
      </c>
      <c r="F5230" s="12">
        <v>4.6800940761862497</v>
      </c>
    </row>
    <row r="5231" spans="1:6">
      <c r="A5231" s="14">
        <v>2020</v>
      </c>
      <c r="B5231" s="13" t="s">
        <v>85</v>
      </c>
      <c r="C5231" s="13" t="s">
        <v>69</v>
      </c>
      <c r="D5231" t="s">
        <v>96</v>
      </c>
      <c r="E5231" s="15">
        <v>0.43436525032202455</v>
      </c>
      <c r="F5231" s="12">
        <v>0.29543923328605842</v>
      </c>
    </row>
    <row r="5232" spans="1:6">
      <c r="A5232" s="14">
        <v>2020</v>
      </c>
      <c r="B5232" s="13" t="s">
        <v>86</v>
      </c>
      <c r="C5232" s="13" t="s">
        <v>70</v>
      </c>
      <c r="D5232" t="s">
        <v>96</v>
      </c>
      <c r="E5232" s="15">
        <v>2.1374529205930854</v>
      </c>
      <c r="F5232" s="12">
        <v>2.8408967973012293</v>
      </c>
    </row>
    <row r="5233" spans="1:6">
      <c r="A5233" s="14">
        <v>2020</v>
      </c>
      <c r="B5233" s="13" t="s">
        <v>86</v>
      </c>
      <c r="C5233" s="13" t="s">
        <v>71</v>
      </c>
      <c r="D5233" t="s">
        <v>96</v>
      </c>
      <c r="E5233" s="15">
        <v>18.236033332802869</v>
      </c>
      <c r="F5233" s="12">
        <v>5.4765921308340522</v>
      </c>
    </row>
    <row r="5234" spans="1:6">
      <c r="A5234" s="14">
        <v>2020</v>
      </c>
      <c r="B5234" s="13" t="s">
        <v>86</v>
      </c>
      <c r="C5234" s="13" t="s">
        <v>72</v>
      </c>
      <c r="D5234" t="s">
        <v>96</v>
      </c>
      <c r="E5234" s="15">
        <v>5.1911721949955485</v>
      </c>
      <c r="F5234" s="12">
        <v>6.5788158443075266</v>
      </c>
    </row>
    <row r="5235" spans="1:6">
      <c r="A5235" s="14">
        <v>2020</v>
      </c>
      <c r="B5235" s="13" t="s">
        <v>87</v>
      </c>
      <c r="C5235" s="13" t="s">
        <v>73</v>
      </c>
      <c r="D5235" t="s">
        <v>96</v>
      </c>
      <c r="E5235" s="15">
        <v>6.2600220914930889</v>
      </c>
      <c r="F5235" s="12">
        <v>5.3418881107584477</v>
      </c>
    </row>
    <row r="5236" spans="1:6">
      <c r="A5236" s="14">
        <v>2020</v>
      </c>
      <c r="B5236" s="13" t="s">
        <v>87</v>
      </c>
      <c r="C5236" s="13" t="s">
        <v>74</v>
      </c>
      <c r="D5236" t="s">
        <v>96</v>
      </c>
      <c r="E5236" s="15">
        <v>2.927020141354574</v>
      </c>
      <c r="F5236" s="12">
        <v>2.1551568947902577</v>
      </c>
    </row>
    <row r="5237" spans="1:6">
      <c r="A5237" s="14">
        <v>2020</v>
      </c>
      <c r="B5237" s="13" t="s">
        <v>87</v>
      </c>
      <c r="C5237" s="13" t="s">
        <v>75</v>
      </c>
      <c r="D5237" t="s">
        <v>96</v>
      </c>
      <c r="E5237" s="15">
        <v>5.3448488323216443</v>
      </c>
      <c r="F5237" s="12">
        <v>2.0773737850584224</v>
      </c>
    </row>
    <row r="5238" spans="1:6">
      <c r="A5238" s="14">
        <v>2020</v>
      </c>
      <c r="B5238" s="13" t="s">
        <v>76</v>
      </c>
      <c r="C5238" s="13" t="s">
        <v>76</v>
      </c>
      <c r="D5238" t="s">
        <v>97</v>
      </c>
      <c r="E5238" s="15">
        <v>347.68487006348954</v>
      </c>
      <c r="F5238" s="12">
        <v>33.053267864567118</v>
      </c>
    </row>
    <row r="5239" spans="1:6">
      <c r="A5239" s="14">
        <v>2020</v>
      </c>
      <c r="B5239" s="13" t="s">
        <v>77</v>
      </c>
      <c r="C5239" s="13" t="s">
        <v>77</v>
      </c>
      <c r="D5239" t="s">
        <v>97</v>
      </c>
      <c r="E5239" s="15">
        <v>106.82463406502836</v>
      </c>
      <c r="F5239" s="12">
        <v>18.944690252093384</v>
      </c>
    </row>
    <row r="5240" spans="1:6">
      <c r="A5240" s="14">
        <v>2020</v>
      </c>
      <c r="B5240" s="13" t="s">
        <v>78</v>
      </c>
      <c r="C5240" s="13" t="s">
        <v>78</v>
      </c>
      <c r="D5240" t="s">
        <v>97</v>
      </c>
      <c r="E5240" s="15">
        <v>53.928419736090035</v>
      </c>
      <c r="F5240" s="12">
        <v>10.784004955461715</v>
      </c>
    </row>
    <row r="5241" spans="1:6">
      <c r="A5241" s="14">
        <v>2020</v>
      </c>
      <c r="B5241" s="13" t="s">
        <v>79</v>
      </c>
      <c r="C5241" s="13" t="s">
        <v>79</v>
      </c>
      <c r="D5241" t="s">
        <v>97</v>
      </c>
      <c r="E5241" s="15">
        <v>533.13626890202988</v>
      </c>
      <c r="F5241" s="12">
        <v>36.616121183002008</v>
      </c>
    </row>
    <row r="5242" spans="1:6">
      <c r="A5242" s="14">
        <v>2020</v>
      </c>
      <c r="B5242" s="13" t="s">
        <v>80</v>
      </c>
      <c r="C5242" s="13" t="s">
        <v>80</v>
      </c>
      <c r="D5242" t="s">
        <v>97</v>
      </c>
      <c r="E5242" s="15">
        <v>384.2823717496521</v>
      </c>
      <c r="F5242" s="12">
        <v>51.400968511285328</v>
      </c>
    </row>
    <row r="5243" spans="1:6">
      <c r="A5243" s="14">
        <v>2020</v>
      </c>
      <c r="B5243" s="13" t="s">
        <v>81</v>
      </c>
      <c r="C5243" s="13" t="s">
        <v>81</v>
      </c>
      <c r="D5243" t="s">
        <v>97</v>
      </c>
      <c r="E5243" s="15">
        <v>2733.9075005975956</v>
      </c>
      <c r="F5243" s="12">
        <v>83.342149446727859</v>
      </c>
    </row>
    <row r="5244" spans="1:6">
      <c r="A5244" s="14">
        <v>2020</v>
      </c>
      <c r="B5244" s="13" t="s">
        <v>82</v>
      </c>
      <c r="C5244" s="13" t="s">
        <v>82</v>
      </c>
      <c r="D5244" t="s">
        <v>97</v>
      </c>
      <c r="E5244" s="15">
        <v>522.00074053010337</v>
      </c>
      <c r="F5244" s="12">
        <v>65.189074321734282</v>
      </c>
    </row>
    <row r="5245" spans="1:6">
      <c r="A5245" s="14">
        <v>2020</v>
      </c>
      <c r="B5245" s="13" t="s">
        <v>83</v>
      </c>
      <c r="C5245" s="13" t="s">
        <v>83</v>
      </c>
      <c r="D5245" t="s">
        <v>97</v>
      </c>
      <c r="E5245" s="15">
        <v>326.74447655994487</v>
      </c>
      <c r="F5245" s="12">
        <v>55.876738625785293</v>
      </c>
    </row>
    <row r="5246" spans="1:6">
      <c r="A5246" s="14">
        <v>2020</v>
      </c>
      <c r="B5246" s="13" t="s">
        <v>84</v>
      </c>
      <c r="C5246" s="13" t="s">
        <v>84</v>
      </c>
      <c r="D5246" t="s">
        <v>97</v>
      </c>
      <c r="E5246" s="15">
        <v>469.09381599523522</v>
      </c>
      <c r="F5246" s="12">
        <v>58.921214462428587</v>
      </c>
    </row>
    <row r="5247" spans="1:6">
      <c r="A5247" s="14">
        <v>2020</v>
      </c>
      <c r="B5247" s="13" t="s">
        <v>85</v>
      </c>
      <c r="C5247" s="13" t="s">
        <v>85</v>
      </c>
      <c r="D5247" t="s">
        <v>97</v>
      </c>
      <c r="E5247" s="15">
        <v>1946.8372042406068</v>
      </c>
      <c r="F5247" s="12">
        <v>76.174398034415532</v>
      </c>
    </row>
    <row r="5248" spans="1:6">
      <c r="A5248" s="14">
        <v>2020</v>
      </c>
      <c r="B5248" s="13" t="s">
        <v>86</v>
      </c>
      <c r="C5248" s="13" t="s">
        <v>86</v>
      </c>
      <c r="D5248" t="s">
        <v>97</v>
      </c>
      <c r="E5248" s="15">
        <v>221.7706029553824</v>
      </c>
      <c r="F5248" s="12">
        <v>45.526195537303295</v>
      </c>
    </row>
    <row r="5249" spans="1:6">
      <c r="A5249" s="14">
        <v>2020</v>
      </c>
      <c r="B5249" s="13" t="s">
        <v>87</v>
      </c>
      <c r="C5249" s="13" t="s">
        <v>87</v>
      </c>
      <c r="D5249" t="s">
        <v>97</v>
      </c>
      <c r="E5249" s="15">
        <v>173.21303677762907</v>
      </c>
      <c r="F5249" s="12">
        <v>33.943979467827155</v>
      </c>
    </row>
    <row r="5250" spans="1:6">
      <c r="A5250" s="14">
        <v>2020</v>
      </c>
      <c r="B5250" s="13" t="s">
        <v>7</v>
      </c>
      <c r="C5250" s="13" t="s">
        <v>7</v>
      </c>
      <c r="D5250" t="s">
        <v>97</v>
      </c>
      <c r="E5250" s="15">
        <v>7819.4239421727862</v>
      </c>
      <c r="F5250" s="12">
        <v>58.639897629560132</v>
      </c>
    </row>
    <row r="5251" spans="1:6">
      <c r="A5251" s="14">
        <v>2020</v>
      </c>
      <c r="B5251" s="13" t="s">
        <v>76</v>
      </c>
      <c r="C5251" s="13" t="s">
        <v>12</v>
      </c>
      <c r="D5251" t="s">
        <v>97</v>
      </c>
      <c r="E5251" s="15">
        <v>1.8407694654723734</v>
      </c>
      <c r="F5251" s="12">
        <v>2.3834429306603946</v>
      </c>
    </row>
    <row r="5252" spans="1:6">
      <c r="A5252" s="14">
        <v>2020</v>
      </c>
      <c r="B5252" s="13" t="s">
        <v>76</v>
      </c>
      <c r="C5252" s="13" t="s">
        <v>13</v>
      </c>
      <c r="D5252" t="s">
        <v>97</v>
      </c>
      <c r="E5252" s="15">
        <v>0.33485189000002552</v>
      </c>
      <c r="F5252" s="12">
        <v>0.61800590394265598</v>
      </c>
    </row>
    <row r="5253" spans="1:6">
      <c r="A5253" s="14">
        <v>2020</v>
      </c>
      <c r="B5253" s="13" t="s">
        <v>76</v>
      </c>
      <c r="C5253" s="13" t="s">
        <v>14</v>
      </c>
      <c r="D5253" t="s">
        <v>97</v>
      </c>
      <c r="E5253" s="15">
        <v>0.38530636999924306</v>
      </c>
      <c r="F5253" s="12">
        <v>0.58142744173002103</v>
      </c>
    </row>
    <row r="5254" spans="1:6">
      <c r="A5254" s="14">
        <v>2020</v>
      </c>
      <c r="B5254" s="13" t="s">
        <v>76</v>
      </c>
      <c r="C5254" s="13" t="s">
        <v>15</v>
      </c>
      <c r="D5254" t="s">
        <v>97</v>
      </c>
      <c r="E5254" s="15">
        <v>3.4671235637150652</v>
      </c>
      <c r="F5254" s="12">
        <v>8.3215547060078929</v>
      </c>
    </row>
    <row r="5255" spans="1:6">
      <c r="A5255" s="14">
        <v>2020</v>
      </c>
      <c r="B5255" s="13" t="s">
        <v>76</v>
      </c>
      <c r="C5255" s="13" t="s">
        <v>16</v>
      </c>
      <c r="D5255" t="s">
        <v>97</v>
      </c>
      <c r="E5255" s="15">
        <v>0.35061032458443847</v>
      </c>
      <c r="F5255" s="12">
        <v>0.61109289117491306</v>
      </c>
    </row>
    <row r="5256" spans="1:6">
      <c r="A5256" s="14">
        <v>2020</v>
      </c>
      <c r="B5256" s="13" t="s">
        <v>76</v>
      </c>
      <c r="C5256" s="13" t="s">
        <v>17</v>
      </c>
      <c r="D5256" t="s">
        <v>97</v>
      </c>
      <c r="E5256" s="15">
        <v>314.65654077065557</v>
      </c>
      <c r="F5256" s="12">
        <v>56.833598124031845</v>
      </c>
    </row>
    <row r="5257" spans="1:6">
      <c r="A5257" s="14">
        <v>2020</v>
      </c>
      <c r="B5257" s="13" t="s">
        <v>76</v>
      </c>
      <c r="C5257" s="13" t="s">
        <v>18</v>
      </c>
      <c r="D5257" t="s">
        <v>97</v>
      </c>
      <c r="E5257" s="15">
        <v>23.013110254063758</v>
      </c>
      <c r="F5257" s="12">
        <v>16.000884594881654</v>
      </c>
    </row>
    <row r="5258" spans="1:6">
      <c r="A5258" s="14">
        <v>2020</v>
      </c>
      <c r="B5258" s="13" t="s">
        <v>76</v>
      </c>
      <c r="C5258" s="13" t="s">
        <v>19</v>
      </c>
      <c r="D5258" t="s">
        <v>97</v>
      </c>
      <c r="E5258" s="15">
        <v>3.6365574249990447</v>
      </c>
      <c r="F5258" s="12">
        <v>6.3023721866572622</v>
      </c>
    </row>
    <row r="5259" spans="1:6">
      <c r="A5259" s="14">
        <v>2020</v>
      </c>
      <c r="B5259" s="13" t="s">
        <v>77</v>
      </c>
      <c r="C5259" s="13" t="s">
        <v>20</v>
      </c>
      <c r="D5259" t="s">
        <v>97</v>
      </c>
      <c r="E5259" s="15">
        <v>1.0616960782345983</v>
      </c>
      <c r="F5259" s="12">
        <v>3.2181553755145318</v>
      </c>
    </row>
    <row r="5260" spans="1:6">
      <c r="A5260" s="14">
        <v>2020</v>
      </c>
      <c r="B5260" s="13" t="s">
        <v>77</v>
      </c>
      <c r="C5260" s="13" t="s">
        <v>21</v>
      </c>
      <c r="D5260" t="s">
        <v>97</v>
      </c>
      <c r="E5260" s="15">
        <v>0.67484778349384422</v>
      </c>
      <c r="F5260" s="12">
        <v>1.9863628594576035</v>
      </c>
    </row>
    <row r="5261" spans="1:6">
      <c r="A5261" s="14">
        <v>2020</v>
      </c>
      <c r="B5261" s="13" t="s">
        <v>77</v>
      </c>
      <c r="C5261" s="13" t="s">
        <v>22</v>
      </c>
      <c r="D5261" t="s">
        <v>97</v>
      </c>
      <c r="E5261" s="15">
        <v>23.863205753993725</v>
      </c>
      <c r="F5261" s="12">
        <v>19.512392052650942</v>
      </c>
    </row>
    <row r="5262" spans="1:6">
      <c r="A5262" s="14">
        <v>2020</v>
      </c>
      <c r="B5262" s="13" t="s">
        <v>77</v>
      </c>
      <c r="C5262" s="13" t="s">
        <v>23</v>
      </c>
      <c r="D5262" t="s">
        <v>97</v>
      </c>
      <c r="E5262" s="15">
        <v>79.883953537833023</v>
      </c>
      <c r="F5262" s="12">
        <v>35.157927422423874</v>
      </c>
    </row>
    <row r="5263" spans="1:6">
      <c r="A5263" s="14">
        <v>2020</v>
      </c>
      <c r="B5263" s="13" t="s">
        <v>77</v>
      </c>
      <c r="C5263" s="13" t="s">
        <v>24</v>
      </c>
      <c r="D5263" t="s">
        <v>97</v>
      </c>
      <c r="E5263" s="15">
        <v>0.49800288647192242</v>
      </c>
      <c r="F5263" s="12">
        <v>0.386032163748804</v>
      </c>
    </row>
    <row r="5264" spans="1:6">
      <c r="A5264" s="14">
        <v>2020</v>
      </c>
      <c r="B5264" s="13" t="s">
        <v>77</v>
      </c>
      <c r="C5264" s="13" t="s">
        <v>25</v>
      </c>
      <c r="D5264" t="s">
        <v>97</v>
      </c>
      <c r="E5264" s="15">
        <v>0.84292802500125574</v>
      </c>
      <c r="F5264" s="12">
        <v>4.5827127196932986</v>
      </c>
    </row>
    <row r="5265" spans="1:6">
      <c r="A5265" s="14">
        <v>2020</v>
      </c>
      <c r="B5265" s="13" t="s">
        <v>78</v>
      </c>
      <c r="C5265" s="13" t="s">
        <v>26</v>
      </c>
      <c r="D5265" t="s">
        <v>97</v>
      </c>
      <c r="E5265" s="15">
        <v>9.4353403214304059</v>
      </c>
      <c r="F5265" s="12">
        <v>12.74172924837206</v>
      </c>
    </row>
    <row r="5266" spans="1:6">
      <c r="A5266" s="14">
        <v>2020</v>
      </c>
      <c r="B5266" s="13" t="s">
        <v>78</v>
      </c>
      <c r="C5266" s="13" t="s">
        <v>27</v>
      </c>
      <c r="D5266" t="s">
        <v>97</v>
      </c>
      <c r="E5266" s="15">
        <v>1.7400979539226655</v>
      </c>
      <c r="F5266" s="12">
        <v>2.3775035721921438</v>
      </c>
    </row>
    <row r="5267" spans="1:6">
      <c r="A5267" s="14">
        <v>2020</v>
      </c>
      <c r="B5267" s="13" t="s">
        <v>78</v>
      </c>
      <c r="C5267" s="13" t="s">
        <v>28</v>
      </c>
      <c r="D5267" t="s">
        <v>97</v>
      </c>
      <c r="E5267" s="15">
        <v>12.025060923318669</v>
      </c>
      <c r="F5267" s="12">
        <v>15.477519752584664</v>
      </c>
    </row>
    <row r="5268" spans="1:6">
      <c r="A5268" s="14">
        <v>2020</v>
      </c>
      <c r="B5268" s="13" t="s">
        <v>78</v>
      </c>
      <c r="C5268" s="13" t="s">
        <v>29</v>
      </c>
      <c r="D5268" t="s">
        <v>97</v>
      </c>
      <c r="E5268" s="15">
        <v>11.935846404065003</v>
      </c>
      <c r="F5268" s="12">
        <v>12.092619873855602</v>
      </c>
    </row>
    <row r="5269" spans="1:6">
      <c r="A5269" s="14">
        <v>2020</v>
      </c>
      <c r="B5269" s="13" t="s">
        <v>78</v>
      </c>
      <c r="C5269" s="13" t="s">
        <v>30</v>
      </c>
      <c r="D5269" t="s">
        <v>97</v>
      </c>
      <c r="E5269" s="15">
        <v>4.7037018761611513</v>
      </c>
      <c r="F5269" s="12">
        <v>5.0996615120879927</v>
      </c>
    </row>
    <row r="5270" spans="1:6">
      <c r="A5270" s="14">
        <v>2020</v>
      </c>
      <c r="B5270" s="13" t="s">
        <v>78</v>
      </c>
      <c r="C5270" s="13" t="s">
        <v>31</v>
      </c>
      <c r="D5270" t="s">
        <v>97</v>
      </c>
      <c r="E5270" s="15">
        <v>14.088372257192137</v>
      </c>
      <c r="F5270" s="12">
        <v>16.731206902099171</v>
      </c>
    </row>
    <row r="5271" spans="1:6">
      <c r="A5271" s="14">
        <v>2020</v>
      </c>
      <c r="B5271" s="13" t="s">
        <v>79</v>
      </c>
      <c r="C5271" s="13" t="s">
        <v>32</v>
      </c>
      <c r="D5271" t="s">
        <v>97</v>
      </c>
      <c r="E5271" s="15">
        <v>28.494934537061503</v>
      </c>
      <c r="F5271" s="12">
        <v>25.140857024894974</v>
      </c>
    </row>
    <row r="5272" spans="1:6">
      <c r="A5272" s="14">
        <v>2020</v>
      </c>
      <c r="B5272" s="13" t="s">
        <v>79</v>
      </c>
      <c r="C5272" s="13" t="s">
        <v>33</v>
      </c>
      <c r="D5272" t="s">
        <v>97</v>
      </c>
      <c r="E5272" s="15">
        <v>86.944320335212183</v>
      </c>
      <c r="F5272" s="12">
        <v>52.184977860719442</v>
      </c>
    </row>
    <row r="5273" spans="1:6">
      <c r="A5273" s="14">
        <v>2020</v>
      </c>
      <c r="B5273" s="13" t="s">
        <v>79</v>
      </c>
      <c r="C5273" s="13" t="s">
        <v>34</v>
      </c>
      <c r="D5273" t="s">
        <v>97</v>
      </c>
      <c r="E5273" s="15">
        <v>6.5608388834429379</v>
      </c>
      <c r="F5273" s="12">
        <v>5.586531502605836</v>
      </c>
    </row>
    <row r="5274" spans="1:6">
      <c r="A5274" s="14">
        <v>2020</v>
      </c>
      <c r="B5274" s="13" t="s">
        <v>79</v>
      </c>
      <c r="C5274" s="13" t="s">
        <v>35</v>
      </c>
      <c r="D5274" t="s">
        <v>97</v>
      </c>
      <c r="E5274" s="15">
        <v>31.379043631385429</v>
      </c>
      <c r="F5274" s="12">
        <v>20.009658490724711</v>
      </c>
    </row>
    <row r="5275" spans="1:6">
      <c r="A5275" s="14">
        <v>2020</v>
      </c>
      <c r="B5275" s="13" t="s">
        <v>79</v>
      </c>
      <c r="C5275" s="13" t="s">
        <v>36</v>
      </c>
      <c r="D5275" t="s">
        <v>97</v>
      </c>
      <c r="E5275" s="15">
        <v>95.527047207339365</v>
      </c>
      <c r="F5275" s="12">
        <v>25.270624333990181</v>
      </c>
    </row>
    <row r="5276" spans="1:6">
      <c r="A5276" s="14">
        <v>2020</v>
      </c>
      <c r="B5276" s="13" t="s">
        <v>79</v>
      </c>
      <c r="C5276" s="13" t="s">
        <v>37</v>
      </c>
      <c r="D5276" t="s">
        <v>97</v>
      </c>
      <c r="E5276" s="15">
        <v>111.96445128952656</v>
      </c>
      <c r="F5276" s="12">
        <v>73.725774459133504</v>
      </c>
    </row>
    <row r="5277" spans="1:6">
      <c r="A5277" s="14">
        <v>2020</v>
      </c>
      <c r="B5277" s="13" t="s">
        <v>79</v>
      </c>
      <c r="C5277" s="13" t="s">
        <v>38</v>
      </c>
      <c r="D5277" t="s">
        <v>97</v>
      </c>
      <c r="E5277" s="15">
        <v>104.34100575384062</v>
      </c>
      <c r="F5277" s="12">
        <v>71.49712688265619</v>
      </c>
    </row>
    <row r="5278" spans="1:6">
      <c r="A5278" s="14">
        <v>2020</v>
      </c>
      <c r="B5278" s="13" t="s">
        <v>79</v>
      </c>
      <c r="C5278" s="13" t="s">
        <v>39</v>
      </c>
      <c r="D5278" t="s">
        <v>97</v>
      </c>
      <c r="E5278" s="15">
        <v>67.924627264221257</v>
      </c>
      <c r="F5278" s="12">
        <v>30.056917641521903</v>
      </c>
    </row>
    <row r="5279" spans="1:6">
      <c r="A5279" s="14">
        <v>2020</v>
      </c>
      <c r="B5279" s="13" t="s">
        <v>80</v>
      </c>
      <c r="C5279" s="13" t="s">
        <v>40</v>
      </c>
      <c r="D5279" t="s">
        <v>97</v>
      </c>
      <c r="E5279" s="15">
        <v>26.132828750351031</v>
      </c>
      <c r="F5279" s="12">
        <v>26.466096272937833</v>
      </c>
    </row>
    <row r="5280" spans="1:6">
      <c r="A5280" s="14">
        <v>2020</v>
      </c>
      <c r="B5280" s="13" t="s">
        <v>80</v>
      </c>
      <c r="C5280" s="13" t="s">
        <v>41</v>
      </c>
      <c r="D5280" t="s">
        <v>97</v>
      </c>
      <c r="E5280" s="15">
        <v>57.193947452490754</v>
      </c>
      <c r="F5280" s="12">
        <v>39.742236226932789</v>
      </c>
    </row>
    <row r="5281" spans="1:6">
      <c r="A5281" s="14">
        <v>2020</v>
      </c>
      <c r="B5281" s="13" t="s">
        <v>80</v>
      </c>
      <c r="C5281" s="13" t="s">
        <v>42</v>
      </c>
      <c r="D5281" t="s">
        <v>97</v>
      </c>
      <c r="E5281" s="15">
        <v>58.853615451204831</v>
      </c>
      <c r="F5281" s="12">
        <v>50.825951462932075</v>
      </c>
    </row>
    <row r="5282" spans="1:6">
      <c r="A5282" s="14">
        <v>2020</v>
      </c>
      <c r="B5282" s="13" t="s">
        <v>80</v>
      </c>
      <c r="C5282" s="13" t="s">
        <v>43</v>
      </c>
      <c r="D5282" t="s">
        <v>97</v>
      </c>
      <c r="E5282" s="15">
        <v>228.62142377482559</v>
      </c>
      <c r="F5282" s="12">
        <v>81.832154316638992</v>
      </c>
    </row>
    <row r="5283" spans="1:6">
      <c r="A5283" s="14">
        <v>2020</v>
      </c>
      <c r="B5283" s="13" t="s">
        <v>80</v>
      </c>
      <c r="C5283" s="13" t="s">
        <v>44</v>
      </c>
      <c r="D5283" t="s">
        <v>97</v>
      </c>
      <c r="E5283" s="15">
        <v>13.480556320779902</v>
      </c>
      <c r="F5283" s="12">
        <v>12.278372889940682</v>
      </c>
    </row>
    <row r="5284" spans="1:6">
      <c r="A5284" s="14">
        <v>2020</v>
      </c>
      <c r="B5284" s="13" t="s">
        <v>81</v>
      </c>
      <c r="C5284" s="13" t="s">
        <v>45</v>
      </c>
      <c r="D5284" t="s">
        <v>97</v>
      </c>
      <c r="E5284" s="15">
        <v>569.8460271769577</v>
      </c>
      <c r="F5284" s="12">
        <v>81.038618041335468</v>
      </c>
    </row>
    <row r="5285" spans="1:6">
      <c r="A5285" s="14">
        <v>2020</v>
      </c>
      <c r="B5285" s="13" t="s">
        <v>81</v>
      </c>
      <c r="C5285" s="13" t="s">
        <v>46</v>
      </c>
      <c r="D5285" t="s">
        <v>97</v>
      </c>
      <c r="E5285" s="15">
        <v>519.66413074128286</v>
      </c>
      <c r="F5285" s="12">
        <v>80.761446669291232</v>
      </c>
    </row>
    <row r="5286" spans="1:6">
      <c r="A5286" s="14">
        <v>2020</v>
      </c>
      <c r="B5286" s="13" t="s">
        <v>81</v>
      </c>
      <c r="C5286" s="13" t="s">
        <v>47</v>
      </c>
      <c r="D5286" t="s">
        <v>97</v>
      </c>
      <c r="E5286" s="15">
        <v>338.50351365429668</v>
      </c>
      <c r="F5286" s="12">
        <v>88.860631634789115</v>
      </c>
    </row>
    <row r="5287" spans="1:6">
      <c r="A5287" s="14">
        <v>2020</v>
      </c>
      <c r="B5287" s="13" t="s">
        <v>81</v>
      </c>
      <c r="C5287" s="13" t="s">
        <v>48</v>
      </c>
      <c r="D5287" t="s">
        <v>97</v>
      </c>
      <c r="E5287" s="15">
        <v>222.07339421105061</v>
      </c>
      <c r="F5287" s="12">
        <v>89.04102633285585</v>
      </c>
    </row>
    <row r="5288" spans="1:6">
      <c r="A5288" s="14">
        <v>2020</v>
      </c>
      <c r="B5288" s="13" t="s">
        <v>81</v>
      </c>
      <c r="C5288" s="13" t="s">
        <v>49</v>
      </c>
      <c r="D5288" t="s">
        <v>97</v>
      </c>
      <c r="E5288" s="15">
        <v>382.29283264135302</v>
      </c>
      <c r="F5288" s="12">
        <v>88.647302962172986</v>
      </c>
    </row>
    <row r="5289" spans="1:6">
      <c r="A5289" s="14">
        <v>2020</v>
      </c>
      <c r="B5289" s="13" t="s">
        <v>81</v>
      </c>
      <c r="C5289" s="13" t="s">
        <v>50</v>
      </c>
      <c r="D5289" t="s">
        <v>97</v>
      </c>
      <c r="E5289" s="15">
        <v>701.52760217265472</v>
      </c>
      <c r="F5289" s="12">
        <v>80.439976029002437</v>
      </c>
    </row>
    <row r="5290" spans="1:6">
      <c r="A5290" s="14">
        <v>2020</v>
      </c>
      <c r="B5290" s="13" t="s">
        <v>82</v>
      </c>
      <c r="C5290" s="13" t="s">
        <v>51</v>
      </c>
      <c r="D5290" t="s">
        <v>97</v>
      </c>
      <c r="E5290" s="15">
        <v>275.71226860147419</v>
      </c>
      <c r="F5290" s="12">
        <v>61.929741935759289</v>
      </c>
    </row>
    <row r="5291" spans="1:6">
      <c r="A5291" s="14">
        <v>2020</v>
      </c>
      <c r="B5291" s="13" t="s">
        <v>82</v>
      </c>
      <c r="C5291" s="13" t="s">
        <v>52</v>
      </c>
      <c r="D5291" t="s">
        <v>97</v>
      </c>
      <c r="E5291" s="15">
        <v>246.28847192862915</v>
      </c>
      <c r="F5291" s="12">
        <v>69.270278502922395</v>
      </c>
    </row>
    <row r="5292" spans="1:6">
      <c r="A5292" s="14">
        <v>2020</v>
      </c>
      <c r="B5292" s="13" t="s">
        <v>83</v>
      </c>
      <c r="C5292" s="13" t="s">
        <v>53</v>
      </c>
      <c r="D5292" t="s">
        <v>97</v>
      </c>
      <c r="E5292" s="15">
        <v>227.46656742871849</v>
      </c>
      <c r="F5292" s="12">
        <v>78.614630082311436</v>
      </c>
    </row>
    <row r="5293" spans="1:6">
      <c r="A5293" s="14">
        <v>2020</v>
      </c>
      <c r="B5293" s="13" t="s">
        <v>83</v>
      </c>
      <c r="C5293" s="13" t="s">
        <v>54</v>
      </c>
      <c r="D5293" t="s">
        <v>97</v>
      </c>
      <c r="E5293" s="15">
        <v>66.795345682220145</v>
      </c>
      <c r="F5293" s="12">
        <v>57.469437667635567</v>
      </c>
    </row>
    <row r="5294" spans="1:6">
      <c r="A5294" s="14">
        <v>2020</v>
      </c>
      <c r="B5294" s="13" t="s">
        <v>83</v>
      </c>
      <c r="C5294" s="13" t="s">
        <v>55</v>
      </c>
      <c r="D5294" t="s">
        <v>97</v>
      </c>
      <c r="E5294" s="15">
        <v>8.275197198721715</v>
      </c>
      <c r="F5294" s="12">
        <v>15.305194257472742</v>
      </c>
    </row>
    <row r="5295" spans="1:6">
      <c r="A5295" s="14">
        <v>2020</v>
      </c>
      <c r="B5295" s="13" t="s">
        <v>83</v>
      </c>
      <c r="C5295" s="13" t="s">
        <v>56</v>
      </c>
      <c r="D5295" t="s">
        <v>97</v>
      </c>
      <c r="E5295" s="15">
        <v>24.207366250284508</v>
      </c>
      <c r="F5295" s="12">
        <v>19.347306746344646</v>
      </c>
    </row>
    <row r="5296" spans="1:6">
      <c r="A5296" s="14">
        <v>2020</v>
      </c>
      <c r="B5296" s="13" t="s">
        <v>84</v>
      </c>
      <c r="C5296" s="13" t="s">
        <v>57</v>
      </c>
      <c r="D5296" t="s">
        <v>97</v>
      </c>
      <c r="E5296" s="15">
        <v>65.383245147282537</v>
      </c>
      <c r="F5296" s="12">
        <v>55.907577087409543</v>
      </c>
    </row>
    <row r="5297" spans="1:6">
      <c r="A5297" s="14">
        <v>2020</v>
      </c>
      <c r="B5297" s="13" t="s">
        <v>84</v>
      </c>
      <c r="C5297" s="13" t="s">
        <v>58</v>
      </c>
      <c r="D5297" t="s">
        <v>97</v>
      </c>
      <c r="E5297" s="15">
        <v>217.9056929391314</v>
      </c>
      <c r="F5297" s="12">
        <v>71.99706461530667</v>
      </c>
    </row>
    <row r="5298" spans="1:6">
      <c r="A5298" s="14">
        <v>2020</v>
      </c>
      <c r="B5298" s="13" t="s">
        <v>84</v>
      </c>
      <c r="C5298" s="13" t="s">
        <v>59</v>
      </c>
      <c r="D5298" t="s">
        <v>97</v>
      </c>
      <c r="E5298" s="15">
        <v>30.590364635323596</v>
      </c>
      <c r="F5298" s="12">
        <v>36.170965347161882</v>
      </c>
    </row>
    <row r="5299" spans="1:6">
      <c r="A5299" s="14">
        <v>2020</v>
      </c>
      <c r="B5299" s="13" t="s">
        <v>84</v>
      </c>
      <c r="C5299" s="13" t="s">
        <v>60</v>
      </c>
      <c r="D5299" t="s">
        <v>97</v>
      </c>
      <c r="E5299" s="15">
        <v>155.21451327349766</v>
      </c>
      <c r="F5299" s="12">
        <v>53.163331083207297</v>
      </c>
    </row>
    <row r="5300" spans="1:6">
      <c r="A5300" s="14">
        <v>2020</v>
      </c>
      <c r="B5300" s="13" t="s">
        <v>85</v>
      </c>
      <c r="C5300" s="13" t="s">
        <v>61</v>
      </c>
      <c r="D5300" t="s">
        <v>97</v>
      </c>
      <c r="E5300" s="15">
        <v>305.83861897220163</v>
      </c>
      <c r="F5300" s="12">
        <v>62.546047059634347</v>
      </c>
    </row>
    <row r="5301" spans="1:6">
      <c r="A5301" s="14">
        <v>2020</v>
      </c>
      <c r="B5301" s="13" t="s">
        <v>85</v>
      </c>
      <c r="C5301" s="13" t="s">
        <v>62</v>
      </c>
      <c r="D5301" t="s">
        <v>97</v>
      </c>
      <c r="E5301" s="15">
        <v>394.15405184633522</v>
      </c>
      <c r="F5301" s="12">
        <v>88.944811723394977</v>
      </c>
    </row>
    <row r="5302" spans="1:6">
      <c r="A5302" s="14">
        <v>2020</v>
      </c>
      <c r="B5302" s="13" t="s">
        <v>85</v>
      </c>
      <c r="C5302" s="13" t="s">
        <v>63</v>
      </c>
      <c r="D5302" t="s">
        <v>97</v>
      </c>
      <c r="E5302" s="15">
        <v>260.56214609553405</v>
      </c>
      <c r="F5302" s="12">
        <v>72.434333422800407</v>
      </c>
    </row>
    <row r="5303" spans="1:6">
      <c r="A5303" s="14">
        <v>2020</v>
      </c>
      <c r="B5303" s="13" t="s">
        <v>85</v>
      </c>
      <c r="C5303" s="13" t="s">
        <v>64</v>
      </c>
      <c r="D5303" t="s">
        <v>97</v>
      </c>
      <c r="E5303" s="15">
        <v>573.96438755480904</v>
      </c>
      <c r="F5303" s="12">
        <v>90.884779276387945</v>
      </c>
    </row>
    <row r="5304" spans="1:6">
      <c r="A5304" s="14">
        <v>2020</v>
      </c>
      <c r="B5304" s="13" t="s">
        <v>85</v>
      </c>
      <c r="C5304" s="13" t="s">
        <v>65</v>
      </c>
      <c r="D5304" t="s">
        <v>97</v>
      </c>
      <c r="E5304" s="15">
        <v>104.65614805436314</v>
      </c>
      <c r="F5304" s="12">
        <v>72.308624654951942</v>
      </c>
    </row>
    <row r="5305" spans="1:6">
      <c r="A5305" s="14">
        <v>2020</v>
      </c>
      <c r="B5305" s="13" t="s">
        <v>85</v>
      </c>
      <c r="C5305" s="13" t="s">
        <v>66</v>
      </c>
      <c r="D5305" t="s">
        <v>97</v>
      </c>
      <c r="E5305" s="15">
        <v>32.044691174434448</v>
      </c>
      <c r="F5305" s="12">
        <v>51.207696449141892</v>
      </c>
    </row>
    <row r="5306" spans="1:6">
      <c r="A5306" s="14">
        <v>2020</v>
      </c>
      <c r="B5306" s="13" t="s">
        <v>85</v>
      </c>
      <c r="C5306" s="13" t="s">
        <v>67</v>
      </c>
      <c r="D5306" t="s">
        <v>97</v>
      </c>
      <c r="E5306" s="15">
        <v>32.575949474164275</v>
      </c>
      <c r="F5306" s="12">
        <v>38.062133450471677</v>
      </c>
    </row>
    <row r="5307" spans="1:6">
      <c r="A5307" s="14">
        <v>2020</v>
      </c>
      <c r="B5307" s="13" t="s">
        <v>85</v>
      </c>
      <c r="C5307" s="13" t="s">
        <v>68</v>
      </c>
      <c r="D5307" t="s">
        <v>97</v>
      </c>
      <c r="E5307" s="15">
        <v>139.18480773505294</v>
      </c>
      <c r="F5307" s="12">
        <v>72.317887480587672</v>
      </c>
    </row>
    <row r="5308" spans="1:6">
      <c r="A5308" s="14">
        <v>2020</v>
      </c>
      <c r="B5308" s="13" t="s">
        <v>85</v>
      </c>
      <c r="C5308" s="13" t="s">
        <v>69</v>
      </c>
      <c r="D5308" t="s">
        <v>97</v>
      </c>
      <c r="E5308" s="15">
        <v>103.85640333371204</v>
      </c>
      <c r="F5308" s="12">
        <v>70.639297572749982</v>
      </c>
    </row>
    <row r="5309" spans="1:6">
      <c r="A5309" s="14">
        <v>2020</v>
      </c>
      <c r="B5309" s="13" t="s">
        <v>86</v>
      </c>
      <c r="C5309" s="13" t="s">
        <v>70</v>
      </c>
      <c r="D5309" t="s">
        <v>97</v>
      </c>
      <c r="E5309" s="15">
        <v>7.2681721001602178</v>
      </c>
      <c r="F5309" s="12">
        <v>9.6601551513237602</v>
      </c>
    </row>
    <row r="5310" spans="1:6">
      <c r="A5310" s="14">
        <v>2020</v>
      </c>
      <c r="B5310" s="13" t="s">
        <v>86</v>
      </c>
      <c r="C5310" s="13" t="s">
        <v>71</v>
      </c>
      <c r="D5310" t="s">
        <v>97</v>
      </c>
      <c r="E5310" s="15">
        <v>177.58447760600112</v>
      </c>
      <c r="F5310" s="12">
        <v>53.331650302802991</v>
      </c>
    </row>
    <row r="5311" spans="1:6">
      <c r="A5311" s="14">
        <v>2020</v>
      </c>
      <c r="B5311" s="13" t="s">
        <v>86</v>
      </c>
      <c r="C5311" s="13" t="s">
        <v>72</v>
      </c>
      <c r="D5311" t="s">
        <v>97</v>
      </c>
      <c r="E5311" s="15">
        <v>36.917953249221057</v>
      </c>
      <c r="F5311" s="12">
        <v>46.786430242002076</v>
      </c>
    </row>
    <row r="5312" spans="1:6">
      <c r="A5312" s="14">
        <v>2020</v>
      </c>
      <c r="B5312" s="13" t="s">
        <v>87</v>
      </c>
      <c r="C5312" s="13" t="s">
        <v>73</v>
      </c>
      <c r="D5312" t="s">
        <v>97</v>
      </c>
      <c r="E5312" s="15">
        <v>7.065426773988607</v>
      </c>
      <c r="F5312" s="12">
        <v>6.0291671067253487</v>
      </c>
    </row>
    <row r="5313" spans="1:6">
      <c r="A5313" s="14">
        <v>2020</v>
      </c>
      <c r="B5313" s="13" t="s">
        <v>87</v>
      </c>
      <c r="C5313" s="13" t="s">
        <v>74</v>
      </c>
      <c r="D5313" t="s">
        <v>97</v>
      </c>
      <c r="E5313" s="15">
        <v>15.260108068396185</v>
      </c>
      <c r="F5313" s="12">
        <v>11.235975678537191</v>
      </c>
    </row>
    <row r="5314" spans="1:6">
      <c r="A5314" s="14">
        <v>2020</v>
      </c>
      <c r="B5314" s="13" t="s">
        <v>87</v>
      </c>
      <c r="C5314" s="13" t="s">
        <v>75</v>
      </c>
      <c r="D5314" t="s">
        <v>97</v>
      </c>
      <c r="E5314" s="15">
        <v>150.88750193524427</v>
      </c>
      <c r="F5314" s="12">
        <v>58.645202296034839</v>
      </c>
    </row>
    <row r="5315" spans="1:6">
      <c r="A5315" s="14">
        <v>2020</v>
      </c>
      <c r="B5315" s="13" t="s">
        <v>76</v>
      </c>
      <c r="C5315" s="13" t="s">
        <v>76</v>
      </c>
      <c r="D5315" t="s">
        <v>98</v>
      </c>
      <c r="E5315" s="15">
        <v>236.69744030464261</v>
      </c>
      <c r="F5315" s="12"/>
    </row>
    <row r="5316" spans="1:6">
      <c r="A5316" s="14">
        <v>2020</v>
      </c>
      <c r="B5316" s="13" t="s">
        <v>77</v>
      </c>
      <c r="C5316" s="13" t="s">
        <v>77</v>
      </c>
      <c r="D5316" t="s">
        <v>98</v>
      </c>
      <c r="E5316" s="15">
        <v>60.806371849401394</v>
      </c>
      <c r="F5316" s="12"/>
    </row>
    <row r="5317" spans="1:6">
      <c r="A5317" s="14">
        <v>2020</v>
      </c>
      <c r="B5317" s="13" t="s">
        <v>78</v>
      </c>
      <c r="C5317" s="13" t="s">
        <v>78</v>
      </c>
      <c r="D5317" t="s">
        <v>98</v>
      </c>
      <c r="E5317" s="15">
        <v>25.872394807181941</v>
      </c>
      <c r="F5317" s="12"/>
    </row>
    <row r="5318" spans="1:6">
      <c r="A5318" s="14">
        <v>2020</v>
      </c>
      <c r="B5318" s="13" t="s">
        <v>79</v>
      </c>
      <c r="C5318" s="13" t="s">
        <v>79</v>
      </c>
      <c r="D5318" t="s">
        <v>98</v>
      </c>
      <c r="E5318" s="15">
        <v>291.14038275558642</v>
      </c>
      <c r="F5318" s="12"/>
    </row>
    <row r="5319" spans="1:6">
      <c r="A5319" s="14">
        <v>2020</v>
      </c>
      <c r="B5319" s="13" t="s">
        <v>80</v>
      </c>
      <c r="C5319" s="13" t="s">
        <v>80</v>
      </c>
      <c r="D5319" t="s">
        <v>98</v>
      </c>
      <c r="E5319" s="15">
        <v>357.10656235447641</v>
      </c>
      <c r="F5319" s="12"/>
    </row>
    <row r="5320" spans="1:6">
      <c r="A5320" s="14">
        <v>2020</v>
      </c>
      <c r="B5320" s="13" t="s">
        <v>81</v>
      </c>
      <c r="C5320" s="13" t="s">
        <v>81</v>
      </c>
      <c r="D5320" t="s">
        <v>98</v>
      </c>
      <c r="E5320" s="15">
        <v>3786.0511017831263</v>
      </c>
      <c r="F5320" s="12"/>
    </row>
    <row r="5321" spans="1:6">
      <c r="A5321" s="14">
        <v>2020</v>
      </c>
      <c r="B5321" s="13" t="s">
        <v>82</v>
      </c>
      <c r="C5321" s="13" t="s">
        <v>82</v>
      </c>
      <c r="D5321" t="s">
        <v>98</v>
      </c>
      <c r="E5321" s="15">
        <v>1124.2746942280926</v>
      </c>
      <c r="F5321" s="12"/>
    </row>
    <row r="5322" spans="1:6">
      <c r="A5322" s="14">
        <v>2020</v>
      </c>
      <c r="B5322" s="13" t="s">
        <v>83</v>
      </c>
      <c r="C5322" s="13" t="s">
        <v>83</v>
      </c>
      <c r="D5322" t="s">
        <v>98</v>
      </c>
      <c r="E5322" s="15">
        <v>615.80187817554634</v>
      </c>
      <c r="F5322" s="12"/>
    </row>
    <row r="5323" spans="1:6">
      <c r="A5323" s="14">
        <v>2020</v>
      </c>
      <c r="B5323" s="13" t="s">
        <v>84</v>
      </c>
      <c r="C5323" s="13" t="s">
        <v>84</v>
      </c>
      <c r="D5323" t="s">
        <v>98</v>
      </c>
      <c r="E5323" s="15">
        <v>852.58781533121623</v>
      </c>
      <c r="F5323" s="12"/>
    </row>
    <row r="5324" spans="1:6">
      <c r="A5324" s="14">
        <v>2020</v>
      </c>
      <c r="B5324" s="13" t="s">
        <v>85</v>
      </c>
      <c r="C5324" s="13" t="s">
        <v>85</v>
      </c>
      <c r="D5324" t="s">
        <v>98</v>
      </c>
      <c r="E5324" s="15">
        <v>2091.7988656286739</v>
      </c>
      <c r="F5324" s="12"/>
    </row>
    <row r="5325" spans="1:6">
      <c r="A5325" s="14">
        <v>2020</v>
      </c>
      <c r="B5325" s="13" t="s">
        <v>86</v>
      </c>
      <c r="C5325" s="13" t="s">
        <v>86</v>
      </c>
      <c r="D5325" t="s">
        <v>98</v>
      </c>
      <c r="E5325" s="15">
        <v>214.91482019128057</v>
      </c>
      <c r="F5325" s="12"/>
    </row>
    <row r="5326" spans="1:6">
      <c r="A5326" s="14">
        <v>2020</v>
      </c>
      <c r="B5326" s="13" t="s">
        <v>87</v>
      </c>
      <c r="C5326" s="13" t="s">
        <v>87</v>
      </c>
      <c r="D5326" t="s">
        <v>98</v>
      </c>
      <c r="E5326" s="15">
        <v>125.89986682485032</v>
      </c>
      <c r="F5326" s="12"/>
    </row>
    <row r="5327" spans="1:6">
      <c r="A5327" s="14">
        <v>2020</v>
      </c>
      <c r="B5327" s="13" t="s">
        <v>7</v>
      </c>
      <c r="C5327" s="13" t="s">
        <v>7</v>
      </c>
      <c r="D5327" t="s">
        <v>98</v>
      </c>
      <c r="E5327" s="15">
        <v>565.68211981283275</v>
      </c>
      <c r="F5327" s="12"/>
    </row>
    <row r="5328" spans="1:6">
      <c r="A5328" s="14">
        <v>2020</v>
      </c>
      <c r="B5328" s="13" t="s">
        <v>76</v>
      </c>
      <c r="C5328" s="13" t="s">
        <v>12</v>
      </c>
      <c r="D5328" t="s">
        <v>98</v>
      </c>
      <c r="E5328" s="15">
        <v>34.471338304726096</v>
      </c>
      <c r="F5328" s="12"/>
    </row>
    <row r="5329" spans="1:6">
      <c r="A5329" s="14">
        <v>2020</v>
      </c>
      <c r="B5329" s="13" t="s">
        <v>76</v>
      </c>
      <c r="C5329" s="13" t="s">
        <v>13</v>
      </c>
      <c r="D5329" t="s">
        <v>98</v>
      </c>
      <c r="E5329" s="15">
        <v>2.9528385361554279</v>
      </c>
      <c r="F5329" s="12"/>
    </row>
    <row r="5330" spans="1:6">
      <c r="A5330" s="14">
        <v>2020</v>
      </c>
      <c r="B5330" s="13" t="s">
        <v>76</v>
      </c>
      <c r="C5330" s="13" t="s">
        <v>14</v>
      </c>
      <c r="D5330" t="s">
        <v>98</v>
      </c>
      <c r="E5330" s="15">
        <v>1.6041064529527187</v>
      </c>
      <c r="F5330" s="12"/>
    </row>
    <row r="5331" spans="1:6">
      <c r="A5331" s="14">
        <v>2020</v>
      </c>
      <c r="B5331" s="13" t="s">
        <v>76</v>
      </c>
      <c r="C5331" s="13" t="s">
        <v>15</v>
      </c>
      <c r="D5331" t="s">
        <v>98</v>
      </c>
      <c r="E5331" s="15">
        <v>91.722845600927656</v>
      </c>
      <c r="F5331" s="12"/>
    </row>
    <row r="5332" spans="1:6">
      <c r="A5332" s="14">
        <v>2020</v>
      </c>
      <c r="B5332" s="13" t="s">
        <v>76</v>
      </c>
      <c r="C5332" s="13" t="s">
        <v>16</v>
      </c>
      <c r="D5332" t="s">
        <v>98</v>
      </c>
      <c r="E5332" s="15">
        <v>1.3521416297124507</v>
      </c>
      <c r="F5332" s="12"/>
    </row>
    <row r="5333" spans="1:6">
      <c r="A5333" s="14">
        <v>2020</v>
      </c>
      <c r="B5333" s="13" t="s">
        <v>76</v>
      </c>
      <c r="C5333" s="13" t="s">
        <v>17</v>
      </c>
      <c r="D5333" t="s">
        <v>98</v>
      </c>
      <c r="E5333" s="15">
        <v>2787.0375621847256</v>
      </c>
      <c r="F5333" s="12"/>
    </row>
    <row r="5334" spans="1:6">
      <c r="A5334" s="14">
        <v>2020</v>
      </c>
      <c r="B5334" s="13" t="s">
        <v>76</v>
      </c>
      <c r="C5334" s="13" t="s">
        <v>18</v>
      </c>
      <c r="D5334" t="s">
        <v>98</v>
      </c>
      <c r="E5334" s="15">
        <v>81.52005049260984</v>
      </c>
      <c r="F5334" s="12"/>
    </row>
    <row r="5335" spans="1:6">
      <c r="A5335" s="14">
        <v>2020</v>
      </c>
      <c r="B5335" s="13" t="s">
        <v>76</v>
      </c>
      <c r="C5335" s="13" t="s">
        <v>19</v>
      </c>
      <c r="D5335" t="s">
        <v>98</v>
      </c>
      <c r="E5335" s="15">
        <v>9.8391705221835615</v>
      </c>
      <c r="F5335" s="12"/>
    </row>
    <row r="5336" spans="1:6">
      <c r="A5336" s="14">
        <v>2020</v>
      </c>
      <c r="B5336" s="13" t="s">
        <v>77</v>
      </c>
      <c r="C5336" s="13" t="s">
        <v>20</v>
      </c>
      <c r="D5336" t="s">
        <v>98</v>
      </c>
      <c r="E5336" s="15">
        <v>6.2747995167529451</v>
      </c>
      <c r="F5336" s="12"/>
    </row>
    <row r="5337" spans="1:6">
      <c r="A5337" s="14">
        <v>2020</v>
      </c>
      <c r="B5337" s="13" t="s">
        <v>77</v>
      </c>
      <c r="C5337" s="13" t="s">
        <v>21</v>
      </c>
      <c r="D5337" t="s">
        <v>98</v>
      </c>
      <c r="E5337" s="15">
        <v>4.0604559777006273</v>
      </c>
      <c r="F5337" s="12"/>
    </row>
    <row r="5338" spans="1:6">
      <c r="A5338" s="14">
        <v>2020</v>
      </c>
      <c r="B5338" s="13" t="s">
        <v>77</v>
      </c>
      <c r="C5338" s="13" t="s">
        <v>22</v>
      </c>
      <c r="D5338" t="s">
        <v>98</v>
      </c>
      <c r="E5338" s="15">
        <v>72.842508406574254</v>
      </c>
      <c r="F5338" s="12"/>
    </row>
    <row r="5339" spans="1:6">
      <c r="A5339" s="14">
        <v>2020</v>
      </c>
      <c r="B5339" s="13" t="s">
        <v>77</v>
      </c>
      <c r="C5339" s="13" t="s">
        <v>23</v>
      </c>
      <c r="D5339" t="s">
        <v>98</v>
      </c>
      <c r="E5339" s="15">
        <v>123.77433148099323</v>
      </c>
      <c r="F5339" s="12"/>
    </row>
    <row r="5340" spans="1:6">
      <c r="A5340" s="14">
        <v>2020</v>
      </c>
      <c r="B5340" s="13" t="s">
        <v>77</v>
      </c>
      <c r="C5340" s="13" t="s">
        <v>24</v>
      </c>
      <c r="D5340" t="s">
        <v>98</v>
      </c>
      <c r="E5340" s="15">
        <v>2.6731233841756441</v>
      </c>
      <c r="F5340" s="12"/>
    </row>
    <row r="5341" spans="1:6">
      <c r="A5341" s="14">
        <v>2020</v>
      </c>
      <c r="B5341" s="13" t="s">
        <v>77</v>
      </c>
      <c r="C5341" s="13" t="s">
        <v>25</v>
      </c>
      <c r="D5341" t="s">
        <v>98</v>
      </c>
      <c r="E5341" s="15">
        <v>3.2160550362504989</v>
      </c>
      <c r="F5341" s="12"/>
    </row>
    <row r="5342" spans="1:6">
      <c r="A5342" s="14">
        <v>2020</v>
      </c>
      <c r="B5342" s="13" t="s">
        <v>78</v>
      </c>
      <c r="C5342" s="13" t="s">
        <v>26</v>
      </c>
      <c r="D5342" t="s">
        <v>98</v>
      </c>
      <c r="E5342" s="15">
        <v>24.622495619599178</v>
      </c>
      <c r="F5342" s="12"/>
    </row>
    <row r="5343" spans="1:6">
      <c r="A5343" s="14">
        <v>2020</v>
      </c>
      <c r="B5343" s="13" t="s">
        <v>78</v>
      </c>
      <c r="C5343" s="13" t="s">
        <v>27</v>
      </c>
      <c r="D5343" t="s">
        <v>98</v>
      </c>
      <c r="E5343" s="15">
        <v>2.9898590273585319</v>
      </c>
      <c r="F5343" s="12"/>
    </row>
    <row r="5344" spans="1:6">
      <c r="A5344" s="14">
        <v>2020</v>
      </c>
      <c r="B5344" s="13" t="s">
        <v>78</v>
      </c>
      <c r="C5344" s="13" t="s">
        <v>28</v>
      </c>
      <c r="D5344" t="s">
        <v>98</v>
      </c>
      <c r="E5344" s="15">
        <v>0</v>
      </c>
      <c r="F5344" s="12"/>
    </row>
    <row r="5345" spans="1:6">
      <c r="A5345" s="14">
        <v>2020</v>
      </c>
      <c r="B5345" s="13" t="s">
        <v>78</v>
      </c>
      <c r="C5345" s="13" t="s">
        <v>29</v>
      </c>
      <c r="D5345" t="s">
        <v>98</v>
      </c>
      <c r="E5345" s="15">
        <v>27.083835725130484</v>
      </c>
      <c r="F5345" s="12"/>
    </row>
    <row r="5346" spans="1:6">
      <c r="A5346" s="14">
        <v>2020</v>
      </c>
      <c r="B5346" s="13" t="s">
        <v>78</v>
      </c>
      <c r="C5346" s="13" t="s">
        <v>30</v>
      </c>
      <c r="D5346" t="s">
        <v>98</v>
      </c>
      <c r="E5346" s="15">
        <v>16.585690677578107</v>
      </c>
      <c r="F5346" s="12"/>
    </row>
    <row r="5347" spans="1:6">
      <c r="A5347" s="14">
        <v>2020</v>
      </c>
      <c r="B5347" s="13" t="s">
        <v>78</v>
      </c>
      <c r="C5347" s="13" t="s">
        <v>31</v>
      </c>
      <c r="D5347" t="s">
        <v>98</v>
      </c>
      <c r="E5347" s="15">
        <v>36.404062680083044</v>
      </c>
      <c r="F5347" s="12"/>
    </row>
    <row r="5348" spans="1:6">
      <c r="A5348" s="14">
        <v>2020</v>
      </c>
      <c r="B5348" s="13" t="s">
        <v>79</v>
      </c>
      <c r="C5348" s="13" t="s">
        <v>32</v>
      </c>
      <c r="D5348" t="s">
        <v>98</v>
      </c>
      <c r="E5348" s="15">
        <v>89.8043950112244</v>
      </c>
      <c r="F5348" s="12"/>
    </row>
    <row r="5349" spans="1:6">
      <c r="A5349" s="14">
        <v>2020</v>
      </c>
      <c r="B5349" s="13" t="s">
        <v>79</v>
      </c>
      <c r="C5349" s="13" t="s">
        <v>33</v>
      </c>
      <c r="D5349" t="s">
        <v>98</v>
      </c>
      <c r="E5349" s="15">
        <v>262.43380722973797</v>
      </c>
      <c r="F5349" s="12"/>
    </row>
    <row r="5350" spans="1:6">
      <c r="A5350" s="14">
        <v>2020</v>
      </c>
      <c r="B5350" s="13" t="s">
        <v>79</v>
      </c>
      <c r="C5350" s="13" t="s">
        <v>34</v>
      </c>
      <c r="D5350" t="s">
        <v>98</v>
      </c>
      <c r="E5350" s="15">
        <v>11.447982696637476</v>
      </c>
      <c r="F5350" s="12"/>
    </row>
    <row r="5351" spans="1:6">
      <c r="A5351" s="14">
        <v>2020</v>
      </c>
      <c r="B5351" s="13" t="s">
        <v>79</v>
      </c>
      <c r="C5351" s="13" t="s">
        <v>35</v>
      </c>
      <c r="D5351" t="s">
        <v>98</v>
      </c>
      <c r="E5351" s="15">
        <v>78.232469786550567</v>
      </c>
      <c r="F5351" s="12"/>
    </row>
    <row r="5352" spans="1:6">
      <c r="A5352" s="14">
        <v>2020</v>
      </c>
      <c r="B5352" s="13" t="s">
        <v>79</v>
      </c>
      <c r="C5352" s="13" t="s">
        <v>36</v>
      </c>
      <c r="D5352" t="s">
        <v>98</v>
      </c>
      <c r="E5352" s="15">
        <v>0</v>
      </c>
      <c r="F5352" s="12"/>
    </row>
    <row r="5353" spans="1:6">
      <c r="A5353" s="14">
        <v>2020</v>
      </c>
      <c r="B5353" s="13" t="s">
        <v>79</v>
      </c>
      <c r="C5353" s="13" t="s">
        <v>37</v>
      </c>
      <c r="D5353" t="s">
        <v>98</v>
      </c>
      <c r="E5353" s="15">
        <v>1202.6256851721434</v>
      </c>
      <c r="F5353" s="12"/>
    </row>
    <row r="5354" spans="1:6">
      <c r="A5354" s="14">
        <v>2020</v>
      </c>
      <c r="B5354" s="13" t="s">
        <v>79</v>
      </c>
      <c r="C5354" s="13" t="s">
        <v>38</v>
      </c>
      <c r="D5354" t="s">
        <v>98</v>
      </c>
      <c r="E5354" s="15">
        <v>1169.7422169713075</v>
      </c>
      <c r="F5354" s="12"/>
    </row>
    <row r="5355" spans="1:6">
      <c r="A5355" s="14">
        <v>2020</v>
      </c>
      <c r="B5355" s="13" t="s">
        <v>79</v>
      </c>
      <c r="C5355" s="13" t="s">
        <v>39</v>
      </c>
      <c r="D5355" t="s">
        <v>98</v>
      </c>
      <c r="E5355" s="15">
        <v>0</v>
      </c>
      <c r="F5355" s="12"/>
    </row>
    <row r="5356" spans="1:6">
      <c r="A5356" s="14">
        <v>2020</v>
      </c>
      <c r="B5356" s="13" t="s">
        <v>80</v>
      </c>
      <c r="C5356" s="13" t="s">
        <v>40</v>
      </c>
      <c r="D5356" t="s">
        <v>98</v>
      </c>
      <c r="E5356" s="15">
        <v>115.58084365480332</v>
      </c>
      <c r="F5356" s="12"/>
    </row>
    <row r="5357" spans="1:6">
      <c r="A5357" s="14">
        <v>2020</v>
      </c>
      <c r="B5357" s="13" t="s">
        <v>80</v>
      </c>
      <c r="C5357" s="13" t="s">
        <v>41</v>
      </c>
      <c r="D5357" t="s">
        <v>98</v>
      </c>
      <c r="E5357" s="15">
        <v>178.9547792631125</v>
      </c>
      <c r="F5357" s="12"/>
    </row>
    <row r="5358" spans="1:6">
      <c r="A5358" s="14">
        <v>2020</v>
      </c>
      <c r="B5358" s="13" t="s">
        <v>80</v>
      </c>
      <c r="C5358" s="13" t="s">
        <v>42</v>
      </c>
      <c r="D5358" t="s">
        <v>98</v>
      </c>
      <c r="E5358" s="15">
        <v>315.06218121629996</v>
      </c>
      <c r="F5358" s="12"/>
    </row>
    <row r="5359" spans="1:6">
      <c r="A5359" s="14">
        <v>2020</v>
      </c>
      <c r="B5359" s="13" t="s">
        <v>80</v>
      </c>
      <c r="C5359" s="13" t="s">
        <v>43</v>
      </c>
      <c r="D5359" t="s">
        <v>98</v>
      </c>
      <c r="E5359" s="15">
        <v>3766.4155481849357</v>
      </c>
      <c r="F5359" s="12"/>
    </row>
    <row r="5360" spans="1:6">
      <c r="A5360" s="14">
        <v>2020</v>
      </c>
      <c r="B5360" s="13" t="s">
        <v>80</v>
      </c>
      <c r="C5360" s="13" t="s">
        <v>44</v>
      </c>
      <c r="D5360" t="s">
        <v>98</v>
      </c>
      <c r="E5360" s="15">
        <v>47.651312551360554</v>
      </c>
      <c r="F5360" s="12"/>
    </row>
    <row r="5361" spans="1:6">
      <c r="A5361" s="14">
        <v>2020</v>
      </c>
      <c r="B5361" s="13" t="s">
        <v>81</v>
      </c>
      <c r="C5361" s="13" t="s">
        <v>45</v>
      </c>
      <c r="D5361" t="s">
        <v>98</v>
      </c>
      <c r="E5361" s="15">
        <v>2450.950654524549</v>
      </c>
      <c r="F5361" s="12"/>
    </row>
    <row r="5362" spans="1:6">
      <c r="A5362" s="14">
        <v>2020</v>
      </c>
      <c r="B5362" s="13" t="s">
        <v>81</v>
      </c>
      <c r="C5362" s="13" t="s">
        <v>46</v>
      </c>
      <c r="D5362" t="s">
        <v>98</v>
      </c>
      <c r="E5362" s="15">
        <v>5308.1116521070771</v>
      </c>
      <c r="F5362" s="12"/>
    </row>
    <row r="5363" spans="1:6">
      <c r="A5363" s="14">
        <v>2020</v>
      </c>
      <c r="B5363" s="13" t="s">
        <v>81</v>
      </c>
      <c r="C5363" s="13" t="s">
        <v>47</v>
      </c>
      <c r="D5363" t="s">
        <v>98</v>
      </c>
      <c r="E5363" s="15">
        <v>5980.6274497225568</v>
      </c>
      <c r="F5363" s="12"/>
    </row>
    <row r="5364" spans="1:6">
      <c r="A5364" s="14">
        <v>2020</v>
      </c>
      <c r="B5364" s="13" t="s">
        <v>81</v>
      </c>
      <c r="C5364" s="13" t="s">
        <v>48</v>
      </c>
      <c r="D5364" t="s">
        <v>98</v>
      </c>
      <c r="E5364" s="15">
        <v>6381.4193738807653</v>
      </c>
      <c r="F5364" s="12"/>
    </row>
    <row r="5365" spans="1:6">
      <c r="A5365" s="14">
        <v>2020</v>
      </c>
      <c r="B5365" s="13" t="s">
        <v>81</v>
      </c>
      <c r="C5365" s="13" t="s">
        <v>49</v>
      </c>
      <c r="D5365" t="s">
        <v>98</v>
      </c>
      <c r="E5365" s="15">
        <v>6490.5404523149909</v>
      </c>
      <c r="F5365" s="12"/>
    </row>
    <row r="5366" spans="1:6">
      <c r="A5366" s="14">
        <v>2020</v>
      </c>
      <c r="B5366" s="13" t="s">
        <v>81</v>
      </c>
      <c r="C5366" s="13" t="s">
        <v>50</v>
      </c>
      <c r="D5366" t="s">
        <v>98</v>
      </c>
      <c r="E5366" s="15">
        <v>2906.0795450399946</v>
      </c>
      <c r="F5366" s="12"/>
    </row>
    <row r="5367" spans="1:6">
      <c r="A5367" s="14">
        <v>2020</v>
      </c>
      <c r="B5367" s="13" t="s">
        <v>82</v>
      </c>
      <c r="C5367" s="13" t="s">
        <v>51</v>
      </c>
      <c r="D5367" t="s">
        <v>98</v>
      </c>
      <c r="E5367" s="15">
        <v>1645.061268505216</v>
      </c>
      <c r="F5367" s="12"/>
    </row>
    <row r="5368" spans="1:6">
      <c r="A5368" s="14">
        <v>2020</v>
      </c>
      <c r="B5368" s="13" t="s">
        <v>82</v>
      </c>
      <c r="C5368" s="13" t="s">
        <v>52</v>
      </c>
      <c r="D5368" t="s">
        <v>98</v>
      </c>
      <c r="E5368" s="15">
        <v>830.09259160306419</v>
      </c>
      <c r="F5368" s="12"/>
    </row>
    <row r="5369" spans="1:6">
      <c r="A5369" s="14">
        <v>2020</v>
      </c>
      <c r="B5369" s="13" t="s">
        <v>83</v>
      </c>
      <c r="C5369" s="13" t="s">
        <v>53</v>
      </c>
      <c r="D5369" t="s">
        <v>98</v>
      </c>
      <c r="E5369" s="15">
        <v>1668.866965727942</v>
      </c>
      <c r="F5369" s="12"/>
    </row>
    <row r="5370" spans="1:6">
      <c r="A5370" s="14">
        <v>2020</v>
      </c>
      <c r="B5370" s="13" t="s">
        <v>83</v>
      </c>
      <c r="C5370" s="13" t="s">
        <v>54</v>
      </c>
      <c r="D5370" t="s">
        <v>98</v>
      </c>
      <c r="E5370" s="15">
        <v>280.06434248310336</v>
      </c>
      <c r="F5370" s="12"/>
    </row>
    <row r="5371" spans="1:6">
      <c r="A5371" s="14">
        <v>2020</v>
      </c>
      <c r="B5371" s="13" t="s">
        <v>83</v>
      </c>
      <c r="C5371" s="13" t="s">
        <v>55</v>
      </c>
      <c r="D5371" t="s">
        <v>98</v>
      </c>
      <c r="E5371" s="15">
        <v>53.1142310572639</v>
      </c>
      <c r="F5371" s="12"/>
    </row>
    <row r="5372" spans="1:6">
      <c r="A5372" s="14">
        <v>2020</v>
      </c>
      <c r="B5372" s="13" t="s">
        <v>83</v>
      </c>
      <c r="C5372" s="13" t="s">
        <v>56</v>
      </c>
      <c r="D5372" t="s">
        <v>98</v>
      </c>
      <c r="E5372" s="15">
        <v>0</v>
      </c>
      <c r="F5372" s="12"/>
    </row>
    <row r="5373" spans="1:6">
      <c r="A5373" s="14">
        <v>2020</v>
      </c>
      <c r="B5373" s="13" t="s">
        <v>84</v>
      </c>
      <c r="C5373" s="13" t="s">
        <v>57</v>
      </c>
      <c r="D5373" t="s">
        <v>98</v>
      </c>
      <c r="E5373" s="15">
        <v>464.36963883013163</v>
      </c>
      <c r="F5373" s="12"/>
    </row>
    <row r="5374" spans="1:6">
      <c r="A5374" s="14">
        <v>2020</v>
      </c>
      <c r="B5374" s="13" t="s">
        <v>84</v>
      </c>
      <c r="C5374" s="13" t="s">
        <v>58</v>
      </c>
      <c r="D5374" t="s">
        <v>98</v>
      </c>
      <c r="E5374" s="15">
        <v>0</v>
      </c>
      <c r="F5374" s="12"/>
    </row>
    <row r="5375" spans="1:6">
      <c r="A5375" s="14">
        <v>2020</v>
      </c>
      <c r="B5375" s="13" t="s">
        <v>84</v>
      </c>
      <c r="C5375" s="13" t="s">
        <v>59</v>
      </c>
      <c r="D5375" t="s">
        <v>98</v>
      </c>
      <c r="E5375" s="15">
        <v>195.96646146908131</v>
      </c>
      <c r="F5375" s="12"/>
    </row>
    <row r="5376" spans="1:6">
      <c r="A5376" s="14">
        <v>2020</v>
      </c>
      <c r="B5376" s="13" t="s">
        <v>84</v>
      </c>
      <c r="C5376" s="13" t="s">
        <v>60</v>
      </c>
      <c r="D5376" t="s">
        <v>98</v>
      </c>
      <c r="E5376" s="15">
        <v>712.97433749884078</v>
      </c>
      <c r="F5376" s="12"/>
    </row>
    <row r="5377" spans="1:6">
      <c r="A5377" s="14">
        <v>2020</v>
      </c>
      <c r="B5377" s="13" t="s">
        <v>85</v>
      </c>
      <c r="C5377" s="13" t="s">
        <v>61</v>
      </c>
      <c r="D5377" t="s">
        <v>98</v>
      </c>
      <c r="E5377" s="15">
        <v>984.98750071562529</v>
      </c>
      <c r="F5377" s="12"/>
    </row>
    <row r="5378" spans="1:6">
      <c r="A5378" s="14">
        <v>2020</v>
      </c>
      <c r="B5378" s="13" t="s">
        <v>85</v>
      </c>
      <c r="C5378" s="13" t="s">
        <v>62</v>
      </c>
      <c r="D5378" t="s">
        <v>98</v>
      </c>
      <c r="E5378" s="15">
        <v>37899.428062147621</v>
      </c>
      <c r="F5378" s="12"/>
    </row>
    <row r="5379" spans="1:6">
      <c r="A5379" s="14">
        <v>2020</v>
      </c>
      <c r="B5379" s="13" t="s">
        <v>85</v>
      </c>
      <c r="C5379" s="13" t="s">
        <v>63</v>
      </c>
      <c r="D5379" t="s">
        <v>98</v>
      </c>
      <c r="E5379" s="15">
        <v>2991.5286578132495</v>
      </c>
      <c r="F5379" s="12"/>
    </row>
    <row r="5380" spans="1:6">
      <c r="A5380" s="14">
        <v>2020</v>
      </c>
      <c r="B5380" s="13" t="s">
        <v>85</v>
      </c>
      <c r="C5380" s="13" t="s">
        <v>64</v>
      </c>
      <c r="D5380" t="s">
        <v>98</v>
      </c>
      <c r="E5380" s="15">
        <v>0</v>
      </c>
      <c r="F5380" s="12"/>
    </row>
    <row r="5381" spans="1:6">
      <c r="A5381" s="14">
        <v>2020</v>
      </c>
      <c r="B5381" s="13" t="s">
        <v>85</v>
      </c>
      <c r="C5381" s="13" t="s">
        <v>65</v>
      </c>
      <c r="D5381" t="s">
        <v>98</v>
      </c>
      <c r="E5381" s="15">
        <v>1882.3048211216394</v>
      </c>
      <c r="F5381" s="12"/>
    </row>
    <row r="5382" spans="1:6">
      <c r="A5382" s="14">
        <v>2020</v>
      </c>
      <c r="B5382" s="13" t="s">
        <v>85</v>
      </c>
      <c r="C5382" s="13" t="s">
        <v>66</v>
      </c>
      <c r="D5382" t="s">
        <v>98</v>
      </c>
      <c r="E5382" s="15">
        <v>339.45647430544966</v>
      </c>
      <c r="F5382" s="12"/>
    </row>
    <row r="5383" spans="1:6">
      <c r="A5383" s="14">
        <v>2020</v>
      </c>
      <c r="B5383" s="13" t="s">
        <v>85</v>
      </c>
      <c r="C5383" s="13" t="s">
        <v>67</v>
      </c>
      <c r="D5383" t="s">
        <v>98</v>
      </c>
      <c r="E5383" s="15">
        <v>152.22406296338445</v>
      </c>
      <c r="F5383" s="12"/>
    </row>
    <row r="5384" spans="1:6">
      <c r="A5384" s="14">
        <v>2020</v>
      </c>
      <c r="B5384" s="13" t="s">
        <v>85</v>
      </c>
      <c r="C5384" s="13" t="s">
        <v>68</v>
      </c>
      <c r="D5384" t="s">
        <v>98</v>
      </c>
      <c r="E5384" s="15">
        <v>1321.793045916932</v>
      </c>
      <c r="F5384" s="12"/>
    </row>
    <row r="5385" spans="1:6">
      <c r="A5385" s="14">
        <v>2020</v>
      </c>
      <c r="B5385" s="13" t="s">
        <v>85</v>
      </c>
      <c r="C5385" s="13" t="s">
        <v>69</v>
      </c>
      <c r="D5385" t="s">
        <v>98</v>
      </c>
      <c r="E5385" s="15">
        <v>1944.8764669234465</v>
      </c>
      <c r="F5385" s="12"/>
    </row>
    <row r="5386" spans="1:6">
      <c r="A5386" s="14">
        <v>2020</v>
      </c>
      <c r="B5386" s="13" t="s">
        <v>86</v>
      </c>
      <c r="C5386" s="13" t="s">
        <v>70</v>
      </c>
      <c r="D5386" t="s">
        <v>98</v>
      </c>
      <c r="E5386" s="15">
        <v>16.212741691189422</v>
      </c>
      <c r="F5386" s="12"/>
    </row>
    <row r="5387" spans="1:6">
      <c r="A5387" s="14">
        <v>2020</v>
      </c>
      <c r="B5387" s="13" t="s">
        <v>86</v>
      </c>
      <c r="C5387" s="13" t="s">
        <v>71</v>
      </c>
      <c r="D5387" t="s">
        <v>98</v>
      </c>
      <c r="E5387" s="15">
        <v>332.49293691443762</v>
      </c>
      <c r="F5387" s="12"/>
    </row>
    <row r="5388" spans="1:6">
      <c r="A5388" s="14">
        <v>2020</v>
      </c>
      <c r="B5388" s="13" t="s">
        <v>86</v>
      </c>
      <c r="C5388" s="13" t="s">
        <v>72</v>
      </c>
      <c r="D5388" t="s">
        <v>98</v>
      </c>
      <c r="E5388" s="15">
        <v>745.81723735800119</v>
      </c>
      <c r="F5388" s="12"/>
    </row>
    <row r="5389" spans="1:6">
      <c r="A5389" s="14">
        <v>2020</v>
      </c>
      <c r="B5389" s="13" t="s">
        <v>87</v>
      </c>
      <c r="C5389" s="13" t="s">
        <v>73</v>
      </c>
      <c r="D5389" t="s">
        <v>98</v>
      </c>
      <c r="E5389" s="15">
        <v>11.824982048516496</v>
      </c>
      <c r="F5389" s="12"/>
    </row>
    <row r="5390" spans="1:6">
      <c r="A5390" s="14">
        <v>2020</v>
      </c>
      <c r="B5390" s="13" t="s">
        <v>87</v>
      </c>
      <c r="C5390" s="13" t="s">
        <v>74</v>
      </c>
      <c r="D5390" t="s">
        <v>98</v>
      </c>
      <c r="E5390" s="15">
        <v>29.055803633656105</v>
      </c>
      <c r="F5390" s="12"/>
    </row>
    <row r="5391" spans="1:6">
      <c r="A5391" s="14">
        <v>2020</v>
      </c>
      <c r="B5391" s="13" t="s">
        <v>87</v>
      </c>
      <c r="C5391" s="13" t="s">
        <v>75</v>
      </c>
      <c r="D5391" t="s">
        <v>98</v>
      </c>
      <c r="E5391" s="15">
        <v>596.15765284569056</v>
      </c>
      <c r="F5391" s="12"/>
    </row>
    <row r="5392" spans="1:6">
      <c r="A5392" s="14">
        <v>2020</v>
      </c>
      <c r="B5392" s="13" t="s">
        <v>76</v>
      </c>
      <c r="C5392" s="13" t="s">
        <v>76</v>
      </c>
      <c r="D5392" t="s">
        <v>99</v>
      </c>
      <c r="E5392" s="15">
        <v>116.3421750684943</v>
      </c>
      <c r="F5392" s="12">
        <v>11.060271549300071</v>
      </c>
    </row>
    <row r="5393" spans="1:6">
      <c r="A5393" s="14">
        <v>2020</v>
      </c>
      <c r="B5393" s="13" t="s">
        <v>77</v>
      </c>
      <c r="C5393" s="13" t="s">
        <v>77</v>
      </c>
      <c r="D5393" t="s">
        <v>99</v>
      </c>
      <c r="E5393" s="15">
        <v>100.65025171050443</v>
      </c>
      <c r="F5393" s="12">
        <v>17.849701608057952</v>
      </c>
    </row>
    <row r="5394" spans="1:6">
      <c r="A5394" s="14">
        <v>2020</v>
      </c>
      <c r="B5394" s="13" t="s">
        <v>78</v>
      </c>
      <c r="C5394" s="13" t="s">
        <v>78</v>
      </c>
      <c r="D5394" t="s">
        <v>99</v>
      </c>
      <c r="E5394" s="15">
        <v>95.856281178868358</v>
      </c>
      <c r="F5394" s="12">
        <v>19.168271874157373</v>
      </c>
    </row>
    <row r="5395" spans="1:6">
      <c r="A5395" s="14">
        <v>2020</v>
      </c>
      <c r="B5395" s="13" t="s">
        <v>79</v>
      </c>
      <c r="C5395" s="13" t="s">
        <v>79</v>
      </c>
      <c r="D5395" t="s">
        <v>99</v>
      </c>
      <c r="E5395" s="15">
        <v>195.39899337526987</v>
      </c>
      <c r="F5395" s="12">
        <v>13.420120966822196</v>
      </c>
    </row>
    <row r="5396" spans="1:6">
      <c r="A5396" s="14">
        <v>2020</v>
      </c>
      <c r="B5396" s="13" t="s">
        <v>80</v>
      </c>
      <c r="C5396" s="13" t="s">
        <v>80</v>
      </c>
      <c r="D5396" t="s">
        <v>99</v>
      </c>
      <c r="E5396" s="15">
        <v>65.254642254318554</v>
      </c>
      <c r="F5396" s="12">
        <v>8.7283520096376979</v>
      </c>
    </row>
    <row r="5397" spans="1:6">
      <c r="A5397" s="14">
        <v>2020</v>
      </c>
      <c r="B5397" s="13" t="s">
        <v>81</v>
      </c>
      <c r="C5397" s="13" t="s">
        <v>81</v>
      </c>
      <c r="D5397" t="s">
        <v>99</v>
      </c>
      <c r="E5397" s="15">
        <v>145.11455607516589</v>
      </c>
      <c r="F5397" s="12">
        <v>4.4237630631864562</v>
      </c>
    </row>
    <row r="5398" spans="1:6">
      <c r="A5398" s="14">
        <v>2020</v>
      </c>
      <c r="B5398" s="13" t="s">
        <v>82</v>
      </c>
      <c r="C5398" s="13" t="s">
        <v>82</v>
      </c>
      <c r="D5398" t="s">
        <v>99</v>
      </c>
      <c r="E5398" s="15">
        <v>75.604409764749619</v>
      </c>
      <c r="F5398" s="12">
        <v>9.4417135925899878</v>
      </c>
    </row>
    <row r="5399" spans="1:6">
      <c r="A5399" s="14">
        <v>2020</v>
      </c>
      <c r="B5399" s="13" t="s">
        <v>83</v>
      </c>
      <c r="C5399" s="13" t="s">
        <v>83</v>
      </c>
      <c r="D5399" t="s">
        <v>99</v>
      </c>
      <c r="E5399" s="15">
        <v>45.975566575396982</v>
      </c>
      <c r="F5399" s="12">
        <v>7.8623049538667349</v>
      </c>
    </row>
    <row r="5400" spans="1:6">
      <c r="A5400" s="14">
        <v>2020</v>
      </c>
      <c r="B5400" s="13" t="s">
        <v>84</v>
      </c>
      <c r="C5400" s="13" t="s">
        <v>84</v>
      </c>
      <c r="D5400" t="s">
        <v>99</v>
      </c>
      <c r="E5400" s="15">
        <v>93.15371655805248</v>
      </c>
      <c r="F5400" s="12">
        <v>11.700708737002506</v>
      </c>
    </row>
    <row r="5401" spans="1:6">
      <c r="A5401" s="14">
        <v>2020</v>
      </c>
      <c r="B5401" s="13" t="s">
        <v>85</v>
      </c>
      <c r="C5401" s="13" t="s">
        <v>85</v>
      </c>
      <c r="D5401" t="s">
        <v>99</v>
      </c>
      <c r="E5401" s="15">
        <v>160.99793872932213</v>
      </c>
      <c r="F5401" s="12">
        <v>6.2994075933902005</v>
      </c>
    </row>
    <row r="5402" spans="1:6">
      <c r="A5402" s="14">
        <v>2020</v>
      </c>
      <c r="B5402" s="13" t="s">
        <v>86</v>
      </c>
      <c r="C5402" s="13" t="s">
        <v>86</v>
      </c>
      <c r="D5402" t="s">
        <v>99</v>
      </c>
      <c r="E5402" s="15">
        <v>50.901302843179693</v>
      </c>
      <c r="F5402" s="12">
        <v>10.449277927103406</v>
      </c>
    </row>
    <row r="5403" spans="1:6">
      <c r="A5403" s="14">
        <v>2020</v>
      </c>
      <c r="B5403" s="13" t="s">
        <v>87</v>
      </c>
      <c r="C5403" s="13" t="s">
        <v>87</v>
      </c>
      <c r="D5403" t="s">
        <v>99</v>
      </c>
      <c r="E5403" s="15">
        <v>100.48690589841172</v>
      </c>
      <c r="F5403" s="12">
        <v>19.692082848129459</v>
      </c>
    </row>
    <row r="5404" spans="1:6">
      <c r="A5404" s="14">
        <v>2020</v>
      </c>
      <c r="B5404" s="13" t="s">
        <v>7</v>
      </c>
      <c r="C5404" s="13" t="s">
        <v>7</v>
      </c>
      <c r="D5404" t="s">
        <v>99</v>
      </c>
      <c r="E5404" s="15">
        <v>1245.7367400317341</v>
      </c>
      <c r="F5404" s="12">
        <v>9.3421044119196903</v>
      </c>
    </row>
    <row r="5405" spans="1:6">
      <c r="A5405" s="14">
        <v>2020</v>
      </c>
      <c r="B5405" s="13" t="s">
        <v>76</v>
      </c>
      <c r="C5405" s="13" t="s">
        <v>12</v>
      </c>
      <c r="D5405" t="s">
        <v>99</v>
      </c>
      <c r="E5405" s="15">
        <v>8.2240717615685313</v>
      </c>
      <c r="F5405" s="12">
        <v>10.648593465409412</v>
      </c>
    </row>
    <row r="5406" spans="1:6">
      <c r="A5406" s="14">
        <v>2020</v>
      </c>
      <c r="B5406" s="13" t="s">
        <v>76</v>
      </c>
      <c r="C5406" s="13" t="s">
        <v>13</v>
      </c>
      <c r="D5406" t="s">
        <v>99</v>
      </c>
      <c r="E5406" s="15">
        <v>8.8825129018476598</v>
      </c>
      <c r="F5406" s="12">
        <v>16.393652176155403</v>
      </c>
    </row>
    <row r="5407" spans="1:6">
      <c r="A5407" s="14">
        <v>2020</v>
      </c>
      <c r="B5407" s="13" t="s">
        <v>76</v>
      </c>
      <c r="C5407" s="13" t="s">
        <v>14</v>
      </c>
      <c r="D5407" t="s">
        <v>99</v>
      </c>
      <c r="E5407" s="15">
        <v>17.672436363862815</v>
      </c>
      <c r="F5407" s="12">
        <v>26.667712408174143</v>
      </c>
    </row>
    <row r="5408" spans="1:6">
      <c r="A5408" s="14">
        <v>2020</v>
      </c>
      <c r="B5408" s="13" t="s">
        <v>76</v>
      </c>
      <c r="C5408" s="13" t="s">
        <v>15</v>
      </c>
      <c r="D5408" t="s">
        <v>99</v>
      </c>
      <c r="E5408" s="15">
        <v>10.01177954064284</v>
      </c>
      <c r="F5408" s="12">
        <v>24.029593875413674</v>
      </c>
    </row>
    <row r="5409" spans="1:6">
      <c r="A5409" s="14">
        <v>2020</v>
      </c>
      <c r="B5409" s="13" t="s">
        <v>76</v>
      </c>
      <c r="C5409" s="13" t="s">
        <v>16</v>
      </c>
      <c r="D5409" t="s">
        <v>99</v>
      </c>
      <c r="E5409" s="15">
        <v>12.893149069610816</v>
      </c>
      <c r="F5409" s="12">
        <v>22.471990095089492</v>
      </c>
    </row>
    <row r="5410" spans="1:6">
      <c r="A5410" s="14">
        <v>2020</v>
      </c>
      <c r="B5410" s="13" t="s">
        <v>76</v>
      </c>
      <c r="C5410" s="13" t="s">
        <v>17</v>
      </c>
      <c r="D5410" t="s">
        <v>99</v>
      </c>
      <c r="E5410" s="15">
        <v>29.620125469653914</v>
      </c>
      <c r="F5410" s="12">
        <v>5.3500184779337152</v>
      </c>
    </row>
    <row r="5411" spans="1:6">
      <c r="A5411" s="14">
        <v>2020</v>
      </c>
      <c r="B5411" s="13" t="s">
        <v>76</v>
      </c>
      <c r="C5411" s="13" t="s">
        <v>18</v>
      </c>
      <c r="D5411" t="s">
        <v>99</v>
      </c>
      <c r="E5411" s="15">
        <v>19.426031512929594</v>
      </c>
      <c r="F5411" s="12">
        <v>13.506809159793267</v>
      </c>
    </row>
    <row r="5412" spans="1:6">
      <c r="A5412" s="14">
        <v>2020</v>
      </c>
      <c r="B5412" s="13" t="s">
        <v>76</v>
      </c>
      <c r="C5412" s="13" t="s">
        <v>19</v>
      </c>
      <c r="D5412" t="s">
        <v>99</v>
      </c>
      <c r="E5412" s="15">
        <v>9.6120684483781229</v>
      </c>
      <c r="F5412" s="12">
        <v>16.658291280886349</v>
      </c>
    </row>
    <row r="5413" spans="1:6">
      <c r="A5413" s="14">
        <v>2020</v>
      </c>
      <c r="B5413" s="13" t="s">
        <v>77</v>
      </c>
      <c r="C5413" s="13" t="s">
        <v>20</v>
      </c>
      <c r="D5413" t="s">
        <v>99</v>
      </c>
      <c r="E5413" s="15">
        <v>6.6818372841001068</v>
      </c>
      <c r="F5413" s="12">
        <v>20.253621554198407</v>
      </c>
    </row>
    <row r="5414" spans="1:6">
      <c r="A5414" s="14">
        <v>2020</v>
      </c>
      <c r="B5414" s="13" t="s">
        <v>77</v>
      </c>
      <c r="C5414" s="13" t="s">
        <v>21</v>
      </c>
      <c r="D5414" t="s">
        <v>99</v>
      </c>
      <c r="E5414" s="15">
        <v>14.320404436747026</v>
      </c>
      <c r="F5414" s="12">
        <v>42.151015682821232</v>
      </c>
    </row>
    <row r="5415" spans="1:6">
      <c r="A5415" s="14">
        <v>2020</v>
      </c>
      <c r="B5415" s="13" t="s">
        <v>77</v>
      </c>
      <c r="C5415" s="13" t="s">
        <v>22</v>
      </c>
      <c r="D5415" t="s">
        <v>99</v>
      </c>
      <c r="E5415" s="15">
        <v>20.398926206625717</v>
      </c>
      <c r="F5415" s="12">
        <v>16.679730699223526</v>
      </c>
    </row>
    <row r="5416" spans="1:6">
      <c r="A5416" s="14">
        <v>2020</v>
      </c>
      <c r="B5416" s="13" t="s">
        <v>77</v>
      </c>
      <c r="C5416" s="13" t="s">
        <v>23</v>
      </c>
      <c r="D5416" t="s">
        <v>99</v>
      </c>
      <c r="E5416" s="15">
        <v>40.192123361057625</v>
      </c>
      <c r="F5416" s="12">
        <v>17.689056356129655</v>
      </c>
    </row>
    <row r="5417" spans="1:6">
      <c r="A5417" s="14">
        <v>2020</v>
      </c>
      <c r="B5417" s="13" t="s">
        <v>77</v>
      </c>
      <c r="C5417" s="13" t="s">
        <v>24</v>
      </c>
      <c r="D5417" t="s">
        <v>99</v>
      </c>
      <c r="E5417" s="15">
        <v>15.527381051876464</v>
      </c>
      <c r="F5417" s="12">
        <v>12.036212374736907</v>
      </c>
    </row>
    <row r="5418" spans="1:6">
      <c r="A5418" s="14">
        <v>2020</v>
      </c>
      <c r="B5418" s="13" t="s">
        <v>77</v>
      </c>
      <c r="C5418" s="13" t="s">
        <v>25</v>
      </c>
      <c r="D5418" t="s">
        <v>99</v>
      </c>
      <c r="E5418" s="15">
        <v>3.5295793700975002</v>
      </c>
      <c r="F5418" s="12">
        <v>19.189121484587936</v>
      </c>
    </row>
    <row r="5419" spans="1:6">
      <c r="A5419" s="14">
        <v>2020</v>
      </c>
      <c r="B5419" s="13" t="s">
        <v>78</v>
      </c>
      <c r="C5419" s="13" t="s">
        <v>26</v>
      </c>
      <c r="D5419" t="s">
        <v>99</v>
      </c>
      <c r="E5419" s="15">
        <v>15.201267871649067</v>
      </c>
      <c r="F5419" s="12">
        <v>20.528187945971808</v>
      </c>
    </row>
    <row r="5420" spans="1:6">
      <c r="A5420" s="14">
        <v>2020</v>
      </c>
      <c r="B5420" s="13" t="s">
        <v>78</v>
      </c>
      <c r="C5420" s="13" t="s">
        <v>27</v>
      </c>
      <c r="D5420" t="s">
        <v>99</v>
      </c>
      <c r="E5420" s="15">
        <v>14.394815216058678</v>
      </c>
      <c r="F5420" s="12">
        <v>19.667700039572786</v>
      </c>
    </row>
    <row r="5421" spans="1:6">
      <c r="A5421" s="14">
        <v>2020</v>
      </c>
      <c r="B5421" s="13" t="s">
        <v>78</v>
      </c>
      <c r="C5421" s="13" t="s">
        <v>28</v>
      </c>
      <c r="D5421" t="s">
        <v>99</v>
      </c>
      <c r="E5421" s="15">
        <v>12.586242651045914</v>
      </c>
      <c r="F5421" s="12">
        <v>16.199819733522386</v>
      </c>
    </row>
    <row r="5422" spans="1:6">
      <c r="A5422" s="14">
        <v>2020</v>
      </c>
      <c r="B5422" s="13" t="s">
        <v>78</v>
      </c>
      <c r="C5422" s="13" t="s">
        <v>29</v>
      </c>
      <c r="D5422" t="s">
        <v>99</v>
      </c>
      <c r="E5422" s="15">
        <v>17.994651101461322</v>
      </c>
      <c r="F5422" s="12">
        <v>18.231005005101245</v>
      </c>
    </row>
    <row r="5423" spans="1:6">
      <c r="A5423" s="14">
        <v>2020</v>
      </c>
      <c r="B5423" s="13" t="s">
        <v>78</v>
      </c>
      <c r="C5423" s="13" t="s">
        <v>30</v>
      </c>
      <c r="D5423" t="s">
        <v>99</v>
      </c>
      <c r="E5423" s="15">
        <v>18.250677143922466</v>
      </c>
      <c r="F5423" s="12">
        <v>19.787026952559504</v>
      </c>
    </row>
    <row r="5424" spans="1:6">
      <c r="A5424" s="14">
        <v>2020</v>
      </c>
      <c r="B5424" s="13" t="s">
        <v>78</v>
      </c>
      <c r="C5424" s="13" t="s">
        <v>31</v>
      </c>
      <c r="D5424" t="s">
        <v>99</v>
      </c>
      <c r="E5424" s="15">
        <v>17.428627194730904</v>
      </c>
      <c r="F5424" s="12">
        <v>20.69805952676554</v>
      </c>
    </row>
    <row r="5425" spans="1:6">
      <c r="A5425" s="14">
        <v>2020</v>
      </c>
      <c r="B5425" s="13" t="s">
        <v>79</v>
      </c>
      <c r="C5425" s="13" t="s">
        <v>32</v>
      </c>
      <c r="D5425" t="s">
        <v>99</v>
      </c>
      <c r="E5425" s="15">
        <v>16.490065920370981</v>
      </c>
      <c r="F5425" s="12">
        <v>14.549055696054683</v>
      </c>
    </row>
    <row r="5426" spans="1:6">
      <c r="A5426" s="14">
        <v>2020</v>
      </c>
      <c r="B5426" s="13" t="s">
        <v>79</v>
      </c>
      <c r="C5426" s="13" t="s">
        <v>33</v>
      </c>
      <c r="D5426" t="s">
        <v>99</v>
      </c>
      <c r="E5426" s="15">
        <v>22.639017466317735</v>
      </c>
      <c r="F5426" s="12">
        <v>13.588197834123058</v>
      </c>
    </row>
    <row r="5427" spans="1:6">
      <c r="A5427" s="14">
        <v>2020</v>
      </c>
      <c r="B5427" s="13" t="s">
        <v>79</v>
      </c>
      <c r="C5427" s="13" t="s">
        <v>34</v>
      </c>
      <c r="D5427" t="s">
        <v>99</v>
      </c>
      <c r="E5427" s="15">
        <v>26.133989198134497</v>
      </c>
      <c r="F5427" s="12">
        <v>22.253000955805103</v>
      </c>
    </row>
    <row r="5428" spans="1:6">
      <c r="A5428" s="14">
        <v>2020</v>
      </c>
      <c r="B5428" s="13" t="s">
        <v>79</v>
      </c>
      <c r="C5428" s="13" t="s">
        <v>35</v>
      </c>
      <c r="D5428" t="s">
        <v>99</v>
      </c>
      <c r="E5428" s="15">
        <v>27.274296954389964</v>
      </c>
      <c r="F5428" s="12">
        <v>17.392160642082025</v>
      </c>
    </row>
    <row r="5429" spans="1:6">
      <c r="A5429" s="14">
        <v>2020</v>
      </c>
      <c r="B5429" s="13" t="s">
        <v>79</v>
      </c>
      <c r="C5429" s="13" t="s">
        <v>36</v>
      </c>
      <c r="D5429" t="s">
        <v>99</v>
      </c>
      <c r="E5429" s="15">
        <v>62.237089242909832</v>
      </c>
      <c r="F5429" s="12">
        <v>16.464133958678033</v>
      </c>
    </row>
    <row r="5430" spans="1:6">
      <c r="A5430" s="14">
        <v>2020</v>
      </c>
      <c r="B5430" s="13" t="s">
        <v>79</v>
      </c>
      <c r="C5430" s="13" t="s">
        <v>37</v>
      </c>
      <c r="D5430" t="s">
        <v>99</v>
      </c>
      <c r="E5430" s="15">
        <v>13.541000180204842</v>
      </c>
      <c r="F5430" s="12">
        <v>8.9164079646613121</v>
      </c>
    </row>
    <row r="5431" spans="1:6">
      <c r="A5431" s="14">
        <v>2020</v>
      </c>
      <c r="B5431" s="13" t="s">
        <v>79</v>
      </c>
      <c r="C5431" s="13" t="s">
        <v>38</v>
      </c>
      <c r="D5431" t="s">
        <v>99</v>
      </c>
      <c r="E5431" s="15">
        <v>16.073646060048102</v>
      </c>
      <c r="F5431" s="12">
        <v>11.014073551613864</v>
      </c>
    </row>
    <row r="5432" spans="1:6">
      <c r="A5432" s="14">
        <v>2020</v>
      </c>
      <c r="B5432" s="13" t="s">
        <v>79</v>
      </c>
      <c r="C5432" s="13" t="s">
        <v>39</v>
      </c>
      <c r="D5432" t="s">
        <v>99</v>
      </c>
      <c r="E5432" s="15">
        <v>11.009888352893922</v>
      </c>
      <c r="F5432" s="12">
        <v>4.8719193728957713</v>
      </c>
    </row>
    <row r="5433" spans="1:6">
      <c r="A5433" s="14">
        <v>2020</v>
      </c>
      <c r="B5433" s="13" t="s">
        <v>80</v>
      </c>
      <c r="C5433" s="13" t="s">
        <v>40</v>
      </c>
      <c r="D5433" t="s">
        <v>99</v>
      </c>
      <c r="E5433" s="15">
        <v>12.64754122909045</v>
      </c>
      <c r="F5433" s="12">
        <v>12.808833172358428</v>
      </c>
    </row>
    <row r="5434" spans="1:6">
      <c r="A5434" s="14">
        <v>2020</v>
      </c>
      <c r="B5434" s="13" t="s">
        <v>80</v>
      </c>
      <c r="C5434" s="13" t="s">
        <v>41</v>
      </c>
      <c r="D5434" t="s">
        <v>99</v>
      </c>
      <c r="E5434" s="15">
        <v>17.488210972445707</v>
      </c>
      <c r="F5434" s="12">
        <v>12.15199584240461</v>
      </c>
    </row>
    <row r="5435" spans="1:6">
      <c r="A5435" s="14">
        <v>2020</v>
      </c>
      <c r="B5435" s="13" t="s">
        <v>80</v>
      </c>
      <c r="C5435" s="13" t="s">
        <v>42</v>
      </c>
      <c r="D5435" t="s">
        <v>99</v>
      </c>
      <c r="E5435" s="15">
        <v>11.177826806657402</v>
      </c>
      <c r="F5435" s="12">
        <v>9.6531653727757458</v>
      </c>
    </row>
    <row r="5436" spans="1:6">
      <c r="A5436" s="14">
        <v>2020</v>
      </c>
      <c r="B5436" s="13" t="s">
        <v>80</v>
      </c>
      <c r="C5436" s="13" t="s">
        <v>43</v>
      </c>
      <c r="D5436" t="s">
        <v>99</v>
      </c>
      <c r="E5436" s="15">
        <v>9.9577240030229213</v>
      </c>
      <c r="F5436" s="12">
        <v>3.5642416786820812</v>
      </c>
    </row>
    <row r="5437" spans="1:6">
      <c r="A5437" s="14">
        <v>2020</v>
      </c>
      <c r="B5437" s="13" t="s">
        <v>80</v>
      </c>
      <c r="C5437" s="13" t="s">
        <v>44</v>
      </c>
      <c r="D5437" t="s">
        <v>99</v>
      </c>
      <c r="E5437" s="15">
        <v>13.983339243102078</v>
      </c>
      <c r="F5437" s="12">
        <v>12.736318100514055</v>
      </c>
    </row>
    <row r="5438" spans="1:6">
      <c r="A5438" s="14">
        <v>2020</v>
      </c>
      <c r="B5438" s="13" t="s">
        <v>81</v>
      </c>
      <c r="C5438" s="13" t="s">
        <v>45</v>
      </c>
      <c r="D5438" t="s">
        <v>99</v>
      </c>
      <c r="E5438" s="15">
        <v>29.02895351792068</v>
      </c>
      <c r="F5438" s="12">
        <v>4.1282489726789482</v>
      </c>
    </row>
    <row r="5439" spans="1:6">
      <c r="A5439" s="14">
        <v>2020</v>
      </c>
      <c r="B5439" s="13" t="s">
        <v>81</v>
      </c>
      <c r="C5439" s="13" t="s">
        <v>46</v>
      </c>
      <c r="D5439" t="s">
        <v>99</v>
      </c>
      <c r="E5439" s="15">
        <v>29.836983614621982</v>
      </c>
      <c r="F5439" s="12">
        <v>4.6369911225688929</v>
      </c>
    </row>
    <row r="5440" spans="1:6">
      <c r="A5440" s="14">
        <v>2020</v>
      </c>
      <c r="B5440" s="13" t="s">
        <v>81</v>
      </c>
      <c r="C5440" s="13" t="s">
        <v>47</v>
      </c>
      <c r="D5440" t="s">
        <v>99</v>
      </c>
      <c r="E5440" s="15">
        <v>16.386937903070105</v>
      </c>
      <c r="F5440" s="12">
        <v>4.3017386641191608</v>
      </c>
    </row>
    <row r="5441" spans="1:6">
      <c r="A5441" s="14">
        <v>2020</v>
      </c>
      <c r="B5441" s="13" t="s">
        <v>81</v>
      </c>
      <c r="C5441" s="13" t="s">
        <v>48</v>
      </c>
      <c r="D5441" t="s">
        <v>99</v>
      </c>
      <c r="E5441" s="15">
        <v>12.564357599248703</v>
      </c>
      <c r="F5441" s="12">
        <v>5.0377187227881413</v>
      </c>
    </row>
    <row r="5442" spans="1:6">
      <c r="A5442" s="14">
        <v>2020</v>
      </c>
      <c r="B5442" s="13" t="s">
        <v>81</v>
      </c>
      <c r="C5442" s="13" t="s">
        <v>49</v>
      </c>
      <c r="D5442" t="s">
        <v>99</v>
      </c>
      <c r="E5442" s="15">
        <v>22.930648705858154</v>
      </c>
      <c r="F5442" s="12">
        <v>5.3172332552056423</v>
      </c>
    </row>
    <row r="5443" spans="1:6">
      <c r="A5443" s="14">
        <v>2020</v>
      </c>
      <c r="B5443" s="13" t="s">
        <v>81</v>
      </c>
      <c r="C5443" s="13" t="s">
        <v>50</v>
      </c>
      <c r="D5443" t="s">
        <v>99</v>
      </c>
      <c r="E5443" s="15">
        <v>34.366674734446256</v>
      </c>
      <c r="F5443" s="12">
        <v>3.9406211291954465</v>
      </c>
    </row>
    <row r="5444" spans="1:6">
      <c r="A5444" s="14">
        <v>2020</v>
      </c>
      <c r="B5444" s="13" t="s">
        <v>82</v>
      </c>
      <c r="C5444" s="13" t="s">
        <v>51</v>
      </c>
      <c r="D5444" t="s">
        <v>99</v>
      </c>
      <c r="E5444" s="15">
        <v>45.567546463463692</v>
      </c>
      <c r="F5444" s="12">
        <v>10.235258689946228</v>
      </c>
    </row>
    <row r="5445" spans="1:6">
      <c r="A5445" s="14">
        <v>2020</v>
      </c>
      <c r="B5445" s="13" t="s">
        <v>82</v>
      </c>
      <c r="C5445" s="13" t="s">
        <v>52</v>
      </c>
      <c r="D5445" t="s">
        <v>99</v>
      </c>
      <c r="E5445" s="15">
        <v>30.036863301285926</v>
      </c>
      <c r="F5445" s="12">
        <v>8.44806851876214</v>
      </c>
    </row>
    <row r="5446" spans="1:6">
      <c r="A5446" s="14">
        <v>2020</v>
      </c>
      <c r="B5446" s="13" t="s">
        <v>83</v>
      </c>
      <c r="C5446" s="13" t="s">
        <v>53</v>
      </c>
      <c r="D5446" t="s">
        <v>99</v>
      </c>
      <c r="E5446" s="15">
        <v>20.973194244601807</v>
      </c>
      <c r="F5446" s="12">
        <v>7.2485373381322109</v>
      </c>
    </row>
    <row r="5447" spans="1:6">
      <c r="A5447" s="14">
        <v>2020</v>
      </c>
      <c r="B5447" s="13" t="s">
        <v>83</v>
      </c>
      <c r="C5447" s="13" t="s">
        <v>54</v>
      </c>
      <c r="D5447" t="s">
        <v>99</v>
      </c>
      <c r="E5447" s="15">
        <v>12.933800399161621</v>
      </c>
      <c r="F5447" s="12">
        <v>11.127994447120781</v>
      </c>
    </row>
    <row r="5448" spans="1:6">
      <c r="A5448" s="14">
        <v>2020</v>
      </c>
      <c r="B5448" s="13" t="s">
        <v>83</v>
      </c>
      <c r="C5448" s="13" t="s">
        <v>55</v>
      </c>
      <c r="D5448" t="s">
        <v>99</v>
      </c>
      <c r="E5448" s="15">
        <v>6.6236526454673497</v>
      </c>
      <c r="F5448" s="12">
        <v>12.250619290203838</v>
      </c>
    </row>
    <row r="5449" spans="1:6">
      <c r="A5449" s="14">
        <v>2020</v>
      </c>
      <c r="B5449" s="13" t="s">
        <v>83</v>
      </c>
      <c r="C5449" s="13" t="s">
        <v>56</v>
      </c>
      <c r="D5449" t="s">
        <v>99</v>
      </c>
      <c r="E5449" s="15">
        <v>5.4449192861662024</v>
      </c>
      <c r="F5449" s="12">
        <v>4.3517548563263189</v>
      </c>
    </row>
    <row r="5450" spans="1:6">
      <c r="A5450" s="14">
        <v>2020</v>
      </c>
      <c r="B5450" s="13" t="s">
        <v>84</v>
      </c>
      <c r="C5450" s="13" t="s">
        <v>57</v>
      </c>
      <c r="D5450" t="s">
        <v>99</v>
      </c>
      <c r="E5450" s="15">
        <v>16.907985979694836</v>
      </c>
      <c r="F5450" s="12">
        <v>14.457595786554759</v>
      </c>
    </row>
    <row r="5451" spans="1:6">
      <c r="A5451" s="14">
        <v>2020</v>
      </c>
      <c r="B5451" s="13" t="s">
        <v>84</v>
      </c>
      <c r="C5451" s="13" t="s">
        <v>58</v>
      </c>
      <c r="D5451" t="s">
        <v>99</v>
      </c>
      <c r="E5451" s="15">
        <v>36.591903239157958</v>
      </c>
      <c r="F5451" s="12">
        <v>12.090136730124874</v>
      </c>
    </row>
    <row r="5452" spans="1:6">
      <c r="A5452" s="14">
        <v>2020</v>
      </c>
      <c r="B5452" s="13" t="s">
        <v>84</v>
      </c>
      <c r="C5452" s="13" t="s">
        <v>59</v>
      </c>
      <c r="D5452" t="s">
        <v>99</v>
      </c>
      <c r="E5452" s="15">
        <v>18.211654225984528</v>
      </c>
      <c r="F5452" s="12">
        <v>21.534006598990395</v>
      </c>
    </row>
    <row r="5453" spans="1:6">
      <c r="A5453" s="14">
        <v>2020</v>
      </c>
      <c r="B5453" s="13" t="s">
        <v>84</v>
      </c>
      <c r="C5453" s="13" t="s">
        <v>60</v>
      </c>
      <c r="D5453" t="s">
        <v>99</v>
      </c>
      <c r="E5453" s="15">
        <v>21.442173113215159</v>
      </c>
      <c r="F5453" s="12">
        <v>7.3442703541044683</v>
      </c>
    </row>
    <row r="5454" spans="1:6">
      <c r="A5454" s="14">
        <v>2020</v>
      </c>
      <c r="B5454" s="13" t="s">
        <v>85</v>
      </c>
      <c r="C5454" s="13" t="s">
        <v>61</v>
      </c>
      <c r="D5454" t="s">
        <v>99</v>
      </c>
      <c r="E5454" s="15">
        <v>52.101881862405463</v>
      </c>
      <c r="F5454" s="12">
        <v>10.655183984981694</v>
      </c>
    </row>
    <row r="5455" spans="1:6">
      <c r="A5455" s="14">
        <v>2020</v>
      </c>
      <c r="B5455" s="13" t="s">
        <v>85</v>
      </c>
      <c r="C5455" s="13" t="s">
        <v>62</v>
      </c>
      <c r="D5455" t="s">
        <v>99</v>
      </c>
      <c r="E5455" s="15">
        <v>26.931240855723491</v>
      </c>
      <c r="F5455" s="12">
        <v>6.0773043843364984</v>
      </c>
    </row>
    <row r="5456" spans="1:6">
      <c r="A5456" s="14">
        <v>2020</v>
      </c>
      <c r="B5456" s="13" t="s">
        <v>85</v>
      </c>
      <c r="C5456" s="13" t="s">
        <v>63</v>
      </c>
      <c r="D5456" t="s">
        <v>99</v>
      </c>
      <c r="E5456" s="15">
        <v>27.365501973944486</v>
      </c>
      <c r="F5456" s="12">
        <v>7.607405465321242</v>
      </c>
    </row>
    <row r="5457" spans="1:6">
      <c r="A5457" s="14">
        <v>2020</v>
      </c>
      <c r="B5457" s="13" t="s">
        <v>85</v>
      </c>
      <c r="C5457" s="13" t="s">
        <v>64</v>
      </c>
      <c r="D5457" t="s">
        <v>99</v>
      </c>
      <c r="E5457" s="15">
        <v>11.128680816012499</v>
      </c>
      <c r="F5457" s="12">
        <v>1.7621784931806168</v>
      </c>
    </row>
    <row r="5458" spans="1:6">
      <c r="A5458" s="14">
        <v>2020</v>
      </c>
      <c r="B5458" s="13" t="s">
        <v>85</v>
      </c>
      <c r="C5458" s="13" t="s">
        <v>65</v>
      </c>
      <c r="D5458" t="s">
        <v>99</v>
      </c>
      <c r="E5458" s="15">
        <v>5.0058415272608636</v>
      </c>
      <c r="F5458" s="12">
        <v>3.4586168400623332</v>
      </c>
    </row>
    <row r="5459" spans="1:6">
      <c r="A5459" s="14">
        <v>2020</v>
      </c>
      <c r="B5459" s="13" t="s">
        <v>85</v>
      </c>
      <c r="C5459" s="13" t="s">
        <v>66</v>
      </c>
      <c r="D5459" t="s">
        <v>99</v>
      </c>
      <c r="E5459" s="15">
        <v>6.3666494975451267</v>
      </c>
      <c r="F5459" s="12">
        <v>10.173961518108671</v>
      </c>
    </row>
    <row r="5460" spans="1:6">
      <c r="A5460" s="14">
        <v>2020</v>
      </c>
      <c r="B5460" s="13" t="s">
        <v>85</v>
      </c>
      <c r="C5460" s="13" t="s">
        <v>67</v>
      </c>
      <c r="D5460" t="s">
        <v>99</v>
      </c>
      <c r="E5460" s="15">
        <v>9.2309456765931319</v>
      </c>
      <c r="F5460" s="12">
        <v>10.785548599134302</v>
      </c>
    </row>
    <row r="5461" spans="1:6">
      <c r="A5461" s="14">
        <v>2020</v>
      </c>
      <c r="B5461" s="13" t="s">
        <v>85</v>
      </c>
      <c r="C5461" s="13" t="s">
        <v>68</v>
      </c>
      <c r="D5461" t="s">
        <v>99</v>
      </c>
      <c r="E5461" s="15">
        <v>11.503556445789224</v>
      </c>
      <c r="F5461" s="12">
        <v>5.9770381136479545</v>
      </c>
    </row>
    <row r="5462" spans="1:6">
      <c r="A5462" s="14">
        <v>2020</v>
      </c>
      <c r="B5462" s="13" t="s">
        <v>85</v>
      </c>
      <c r="C5462" s="13" t="s">
        <v>69</v>
      </c>
      <c r="D5462" t="s">
        <v>99</v>
      </c>
      <c r="E5462" s="15">
        <v>11.363640074047824</v>
      </c>
      <c r="F5462" s="12">
        <v>7.7291291334342427</v>
      </c>
    </row>
    <row r="5463" spans="1:6">
      <c r="A5463" s="14">
        <v>2020</v>
      </c>
      <c r="B5463" s="13" t="s">
        <v>86</v>
      </c>
      <c r="C5463" s="13" t="s">
        <v>70</v>
      </c>
      <c r="D5463" t="s">
        <v>99</v>
      </c>
      <c r="E5463" s="15">
        <v>14.059301748814903</v>
      </c>
      <c r="F5463" s="12">
        <v>18.686271367987498</v>
      </c>
    </row>
    <row r="5464" spans="1:6">
      <c r="A5464" s="14">
        <v>2020</v>
      </c>
      <c r="B5464" s="13" t="s">
        <v>86</v>
      </c>
      <c r="C5464" s="13" t="s">
        <v>71</v>
      </c>
      <c r="D5464" t="s">
        <v>99</v>
      </c>
      <c r="E5464" s="15">
        <v>27.713973766265731</v>
      </c>
      <c r="F5464" s="12">
        <v>8.3229794480280219</v>
      </c>
    </row>
    <row r="5465" spans="1:6">
      <c r="A5465" s="14">
        <v>2020</v>
      </c>
      <c r="B5465" s="13" t="s">
        <v>86</v>
      </c>
      <c r="C5465" s="13" t="s">
        <v>72</v>
      </c>
      <c r="D5465" t="s">
        <v>99</v>
      </c>
      <c r="E5465" s="15">
        <v>9.128027328099062</v>
      </c>
      <c r="F5465" s="12">
        <v>11.568025208499504</v>
      </c>
    </row>
    <row r="5466" spans="1:6">
      <c r="A5466" s="14">
        <v>2020</v>
      </c>
      <c r="B5466" s="13" t="s">
        <v>87</v>
      </c>
      <c r="C5466" s="13" t="s">
        <v>73</v>
      </c>
      <c r="D5466" t="s">
        <v>99</v>
      </c>
      <c r="E5466" s="15">
        <v>30.246515915194571</v>
      </c>
      <c r="F5466" s="12">
        <v>25.810372774692059</v>
      </c>
    </row>
    <row r="5467" spans="1:6">
      <c r="A5467" s="14">
        <v>2020</v>
      </c>
      <c r="B5467" s="13" t="s">
        <v>87</v>
      </c>
      <c r="C5467" s="13" t="s">
        <v>74</v>
      </c>
      <c r="D5467" t="s">
        <v>99</v>
      </c>
      <c r="E5467" s="15">
        <v>39.615123947650119</v>
      </c>
      <c r="F5467" s="12">
        <v>29.168507010764166</v>
      </c>
    </row>
    <row r="5468" spans="1:6">
      <c r="A5468" s="14">
        <v>2020</v>
      </c>
      <c r="B5468" s="13" t="s">
        <v>87</v>
      </c>
      <c r="C5468" s="13" t="s">
        <v>75</v>
      </c>
      <c r="D5468" t="s">
        <v>99</v>
      </c>
      <c r="E5468" s="15">
        <v>30.62526603556703</v>
      </c>
      <c r="F5468" s="12">
        <v>11.903072812462</v>
      </c>
    </row>
    <row r="5469" spans="1:6">
      <c r="A5469" s="14">
        <v>2020</v>
      </c>
      <c r="B5469" s="13" t="s">
        <v>76</v>
      </c>
      <c r="C5469" s="13" t="s">
        <v>76</v>
      </c>
      <c r="D5469" t="s">
        <v>100</v>
      </c>
      <c r="E5469" s="15">
        <v>79.203604784869157</v>
      </c>
      <c r="F5469" s="12"/>
    </row>
    <row r="5470" spans="1:6">
      <c r="A5470" s="14">
        <v>2020</v>
      </c>
      <c r="B5470" s="13" t="s">
        <v>77</v>
      </c>
      <c r="C5470" s="13" t="s">
        <v>77</v>
      </c>
      <c r="D5470" t="s">
        <v>100</v>
      </c>
      <c r="E5470" s="15">
        <v>57.291809944503889</v>
      </c>
      <c r="F5470" s="12"/>
    </row>
    <row r="5471" spans="1:6">
      <c r="A5471" s="14">
        <v>2020</v>
      </c>
      <c r="B5471" s="13" t="s">
        <v>78</v>
      </c>
      <c r="C5471" s="13" t="s">
        <v>78</v>
      </c>
      <c r="D5471" t="s">
        <v>100</v>
      </c>
      <c r="E5471" s="15">
        <v>45.987469381533465</v>
      </c>
      <c r="F5471" s="12"/>
    </row>
    <row r="5472" spans="1:6">
      <c r="A5472" s="14">
        <v>2020</v>
      </c>
      <c r="B5472" s="13" t="s">
        <v>79</v>
      </c>
      <c r="C5472" s="13" t="s">
        <v>79</v>
      </c>
      <c r="D5472" t="s">
        <v>100</v>
      </c>
      <c r="E5472" s="15">
        <v>106.70543543865763</v>
      </c>
      <c r="F5472" s="12"/>
    </row>
    <row r="5473" spans="1:6">
      <c r="A5473" s="14">
        <v>2020</v>
      </c>
      <c r="B5473" s="13" t="s">
        <v>80</v>
      </c>
      <c r="C5473" s="13" t="s">
        <v>80</v>
      </c>
      <c r="D5473" t="s">
        <v>100</v>
      </c>
      <c r="E5473" s="15">
        <v>60.639942620870322</v>
      </c>
      <c r="F5473" s="12"/>
    </row>
    <row r="5474" spans="1:6">
      <c r="A5474" s="14">
        <v>2020</v>
      </c>
      <c r="B5474" s="13" t="s">
        <v>81</v>
      </c>
      <c r="C5474" s="13" t="s">
        <v>81</v>
      </c>
      <c r="D5474" t="s">
        <v>100</v>
      </c>
      <c r="E5474" s="15">
        <v>200.96185580275016</v>
      </c>
      <c r="F5474" s="12"/>
    </row>
    <row r="5475" spans="1:6">
      <c r="A5475" s="14">
        <v>2020</v>
      </c>
      <c r="B5475" s="13" t="s">
        <v>82</v>
      </c>
      <c r="C5475" s="13" t="s">
        <v>82</v>
      </c>
      <c r="D5475" t="s">
        <v>100</v>
      </c>
      <c r="E5475" s="15">
        <v>162.83525687001855</v>
      </c>
      <c r="F5475" s="12"/>
    </row>
    <row r="5476" spans="1:6">
      <c r="A5476" s="14">
        <v>2020</v>
      </c>
      <c r="B5476" s="13" t="s">
        <v>83</v>
      </c>
      <c r="C5476" s="13" t="s">
        <v>83</v>
      </c>
      <c r="D5476" t="s">
        <v>100</v>
      </c>
      <c r="E5476" s="15">
        <v>86.648259659624912</v>
      </c>
      <c r="F5476" s="12"/>
    </row>
    <row r="5477" spans="1:6">
      <c r="A5477" s="14">
        <v>2020</v>
      </c>
      <c r="B5477" s="13" t="s">
        <v>84</v>
      </c>
      <c r="C5477" s="13" t="s">
        <v>84</v>
      </c>
      <c r="D5477" t="s">
        <v>100</v>
      </c>
      <c r="E5477" s="15">
        <v>169.3088268957697</v>
      </c>
      <c r="F5477" s="12"/>
    </row>
    <row r="5478" spans="1:6">
      <c r="A5478" s="14">
        <v>2020</v>
      </c>
      <c r="B5478" s="13" t="s">
        <v>85</v>
      </c>
      <c r="C5478" s="13" t="s">
        <v>85</v>
      </c>
      <c r="D5478" t="s">
        <v>100</v>
      </c>
      <c r="E5478" s="15">
        <v>172.98585874000443</v>
      </c>
      <c r="F5478" s="12"/>
    </row>
    <row r="5479" spans="1:6">
      <c r="A5479" s="14">
        <v>2020</v>
      </c>
      <c r="B5479" s="13" t="s">
        <v>86</v>
      </c>
      <c r="C5479" s="13" t="s">
        <v>86</v>
      </c>
      <c r="D5479" t="s">
        <v>100</v>
      </c>
      <c r="E5479" s="15">
        <v>49.327747691810927</v>
      </c>
      <c r="F5479" s="12"/>
    </row>
    <row r="5480" spans="1:6">
      <c r="A5480" s="14">
        <v>2020</v>
      </c>
      <c r="B5480" s="13" t="s">
        <v>87</v>
      </c>
      <c r="C5480" s="13" t="s">
        <v>87</v>
      </c>
      <c r="D5480" t="s">
        <v>100</v>
      </c>
      <c r="E5480" s="15">
        <v>73.038890753315684</v>
      </c>
      <c r="F5480" s="12"/>
    </row>
    <row r="5481" spans="1:6">
      <c r="A5481" s="14">
        <v>2020</v>
      </c>
      <c r="B5481" s="13" t="s">
        <v>7</v>
      </c>
      <c r="C5481" s="13" t="s">
        <v>7</v>
      </c>
      <c r="D5481" t="s">
        <v>100</v>
      </c>
      <c r="E5481" s="15">
        <v>90.120577301000807</v>
      </c>
      <c r="F5481" s="12"/>
    </row>
    <row r="5482" spans="1:6">
      <c r="A5482" s="14">
        <v>2020</v>
      </c>
      <c r="B5482" s="13" t="s">
        <v>76</v>
      </c>
      <c r="C5482" s="13" t="s">
        <v>12</v>
      </c>
      <c r="D5482" t="s">
        <v>100</v>
      </c>
      <c r="E5482" s="15">
        <v>154.00883448630208</v>
      </c>
      <c r="F5482" s="12"/>
    </row>
    <row r="5483" spans="1:6">
      <c r="A5483" s="14">
        <v>2020</v>
      </c>
      <c r="B5483" s="13" t="s">
        <v>76</v>
      </c>
      <c r="C5483" s="13" t="s">
        <v>13</v>
      </c>
      <c r="D5483" t="s">
        <v>100</v>
      </c>
      <c r="E5483" s="15">
        <v>78.32903793516455</v>
      </c>
      <c r="F5483" s="12"/>
    </row>
    <row r="5484" spans="1:6">
      <c r="A5484" s="14">
        <v>2020</v>
      </c>
      <c r="B5484" s="13" t="s">
        <v>76</v>
      </c>
      <c r="C5484" s="13" t="s">
        <v>14</v>
      </c>
      <c r="D5484" t="s">
        <v>100</v>
      </c>
      <c r="E5484" s="15">
        <v>73.573839982776079</v>
      </c>
      <c r="F5484" s="12"/>
    </row>
    <row r="5485" spans="1:6">
      <c r="A5485" s="14">
        <v>2020</v>
      </c>
      <c r="B5485" s="13" t="s">
        <v>76</v>
      </c>
      <c r="C5485" s="13" t="s">
        <v>15</v>
      </c>
      <c r="D5485" t="s">
        <v>100</v>
      </c>
      <c r="E5485" s="15">
        <v>264.86189260959895</v>
      </c>
      <c r="F5485" s="12"/>
    </row>
    <row r="5486" spans="1:6">
      <c r="A5486" s="14">
        <v>2020</v>
      </c>
      <c r="B5486" s="13" t="s">
        <v>76</v>
      </c>
      <c r="C5486" s="13" t="s">
        <v>16</v>
      </c>
      <c r="D5486" t="s">
        <v>100</v>
      </c>
      <c r="E5486" s="15">
        <v>49.722904240689608</v>
      </c>
      <c r="F5486" s="12"/>
    </row>
    <row r="5487" spans="1:6">
      <c r="A5487" s="14">
        <v>2020</v>
      </c>
      <c r="B5487" s="13" t="s">
        <v>76</v>
      </c>
      <c r="C5487" s="13" t="s">
        <v>17</v>
      </c>
      <c r="D5487" t="s">
        <v>100</v>
      </c>
      <c r="E5487" s="15">
        <v>262.35717865061042</v>
      </c>
      <c r="F5487" s="12"/>
    </row>
    <row r="5488" spans="1:6">
      <c r="A5488" s="14">
        <v>2020</v>
      </c>
      <c r="B5488" s="13" t="s">
        <v>76</v>
      </c>
      <c r="C5488" s="13" t="s">
        <v>18</v>
      </c>
      <c r="D5488" t="s">
        <v>100</v>
      </c>
      <c r="E5488" s="15">
        <v>68.813430793232712</v>
      </c>
      <c r="F5488" s="12"/>
    </row>
    <row r="5489" spans="1:6">
      <c r="A5489" s="14">
        <v>2020</v>
      </c>
      <c r="B5489" s="13" t="s">
        <v>76</v>
      </c>
      <c r="C5489" s="13" t="s">
        <v>19</v>
      </c>
      <c r="D5489" t="s">
        <v>100</v>
      </c>
      <c r="E5489" s="15">
        <v>26.006678702321761</v>
      </c>
      <c r="F5489" s="12"/>
    </row>
    <row r="5490" spans="1:6">
      <c r="A5490" s="14">
        <v>2020</v>
      </c>
      <c r="B5490" s="13" t="s">
        <v>77</v>
      </c>
      <c r="C5490" s="13" t="s">
        <v>20</v>
      </c>
      <c r="D5490" t="s">
        <v>100</v>
      </c>
      <c r="E5490" s="15">
        <v>39.490764090426161</v>
      </c>
      <c r="F5490" s="12"/>
    </row>
    <row r="5491" spans="1:6">
      <c r="A5491" s="14">
        <v>2020</v>
      </c>
      <c r="B5491" s="13" t="s">
        <v>77</v>
      </c>
      <c r="C5491" s="13" t="s">
        <v>21</v>
      </c>
      <c r="D5491" t="s">
        <v>100</v>
      </c>
      <c r="E5491" s="15">
        <v>86.163684938309416</v>
      </c>
      <c r="F5491" s="12"/>
    </row>
    <row r="5492" spans="1:6">
      <c r="A5492" s="14">
        <v>2020</v>
      </c>
      <c r="B5492" s="13" t="s">
        <v>77</v>
      </c>
      <c r="C5492" s="13" t="s">
        <v>22</v>
      </c>
      <c r="D5492" t="s">
        <v>100</v>
      </c>
      <c r="E5492" s="15">
        <v>62.267784513509511</v>
      </c>
      <c r="F5492" s="12"/>
    </row>
    <row r="5493" spans="1:6">
      <c r="A5493" s="14">
        <v>2020</v>
      </c>
      <c r="B5493" s="13" t="s">
        <v>77</v>
      </c>
      <c r="C5493" s="13" t="s">
        <v>23</v>
      </c>
      <c r="D5493" t="s">
        <v>100</v>
      </c>
      <c r="E5493" s="15">
        <v>62.274749552304968</v>
      </c>
      <c r="F5493" s="12"/>
    </row>
    <row r="5494" spans="1:6">
      <c r="A5494" s="14">
        <v>2020</v>
      </c>
      <c r="B5494" s="13" t="s">
        <v>77</v>
      </c>
      <c r="C5494" s="13" t="s">
        <v>24</v>
      </c>
      <c r="D5494" t="s">
        <v>100</v>
      </c>
      <c r="E5494" s="15">
        <v>83.346114073410959</v>
      </c>
      <c r="F5494" s="12"/>
    </row>
    <row r="5495" spans="1:6">
      <c r="A5495" s="14">
        <v>2020</v>
      </c>
      <c r="B5495" s="13" t="s">
        <v>77</v>
      </c>
      <c r="C5495" s="13" t="s">
        <v>25</v>
      </c>
      <c r="D5495" t="s">
        <v>100</v>
      </c>
      <c r="E5495" s="15">
        <v>13.466537085454027</v>
      </c>
      <c r="F5495" s="12"/>
    </row>
    <row r="5496" spans="1:6">
      <c r="A5496" s="14">
        <v>2020</v>
      </c>
      <c r="B5496" s="13" t="s">
        <v>78</v>
      </c>
      <c r="C5496" s="13" t="s">
        <v>26</v>
      </c>
      <c r="D5496" t="s">
        <v>100</v>
      </c>
      <c r="E5496" s="15">
        <v>39.669279414533058</v>
      </c>
      <c r="F5496" s="12"/>
    </row>
    <row r="5497" spans="1:6">
      <c r="A5497" s="14">
        <v>2020</v>
      </c>
      <c r="B5497" s="13" t="s">
        <v>78</v>
      </c>
      <c r="C5497" s="13" t="s">
        <v>27</v>
      </c>
      <c r="D5497" t="s">
        <v>100</v>
      </c>
      <c r="E5497" s="15">
        <v>24.733359477764054</v>
      </c>
      <c r="F5497" s="12"/>
    </row>
    <row r="5498" spans="1:6">
      <c r="A5498" s="14">
        <v>2020</v>
      </c>
      <c r="B5498" s="13" t="s">
        <v>78</v>
      </c>
      <c r="C5498" s="13" t="s">
        <v>28</v>
      </c>
      <c r="D5498" t="s">
        <v>100</v>
      </c>
      <c r="E5498" s="15">
        <v>0</v>
      </c>
      <c r="F5498" s="12"/>
    </row>
    <row r="5499" spans="1:6">
      <c r="A5499" s="14">
        <v>2020</v>
      </c>
      <c r="B5499" s="13" t="s">
        <v>78</v>
      </c>
      <c r="C5499" s="13" t="s">
        <v>29</v>
      </c>
      <c r="D5499" t="s">
        <v>100</v>
      </c>
      <c r="E5499" s="15">
        <v>40.831974362290275</v>
      </c>
      <c r="F5499" s="12"/>
    </row>
    <row r="5500" spans="1:6">
      <c r="A5500" s="14">
        <v>2020</v>
      </c>
      <c r="B5500" s="13" t="s">
        <v>78</v>
      </c>
      <c r="C5500" s="13" t="s">
        <v>30</v>
      </c>
      <c r="D5500" t="s">
        <v>100</v>
      </c>
      <c r="E5500" s="15">
        <v>64.353586544155377</v>
      </c>
      <c r="F5500" s="12"/>
    </row>
    <row r="5501" spans="1:6">
      <c r="A5501" s="14">
        <v>2020</v>
      </c>
      <c r="B5501" s="13" t="s">
        <v>78</v>
      </c>
      <c r="C5501" s="13" t="s">
        <v>31</v>
      </c>
      <c r="D5501" t="s">
        <v>100</v>
      </c>
      <c r="E5501" s="15">
        <v>45.035212389485537</v>
      </c>
      <c r="F5501" s="12"/>
    </row>
    <row r="5502" spans="1:6">
      <c r="A5502" s="14">
        <v>2020</v>
      </c>
      <c r="B5502" s="13" t="s">
        <v>79</v>
      </c>
      <c r="C5502" s="13" t="s">
        <v>32</v>
      </c>
      <c r="D5502" t="s">
        <v>100</v>
      </c>
      <c r="E5502" s="15">
        <v>51.969952475168547</v>
      </c>
      <c r="F5502" s="12"/>
    </row>
    <row r="5503" spans="1:6">
      <c r="A5503" s="14">
        <v>2020</v>
      </c>
      <c r="B5503" s="13" t="s">
        <v>79</v>
      </c>
      <c r="C5503" s="13" t="s">
        <v>33</v>
      </c>
      <c r="D5503" t="s">
        <v>100</v>
      </c>
      <c r="E5503" s="15">
        <v>68.333889122601065</v>
      </c>
      <c r="F5503" s="12"/>
    </row>
    <row r="5504" spans="1:6">
      <c r="A5504" s="14">
        <v>2020</v>
      </c>
      <c r="B5504" s="13" t="s">
        <v>79</v>
      </c>
      <c r="C5504" s="13" t="s">
        <v>34</v>
      </c>
      <c r="D5504" t="s">
        <v>100</v>
      </c>
      <c r="E5504" s="15">
        <v>45.601097885420515</v>
      </c>
      <c r="F5504" s="12"/>
    </row>
    <row r="5505" spans="1:6">
      <c r="A5505" s="14">
        <v>2020</v>
      </c>
      <c r="B5505" s="13" t="s">
        <v>79</v>
      </c>
      <c r="C5505" s="13" t="s">
        <v>35</v>
      </c>
      <c r="D5505" t="s">
        <v>100</v>
      </c>
      <c r="E5505" s="15">
        <v>67.998745834928854</v>
      </c>
      <c r="F5505" s="12"/>
    </row>
    <row r="5506" spans="1:6">
      <c r="A5506" s="14">
        <v>2020</v>
      </c>
      <c r="B5506" s="13" t="s">
        <v>79</v>
      </c>
      <c r="C5506" s="13" t="s">
        <v>36</v>
      </c>
      <c r="D5506" t="s">
        <v>100</v>
      </c>
      <c r="E5506" s="15">
        <v>0</v>
      </c>
      <c r="F5506" s="12"/>
    </row>
    <row r="5507" spans="1:6">
      <c r="A5507" s="14">
        <v>2020</v>
      </c>
      <c r="B5507" s="13" t="s">
        <v>79</v>
      </c>
      <c r="C5507" s="13" t="s">
        <v>37</v>
      </c>
      <c r="D5507" t="s">
        <v>100</v>
      </c>
      <c r="E5507" s="15">
        <v>145.4457591858737</v>
      </c>
      <c r="F5507" s="12"/>
    </row>
    <row r="5508" spans="1:6">
      <c r="A5508" s="14">
        <v>2020</v>
      </c>
      <c r="B5508" s="13" t="s">
        <v>79</v>
      </c>
      <c r="C5508" s="13" t="s">
        <v>38</v>
      </c>
      <c r="D5508" t="s">
        <v>100</v>
      </c>
      <c r="E5508" s="15">
        <v>180.19782578529262</v>
      </c>
      <c r="F5508" s="12"/>
    </row>
    <row r="5509" spans="1:6">
      <c r="A5509" s="14">
        <v>2020</v>
      </c>
      <c r="B5509" s="13" t="s">
        <v>79</v>
      </c>
      <c r="C5509" s="13" t="s">
        <v>39</v>
      </c>
      <c r="D5509" t="s">
        <v>100</v>
      </c>
      <c r="E5509" s="15">
        <v>0</v>
      </c>
      <c r="F5509" s="12"/>
    </row>
    <row r="5510" spans="1:6">
      <c r="A5510" s="14">
        <v>2020</v>
      </c>
      <c r="B5510" s="13" t="s">
        <v>80</v>
      </c>
      <c r="C5510" s="13" t="s">
        <v>40</v>
      </c>
      <c r="D5510" t="s">
        <v>100</v>
      </c>
      <c r="E5510" s="15">
        <v>55.937820562098409</v>
      </c>
      <c r="F5510" s="12"/>
    </row>
    <row r="5511" spans="1:6">
      <c r="A5511" s="14">
        <v>2020</v>
      </c>
      <c r="B5511" s="13" t="s">
        <v>80</v>
      </c>
      <c r="C5511" s="13" t="s">
        <v>41</v>
      </c>
      <c r="D5511" t="s">
        <v>100</v>
      </c>
      <c r="E5511" s="15">
        <v>54.719058111532242</v>
      </c>
      <c r="F5511" s="12"/>
    </row>
    <row r="5512" spans="1:6">
      <c r="A5512" s="14">
        <v>2020</v>
      </c>
      <c r="B5512" s="13" t="s">
        <v>80</v>
      </c>
      <c r="C5512" s="13" t="s">
        <v>42</v>
      </c>
      <c r="D5512" t="s">
        <v>100</v>
      </c>
      <c r="E5512" s="15">
        <v>59.838473269043909</v>
      </c>
      <c r="F5512" s="12"/>
    </row>
    <row r="5513" spans="1:6">
      <c r="A5513" s="14">
        <v>2020</v>
      </c>
      <c r="B5513" s="13" t="s">
        <v>80</v>
      </c>
      <c r="C5513" s="13" t="s">
        <v>43</v>
      </c>
      <c r="D5513" t="s">
        <v>100</v>
      </c>
      <c r="E5513" s="15">
        <v>164.04817138423263</v>
      </c>
      <c r="F5513" s="12"/>
    </row>
    <row r="5514" spans="1:6">
      <c r="A5514" s="14">
        <v>2020</v>
      </c>
      <c r="B5514" s="13" t="s">
        <v>80</v>
      </c>
      <c r="C5514" s="13" t="s">
        <v>44</v>
      </c>
      <c r="D5514" t="s">
        <v>100</v>
      </c>
      <c r="E5514" s="15">
        <v>49.428558653595182</v>
      </c>
      <c r="F5514" s="12"/>
    </row>
    <row r="5515" spans="1:6">
      <c r="A5515" s="14">
        <v>2020</v>
      </c>
      <c r="B5515" s="13" t="s">
        <v>81</v>
      </c>
      <c r="C5515" s="13" t="s">
        <v>45</v>
      </c>
      <c r="D5515" t="s">
        <v>100</v>
      </c>
      <c r="E5515" s="15">
        <v>124.85571405557282</v>
      </c>
      <c r="F5515" s="12"/>
    </row>
    <row r="5516" spans="1:6">
      <c r="A5516" s="14">
        <v>2020</v>
      </c>
      <c r="B5516" s="13" t="s">
        <v>81</v>
      </c>
      <c r="C5516" s="13" t="s">
        <v>46</v>
      </c>
      <c r="D5516" t="s">
        <v>100</v>
      </c>
      <c r="E5516" s="15">
        <v>304.77000627805904</v>
      </c>
      <c r="F5516" s="12"/>
    </row>
    <row r="5517" spans="1:6">
      <c r="A5517" s="14">
        <v>2020</v>
      </c>
      <c r="B5517" s="13" t="s">
        <v>81</v>
      </c>
      <c r="C5517" s="13" t="s">
        <v>47</v>
      </c>
      <c r="D5517" t="s">
        <v>100</v>
      </c>
      <c r="E5517" s="15">
        <v>289.52187107897714</v>
      </c>
      <c r="F5517" s="12"/>
    </row>
    <row r="5518" spans="1:6">
      <c r="A5518" s="14">
        <v>2020</v>
      </c>
      <c r="B5518" s="13" t="s">
        <v>81</v>
      </c>
      <c r="C5518" s="13" t="s">
        <v>48</v>
      </c>
      <c r="D5518" t="s">
        <v>100</v>
      </c>
      <c r="E5518" s="15">
        <v>361.0447585991007</v>
      </c>
      <c r="F5518" s="12"/>
    </row>
    <row r="5519" spans="1:6">
      <c r="A5519" s="14">
        <v>2020</v>
      </c>
      <c r="B5519" s="13" t="s">
        <v>81</v>
      </c>
      <c r="C5519" s="13" t="s">
        <v>49</v>
      </c>
      <c r="D5519" t="s">
        <v>100</v>
      </c>
      <c r="E5519" s="15">
        <v>389.3149186054016</v>
      </c>
      <c r="F5519" s="12"/>
    </row>
    <row r="5520" spans="1:6">
      <c r="A5520" s="14">
        <v>2020</v>
      </c>
      <c r="B5520" s="13" t="s">
        <v>81</v>
      </c>
      <c r="C5520" s="13" t="s">
        <v>50</v>
      </c>
      <c r="D5520" t="s">
        <v>100</v>
      </c>
      <c r="E5520" s="15">
        <v>142.36402126945424</v>
      </c>
      <c r="F5520" s="12"/>
    </row>
    <row r="5521" spans="1:6">
      <c r="A5521" s="14">
        <v>2020</v>
      </c>
      <c r="B5521" s="13" t="s">
        <v>82</v>
      </c>
      <c r="C5521" s="13" t="s">
        <v>51</v>
      </c>
      <c r="D5521" t="s">
        <v>100</v>
      </c>
      <c r="E5521" s="15">
        <v>271.88273546219386</v>
      </c>
      <c r="F5521" s="12"/>
    </row>
    <row r="5522" spans="1:6">
      <c r="A5522" s="14">
        <v>2020</v>
      </c>
      <c r="B5522" s="13" t="s">
        <v>82</v>
      </c>
      <c r="C5522" s="13" t="s">
        <v>52</v>
      </c>
      <c r="D5522" t="s">
        <v>100</v>
      </c>
      <c r="E5522" s="15">
        <v>101.23647893928522</v>
      </c>
      <c r="F5522" s="12"/>
    </row>
    <row r="5523" spans="1:6">
      <c r="A5523" s="14">
        <v>2020</v>
      </c>
      <c r="B5523" s="13" t="s">
        <v>83</v>
      </c>
      <c r="C5523" s="13" t="s">
        <v>53</v>
      </c>
      <c r="D5523" t="s">
        <v>100</v>
      </c>
      <c r="E5523" s="15">
        <v>153.87523290243439</v>
      </c>
      <c r="F5523" s="12"/>
    </row>
    <row r="5524" spans="1:6">
      <c r="A5524" s="14">
        <v>2020</v>
      </c>
      <c r="B5524" s="13" t="s">
        <v>83</v>
      </c>
      <c r="C5524" s="13" t="s">
        <v>54</v>
      </c>
      <c r="D5524" t="s">
        <v>100</v>
      </c>
      <c r="E5524" s="15">
        <v>54.229771065667173</v>
      </c>
      <c r="F5524" s="12"/>
    </row>
    <row r="5525" spans="1:6">
      <c r="A5525" s="14">
        <v>2020</v>
      </c>
      <c r="B5525" s="13" t="s">
        <v>83</v>
      </c>
      <c r="C5525" s="13" t="s">
        <v>55</v>
      </c>
      <c r="D5525" t="s">
        <v>100</v>
      </c>
      <c r="E5525" s="15">
        <v>42.513816723153724</v>
      </c>
      <c r="F5525" s="12"/>
    </row>
    <row r="5526" spans="1:6">
      <c r="A5526" s="14">
        <v>2020</v>
      </c>
      <c r="B5526" s="13" t="s">
        <v>83</v>
      </c>
      <c r="C5526" s="13" t="s">
        <v>56</v>
      </c>
      <c r="D5526" t="s">
        <v>100</v>
      </c>
      <c r="E5526" s="15">
        <v>0</v>
      </c>
      <c r="F5526" s="12"/>
    </row>
    <row r="5527" spans="1:6">
      <c r="A5527" s="14">
        <v>2020</v>
      </c>
      <c r="B5527" s="13" t="s">
        <v>84</v>
      </c>
      <c r="C5527" s="13" t="s">
        <v>57</v>
      </c>
      <c r="D5527" t="s">
        <v>100</v>
      </c>
      <c r="E5527" s="15">
        <v>120.08512769669628</v>
      </c>
      <c r="F5527" s="12"/>
    </row>
    <row r="5528" spans="1:6">
      <c r="A5528" s="14">
        <v>2020</v>
      </c>
      <c r="B5528" s="13" t="s">
        <v>84</v>
      </c>
      <c r="C5528" s="13" t="s">
        <v>58</v>
      </c>
      <c r="D5528" t="s">
        <v>100</v>
      </c>
      <c r="E5528" s="15">
        <v>0</v>
      </c>
      <c r="F5528" s="12"/>
    </row>
    <row r="5529" spans="1:6">
      <c r="A5529" s="14">
        <v>2020</v>
      </c>
      <c r="B5529" s="13" t="s">
        <v>84</v>
      </c>
      <c r="C5529" s="13" t="s">
        <v>59</v>
      </c>
      <c r="D5529" t="s">
        <v>100</v>
      </c>
      <c r="E5529" s="15">
        <v>116.66658696979198</v>
      </c>
      <c r="F5529" s="12"/>
    </row>
    <row r="5530" spans="1:6">
      <c r="A5530" s="14">
        <v>2020</v>
      </c>
      <c r="B5530" s="13" t="s">
        <v>84</v>
      </c>
      <c r="C5530" s="13" t="s">
        <v>60</v>
      </c>
      <c r="D5530" t="s">
        <v>100</v>
      </c>
      <c r="E5530" s="15">
        <v>98.494134649587323</v>
      </c>
      <c r="F5530" s="12"/>
    </row>
    <row r="5531" spans="1:6">
      <c r="A5531" s="14">
        <v>2020</v>
      </c>
      <c r="B5531" s="13" t="s">
        <v>85</v>
      </c>
      <c r="C5531" s="13" t="s">
        <v>61</v>
      </c>
      <c r="D5531" t="s">
        <v>100</v>
      </c>
      <c r="E5531" s="15">
        <v>167.79994158584688</v>
      </c>
      <c r="F5531" s="12"/>
    </row>
    <row r="5532" spans="1:6">
      <c r="A5532" s="14">
        <v>2020</v>
      </c>
      <c r="B5532" s="13" t="s">
        <v>85</v>
      </c>
      <c r="C5532" s="13" t="s">
        <v>62</v>
      </c>
      <c r="D5532" t="s">
        <v>100</v>
      </c>
      <c r="E5532" s="15">
        <v>2589.5423899734128</v>
      </c>
      <c r="F5532" s="12"/>
    </row>
    <row r="5533" spans="1:6">
      <c r="A5533" s="14">
        <v>2020</v>
      </c>
      <c r="B5533" s="13" t="s">
        <v>85</v>
      </c>
      <c r="C5533" s="13" t="s">
        <v>63</v>
      </c>
      <c r="D5533" t="s">
        <v>100</v>
      </c>
      <c r="E5533" s="15">
        <v>314.18486766870819</v>
      </c>
      <c r="F5533" s="12"/>
    </row>
    <row r="5534" spans="1:6">
      <c r="A5534" s="14">
        <v>2020</v>
      </c>
      <c r="B5534" s="13" t="s">
        <v>85</v>
      </c>
      <c r="C5534" s="13" t="s">
        <v>64</v>
      </c>
      <c r="D5534" t="s">
        <v>100</v>
      </c>
      <c r="E5534" s="15">
        <v>0</v>
      </c>
      <c r="F5534" s="12"/>
    </row>
    <row r="5535" spans="1:6">
      <c r="A5535" s="14">
        <v>2020</v>
      </c>
      <c r="B5535" s="13" t="s">
        <v>85</v>
      </c>
      <c r="C5535" s="13" t="s">
        <v>65</v>
      </c>
      <c r="D5535" t="s">
        <v>100</v>
      </c>
      <c r="E5535" s="15">
        <v>90.033120993900425</v>
      </c>
      <c r="F5535" s="12"/>
    </row>
    <row r="5536" spans="1:6">
      <c r="A5536" s="14">
        <v>2020</v>
      </c>
      <c r="B5536" s="13" t="s">
        <v>85</v>
      </c>
      <c r="C5536" s="13" t="s">
        <v>66</v>
      </c>
      <c r="D5536" t="s">
        <v>100</v>
      </c>
      <c r="E5536" s="15">
        <v>67.443320948571255</v>
      </c>
      <c r="F5536" s="12"/>
    </row>
    <row r="5537" spans="1:6">
      <c r="A5537" s="14">
        <v>2020</v>
      </c>
      <c r="B5537" s="13" t="s">
        <v>85</v>
      </c>
      <c r="C5537" s="13" t="s">
        <v>67</v>
      </c>
      <c r="D5537" t="s">
        <v>100</v>
      </c>
      <c r="E5537" s="15">
        <v>43.135260170995942</v>
      </c>
      <c r="F5537" s="12"/>
    </row>
    <row r="5538" spans="1:6">
      <c r="A5538" s="14">
        <v>2020</v>
      </c>
      <c r="B5538" s="13" t="s">
        <v>85</v>
      </c>
      <c r="C5538" s="13" t="s">
        <v>68</v>
      </c>
      <c r="D5538" t="s">
        <v>100</v>
      </c>
      <c r="E5538" s="15">
        <v>109.24555029239528</v>
      </c>
      <c r="F5538" s="12"/>
    </row>
    <row r="5539" spans="1:6">
      <c r="A5539" s="14">
        <v>2020</v>
      </c>
      <c r="B5539" s="13" t="s">
        <v>85</v>
      </c>
      <c r="C5539" s="13" t="s">
        <v>69</v>
      </c>
      <c r="D5539" t="s">
        <v>100</v>
      </c>
      <c r="E5539" s="15">
        <v>212.80224857767462</v>
      </c>
      <c r="F5539" s="12"/>
    </row>
    <row r="5540" spans="1:6">
      <c r="A5540" s="14">
        <v>2020</v>
      </c>
      <c r="B5540" s="13" t="s">
        <v>86</v>
      </c>
      <c r="C5540" s="13" t="s">
        <v>70</v>
      </c>
      <c r="D5540" t="s">
        <v>100</v>
      </c>
      <c r="E5540" s="15">
        <v>31.361369058253185</v>
      </c>
      <c r="F5540" s="12"/>
    </row>
    <row r="5541" spans="1:6">
      <c r="A5541" s="14">
        <v>2020</v>
      </c>
      <c r="B5541" s="13" t="s">
        <v>86</v>
      </c>
      <c r="C5541" s="13" t="s">
        <v>71</v>
      </c>
      <c r="D5541" t="s">
        <v>100</v>
      </c>
      <c r="E5541" s="15">
        <v>51.88911021581302</v>
      </c>
      <c r="F5541" s="12"/>
    </row>
    <row r="5542" spans="1:6">
      <c r="A5542" s="14">
        <v>2020</v>
      </c>
      <c r="B5542" s="13" t="s">
        <v>86</v>
      </c>
      <c r="C5542" s="13" t="s">
        <v>72</v>
      </c>
      <c r="D5542" t="s">
        <v>100</v>
      </c>
      <c r="E5542" s="15">
        <v>184.40459248684974</v>
      </c>
      <c r="F5542" s="12"/>
    </row>
    <row r="5543" spans="1:6">
      <c r="A5543" s="14">
        <v>2020</v>
      </c>
      <c r="B5543" s="13" t="s">
        <v>87</v>
      </c>
      <c r="C5543" s="13" t="s">
        <v>73</v>
      </c>
      <c r="D5543" t="s">
        <v>100</v>
      </c>
      <c r="E5543" s="15">
        <v>50.621783958484642</v>
      </c>
      <c r="F5543" s="12"/>
    </row>
    <row r="5544" spans="1:6">
      <c r="A5544" s="14">
        <v>2020</v>
      </c>
      <c r="B5544" s="13" t="s">
        <v>87</v>
      </c>
      <c r="C5544" s="13" t="s">
        <v>74</v>
      </c>
      <c r="D5544" t="s">
        <v>100</v>
      </c>
      <c r="E5544" s="15">
        <v>75.428644226294963</v>
      </c>
      <c r="F5544" s="12"/>
    </row>
    <row r="5545" spans="1:6">
      <c r="A5545" s="14">
        <v>2020</v>
      </c>
      <c r="B5545" s="13" t="s">
        <v>87</v>
      </c>
      <c r="C5545" s="13" t="s">
        <v>75</v>
      </c>
      <c r="D5545" t="s">
        <v>100</v>
      </c>
      <c r="E5545" s="15">
        <v>121.00065600777175</v>
      </c>
      <c r="F5545" s="12"/>
    </row>
    <row r="5546" spans="1:6">
      <c r="A5546" s="14">
        <v>2021</v>
      </c>
      <c r="B5546" s="13" t="s">
        <v>76</v>
      </c>
      <c r="C5546" s="13" t="s">
        <v>76</v>
      </c>
      <c r="D5546" t="s">
        <v>91</v>
      </c>
      <c r="E5546" s="15">
        <v>1393.7735055135699</v>
      </c>
      <c r="F5546" s="12"/>
    </row>
    <row r="5547" spans="1:6">
      <c r="A5547" s="14">
        <v>2021</v>
      </c>
      <c r="B5547" s="13" t="s">
        <v>77</v>
      </c>
      <c r="C5547" s="13" t="s">
        <v>77</v>
      </c>
      <c r="D5547" t="s">
        <v>91</v>
      </c>
      <c r="E5547" s="15">
        <v>3157.7843218214816</v>
      </c>
      <c r="F5547" s="12"/>
    </row>
    <row r="5548" spans="1:6">
      <c r="A5548" s="14">
        <v>2021</v>
      </c>
      <c r="B5548" s="13" t="s">
        <v>78</v>
      </c>
      <c r="C5548" s="13" t="s">
        <v>78</v>
      </c>
      <c r="D5548" t="s">
        <v>91</v>
      </c>
      <c r="E5548" s="15">
        <v>4194.1470016603644</v>
      </c>
      <c r="F5548" s="12"/>
    </row>
    <row r="5549" spans="1:6">
      <c r="A5549" s="14">
        <v>2021</v>
      </c>
      <c r="B5549" s="13" t="s">
        <v>79</v>
      </c>
      <c r="C5549" s="13" t="s">
        <v>79</v>
      </c>
      <c r="D5549" t="s">
        <v>91</v>
      </c>
      <c r="E5549" s="15">
        <v>1280.8932723013697</v>
      </c>
      <c r="F5549" s="12"/>
    </row>
    <row r="5550" spans="1:6">
      <c r="A5550" s="14">
        <v>2021</v>
      </c>
      <c r="B5550" s="13" t="s">
        <v>80</v>
      </c>
      <c r="C5550" s="13" t="s">
        <v>80</v>
      </c>
      <c r="D5550" t="s">
        <v>91</v>
      </c>
      <c r="E5550" s="15">
        <v>1449.2715116856768</v>
      </c>
      <c r="F5550" s="12"/>
    </row>
    <row r="5551" spans="1:6">
      <c r="A5551" s="14">
        <v>2021</v>
      </c>
      <c r="B5551" s="13" t="s">
        <v>81</v>
      </c>
      <c r="C5551" s="13" t="s">
        <v>81</v>
      </c>
      <c r="D5551" t="s">
        <v>91</v>
      </c>
      <c r="E5551" s="15">
        <v>219.55028112426024</v>
      </c>
      <c r="F5551" s="12"/>
    </row>
    <row r="5552" spans="1:6">
      <c r="A5552" s="14">
        <v>2021</v>
      </c>
      <c r="B5552" s="13" t="s">
        <v>82</v>
      </c>
      <c r="C5552" s="13" t="s">
        <v>82</v>
      </c>
      <c r="D5552" t="s">
        <v>91</v>
      </c>
      <c r="E5552" s="15">
        <v>584.3280575516078</v>
      </c>
      <c r="F5552" s="12"/>
    </row>
    <row r="5553" spans="1:6">
      <c r="A5553" s="14">
        <v>2021</v>
      </c>
      <c r="B5553" s="13" t="s">
        <v>83</v>
      </c>
      <c r="C5553" s="13" t="s">
        <v>83</v>
      </c>
      <c r="D5553" t="s">
        <v>91</v>
      </c>
      <c r="E5553" s="15">
        <v>941.4128415116005</v>
      </c>
      <c r="F5553" s="12"/>
    </row>
    <row r="5554" spans="1:6">
      <c r="A5554" s="14">
        <v>2021</v>
      </c>
      <c r="B5554" s="13" t="s">
        <v>84</v>
      </c>
      <c r="C5554" s="13" t="s">
        <v>84</v>
      </c>
      <c r="D5554" t="s">
        <v>91</v>
      </c>
      <c r="E5554" s="15">
        <v>676.39079661460119</v>
      </c>
      <c r="F5554" s="12"/>
    </row>
    <row r="5555" spans="1:6">
      <c r="A5555" s="14">
        <v>2021</v>
      </c>
      <c r="B5555" s="13" t="s">
        <v>85</v>
      </c>
      <c r="C5555" s="13" t="s">
        <v>85</v>
      </c>
      <c r="D5555" t="s">
        <v>91</v>
      </c>
      <c r="E5555" s="15">
        <v>365.44857273925044</v>
      </c>
      <c r="F5555" s="12"/>
    </row>
    <row r="5556" spans="1:6">
      <c r="A5556" s="14">
        <v>2021</v>
      </c>
      <c r="B5556" s="13" t="s">
        <v>86</v>
      </c>
      <c r="C5556" s="13" t="s">
        <v>86</v>
      </c>
      <c r="D5556" t="s">
        <v>91</v>
      </c>
      <c r="E5556" s="15">
        <v>2181.9750946820977</v>
      </c>
      <c r="F5556" s="12"/>
    </row>
    <row r="5557" spans="1:6">
      <c r="A5557" s="14">
        <v>2021</v>
      </c>
      <c r="B5557" s="13" t="s">
        <v>87</v>
      </c>
      <c r="C5557" s="13" t="s">
        <v>87</v>
      </c>
      <c r="D5557" t="s">
        <v>91</v>
      </c>
      <c r="E5557" s="15">
        <v>2675.140811187111</v>
      </c>
      <c r="F5557" s="12"/>
    </row>
    <row r="5558" spans="1:6">
      <c r="A5558" s="14">
        <v>2021</v>
      </c>
      <c r="B5558" s="13" t="s">
        <v>7</v>
      </c>
      <c r="C5558" s="13" t="s">
        <v>7</v>
      </c>
      <c r="D5558" t="s">
        <v>91</v>
      </c>
      <c r="E5558" s="15">
        <v>1044.7744844799968</v>
      </c>
      <c r="F5558" s="12"/>
    </row>
    <row r="5559" spans="1:6">
      <c r="A5559" s="14">
        <v>2021</v>
      </c>
      <c r="B5559" s="13" t="s">
        <v>76</v>
      </c>
      <c r="C5559" s="13" t="s">
        <v>12</v>
      </c>
      <c r="D5559" t="s">
        <v>91</v>
      </c>
      <c r="E5559" s="15">
        <v>721.20802592582186</v>
      </c>
      <c r="F5559" s="12"/>
    </row>
    <row r="5560" spans="1:6">
      <c r="A5560" s="14">
        <v>2021</v>
      </c>
      <c r="B5560" s="13" t="s">
        <v>76</v>
      </c>
      <c r="C5560" s="13" t="s">
        <v>13</v>
      </c>
      <c r="D5560" t="s">
        <v>91</v>
      </c>
      <c r="E5560" s="15">
        <v>2107.6863036444547</v>
      </c>
      <c r="F5560" s="12"/>
    </row>
    <row r="5561" spans="1:6">
      <c r="A5561" s="14">
        <v>2021</v>
      </c>
      <c r="B5561" s="13" t="s">
        <v>76</v>
      </c>
      <c r="C5561" s="13" t="s">
        <v>14</v>
      </c>
      <c r="D5561" t="s">
        <v>91</v>
      </c>
      <c r="E5561" s="15">
        <v>3611.0378036643206</v>
      </c>
      <c r="F5561" s="12"/>
    </row>
    <row r="5562" spans="1:6">
      <c r="A5562" s="14">
        <v>2021</v>
      </c>
      <c r="B5562" s="13" t="s">
        <v>76</v>
      </c>
      <c r="C5562" s="13" t="s">
        <v>15</v>
      </c>
      <c r="D5562" t="s">
        <v>91</v>
      </c>
      <c r="E5562" s="15">
        <v>849.64677831391919</v>
      </c>
      <c r="F5562" s="12"/>
    </row>
    <row r="5563" spans="1:6">
      <c r="A5563" s="14">
        <v>2021</v>
      </c>
      <c r="B5563" s="13" t="s">
        <v>76</v>
      </c>
      <c r="C5563" s="13" t="s">
        <v>16</v>
      </c>
      <c r="D5563" t="s">
        <v>91</v>
      </c>
      <c r="E5563" s="15">
        <v>4522.9302773053641</v>
      </c>
      <c r="F5563" s="12"/>
    </row>
    <row r="5564" spans="1:6">
      <c r="A5564" s="14">
        <v>2021</v>
      </c>
      <c r="B5564" s="13" t="s">
        <v>76</v>
      </c>
      <c r="C5564" s="13" t="s">
        <v>17</v>
      </c>
      <c r="D5564" t="s">
        <v>91</v>
      </c>
      <c r="E5564" s="15">
        <v>208.25608289125537</v>
      </c>
      <c r="F5564" s="12"/>
    </row>
    <row r="5565" spans="1:6">
      <c r="A5565" s="14">
        <v>2021</v>
      </c>
      <c r="B5565" s="13" t="s">
        <v>76</v>
      </c>
      <c r="C5565" s="13" t="s">
        <v>18</v>
      </c>
      <c r="D5565" t="s">
        <v>91</v>
      </c>
      <c r="E5565" s="15">
        <v>1955.8628915643371</v>
      </c>
      <c r="F5565" s="12"/>
    </row>
    <row r="5566" spans="1:6">
      <c r="A5566" s="14">
        <v>2021</v>
      </c>
      <c r="B5566" s="13" t="s">
        <v>76</v>
      </c>
      <c r="C5566" s="13" t="s">
        <v>19</v>
      </c>
      <c r="D5566" t="s">
        <v>91</v>
      </c>
      <c r="E5566" s="15">
        <v>6332.6012155718345</v>
      </c>
      <c r="F5566" s="12"/>
    </row>
    <row r="5567" spans="1:6">
      <c r="A5567" s="14">
        <v>2021</v>
      </c>
      <c r="B5567" s="13" t="s">
        <v>77</v>
      </c>
      <c r="C5567" s="13" t="s">
        <v>20</v>
      </c>
      <c r="D5567" t="s">
        <v>91</v>
      </c>
      <c r="E5567" s="15">
        <v>5077.1688475576921</v>
      </c>
      <c r="F5567" s="12"/>
    </row>
    <row r="5568" spans="1:6">
      <c r="A5568" s="14">
        <v>2021</v>
      </c>
      <c r="B5568" s="13" t="s">
        <v>77</v>
      </c>
      <c r="C5568" s="13" t="s">
        <v>21</v>
      </c>
      <c r="D5568" t="s">
        <v>91</v>
      </c>
      <c r="E5568" s="15">
        <v>4838.9883182866179</v>
      </c>
      <c r="F5568" s="12"/>
    </row>
    <row r="5569" spans="1:6">
      <c r="A5569" s="14">
        <v>2021</v>
      </c>
      <c r="B5569" s="13" t="s">
        <v>77</v>
      </c>
      <c r="C5569" s="13" t="s">
        <v>22</v>
      </c>
      <c r="D5569" t="s">
        <v>91</v>
      </c>
      <c r="E5569" s="15">
        <v>3022.1338142939994</v>
      </c>
      <c r="F5569" s="12"/>
    </row>
    <row r="5570" spans="1:6">
      <c r="A5570" s="14">
        <v>2021</v>
      </c>
      <c r="B5570" s="13" t="s">
        <v>77</v>
      </c>
      <c r="C5570" s="13" t="s">
        <v>23</v>
      </c>
      <c r="D5570" t="s">
        <v>91</v>
      </c>
      <c r="E5570" s="15">
        <v>2811.8788362864789</v>
      </c>
      <c r="F5570" s="12"/>
    </row>
    <row r="5571" spans="1:6">
      <c r="A5571" s="14">
        <v>2021</v>
      </c>
      <c r="B5571" s="13" t="s">
        <v>77</v>
      </c>
      <c r="C5571" s="13" t="s">
        <v>24</v>
      </c>
      <c r="D5571" t="s">
        <v>91</v>
      </c>
      <c r="E5571" s="15">
        <v>1400.7150135934332</v>
      </c>
      <c r="F5571" s="12"/>
    </row>
    <row r="5572" spans="1:6">
      <c r="A5572" s="14">
        <v>2021</v>
      </c>
      <c r="B5572" s="13" t="s">
        <v>77</v>
      </c>
      <c r="C5572" s="13" t="s">
        <v>25</v>
      </c>
      <c r="D5572" t="s">
        <v>91</v>
      </c>
      <c r="E5572" s="15">
        <v>14108.131601848481</v>
      </c>
      <c r="F5572" s="12"/>
    </row>
    <row r="5573" spans="1:6">
      <c r="A5573" s="14">
        <v>2021</v>
      </c>
      <c r="B5573" s="13" t="s">
        <v>78</v>
      </c>
      <c r="C5573" s="13" t="s">
        <v>26</v>
      </c>
      <c r="D5573" t="s">
        <v>91</v>
      </c>
      <c r="E5573" s="15">
        <v>5146.4736311900806</v>
      </c>
      <c r="F5573" s="12"/>
    </row>
    <row r="5574" spans="1:6">
      <c r="A5574" s="14">
        <v>2021</v>
      </c>
      <c r="B5574" s="13" t="s">
        <v>78</v>
      </c>
      <c r="C5574" s="13" t="s">
        <v>27</v>
      </c>
      <c r="D5574" t="s">
        <v>91</v>
      </c>
      <c r="E5574" s="15">
        <v>7971.0201422289101</v>
      </c>
      <c r="F5574" s="12"/>
    </row>
    <row r="5575" spans="1:6">
      <c r="A5575" s="14">
        <v>2021</v>
      </c>
      <c r="B5575" s="13" t="s">
        <v>78</v>
      </c>
      <c r="C5575" s="13" t="s">
        <v>28</v>
      </c>
      <c r="D5575" t="s">
        <v>91</v>
      </c>
      <c r="E5575" s="15">
        <v>92.671582230840386</v>
      </c>
      <c r="F5575" s="12"/>
    </row>
    <row r="5576" spans="1:6">
      <c r="A5576" s="14">
        <v>2021</v>
      </c>
      <c r="B5576" s="13" t="s">
        <v>78</v>
      </c>
      <c r="C5576" s="13" t="s">
        <v>29</v>
      </c>
      <c r="D5576" t="s">
        <v>91</v>
      </c>
      <c r="E5576" s="15">
        <v>4507.4361719283252</v>
      </c>
      <c r="F5576" s="12"/>
    </row>
    <row r="5577" spans="1:6">
      <c r="A5577" s="14">
        <v>2021</v>
      </c>
      <c r="B5577" s="13" t="s">
        <v>78</v>
      </c>
      <c r="C5577" s="13" t="s">
        <v>30</v>
      </c>
      <c r="D5577" t="s">
        <v>91</v>
      </c>
      <c r="E5577" s="15">
        <v>3195.0797205686576</v>
      </c>
      <c r="F5577" s="12"/>
    </row>
    <row r="5578" spans="1:6">
      <c r="A5578" s="14">
        <v>2021</v>
      </c>
      <c r="B5578" s="13" t="s">
        <v>78</v>
      </c>
      <c r="C5578" s="13" t="s">
        <v>31</v>
      </c>
      <c r="D5578" t="s">
        <v>91</v>
      </c>
      <c r="E5578" s="15">
        <v>4585.2841385580741</v>
      </c>
      <c r="F5578" s="12"/>
    </row>
    <row r="5579" spans="1:6">
      <c r="A5579" s="14">
        <v>2021</v>
      </c>
      <c r="B5579" s="13" t="s">
        <v>79</v>
      </c>
      <c r="C5579" s="13" t="s">
        <v>32</v>
      </c>
      <c r="D5579" t="s">
        <v>91</v>
      </c>
      <c r="E5579" s="15">
        <v>2947.7380694075755</v>
      </c>
      <c r="F5579" s="12"/>
    </row>
    <row r="5580" spans="1:6">
      <c r="A5580" s="14">
        <v>2021</v>
      </c>
      <c r="B5580" s="13" t="s">
        <v>79</v>
      </c>
      <c r="C5580" s="13" t="s">
        <v>33</v>
      </c>
      <c r="D5580" t="s">
        <v>91</v>
      </c>
      <c r="E5580" s="15">
        <v>1978.2969878398294</v>
      </c>
      <c r="F5580" s="12"/>
    </row>
    <row r="5581" spans="1:6">
      <c r="A5581" s="14">
        <v>2021</v>
      </c>
      <c r="B5581" s="13" t="s">
        <v>79</v>
      </c>
      <c r="C5581" s="13" t="s">
        <v>34</v>
      </c>
      <c r="D5581" t="s">
        <v>91</v>
      </c>
      <c r="E5581" s="15">
        <v>4928.4618798797137</v>
      </c>
      <c r="F5581" s="12"/>
    </row>
    <row r="5582" spans="1:6">
      <c r="A5582" s="14">
        <v>2021</v>
      </c>
      <c r="B5582" s="13" t="s">
        <v>79</v>
      </c>
      <c r="C5582" s="13" t="s">
        <v>35</v>
      </c>
      <c r="D5582" t="s">
        <v>91</v>
      </c>
      <c r="E5582" s="15">
        <v>2602.9928419310431</v>
      </c>
      <c r="F5582" s="12"/>
    </row>
    <row r="5583" spans="1:6">
      <c r="A5583" s="14">
        <v>2021</v>
      </c>
      <c r="B5583" s="13" t="s">
        <v>79</v>
      </c>
      <c r="C5583" s="13" t="s">
        <v>36</v>
      </c>
      <c r="D5583" t="s">
        <v>91</v>
      </c>
      <c r="E5583" s="15">
        <v>55.024100660031174</v>
      </c>
      <c r="F5583" s="12"/>
    </row>
    <row r="5584" spans="1:6">
      <c r="A5584" s="14">
        <v>2021</v>
      </c>
      <c r="B5584" s="13" t="s">
        <v>79</v>
      </c>
      <c r="C5584" s="13" t="s">
        <v>37</v>
      </c>
      <c r="D5584" t="s">
        <v>91</v>
      </c>
      <c r="E5584" s="15">
        <v>657.81636790435323</v>
      </c>
      <c r="F5584" s="12"/>
    </row>
    <row r="5585" spans="1:6">
      <c r="A5585" s="14">
        <v>2021</v>
      </c>
      <c r="B5585" s="13" t="s">
        <v>79</v>
      </c>
      <c r="C5585" s="13" t="s">
        <v>38</v>
      </c>
      <c r="D5585" t="s">
        <v>91</v>
      </c>
      <c r="E5585" s="15">
        <v>635.20411884397572</v>
      </c>
      <c r="F5585" s="12"/>
    </row>
    <row r="5586" spans="1:6">
      <c r="A5586" s="14">
        <v>2021</v>
      </c>
      <c r="B5586" s="13" t="s">
        <v>79</v>
      </c>
      <c r="C5586" s="13" t="s">
        <v>39</v>
      </c>
      <c r="D5586" t="s">
        <v>91</v>
      </c>
      <c r="E5586" s="15">
        <v>3.9825357852943526</v>
      </c>
      <c r="F5586" s="12"/>
    </row>
    <row r="5587" spans="1:6">
      <c r="A5587" s="14">
        <v>2021</v>
      </c>
      <c r="B5587" s="13" t="s">
        <v>80</v>
      </c>
      <c r="C5587" s="13" t="s">
        <v>40</v>
      </c>
      <c r="D5587" t="s">
        <v>91</v>
      </c>
      <c r="E5587" s="15">
        <v>2284.770384489917</v>
      </c>
      <c r="F5587" s="12"/>
    </row>
    <row r="5588" spans="1:6">
      <c r="A5588" s="14">
        <v>2021</v>
      </c>
      <c r="B5588" s="13" t="s">
        <v>80</v>
      </c>
      <c r="C5588" s="13" t="s">
        <v>41</v>
      </c>
      <c r="D5588" t="s">
        <v>91</v>
      </c>
      <c r="E5588" s="15">
        <v>2240.9488685554747</v>
      </c>
      <c r="F5588" s="12"/>
    </row>
    <row r="5589" spans="1:6">
      <c r="A5589" s="14">
        <v>2021</v>
      </c>
      <c r="B5589" s="13" t="s">
        <v>80</v>
      </c>
      <c r="C5589" s="13" t="s">
        <v>42</v>
      </c>
      <c r="D5589" t="s">
        <v>91</v>
      </c>
      <c r="E5589" s="15">
        <v>1643.4298027815923</v>
      </c>
      <c r="F5589" s="12"/>
    </row>
    <row r="5590" spans="1:6">
      <c r="A5590" s="14">
        <v>2021</v>
      </c>
      <c r="B5590" s="13" t="s">
        <v>80</v>
      </c>
      <c r="C5590" s="13" t="s">
        <v>43</v>
      </c>
      <c r="D5590" t="s">
        <v>91</v>
      </c>
      <c r="E5590" s="15">
        <v>221.56324059938299</v>
      </c>
      <c r="F5590" s="12"/>
    </row>
    <row r="5591" spans="1:6">
      <c r="A5591" s="14">
        <v>2021</v>
      </c>
      <c r="B5591" s="13" t="s">
        <v>80</v>
      </c>
      <c r="C5591" s="13" t="s">
        <v>44</v>
      </c>
      <c r="D5591" t="s">
        <v>91</v>
      </c>
      <c r="E5591" s="15">
        <v>2579.444883198993</v>
      </c>
      <c r="F5591" s="12"/>
    </row>
    <row r="5592" spans="1:6">
      <c r="A5592" s="14">
        <v>2021</v>
      </c>
      <c r="B5592" s="13" t="s">
        <v>81</v>
      </c>
      <c r="C5592" s="13" t="s">
        <v>45</v>
      </c>
      <c r="D5592" t="s">
        <v>91</v>
      </c>
      <c r="E5592" s="15">
        <v>331.06820755573125</v>
      </c>
      <c r="F5592" s="12"/>
    </row>
    <row r="5593" spans="1:6">
      <c r="A5593" s="14">
        <v>2021</v>
      </c>
      <c r="B5593" s="13" t="s">
        <v>81</v>
      </c>
      <c r="C5593" s="13" t="s">
        <v>46</v>
      </c>
      <c r="D5593" t="s">
        <v>91</v>
      </c>
      <c r="E5593" s="15">
        <v>150.28229640975087</v>
      </c>
      <c r="F5593" s="12"/>
    </row>
    <row r="5594" spans="1:6">
      <c r="A5594" s="14">
        <v>2021</v>
      </c>
      <c r="B5594" s="13" t="s">
        <v>81</v>
      </c>
      <c r="C5594" s="13" t="s">
        <v>47</v>
      </c>
      <c r="D5594" t="s">
        <v>91</v>
      </c>
      <c r="E5594" s="15">
        <v>152.78094769014967</v>
      </c>
      <c r="F5594" s="12"/>
    </row>
    <row r="5595" spans="1:6">
      <c r="A5595" s="14">
        <v>2021</v>
      </c>
      <c r="B5595" s="13" t="s">
        <v>81</v>
      </c>
      <c r="C5595" s="13" t="s">
        <v>48</v>
      </c>
      <c r="D5595" t="s">
        <v>91</v>
      </c>
      <c r="E5595" s="15">
        <v>137.12597637005069</v>
      </c>
      <c r="F5595" s="12"/>
    </row>
    <row r="5596" spans="1:6">
      <c r="A5596" s="14">
        <v>2021</v>
      </c>
      <c r="B5596" s="13" t="s">
        <v>81</v>
      </c>
      <c r="C5596" s="13" t="s">
        <v>49</v>
      </c>
      <c r="D5596" t="s">
        <v>91</v>
      </c>
      <c r="E5596" s="15">
        <v>137.27488165081985</v>
      </c>
      <c r="F5596" s="12"/>
    </row>
    <row r="5597" spans="1:6">
      <c r="A5597" s="14">
        <v>2021</v>
      </c>
      <c r="B5597" s="13" t="s">
        <v>81</v>
      </c>
      <c r="C5597" s="13" t="s">
        <v>50</v>
      </c>
      <c r="D5597" t="s">
        <v>91</v>
      </c>
      <c r="E5597" s="15">
        <v>274.16167530641013</v>
      </c>
      <c r="F5597" s="12"/>
    </row>
    <row r="5598" spans="1:6">
      <c r="A5598" s="14">
        <v>2021</v>
      </c>
      <c r="B5598" s="13" t="s">
        <v>82</v>
      </c>
      <c r="C5598" s="13" t="s">
        <v>51</v>
      </c>
      <c r="D5598" t="s">
        <v>91</v>
      </c>
      <c r="E5598" s="15">
        <v>384.54479639315844</v>
      </c>
      <c r="F5598" s="12"/>
    </row>
    <row r="5599" spans="1:6">
      <c r="A5599" s="14">
        <v>2021</v>
      </c>
      <c r="B5599" s="13" t="s">
        <v>82</v>
      </c>
      <c r="C5599" s="13" t="s">
        <v>52</v>
      </c>
      <c r="D5599" t="s">
        <v>91</v>
      </c>
      <c r="E5599" s="15">
        <v>834.48857641288987</v>
      </c>
      <c r="F5599" s="12"/>
    </row>
    <row r="5600" spans="1:6">
      <c r="A5600" s="14">
        <v>2021</v>
      </c>
      <c r="B5600" s="13" t="s">
        <v>83</v>
      </c>
      <c r="C5600" s="13" t="s">
        <v>53</v>
      </c>
      <c r="D5600" t="s">
        <v>91</v>
      </c>
      <c r="E5600" s="15">
        <v>512.53904135527216</v>
      </c>
      <c r="F5600" s="12"/>
    </row>
    <row r="5601" spans="1:6">
      <c r="A5601" s="14">
        <v>2021</v>
      </c>
      <c r="B5601" s="13" t="s">
        <v>83</v>
      </c>
      <c r="C5601" s="13" t="s">
        <v>54</v>
      </c>
      <c r="D5601" t="s">
        <v>91</v>
      </c>
      <c r="E5601" s="15">
        <v>2110.5142754867711</v>
      </c>
      <c r="F5601" s="12"/>
    </row>
    <row r="5602" spans="1:6">
      <c r="A5602" s="14">
        <v>2021</v>
      </c>
      <c r="B5602" s="13" t="s">
        <v>83</v>
      </c>
      <c r="C5602" s="13" t="s">
        <v>55</v>
      </c>
      <c r="D5602" t="s">
        <v>91</v>
      </c>
      <c r="E5602" s="15">
        <v>2901.9066505413475</v>
      </c>
      <c r="F5602" s="12"/>
    </row>
    <row r="5603" spans="1:6">
      <c r="A5603" s="14">
        <v>2021</v>
      </c>
      <c r="B5603" s="13" t="s">
        <v>83</v>
      </c>
      <c r="C5603" s="13" t="s">
        <v>56</v>
      </c>
      <c r="D5603" t="s">
        <v>91</v>
      </c>
      <c r="E5603" s="15">
        <v>0</v>
      </c>
      <c r="F5603" s="12"/>
    </row>
    <row r="5604" spans="1:6">
      <c r="A5604" s="14">
        <v>2021</v>
      </c>
      <c r="B5604" s="13" t="s">
        <v>84</v>
      </c>
      <c r="C5604" s="13" t="s">
        <v>57</v>
      </c>
      <c r="D5604" t="s">
        <v>91</v>
      </c>
      <c r="E5604" s="15">
        <v>1244.9891720104445</v>
      </c>
      <c r="F5604" s="12"/>
    </row>
    <row r="5605" spans="1:6">
      <c r="A5605" s="14">
        <v>2021</v>
      </c>
      <c r="B5605" s="13" t="s">
        <v>84</v>
      </c>
      <c r="C5605" s="13" t="s">
        <v>58</v>
      </c>
      <c r="D5605" t="s">
        <v>91</v>
      </c>
      <c r="E5605" s="15">
        <v>58.481631502051044</v>
      </c>
      <c r="F5605" s="12"/>
    </row>
    <row r="5606" spans="1:6">
      <c r="A5606" s="14">
        <v>2021</v>
      </c>
      <c r="B5606" s="13" t="s">
        <v>84</v>
      </c>
      <c r="C5606" s="13" t="s">
        <v>59</v>
      </c>
      <c r="D5606" t="s">
        <v>91</v>
      </c>
      <c r="E5606" s="15">
        <v>1876.516435498721</v>
      </c>
      <c r="F5606" s="12"/>
    </row>
    <row r="5607" spans="1:6">
      <c r="A5607" s="14">
        <v>2021</v>
      </c>
      <c r="B5607" s="13" t="s">
        <v>84</v>
      </c>
      <c r="C5607" s="13" t="s">
        <v>60</v>
      </c>
      <c r="D5607" t="s">
        <v>91</v>
      </c>
      <c r="E5607" s="15">
        <v>741.54542238117017</v>
      </c>
      <c r="F5607" s="12"/>
    </row>
    <row r="5608" spans="1:6">
      <c r="A5608" s="14">
        <v>2021</v>
      </c>
      <c r="B5608" s="13" t="s">
        <v>85</v>
      </c>
      <c r="C5608" s="13" t="s">
        <v>61</v>
      </c>
      <c r="D5608" t="s">
        <v>91</v>
      </c>
      <c r="E5608" s="15">
        <v>641.12850819612459</v>
      </c>
      <c r="F5608" s="12"/>
    </row>
    <row r="5609" spans="1:6">
      <c r="A5609" s="14">
        <v>2021</v>
      </c>
      <c r="B5609" s="13" t="s">
        <v>85</v>
      </c>
      <c r="C5609" s="13" t="s">
        <v>62</v>
      </c>
      <c r="D5609" t="s">
        <v>91</v>
      </c>
      <c r="E5609" s="15">
        <v>23.242982190158077</v>
      </c>
      <c r="F5609" s="12"/>
    </row>
    <row r="5610" spans="1:6">
      <c r="A5610" s="14">
        <v>2021</v>
      </c>
      <c r="B5610" s="13" t="s">
        <v>85</v>
      </c>
      <c r="C5610" s="13" t="s">
        <v>63</v>
      </c>
      <c r="D5610" t="s">
        <v>91</v>
      </c>
      <c r="E5610" s="15">
        <v>244.91142977522065</v>
      </c>
      <c r="F5610" s="12"/>
    </row>
    <row r="5611" spans="1:6">
      <c r="A5611" s="14">
        <v>2021</v>
      </c>
      <c r="B5611" s="13" t="s">
        <v>85</v>
      </c>
      <c r="C5611" s="13" t="s">
        <v>64</v>
      </c>
      <c r="D5611" t="s">
        <v>91</v>
      </c>
      <c r="E5611" s="15">
        <v>0</v>
      </c>
      <c r="F5611" s="12"/>
    </row>
    <row r="5612" spans="1:6">
      <c r="A5612" s="14">
        <v>2021</v>
      </c>
      <c r="B5612" s="13" t="s">
        <v>85</v>
      </c>
      <c r="C5612" s="13" t="s">
        <v>65</v>
      </c>
      <c r="D5612" t="s">
        <v>91</v>
      </c>
      <c r="E5612" s="15">
        <v>379.31297562132897</v>
      </c>
      <c r="F5612" s="12"/>
    </row>
    <row r="5613" spans="1:6">
      <c r="A5613" s="14">
        <v>2021</v>
      </c>
      <c r="B5613" s="13" t="s">
        <v>85</v>
      </c>
      <c r="C5613" s="13" t="s">
        <v>66</v>
      </c>
      <c r="D5613" t="s">
        <v>91</v>
      </c>
      <c r="E5613" s="15">
        <v>1522.90232570439</v>
      </c>
      <c r="F5613" s="12"/>
    </row>
    <row r="5614" spans="1:6">
      <c r="A5614" s="14">
        <v>2021</v>
      </c>
      <c r="B5614" s="13" t="s">
        <v>85</v>
      </c>
      <c r="C5614" s="13" t="s">
        <v>67</v>
      </c>
      <c r="D5614" t="s">
        <v>91</v>
      </c>
      <c r="E5614" s="15">
        <v>2480.5388828172395</v>
      </c>
      <c r="F5614" s="12"/>
    </row>
    <row r="5615" spans="1:6">
      <c r="A5615" s="14">
        <v>2021</v>
      </c>
      <c r="B5615" s="13" t="s">
        <v>85</v>
      </c>
      <c r="C5615" s="13" t="s">
        <v>68</v>
      </c>
      <c r="D5615" t="s">
        <v>91</v>
      </c>
      <c r="E5615" s="15">
        <v>557.51122934613386</v>
      </c>
      <c r="F5615" s="12"/>
    </row>
    <row r="5616" spans="1:6">
      <c r="A5616" s="14">
        <v>2021</v>
      </c>
      <c r="B5616" s="13" t="s">
        <v>85</v>
      </c>
      <c r="C5616" s="13" t="s">
        <v>69</v>
      </c>
      <c r="D5616" t="s">
        <v>91</v>
      </c>
      <c r="E5616" s="15">
        <v>355.72532315732406</v>
      </c>
      <c r="F5616" s="12"/>
    </row>
    <row r="5617" spans="1:6">
      <c r="A5617" s="14">
        <v>2021</v>
      </c>
      <c r="B5617" s="13" t="s">
        <v>86</v>
      </c>
      <c r="C5617" s="13" t="s">
        <v>70</v>
      </c>
      <c r="D5617" t="s">
        <v>91</v>
      </c>
      <c r="E5617" s="15">
        <v>6083.3080887881679</v>
      </c>
      <c r="F5617" s="12"/>
    </row>
    <row r="5618" spans="1:6">
      <c r="A5618" s="14">
        <v>2021</v>
      </c>
      <c r="B5618" s="13" t="s">
        <v>86</v>
      </c>
      <c r="C5618" s="13" t="s">
        <v>71</v>
      </c>
      <c r="D5618" t="s">
        <v>91</v>
      </c>
      <c r="E5618" s="15">
        <v>1672.165455578812</v>
      </c>
      <c r="F5618" s="12"/>
    </row>
    <row r="5619" spans="1:6">
      <c r="A5619" s="14">
        <v>2021</v>
      </c>
      <c r="B5619" s="13" t="s">
        <v>86</v>
      </c>
      <c r="C5619" s="13" t="s">
        <v>72</v>
      </c>
      <c r="D5619" t="s">
        <v>91</v>
      </c>
      <c r="E5619" s="15">
        <v>613.37723909690862</v>
      </c>
      <c r="F5619" s="12"/>
    </row>
    <row r="5620" spans="1:6">
      <c r="A5620" s="14">
        <v>2021</v>
      </c>
      <c r="B5620" s="13" t="s">
        <v>87</v>
      </c>
      <c r="C5620" s="13" t="s">
        <v>73</v>
      </c>
      <c r="D5620" t="s">
        <v>91</v>
      </c>
      <c r="E5620" s="15">
        <v>5018.4557690400379</v>
      </c>
      <c r="F5620" s="12"/>
    </row>
    <row r="5621" spans="1:6">
      <c r="A5621" s="14">
        <v>2021</v>
      </c>
      <c r="B5621" s="13" t="s">
        <v>87</v>
      </c>
      <c r="C5621" s="13" t="s">
        <v>74</v>
      </c>
      <c r="D5621" t="s">
        <v>91</v>
      </c>
      <c r="E5621" s="15">
        <v>3827.2731303911037</v>
      </c>
      <c r="F5621" s="12"/>
    </row>
    <row r="5622" spans="1:6">
      <c r="A5622" s="14">
        <v>2021</v>
      </c>
      <c r="B5622" s="13" t="s">
        <v>87</v>
      </c>
      <c r="C5622" s="13" t="s">
        <v>75</v>
      </c>
      <c r="D5622" t="s">
        <v>91</v>
      </c>
      <c r="E5622" s="15">
        <v>999.65509647682461</v>
      </c>
      <c r="F5622" s="12"/>
    </row>
    <row r="5623" spans="1:6">
      <c r="A5623" s="14">
        <v>2021</v>
      </c>
      <c r="B5623" s="13" t="s">
        <v>76</v>
      </c>
      <c r="C5623" s="13" t="s">
        <v>76</v>
      </c>
      <c r="D5623" t="s">
        <v>89</v>
      </c>
      <c r="E5623" s="15">
        <v>1051.8925737936017</v>
      </c>
      <c r="F5623" s="12"/>
    </row>
    <row r="5624" spans="1:6">
      <c r="A5624" s="14">
        <v>2021</v>
      </c>
      <c r="B5624" s="13" t="s">
        <v>77</v>
      </c>
      <c r="C5624" s="13" t="s">
        <v>77</v>
      </c>
      <c r="D5624" t="s">
        <v>89</v>
      </c>
      <c r="E5624" s="15">
        <v>563.87638246709309</v>
      </c>
      <c r="F5624" s="12"/>
    </row>
    <row r="5625" spans="1:6">
      <c r="A5625" s="14">
        <v>2021</v>
      </c>
      <c r="B5625" s="13" t="s">
        <v>78</v>
      </c>
      <c r="C5625" s="13" t="s">
        <v>78</v>
      </c>
      <c r="D5625" t="s">
        <v>89</v>
      </c>
      <c r="E5625" s="15">
        <v>500.07784638203867</v>
      </c>
      <c r="F5625" s="12"/>
    </row>
    <row r="5626" spans="1:6">
      <c r="A5626" s="14">
        <v>2021</v>
      </c>
      <c r="B5626" s="13" t="s">
        <v>79</v>
      </c>
      <c r="C5626" s="13" t="s">
        <v>79</v>
      </c>
      <c r="D5626" t="s">
        <v>89</v>
      </c>
      <c r="E5626" s="15">
        <v>1456.0151421899272</v>
      </c>
      <c r="F5626" s="12"/>
    </row>
    <row r="5627" spans="1:6">
      <c r="A5627" s="14">
        <v>2021</v>
      </c>
      <c r="B5627" s="13" t="s">
        <v>80</v>
      </c>
      <c r="C5627" s="13" t="s">
        <v>80</v>
      </c>
      <c r="D5627" t="s">
        <v>89</v>
      </c>
      <c r="E5627" s="15">
        <v>747.61698637114546</v>
      </c>
      <c r="F5627" s="12"/>
    </row>
    <row r="5628" spans="1:6">
      <c r="A5628" s="14">
        <v>2021</v>
      </c>
      <c r="B5628" s="13" t="s">
        <v>81</v>
      </c>
      <c r="C5628" s="13" t="s">
        <v>81</v>
      </c>
      <c r="D5628" t="s">
        <v>89</v>
      </c>
      <c r="E5628" s="15">
        <v>3280.3419622696083</v>
      </c>
      <c r="F5628" s="12"/>
    </row>
    <row r="5629" spans="1:6">
      <c r="A5629" s="14">
        <v>2021</v>
      </c>
      <c r="B5629" s="13" t="s">
        <v>82</v>
      </c>
      <c r="C5629" s="13" t="s">
        <v>82</v>
      </c>
      <c r="D5629" t="s">
        <v>89</v>
      </c>
      <c r="E5629" s="15">
        <v>800.74881558922073</v>
      </c>
      <c r="F5629" s="12"/>
    </row>
    <row r="5630" spans="1:6">
      <c r="A5630" s="14">
        <v>2021</v>
      </c>
      <c r="B5630" s="13" t="s">
        <v>83</v>
      </c>
      <c r="C5630" s="13" t="s">
        <v>83</v>
      </c>
      <c r="D5630" t="s">
        <v>89</v>
      </c>
      <c r="E5630" s="15">
        <v>584.75939112544654</v>
      </c>
      <c r="F5630" s="12"/>
    </row>
    <row r="5631" spans="1:6">
      <c r="A5631" s="14">
        <v>2021</v>
      </c>
      <c r="B5631" s="13" t="s">
        <v>84</v>
      </c>
      <c r="C5631" s="13" t="s">
        <v>84</v>
      </c>
      <c r="D5631" t="s">
        <v>89</v>
      </c>
      <c r="E5631" s="15">
        <v>796.1373849189589</v>
      </c>
      <c r="F5631" s="12"/>
    </row>
    <row r="5632" spans="1:6">
      <c r="A5632" s="14">
        <v>2021</v>
      </c>
      <c r="B5632" s="13" t="s">
        <v>85</v>
      </c>
      <c r="C5632" s="13" t="s">
        <v>85</v>
      </c>
      <c r="D5632" t="s">
        <v>89</v>
      </c>
      <c r="E5632" s="15">
        <v>2555.7631625131949</v>
      </c>
      <c r="F5632" s="12"/>
    </row>
    <row r="5633" spans="1:6">
      <c r="A5633" s="14">
        <v>2021</v>
      </c>
      <c r="B5633" s="13" t="s">
        <v>86</v>
      </c>
      <c r="C5633" s="13" t="s">
        <v>86</v>
      </c>
      <c r="D5633" t="s">
        <v>89</v>
      </c>
      <c r="E5633" s="15">
        <v>487.1274665739752</v>
      </c>
      <c r="F5633" s="12"/>
    </row>
    <row r="5634" spans="1:6">
      <c r="A5634" s="14">
        <v>2021</v>
      </c>
      <c r="B5634" s="13" t="s">
        <v>87</v>
      </c>
      <c r="C5634" s="13" t="s">
        <v>87</v>
      </c>
      <c r="D5634" t="s">
        <v>89</v>
      </c>
      <c r="E5634" s="15">
        <v>510.2908954516783</v>
      </c>
      <c r="F5634" s="12"/>
    </row>
    <row r="5635" spans="1:6">
      <c r="A5635" s="14">
        <v>2021</v>
      </c>
      <c r="B5635" s="13" t="s">
        <v>7</v>
      </c>
      <c r="C5635" s="13" t="s">
        <v>7</v>
      </c>
      <c r="D5635" t="s">
        <v>89</v>
      </c>
      <c r="E5635" s="15">
        <v>13334.648009645889</v>
      </c>
      <c r="F5635" s="12"/>
    </row>
    <row r="5636" spans="1:6">
      <c r="A5636" s="14">
        <v>2021</v>
      </c>
      <c r="B5636" s="13" t="s">
        <v>76</v>
      </c>
      <c r="C5636" s="13" t="s">
        <v>12</v>
      </c>
      <c r="D5636" t="s">
        <v>89</v>
      </c>
      <c r="E5636" s="15">
        <v>77.23153098372326</v>
      </c>
      <c r="F5636" s="12"/>
    </row>
    <row r="5637" spans="1:6">
      <c r="A5637" s="14">
        <v>2021</v>
      </c>
      <c r="B5637" s="13" t="s">
        <v>76</v>
      </c>
      <c r="C5637" s="13" t="s">
        <v>13</v>
      </c>
      <c r="D5637" t="s">
        <v>89</v>
      </c>
      <c r="E5637" s="15">
        <v>54.182636098424062</v>
      </c>
      <c r="F5637" s="12"/>
    </row>
    <row r="5638" spans="1:6">
      <c r="A5638" s="14">
        <v>2021</v>
      </c>
      <c r="B5638" s="13" t="s">
        <v>76</v>
      </c>
      <c r="C5638" s="13" t="s">
        <v>14</v>
      </c>
      <c r="D5638" t="s">
        <v>89</v>
      </c>
      <c r="E5638" s="15">
        <v>66.269037603862529</v>
      </c>
      <c r="F5638" s="12"/>
    </row>
    <row r="5639" spans="1:6">
      <c r="A5639" s="14">
        <v>2021</v>
      </c>
      <c r="B5639" s="13" t="s">
        <v>76</v>
      </c>
      <c r="C5639" s="13" t="s">
        <v>15</v>
      </c>
      <c r="D5639" t="s">
        <v>89</v>
      </c>
      <c r="E5639" s="15">
        <v>41.664372658776507</v>
      </c>
      <c r="F5639" s="12"/>
    </row>
    <row r="5640" spans="1:6">
      <c r="A5640" s="14">
        <v>2021</v>
      </c>
      <c r="B5640" s="13" t="s">
        <v>76</v>
      </c>
      <c r="C5640" s="13" t="s">
        <v>16</v>
      </c>
      <c r="D5640" t="s">
        <v>89</v>
      </c>
      <c r="E5640" s="15">
        <v>57.374309151323658</v>
      </c>
      <c r="F5640" s="12"/>
    </row>
    <row r="5641" spans="1:6">
      <c r="A5641" s="14">
        <v>2021</v>
      </c>
      <c r="B5641" s="13" t="s">
        <v>76</v>
      </c>
      <c r="C5641" s="13" t="s">
        <v>17</v>
      </c>
      <c r="D5641" t="s">
        <v>89</v>
      </c>
      <c r="E5641" s="15">
        <v>553.64529284940966</v>
      </c>
      <c r="F5641" s="12"/>
    </row>
    <row r="5642" spans="1:6">
      <c r="A5642" s="14">
        <v>2021</v>
      </c>
      <c r="B5642" s="13" t="s">
        <v>76</v>
      </c>
      <c r="C5642" s="13" t="s">
        <v>18</v>
      </c>
      <c r="D5642" t="s">
        <v>89</v>
      </c>
      <c r="E5642" s="15">
        <v>143.82398746520047</v>
      </c>
      <c r="F5642" s="12"/>
    </row>
    <row r="5643" spans="1:6">
      <c r="A5643" s="14">
        <v>2021</v>
      </c>
      <c r="B5643" s="13" t="s">
        <v>76</v>
      </c>
      <c r="C5643" s="13" t="s">
        <v>19</v>
      </c>
      <c r="D5643" t="s">
        <v>89</v>
      </c>
      <c r="E5643" s="15">
        <v>57.701406982881416</v>
      </c>
      <c r="F5643" s="12"/>
    </row>
    <row r="5644" spans="1:6">
      <c r="A5644" s="14">
        <v>2021</v>
      </c>
      <c r="B5644" s="13" t="s">
        <v>77</v>
      </c>
      <c r="C5644" s="13" t="s">
        <v>20</v>
      </c>
      <c r="D5644" t="s">
        <v>89</v>
      </c>
      <c r="E5644" s="15">
        <v>32.990827177349786</v>
      </c>
      <c r="F5644" s="12"/>
    </row>
    <row r="5645" spans="1:6">
      <c r="A5645" s="14">
        <v>2021</v>
      </c>
      <c r="B5645" s="13" t="s">
        <v>77</v>
      </c>
      <c r="C5645" s="13" t="s">
        <v>21</v>
      </c>
      <c r="D5645" t="s">
        <v>89</v>
      </c>
      <c r="E5645" s="15">
        <v>33.974043578226805</v>
      </c>
      <c r="F5645" s="12"/>
    </row>
    <row r="5646" spans="1:6">
      <c r="A5646" s="14">
        <v>2021</v>
      </c>
      <c r="B5646" s="13" t="s">
        <v>77</v>
      </c>
      <c r="C5646" s="13" t="s">
        <v>22</v>
      </c>
      <c r="D5646" t="s">
        <v>89</v>
      </c>
      <c r="E5646" s="15">
        <v>122.29769517546735</v>
      </c>
      <c r="F5646" s="12"/>
    </row>
    <row r="5647" spans="1:6">
      <c r="A5647" s="14">
        <v>2021</v>
      </c>
      <c r="B5647" s="13" t="s">
        <v>77</v>
      </c>
      <c r="C5647" s="13" t="s">
        <v>23</v>
      </c>
      <c r="D5647" t="s">
        <v>89</v>
      </c>
      <c r="E5647" s="15">
        <v>227.2146266600044</v>
      </c>
      <c r="F5647" s="12"/>
    </row>
    <row r="5648" spans="1:6">
      <c r="A5648" s="14">
        <v>2021</v>
      </c>
      <c r="B5648" s="13" t="s">
        <v>77</v>
      </c>
      <c r="C5648" s="13" t="s">
        <v>24</v>
      </c>
      <c r="D5648" t="s">
        <v>89</v>
      </c>
      <c r="E5648" s="15">
        <v>129.00554234542486</v>
      </c>
      <c r="F5648" s="12"/>
    </row>
    <row r="5649" spans="1:6">
      <c r="A5649" s="14">
        <v>2021</v>
      </c>
      <c r="B5649" s="13" t="s">
        <v>77</v>
      </c>
      <c r="C5649" s="13" t="s">
        <v>25</v>
      </c>
      <c r="D5649" t="s">
        <v>89</v>
      </c>
      <c r="E5649" s="15">
        <v>18.393647530619837</v>
      </c>
      <c r="F5649" s="12"/>
    </row>
    <row r="5650" spans="1:6">
      <c r="A5650" s="14">
        <v>2021</v>
      </c>
      <c r="B5650" s="13" t="s">
        <v>78</v>
      </c>
      <c r="C5650" s="13" t="s">
        <v>26</v>
      </c>
      <c r="D5650" t="s">
        <v>89</v>
      </c>
      <c r="E5650" s="15">
        <v>74.050704873012961</v>
      </c>
      <c r="F5650" s="12"/>
    </row>
    <row r="5651" spans="1:6">
      <c r="A5651" s="14">
        <v>2021</v>
      </c>
      <c r="B5651" s="13" t="s">
        <v>78</v>
      </c>
      <c r="C5651" s="13" t="s">
        <v>27</v>
      </c>
      <c r="D5651" t="s">
        <v>89</v>
      </c>
      <c r="E5651" s="15">
        <v>73.190129944504918</v>
      </c>
      <c r="F5651" s="12"/>
    </row>
    <row r="5652" spans="1:6">
      <c r="A5652" s="14">
        <v>2021</v>
      </c>
      <c r="B5652" s="13" t="s">
        <v>78</v>
      </c>
      <c r="C5652" s="13" t="s">
        <v>28</v>
      </c>
      <c r="D5652" t="s">
        <v>89</v>
      </c>
      <c r="E5652" s="15">
        <v>77.693720412209558</v>
      </c>
      <c r="F5652" s="12"/>
    </row>
    <row r="5653" spans="1:6">
      <c r="A5653" s="14">
        <v>2021</v>
      </c>
      <c r="B5653" s="13" t="s">
        <v>78</v>
      </c>
      <c r="C5653" s="13" t="s">
        <v>29</v>
      </c>
      <c r="D5653" t="s">
        <v>89</v>
      </c>
      <c r="E5653" s="15">
        <v>98.703560744969451</v>
      </c>
      <c r="F5653" s="12"/>
    </row>
    <row r="5654" spans="1:6">
      <c r="A5654" s="14">
        <v>2021</v>
      </c>
      <c r="B5654" s="13" t="s">
        <v>78</v>
      </c>
      <c r="C5654" s="13" t="s">
        <v>30</v>
      </c>
      <c r="D5654" t="s">
        <v>89</v>
      </c>
      <c r="E5654" s="15">
        <v>92.23557024347096</v>
      </c>
      <c r="F5654" s="12"/>
    </row>
    <row r="5655" spans="1:6">
      <c r="A5655" s="14">
        <v>2021</v>
      </c>
      <c r="B5655" s="13" t="s">
        <v>78</v>
      </c>
      <c r="C5655" s="13" t="s">
        <v>31</v>
      </c>
      <c r="D5655" t="s">
        <v>89</v>
      </c>
      <c r="E5655" s="15">
        <v>84.204160163870696</v>
      </c>
      <c r="F5655" s="12"/>
    </row>
    <row r="5656" spans="1:6">
      <c r="A5656" s="14">
        <v>2021</v>
      </c>
      <c r="B5656" s="13" t="s">
        <v>79</v>
      </c>
      <c r="C5656" s="13" t="s">
        <v>32</v>
      </c>
      <c r="D5656" t="s">
        <v>89</v>
      </c>
      <c r="E5656" s="15">
        <v>113.34114230412136</v>
      </c>
      <c r="F5656" s="12"/>
    </row>
    <row r="5657" spans="1:6">
      <c r="A5657" s="14">
        <v>2021</v>
      </c>
      <c r="B5657" s="13" t="s">
        <v>79</v>
      </c>
      <c r="C5657" s="13" t="s">
        <v>33</v>
      </c>
      <c r="D5657" t="s">
        <v>89</v>
      </c>
      <c r="E5657" s="15">
        <v>166.60794715150507</v>
      </c>
      <c r="F5657" s="12"/>
    </row>
    <row r="5658" spans="1:6">
      <c r="A5658" s="14">
        <v>2021</v>
      </c>
      <c r="B5658" s="13" t="s">
        <v>79</v>
      </c>
      <c r="C5658" s="13" t="s">
        <v>34</v>
      </c>
      <c r="D5658" t="s">
        <v>89</v>
      </c>
      <c r="E5658" s="15">
        <v>117.44029153658109</v>
      </c>
      <c r="F5658" s="12"/>
    </row>
    <row r="5659" spans="1:6">
      <c r="A5659" s="14">
        <v>2021</v>
      </c>
      <c r="B5659" s="13" t="s">
        <v>79</v>
      </c>
      <c r="C5659" s="13" t="s">
        <v>35</v>
      </c>
      <c r="D5659" t="s">
        <v>89</v>
      </c>
      <c r="E5659" s="15">
        <v>156.81948617929154</v>
      </c>
      <c r="F5659" s="12"/>
    </row>
    <row r="5660" spans="1:6">
      <c r="A5660" s="14">
        <v>2021</v>
      </c>
      <c r="B5660" s="13" t="s">
        <v>79</v>
      </c>
      <c r="C5660" s="13" t="s">
        <v>36</v>
      </c>
      <c r="D5660" t="s">
        <v>89</v>
      </c>
      <c r="E5660" s="15">
        <v>378.01617383105844</v>
      </c>
      <c r="F5660" s="12"/>
    </row>
    <row r="5661" spans="1:6">
      <c r="A5661" s="14">
        <v>2021</v>
      </c>
      <c r="B5661" s="13" t="s">
        <v>79</v>
      </c>
      <c r="C5661" s="13" t="s">
        <v>37</v>
      </c>
      <c r="D5661" t="s">
        <v>89</v>
      </c>
      <c r="E5661" s="15">
        <v>151.86609040796245</v>
      </c>
      <c r="F5661" s="12"/>
    </row>
    <row r="5662" spans="1:6">
      <c r="A5662" s="14">
        <v>2021</v>
      </c>
      <c r="B5662" s="13" t="s">
        <v>79</v>
      </c>
      <c r="C5662" s="13" t="s">
        <v>38</v>
      </c>
      <c r="D5662" t="s">
        <v>89</v>
      </c>
      <c r="E5662" s="15">
        <v>145.93734084833568</v>
      </c>
      <c r="F5662" s="12"/>
    </row>
    <row r="5663" spans="1:6">
      <c r="A5663" s="14">
        <v>2021</v>
      </c>
      <c r="B5663" s="13" t="s">
        <v>79</v>
      </c>
      <c r="C5663" s="13" t="s">
        <v>39</v>
      </c>
      <c r="D5663" t="s">
        <v>89</v>
      </c>
      <c r="E5663" s="15">
        <v>225.98666993107261</v>
      </c>
      <c r="F5663" s="12"/>
    </row>
    <row r="5664" spans="1:6">
      <c r="A5664" s="14">
        <v>2021</v>
      </c>
      <c r="B5664" s="13" t="s">
        <v>80</v>
      </c>
      <c r="C5664" s="13" t="s">
        <v>40</v>
      </c>
      <c r="D5664" t="s">
        <v>89</v>
      </c>
      <c r="E5664" s="15">
        <v>98.740775673335776</v>
      </c>
      <c r="F5664" s="12"/>
    </row>
    <row r="5665" spans="1:6">
      <c r="A5665" s="14">
        <v>2021</v>
      </c>
      <c r="B5665" s="13" t="s">
        <v>80</v>
      </c>
      <c r="C5665" s="13" t="s">
        <v>41</v>
      </c>
      <c r="D5665" t="s">
        <v>89</v>
      </c>
      <c r="E5665" s="15">
        <v>143.91225276277046</v>
      </c>
      <c r="F5665" s="12"/>
    </row>
    <row r="5666" spans="1:6">
      <c r="A5666" s="14">
        <v>2021</v>
      </c>
      <c r="B5666" s="13" t="s">
        <v>80</v>
      </c>
      <c r="C5666" s="13" t="s">
        <v>42</v>
      </c>
      <c r="D5666" t="s">
        <v>89</v>
      </c>
      <c r="E5666" s="15">
        <v>115.79441949872586</v>
      </c>
      <c r="F5666" s="12"/>
    </row>
    <row r="5667" spans="1:6">
      <c r="A5667" s="14">
        <v>2021</v>
      </c>
      <c r="B5667" s="13" t="s">
        <v>80</v>
      </c>
      <c r="C5667" s="13" t="s">
        <v>43</v>
      </c>
      <c r="D5667" t="s">
        <v>89</v>
      </c>
      <c r="E5667" s="15">
        <v>279.37847376011155</v>
      </c>
      <c r="F5667" s="12"/>
    </row>
    <row r="5668" spans="1:6">
      <c r="A5668" s="14">
        <v>2021</v>
      </c>
      <c r="B5668" s="13" t="s">
        <v>80</v>
      </c>
      <c r="C5668" s="13" t="s">
        <v>44</v>
      </c>
      <c r="D5668" t="s">
        <v>89</v>
      </c>
      <c r="E5668" s="15">
        <v>109.79106467620241</v>
      </c>
      <c r="F5668" s="12"/>
    </row>
    <row r="5669" spans="1:6">
      <c r="A5669" s="14">
        <v>2021</v>
      </c>
      <c r="B5669" s="13" t="s">
        <v>81</v>
      </c>
      <c r="C5669" s="13" t="s">
        <v>45</v>
      </c>
      <c r="D5669" t="s">
        <v>89</v>
      </c>
      <c r="E5669" s="15">
        <v>703.17836230412126</v>
      </c>
      <c r="F5669" s="12"/>
    </row>
    <row r="5670" spans="1:6">
      <c r="A5670" s="14">
        <v>2021</v>
      </c>
      <c r="B5670" s="13" t="s">
        <v>81</v>
      </c>
      <c r="C5670" s="13" t="s">
        <v>46</v>
      </c>
      <c r="D5670" t="s">
        <v>89</v>
      </c>
      <c r="E5670" s="15">
        <v>643.45569844330487</v>
      </c>
      <c r="F5670" s="12"/>
    </row>
    <row r="5671" spans="1:6">
      <c r="A5671" s="14">
        <v>2021</v>
      </c>
      <c r="B5671" s="13" t="s">
        <v>81</v>
      </c>
      <c r="C5671" s="13" t="s">
        <v>47</v>
      </c>
      <c r="D5671" t="s">
        <v>89</v>
      </c>
      <c r="E5671" s="15">
        <v>380.93755065607803</v>
      </c>
      <c r="F5671" s="12"/>
    </row>
    <row r="5672" spans="1:6">
      <c r="A5672" s="14">
        <v>2021</v>
      </c>
      <c r="B5672" s="13" t="s">
        <v>81</v>
      </c>
      <c r="C5672" s="13" t="s">
        <v>48</v>
      </c>
      <c r="D5672" t="s">
        <v>89</v>
      </c>
      <c r="E5672" s="15">
        <v>249.4056990902092</v>
      </c>
      <c r="F5672" s="12"/>
    </row>
    <row r="5673" spans="1:6">
      <c r="A5673" s="14">
        <v>2021</v>
      </c>
      <c r="B5673" s="13" t="s">
        <v>81</v>
      </c>
      <c r="C5673" s="13" t="s">
        <v>49</v>
      </c>
      <c r="D5673" t="s">
        <v>89</v>
      </c>
      <c r="E5673" s="15">
        <v>431.2515100219461</v>
      </c>
      <c r="F5673" s="12"/>
    </row>
    <row r="5674" spans="1:6">
      <c r="A5674" s="14">
        <v>2021</v>
      </c>
      <c r="B5674" s="13" t="s">
        <v>81</v>
      </c>
      <c r="C5674" s="13" t="s">
        <v>50</v>
      </c>
      <c r="D5674" t="s">
        <v>89</v>
      </c>
      <c r="E5674" s="15">
        <v>872.11314175395114</v>
      </c>
      <c r="F5674" s="12"/>
    </row>
    <row r="5675" spans="1:6">
      <c r="A5675" s="14">
        <v>2021</v>
      </c>
      <c r="B5675" s="13" t="s">
        <v>82</v>
      </c>
      <c r="C5675" s="13" t="s">
        <v>51</v>
      </c>
      <c r="D5675" t="s">
        <v>89</v>
      </c>
      <c r="E5675" s="15">
        <v>445.20170759238459</v>
      </c>
      <c r="F5675" s="12"/>
    </row>
    <row r="5676" spans="1:6">
      <c r="A5676" s="14">
        <v>2021</v>
      </c>
      <c r="B5676" s="13" t="s">
        <v>82</v>
      </c>
      <c r="C5676" s="13" t="s">
        <v>52</v>
      </c>
      <c r="D5676" t="s">
        <v>89</v>
      </c>
      <c r="E5676" s="15">
        <v>355.54710799683642</v>
      </c>
      <c r="F5676" s="12"/>
    </row>
    <row r="5677" spans="1:6">
      <c r="A5677" s="14">
        <v>2021</v>
      </c>
      <c r="B5677" s="13" t="s">
        <v>83</v>
      </c>
      <c r="C5677" s="13" t="s">
        <v>53</v>
      </c>
      <c r="D5677" t="s">
        <v>89</v>
      </c>
      <c r="E5677" s="15">
        <v>289.34381195208152</v>
      </c>
      <c r="F5677" s="12"/>
    </row>
    <row r="5678" spans="1:6">
      <c r="A5678" s="14">
        <v>2021</v>
      </c>
      <c r="B5678" s="13" t="s">
        <v>83</v>
      </c>
      <c r="C5678" s="13" t="s">
        <v>54</v>
      </c>
      <c r="D5678" t="s">
        <v>89</v>
      </c>
      <c r="E5678" s="15">
        <v>116.22759573299913</v>
      </c>
      <c r="F5678" s="12"/>
    </row>
    <row r="5679" spans="1:6">
      <c r="A5679" s="14">
        <v>2021</v>
      </c>
      <c r="B5679" s="13" t="s">
        <v>83</v>
      </c>
      <c r="C5679" s="13" t="s">
        <v>55</v>
      </c>
      <c r="D5679" t="s">
        <v>89</v>
      </c>
      <c r="E5679" s="15">
        <v>54.067900485610203</v>
      </c>
      <c r="F5679" s="12"/>
    </row>
    <row r="5680" spans="1:6">
      <c r="A5680" s="14">
        <v>2021</v>
      </c>
      <c r="B5680" s="13" t="s">
        <v>83</v>
      </c>
      <c r="C5680" s="13" t="s">
        <v>56</v>
      </c>
      <c r="D5680" t="s">
        <v>89</v>
      </c>
      <c r="E5680" s="15">
        <v>125.12008295475587</v>
      </c>
      <c r="F5680" s="12"/>
    </row>
    <row r="5681" spans="1:6">
      <c r="A5681" s="14">
        <v>2021</v>
      </c>
      <c r="B5681" s="13" t="s">
        <v>84</v>
      </c>
      <c r="C5681" s="13" t="s">
        <v>57</v>
      </c>
      <c r="D5681" t="s">
        <v>89</v>
      </c>
      <c r="E5681" s="15">
        <v>116.94880828953791</v>
      </c>
      <c r="F5681" s="12"/>
    </row>
    <row r="5682" spans="1:6">
      <c r="A5682" s="14">
        <v>2021</v>
      </c>
      <c r="B5682" s="13" t="s">
        <v>84</v>
      </c>
      <c r="C5682" s="13" t="s">
        <v>58</v>
      </c>
      <c r="D5682" t="s">
        <v>89</v>
      </c>
      <c r="E5682" s="15">
        <v>302.65913493503052</v>
      </c>
      <c r="F5682" s="12"/>
    </row>
    <row r="5683" spans="1:6">
      <c r="A5683" s="14">
        <v>2021</v>
      </c>
      <c r="B5683" s="13" t="s">
        <v>84</v>
      </c>
      <c r="C5683" s="13" t="s">
        <v>59</v>
      </c>
      <c r="D5683" t="s">
        <v>89</v>
      </c>
      <c r="E5683" s="15">
        <v>84.571601398109991</v>
      </c>
      <c r="F5683" s="12"/>
    </row>
    <row r="5684" spans="1:6">
      <c r="A5684" s="14">
        <v>2021</v>
      </c>
      <c r="B5684" s="13" t="s">
        <v>84</v>
      </c>
      <c r="C5684" s="13" t="s">
        <v>60</v>
      </c>
      <c r="D5684" t="s">
        <v>89</v>
      </c>
      <c r="E5684" s="15">
        <v>291.95784029628112</v>
      </c>
      <c r="F5684" s="12"/>
    </row>
    <row r="5685" spans="1:6">
      <c r="A5685" s="14">
        <v>2021</v>
      </c>
      <c r="B5685" s="13" t="s">
        <v>85</v>
      </c>
      <c r="C5685" s="13" t="s">
        <v>61</v>
      </c>
      <c r="D5685" t="s">
        <v>89</v>
      </c>
      <c r="E5685" s="15">
        <v>488.98153177131644</v>
      </c>
      <c r="F5685" s="12"/>
    </row>
    <row r="5686" spans="1:6">
      <c r="A5686" s="14">
        <v>2021</v>
      </c>
      <c r="B5686" s="13" t="s">
        <v>85</v>
      </c>
      <c r="C5686" s="13" t="s">
        <v>62</v>
      </c>
      <c r="D5686" t="s">
        <v>89</v>
      </c>
      <c r="E5686" s="15">
        <v>443.14451199645947</v>
      </c>
      <c r="F5686" s="12"/>
    </row>
    <row r="5687" spans="1:6">
      <c r="A5687" s="14">
        <v>2021</v>
      </c>
      <c r="B5687" s="13" t="s">
        <v>85</v>
      </c>
      <c r="C5687" s="13" t="s">
        <v>63</v>
      </c>
      <c r="D5687" t="s">
        <v>89</v>
      </c>
      <c r="E5687" s="15">
        <v>359.72188019504864</v>
      </c>
      <c r="F5687" s="12"/>
    </row>
    <row r="5688" spans="1:6">
      <c r="A5688" s="14">
        <v>2021</v>
      </c>
      <c r="B5688" s="13" t="s">
        <v>85</v>
      </c>
      <c r="C5688" s="13" t="s">
        <v>64</v>
      </c>
      <c r="D5688" t="s">
        <v>89</v>
      </c>
      <c r="E5688" s="15">
        <v>631.52971501192985</v>
      </c>
      <c r="F5688" s="12"/>
    </row>
    <row r="5689" spans="1:6">
      <c r="A5689" s="14">
        <v>2021</v>
      </c>
      <c r="B5689" s="13" t="s">
        <v>85</v>
      </c>
      <c r="C5689" s="13" t="s">
        <v>65</v>
      </c>
      <c r="D5689" t="s">
        <v>89</v>
      </c>
      <c r="E5689" s="15">
        <v>144.73535979113745</v>
      </c>
      <c r="F5689" s="12"/>
    </row>
    <row r="5690" spans="1:6">
      <c r="A5690" s="14">
        <v>2021</v>
      </c>
      <c r="B5690" s="13" t="s">
        <v>85</v>
      </c>
      <c r="C5690" s="13" t="s">
        <v>66</v>
      </c>
      <c r="D5690" t="s">
        <v>89</v>
      </c>
      <c r="E5690" s="15">
        <v>62.577880663437007</v>
      </c>
      <c r="F5690" s="12"/>
    </row>
    <row r="5691" spans="1:6">
      <c r="A5691" s="14">
        <v>2021</v>
      </c>
      <c r="B5691" s="13" t="s">
        <v>85</v>
      </c>
      <c r="C5691" s="13" t="s">
        <v>67</v>
      </c>
      <c r="D5691" t="s">
        <v>89</v>
      </c>
      <c r="E5691" s="15">
        <v>85.586241550417895</v>
      </c>
      <c r="F5691" s="12"/>
    </row>
    <row r="5692" spans="1:6">
      <c r="A5692" s="14">
        <v>2021</v>
      </c>
      <c r="B5692" s="13" t="s">
        <v>85</v>
      </c>
      <c r="C5692" s="13" t="s">
        <v>68</v>
      </c>
      <c r="D5692" t="s">
        <v>89</v>
      </c>
      <c r="E5692" s="15">
        <v>192.46249107097753</v>
      </c>
      <c r="F5692" s="12"/>
    </row>
    <row r="5693" spans="1:6">
      <c r="A5693" s="14">
        <v>2021</v>
      </c>
      <c r="B5693" s="13" t="s">
        <v>85</v>
      </c>
      <c r="C5693" s="13" t="s">
        <v>69</v>
      </c>
      <c r="D5693" t="s">
        <v>89</v>
      </c>
      <c r="E5693" s="15">
        <v>147.023550462472</v>
      </c>
      <c r="F5693" s="12"/>
    </row>
    <row r="5694" spans="1:6">
      <c r="A5694" s="14">
        <v>2021</v>
      </c>
      <c r="B5694" s="13" t="s">
        <v>86</v>
      </c>
      <c r="C5694" s="13" t="s">
        <v>70</v>
      </c>
      <c r="D5694" t="s">
        <v>89</v>
      </c>
      <c r="E5694" s="15">
        <v>75.238668388925319</v>
      </c>
      <c r="F5694" s="12"/>
    </row>
    <row r="5695" spans="1:6">
      <c r="A5695" s="14">
        <v>2021</v>
      </c>
      <c r="B5695" s="13" t="s">
        <v>86</v>
      </c>
      <c r="C5695" s="13" t="s">
        <v>71</v>
      </c>
      <c r="D5695" t="s">
        <v>89</v>
      </c>
      <c r="E5695" s="15">
        <v>332.98140333084825</v>
      </c>
      <c r="F5695" s="12"/>
    </row>
    <row r="5696" spans="1:6">
      <c r="A5696" s="14">
        <v>2021</v>
      </c>
      <c r="B5696" s="13" t="s">
        <v>86</v>
      </c>
      <c r="C5696" s="13" t="s">
        <v>72</v>
      </c>
      <c r="D5696" t="s">
        <v>89</v>
      </c>
      <c r="E5696" s="15">
        <v>78.907394854201939</v>
      </c>
      <c r="F5696" s="12"/>
    </row>
    <row r="5697" spans="1:6">
      <c r="A5697" s="14">
        <v>2021</v>
      </c>
      <c r="B5697" s="13" t="s">
        <v>87</v>
      </c>
      <c r="C5697" s="13" t="s">
        <v>73</v>
      </c>
      <c r="D5697" t="s">
        <v>89</v>
      </c>
      <c r="E5697" s="15">
        <v>117.18744312306562</v>
      </c>
      <c r="F5697" s="12"/>
    </row>
    <row r="5698" spans="1:6">
      <c r="A5698" s="14">
        <v>2021</v>
      </c>
      <c r="B5698" s="13" t="s">
        <v>87</v>
      </c>
      <c r="C5698" s="13" t="s">
        <v>74</v>
      </c>
      <c r="D5698" t="s">
        <v>89</v>
      </c>
      <c r="E5698" s="15">
        <v>135.81471253578454</v>
      </c>
      <c r="F5698" s="12"/>
    </row>
    <row r="5699" spans="1:6">
      <c r="A5699" s="14">
        <v>2021</v>
      </c>
      <c r="B5699" s="13" t="s">
        <v>87</v>
      </c>
      <c r="C5699" s="13" t="s">
        <v>75</v>
      </c>
      <c r="D5699" t="s">
        <v>89</v>
      </c>
      <c r="E5699" s="15">
        <v>257.28873979282787</v>
      </c>
      <c r="F5699" s="12"/>
    </row>
    <row r="5700" spans="1:6">
      <c r="A5700" s="14">
        <v>2021</v>
      </c>
      <c r="B5700" s="13" t="s">
        <v>76</v>
      </c>
      <c r="C5700" s="13" t="s">
        <v>76</v>
      </c>
      <c r="D5700" t="s">
        <v>92</v>
      </c>
      <c r="E5700" s="15">
        <v>135.09385779821272</v>
      </c>
      <c r="F5700" s="12">
        <v>12.842932934777075</v>
      </c>
    </row>
    <row r="5701" spans="1:6">
      <c r="A5701" s="14">
        <v>2021</v>
      </c>
      <c r="B5701" s="13" t="s">
        <v>77</v>
      </c>
      <c r="C5701" s="13" t="s">
        <v>77</v>
      </c>
      <c r="D5701" t="s">
        <v>92</v>
      </c>
      <c r="E5701" s="15">
        <v>1.9837884391970462</v>
      </c>
      <c r="F5701" s="12">
        <v>0.3518126491692205</v>
      </c>
    </row>
    <row r="5702" spans="1:6">
      <c r="A5702" s="14">
        <v>2021</v>
      </c>
      <c r="B5702" s="13" t="s">
        <v>78</v>
      </c>
      <c r="C5702" s="13" t="s">
        <v>78</v>
      </c>
      <c r="D5702" t="s">
        <v>92</v>
      </c>
      <c r="E5702" s="15">
        <v>8.4089040784590914</v>
      </c>
      <c r="F5702" s="12">
        <v>1.68151901534847</v>
      </c>
    </row>
    <row r="5703" spans="1:6">
      <c r="A5703" s="14">
        <v>2021</v>
      </c>
      <c r="B5703" s="13" t="s">
        <v>79</v>
      </c>
      <c r="C5703" s="13" t="s">
        <v>79</v>
      </c>
      <c r="D5703" t="s">
        <v>92</v>
      </c>
      <c r="E5703" s="15">
        <v>49.368361947140869</v>
      </c>
      <c r="F5703" s="12">
        <v>3.390648937406525</v>
      </c>
    </row>
    <row r="5704" spans="1:6">
      <c r="A5704" s="14">
        <v>2021</v>
      </c>
      <c r="B5704" s="13" t="s">
        <v>80</v>
      </c>
      <c r="C5704" s="13" t="s">
        <v>80</v>
      </c>
      <c r="D5704" t="s">
        <v>92</v>
      </c>
      <c r="E5704" s="15">
        <v>34.981558240831895</v>
      </c>
      <c r="F5704" s="12">
        <v>4.6790748309008752</v>
      </c>
    </row>
    <row r="5705" spans="1:6">
      <c r="A5705" s="14">
        <v>2021</v>
      </c>
      <c r="B5705" s="13" t="s">
        <v>81</v>
      </c>
      <c r="C5705" s="13" t="s">
        <v>81</v>
      </c>
      <c r="D5705" t="s">
        <v>92</v>
      </c>
      <c r="E5705" s="15">
        <v>111.65005732368597</v>
      </c>
      <c r="F5705" s="12">
        <v>3.4036103128235249</v>
      </c>
    </row>
    <row r="5706" spans="1:6">
      <c r="A5706" s="14">
        <v>2021</v>
      </c>
      <c r="B5706" s="13" t="s">
        <v>82</v>
      </c>
      <c r="C5706" s="13" t="s">
        <v>82</v>
      </c>
      <c r="D5706" t="s">
        <v>92</v>
      </c>
      <c r="E5706" s="15">
        <v>2.5448590962927171</v>
      </c>
      <c r="F5706" s="12">
        <v>0.31780991076710058</v>
      </c>
    </row>
    <row r="5707" spans="1:6">
      <c r="A5707" s="14">
        <v>2021</v>
      </c>
      <c r="B5707" s="13" t="s">
        <v>83</v>
      </c>
      <c r="C5707" s="13" t="s">
        <v>83</v>
      </c>
      <c r="D5707" t="s">
        <v>92</v>
      </c>
      <c r="E5707" s="15">
        <v>2.6318805557430713</v>
      </c>
      <c r="F5707" s="12">
        <v>0.4500792284289219</v>
      </c>
    </row>
    <row r="5708" spans="1:6">
      <c r="A5708" s="14">
        <v>2021</v>
      </c>
      <c r="B5708" s="13" t="s">
        <v>84</v>
      </c>
      <c r="C5708" s="13" t="s">
        <v>84</v>
      </c>
      <c r="D5708" t="s">
        <v>92</v>
      </c>
      <c r="E5708" s="15">
        <v>41.229590754452047</v>
      </c>
      <c r="F5708" s="12">
        <v>5.1787030147628252</v>
      </c>
    </row>
    <row r="5709" spans="1:6">
      <c r="A5709" s="14">
        <v>2021</v>
      </c>
      <c r="B5709" s="13" t="s">
        <v>85</v>
      </c>
      <c r="C5709" s="13" t="s">
        <v>85</v>
      </c>
      <c r="D5709" t="s">
        <v>92</v>
      </c>
      <c r="E5709" s="15">
        <v>132.12462307912162</v>
      </c>
      <c r="F5709" s="12">
        <v>5.1696739751580756</v>
      </c>
    </row>
    <row r="5710" spans="1:6">
      <c r="A5710" s="14">
        <v>2021</v>
      </c>
      <c r="B5710" s="13" t="s">
        <v>86</v>
      </c>
      <c r="C5710" s="13" t="s">
        <v>86</v>
      </c>
      <c r="D5710" t="s">
        <v>92</v>
      </c>
      <c r="E5710" s="15">
        <v>3.4565560041930383</v>
      </c>
      <c r="F5710" s="12">
        <v>0.70957936913379227</v>
      </c>
    </row>
    <row r="5711" spans="1:6">
      <c r="A5711" s="14">
        <v>2021</v>
      </c>
      <c r="B5711" s="13" t="s">
        <v>87</v>
      </c>
      <c r="C5711" s="13" t="s">
        <v>87</v>
      </c>
      <c r="D5711" t="s">
        <v>92</v>
      </c>
      <c r="E5711" s="15">
        <v>2.5186320200846506</v>
      </c>
      <c r="F5711" s="12">
        <v>0.49356789284968755</v>
      </c>
    </row>
    <row r="5712" spans="1:6">
      <c r="A5712" s="14">
        <v>2021</v>
      </c>
      <c r="B5712" s="13" t="s">
        <v>7</v>
      </c>
      <c r="C5712" s="13" t="s">
        <v>7</v>
      </c>
      <c r="D5712" t="s">
        <v>92</v>
      </c>
      <c r="E5712" s="15">
        <v>525.99266933741478</v>
      </c>
      <c r="F5712" s="12">
        <v>3.9445560839470777</v>
      </c>
    </row>
    <row r="5713" spans="1:6">
      <c r="A5713" s="14">
        <v>2021</v>
      </c>
      <c r="B5713" s="13" t="s">
        <v>76</v>
      </c>
      <c r="C5713" s="13" t="s">
        <v>12</v>
      </c>
      <c r="D5713" t="s">
        <v>92</v>
      </c>
      <c r="E5713" s="15">
        <v>9.4803520294205992</v>
      </c>
      <c r="F5713" s="12">
        <v>12.275235138636068</v>
      </c>
    </row>
    <row r="5714" spans="1:6">
      <c r="A5714" s="14">
        <v>2021</v>
      </c>
      <c r="B5714" s="13" t="s">
        <v>76</v>
      </c>
      <c r="C5714" s="13" t="s">
        <v>13</v>
      </c>
      <c r="D5714" t="s">
        <v>92</v>
      </c>
      <c r="E5714" s="15">
        <v>0.15540091999952299</v>
      </c>
      <c r="F5714" s="12">
        <v>0.28680944891133292</v>
      </c>
    </row>
    <row r="5715" spans="1:6">
      <c r="A5715" s="14">
        <v>2021</v>
      </c>
      <c r="B5715" s="13" t="s">
        <v>76</v>
      </c>
      <c r="C5715" s="13" t="s">
        <v>14</v>
      </c>
      <c r="D5715" t="s">
        <v>92</v>
      </c>
      <c r="E5715" s="15">
        <v>1.13476299999439E-2</v>
      </c>
      <c r="F5715" s="12">
        <v>1.7123577480899613E-2</v>
      </c>
    </row>
    <row r="5716" spans="1:6">
      <c r="A5716" s="14">
        <v>2021</v>
      </c>
      <c r="B5716" s="13" t="s">
        <v>76</v>
      </c>
      <c r="C5716" s="13" t="s">
        <v>15</v>
      </c>
      <c r="D5716" t="s">
        <v>92</v>
      </c>
      <c r="E5716" s="15">
        <v>4.7123016344266517</v>
      </c>
      <c r="F5716" s="12">
        <v>11.310146616197798</v>
      </c>
    </row>
    <row r="5717" spans="1:6">
      <c r="A5717" s="14">
        <v>2021</v>
      </c>
      <c r="B5717" s="13" t="s">
        <v>76</v>
      </c>
      <c r="C5717" s="13" t="s">
        <v>16</v>
      </c>
      <c r="D5717" t="s">
        <v>92</v>
      </c>
      <c r="E5717" s="15">
        <v>5.8110297899581544</v>
      </c>
      <c r="F5717" s="12">
        <v>10.128278450607</v>
      </c>
    </row>
    <row r="5718" spans="1:6">
      <c r="A5718" s="14">
        <v>2021</v>
      </c>
      <c r="B5718" s="13" t="s">
        <v>76</v>
      </c>
      <c r="C5718" s="13" t="s">
        <v>17</v>
      </c>
      <c r="D5718" t="s">
        <v>92</v>
      </c>
      <c r="E5718" s="15">
        <v>112.56715175462517</v>
      </c>
      <c r="F5718" s="12">
        <v>20.33199834054097</v>
      </c>
    </row>
    <row r="5719" spans="1:6">
      <c r="A5719" s="14">
        <v>2021</v>
      </c>
      <c r="B5719" s="13" t="s">
        <v>76</v>
      </c>
      <c r="C5719" s="13" t="s">
        <v>18</v>
      </c>
      <c r="D5719" t="s">
        <v>92</v>
      </c>
      <c r="E5719" s="15">
        <v>2.3562740397826087</v>
      </c>
      <c r="F5719" s="12">
        <v>1.6383039305962304</v>
      </c>
    </row>
    <row r="5720" spans="1:6">
      <c r="A5720" s="14">
        <v>2021</v>
      </c>
      <c r="B5720" s="13" t="s">
        <v>76</v>
      </c>
      <c r="C5720" s="13" t="s">
        <v>19</v>
      </c>
      <c r="D5720" t="s">
        <v>92</v>
      </c>
      <c r="E5720" s="15">
        <v>0</v>
      </c>
      <c r="F5720" s="12">
        <v>0</v>
      </c>
    </row>
    <row r="5721" spans="1:6">
      <c r="A5721" s="14">
        <v>2021</v>
      </c>
      <c r="B5721" s="13" t="s">
        <v>77</v>
      </c>
      <c r="C5721" s="13" t="s">
        <v>20</v>
      </c>
      <c r="D5721" t="s">
        <v>92</v>
      </c>
      <c r="E5721" s="15">
        <v>0</v>
      </c>
      <c r="F5721" s="12">
        <v>0</v>
      </c>
    </row>
    <row r="5722" spans="1:6">
      <c r="A5722" s="14">
        <v>2021</v>
      </c>
      <c r="B5722" s="13" t="s">
        <v>77</v>
      </c>
      <c r="C5722" s="13" t="s">
        <v>21</v>
      </c>
      <c r="D5722" t="s">
        <v>92</v>
      </c>
      <c r="E5722" s="15">
        <v>0</v>
      </c>
      <c r="F5722" s="12">
        <v>0</v>
      </c>
    </row>
    <row r="5723" spans="1:6">
      <c r="A5723" s="14">
        <v>2021</v>
      </c>
      <c r="B5723" s="13" t="s">
        <v>77</v>
      </c>
      <c r="C5723" s="13" t="s">
        <v>22</v>
      </c>
      <c r="D5723" t="s">
        <v>92</v>
      </c>
      <c r="E5723" s="15">
        <v>0.58316100075425403</v>
      </c>
      <c r="F5723" s="12">
        <v>0.47683727801865794</v>
      </c>
    </row>
    <row r="5724" spans="1:6">
      <c r="A5724" s="14">
        <v>2021</v>
      </c>
      <c r="B5724" s="13" t="s">
        <v>77</v>
      </c>
      <c r="C5724" s="13" t="s">
        <v>23</v>
      </c>
      <c r="D5724" t="s">
        <v>92</v>
      </c>
      <c r="E5724" s="15">
        <v>1.3911964163734958</v>
      </c>
      <c r="F5724" s="12">
        <v>0.61228294886808976</v>
      </c>
    </row>
    <row r="5725" spans="1:6">
      <c r="A5725" s="14">
        <v>2021</v>
      </c>
      <c r="B5725" s="13" t="s">
        <v>77</v>
      </c>
      <c r="C5725" s="13" t="s">
        <v>24</v>
      </c>
      <c r="D5725" t="s">
        <v>92</v>
      </c>
      <c r="E5725" s="15">
        <v>9.4310220692963194E-3</v>
      </c>
      <c r="F5725" s="12">
        <v>7.3105557310428129E-3</v>
      </c>
    </row>
    <row r="5726" spans="1:6">
      <c r="A5726" s="14">
        <v>2021</v>
      </c>
      <c r="B5726" s="13" t="s">
        <v>77</v>
      </c>
      <c r="C5726" s="13" t="s">
        <v>25</v>
      </c>
      <c r="D5726" t="s">
        <v>92</v>
      </c>
      <c r="E5726" s="15">
        <v>0</v>
      </c>
      <c r="F5726" s="12">
        <v>0</v>
      </c>
    </row>
    <row r="5727" spans="1:6">
      <c r="A5727" s="14">
        <v>2021</v>
      </c>
      <c r="B5727" s="13" t="s">
        <v>78</v>
      </c>
      <c r="C5727" s="13" t="s">
        <v>26</v>
      </c>
      <c r="D5727" t="s">
        <v>92</v>
      </c>
      <c r="E5727" s="15">
        <v>4.5197866057948808</v>
      </c>
      <c r="F5727" s="12">
        <v>6.1036375191103307</v>
      </c>
    </row>
    <row r="5728" spans="1:6">
      <c r="A5728" s="14">
        <v>2021</v>
      </c>
      <c r="B5728" s="13" t="s">
        <v>78</v>
      </c>
      <c r="C5728" s="13" t="s">
        <v>27</v>
      </c>
      <c r="D5728" t="s">
        <v>92</v>
      </c>
      <c r="E5728" s="15">
        <v>0</v>
      </c>
      <c r="F5728" s="12">
        <v>0</v>
      </c>
    </row>
    <row r="5729" spans="1:6">
      <c r="A5729" s="14">
        <v>2021</v>
      </c>
      <c r="B5729" s="13" t="s">
        <v>78</v>
      </c>
      <c r="C5729" s="13" t="s">
        <v>28</v>
      </c>
      <c r="D5729" t="s">
        <v>92</v>
      </c>
      <c r="E5729" s="15">
        <v>0.19508861372001443</v>
      </c>
      <c r="F5729" s="12">
        <v>0.25109959039798574</v>
      </c>
    </row>
    <row r="5730" spans="1:6">
      <c r="A5730" s="14">
        <v>2021</v>
      </c>
      <c r="B5730" s="13" t="s">
        <v>78</v>
      </c>
      <c r="C5730" s="13" t="s">
        <v>29</v>
      </c>
      <c r="D5730" t="s">
        <v>92</v>
      </c>
      <c r="E5730" s="15">
        <v>0.21018987287934562</v>
      </c>
      <c r="F5730" s="12">
        <v>0.21295064868271049</v>
      </c>
    </row>
    <row r="5731" spans="1:6">
      <c r="A5731" s="14">
        <v>2021</v>
      </c>
      <c r="B5731" s="13" t="s">
        <v>78</v>
      </c>
      <c r="C5731" s="13" t="s">
        <v>30</v>
      </c>
      <c r="D5731" t="s">
        <v>92</v>
      </c>
      <c r="E5731" s="15">
        <v>0</v>
      </c>
      <c r="F5731" s="12">
        <v>0</v>
      </c>
    </row>
    <row r="5732" spans="1:6">
      <c r="A5732" s="14">
        <v>2021</v>
      </c>
      <c r="B5732" s="13" t="s">
        <v>78</v>
      </c>
      <c r="C5732" s="13" t="s">
        <v>31</v>
      </c>
      <c r="D5732" t="s">
        <v>92</v>
      </c>
      <c r="E5732" s="15">
        <v>3.4838389860648502</v>
      </c>
      <c r="F5732" s="12">
        <v>4.1373715731917642</v>
      </c>
    </row>
    <row r="5733" spans="1:6">
      <c r="A5733" s="14">
        <v>2021</v>
      </c>
      <c r="B5733" s="13" t="s">
        <v>79</v>
      </c>
      <c r="C5733" s="13" t="s">
        <v>32</v>
      </c>
      <c r="D5733" t="s">
        <v>92</v>
      </c>
      <c r="E5733" s="15">
        <v>0</v>
      </c>
      <c r="F5733" s="12">
        <v>0</v>
      </c>
    </row>
    <row r="5734" spans="1:6">
      <c r="A5734" s="14">
        <v>2021</v>
      </c>
      <c r="B5734" s="13" t="s">
        <v>79</v>
      </c>
      <c r="C5734" s="13" t="s">
        <v>33</v>
      </c>
      <c r="D5734" t="s">
        <v>92</v>
      </c>
      <c r="E5734" s="15">
        <v>1.0119944549839868</v>
      </c>
      <c r="F5734" s="12">
        <v>0.60741067415213323</v>
      </c>
    </row>
    <row r="5735" spans="1:6">
      <c r="A5735" s="14">
        <v>2021</v>
      </c>
      <c r="B5735" s="13" t="s">
        <v>79</v>
      </c>
      <c r="C5735" s="13" t="s">
        <v>34</v>
      </c>
      <c r="D5735" t="s">
        <v>92</v>
      </c>
      <c r="E5735" s="15">
        <v>0</v>
      </c>
      <c r="F5735" s="12">
        <v>0</v>
      </c>
    </row>
    <row r="5736" spans="1:6">
      <c r="A5736" s="14">
        <v>2021</v>
      </c>
      <c r="B5736" s="13" t="s">
        <v>79</v>
      </c>
      <c r="C5736" s="13" t="s">
        <v>35</v>
      </c>
      <c r="D5736" t="s">
        <v>92</v>
      </c>
      <c r="E5736" s="15">
        <v>7.7488879922851002</v>
      </c>
      <c r="F5736" s="12">
        <v>4.9412787792365327</v>
      </c>
    </row>
    <row r="5737" spans="1:6">
      <c r="A5737" s="14">
        <v>2021</v>
      </c>
      <c r="B5737" s="13" t="s">
        <v>79</v>
      </c>
      <c r="C5737" s="13" t="s">
        <v>36</v>
      </c>
      <c r="D5737" t="s">
        <v>92</v>
      </c>
      <c r="E5737" s="15">
        <v>2.8968167876643274</v>
      </c>
      <c r="F5737" s="12">
        <v>0.76632085826014462</v>
      </c>
    </row>
    <row r="5738" spans="1:6">
      <c r="A5738" s="14">
        <v>2021</v>
      </c>
      <c r="B5738" s="13" t="s">
        <v>79</v>
      </c>
      <c r="C5738" s="13" t="s">
        <v>37</v>
      </c>
      <c r="D5738" t="s">
        <v>92</v>
      </c>
      <c r="E5738" s="15">
        <v>3.6631775588188042</v>
      </c>
      <c r="F5738" s="12">
        <v>2.4121102669979191</v>
      </c>
    </row>
    <row r="5739" spans="1:6">
      <c r="A5739" s="14">
        <v>2021</v>
      </c>
      <c r="B5739" s="13" t="s">
        <v>79</v>
      </c>
      <c r="C5739" s="13" t="s">
        <v>38</v>
      </c>
      <c r="D5739" t="s">
        <v>92</v>
      </c>
      <c r="E5739" s="15">
        <v>1.9799652512239105</v>
      </c>
      <c r="F5739" s="12">
        <v>1.3567228508580098</v>
      </c>
    </row>
    <row r="5740" spans="1:6">
      <c r="A5740" s="14">
        <v>2021</v>
      </c>
      <c r="B5740" s="13" t="s">
        <v>79</v>
      </c>
      <c r="C5740" s="13" t="s">
        <v>39</v>
      </c>
      <c r="D5740" t="s">
        <v>92</v>
      </c>
      <c r="E5740" s="15">
        <v>32.067519902164747</v>
      </c>
      <c r="F5740" s="12">
        <v>14.190005061778885</v>
      </c>
    </row>
    <row r="5741" spans="1:6">
      <c r="A5741" s="14">
        <v>2021</v>
      </c>
      <c r="B5741" s="13" t="s">
        <v>80</v>
      </c>
      <c r="C5741" s="13" t="s">
        <v>40</v>
      </c>
      <c r="D5741" t="s">
        <v>92</v>
      </c>
      <c r="E5741" s="15">
        <v>0</v>
      </c>
      <c r="F5741" s="12">
        <v>0</v>
      </c>
    </row>
    <row r="5742" spans="1:6">
      <c r="A5742" s="14">
        <v>2021</v>
      </c>
      <c r="B5742" s="13" t="s">
        <v>80</v>
      </c>
      <c r="C5742" s="13" t="s">
        <v>41</v>
      </c>
      <c r="D5742" t="s">
        <v>92</v>
      </c>
      <c r="E5742" s="15">
        <v>1.1305307249974215</v>
      </c>
      <c r="F5742" s="12">
        <v>0.78556947257369691</v>
      </c>
    </row>
    <row r="5743" spans="1:6">
      <c r="A5743" s="14">
        <v>2021</v>
      </c>
      <c r="B5743" s="13" t="s">
        <v>80</v>
      </c>
      <c r="C5743" s="13" t="s">
        <v>42</v>
      </c>
      <c r="D5743" t="s">
        <v>92</v>
      </c>
      <c r="E5743" s="15">
        <v>0.25413711500140096</v>
      </c>
      <c r="F5743" s="12">
        <v>0.21947267934116407</v>
      </c>
    </row>
    <row r="5744" spans="1:6">
      <c r="A5744" s="14">
        <v>2021</v>
      </c>
      <c r="B5744" s="13" t="s">
        <v>80</v>
      </c>
      <c r="C5744" s="13" t="s">
        <v>43</v>
      </c>
      <c r="D5744" t="s">
        <v>92</v>
      </c>
      <c r="E5744" s="15">
        <v>19.873902351076271</v>
      </c>
      <c r="F5744" s="12">
        <v>7.1136126143136593</v>
      </c>
    </row>
    <row r="5745" spans="1:6">
      <c r="A5745" s="14">
        <v>2021</v>
      </c>
      <c r="B5745" s="13" t="s">
        <v>80</v>
      </c>
      <c r="C5745" s="13" t="s">
        <v>44</v>
      </c>
      <c r="D5745" t="s">
        <v>92</v>
      </c>
      <c r="E5745" s="15">
        <v>13.7229880497568</v>
      </c>
      <c r="F5745" s="12">
        <v>12.499184783596789</v>
      </c>
    </row>
    <row r="5746" spans="1:6">
      <c r="A5746" s="14">
        <v>2021</v>
      </c>
      <c r="B5746" s="13" t="s">
        <v>81</v>
      </c>
      <c r="C5746" s="13" t="s">
        <v>45</v>
      </c>
      <c r="D5746" t="s">
        <v>92</v>
      </c>
      <c r="E5746" s="15">
        <v>43.510444068797902</v>
      </c>
      <c r="F5746" s="12">
        <v>6.1876824432177058</v>
      </c>
    </row>
    <row r="5747" spans="1:6">
      <c r="A5747" s="14">
        <v>2021</v>
      </c>
      <c r="B5747" s="13" t="s">
        <v>81</v>
      </c>
      <c r="C5747" s="13" t="s">
        <v>46</v>
      </c>
      <c r="D5747" t="s">
        <v>92</v>
      </c>
      <c r="E5747" s="15">
        <v>46.681861408918913</v>
      </c>
      <c r="F5747" s="12">
        <v>7.254867976436465</v>
      </c>
    </row>
    <row r="5748" spans="1:6">
      <c r="A5748" s="14">
        <v>2021</v>
      </c>
      <c r="B5748" s="13" t="s">
        <v>81</v>
      </c>
      <c r="C5748" s="13" t="s">
        <v>47</v>
      </c>
      <c r="D5748" t="s">
        <v>92</v>
      </c>
      <c r="E5748" s="15">
        <v>1.6577757473427615</v>
      </c>
      <c r="F5748" s="12">
        <v>0.43518307514909488</v>
      </c>
    </row>
    <row r="5749" spans="1:6">
      <c r="A5749" s="14">
        <v>2021</v>
      </c>
      <c r="B5749" s="13" t="s">
        <v>81</v>
      </c>
      <c r="C5749" s="13" t="s">
        <v>48</v>
      </c>
      <c r="D5749" t="s">
        <v>92</v>
      </c>
      <c r="E5749" s="15">
        <v>3.8371275690587576</v>
      </c>
      <c r="F5749" s="12">
        <v>1.538508375332226</v>
      </c>
    </row>
    <row r="5750" spans="1:6">
      <c r="A5750" s="14">
        <v>2021</v>
      </c>
      <c r="B5750" s="13" t="s">
        <v>81</v>
      </c>
      <c r="C5750" s="13" t="s">
        <v>49</v>
      </c>
      <c r="D5750" t="s">
        <v>92</v>
      </c>
      <c r="E5750" s="15">
        <v>4.2664126376011513</v>
      </c>
      <c r="F5750" s="12">
        <v>0.98930961131800699</v>
      </c>
    </row>
    <row r="5751" spans="1:6">
      <c r="A5751" s="14">
        <v>2021</v>
      </c>
      <c r="B5751" s="13" t="s">
        <v>81</v>
      </c>
      <c r="C5751" s="13" t="s">
        <v>50</v>
      </c>
      <c r="D5751" t="s">
        <v>92</v>
      </c>
      <c r="E5751" s="15">
        <v>11.696435891966509</v>
      </c>
      <c r="F5751" s="12">
        <v>1.341160376100194</v>
      </c>
    </row>
    <row r="5752" spans="1:6">
      <c r="A5752" s="14">
        <v>2021</v>
      </c>
      <c r="B5752" s="13" t="s">
        <v>82</v>
      </c>
      <c r="C5752" s="13" t="s">
        <v>51</v>
      </c>
      <c r="D5752" t="s">
        <v>92</v>
      </c>
      <c r="E5752" s="15">
        <v>1.6666635037344282</v>
      </c>
      <c r="F5752" s="12">
        <v>0.37436143557211671</v>
      </c>
    </row>
    <row r="5753" spans="1:6">
      <c r="A5753" s="14">
        <v>2021</v>
      </c>
      <c r="B5753" s="13" t="s">
        <v>82</v>
      </c>
      <c r="C5753" s="13" t="s">
        <v>52</v>
      </c>
      <c r="D5753" t="s">
        <v>92</v>
      </c>
      <c r="E5753" s="15">
        <v>0.87819559255828827</v>
      </c>
      <c r="F5753" s="12">
        <v>0.24699837878194814</v>
      </c>
    </row>
    <row r="5754" spans="1:6">
      <c r="A5754" s="14">
        <v>2021</v>
      </c>
      <c r="B5754" s="13" t="s">
        <v>83</v>
      </c>
      <c r="C5754" s="13" t="s">
        <v>53</v>
      </c>
      <c r="D5754" t="s">
        <v>92</v>
      </c>
      <c r="E5754" s="15">
        <v>1.5207380168415641</v>
      </c>
      <c r="F5754" s="12">
        <v>0.52558166237659676</v>
      </c>
    </row>
    <row r="5755" spans="1:6">
      <c r="A5755" s="14">
        <v>2021</v>
      </c>
      <c r="B5755" s="13" t="s">
        <v>83</v>
      </c>
      <c r="C5755" s="13" t="s">
        <v>54</v>
      </c>
      <c r="D5755" t="s">
        <v>92</v>
      </c>
      <c r="E5755" s="15">
        <v>0.78710851454813124</v>
      </c>
      <c r="F5755" s="12">
        <v>0.6772131089731015</v>
      </c>
    </row>
    <row r="5756" spans="1:6">
      <c r="A5756" s="14">
        <v>2021</v>
      </c>
      <c r="B5756" s="13" t="s">
        <v>83</v>
      </c>
      <c r="C5756" s="13" t="s">
        <v>55</v>
      </c>
      <c r="D5756" t="s">
        <v>92</v>
      </c>
      <c r="E5756" s="15">
        <v>0.32403402435337603</v>
      </c>
      <c r="F5756" s="12">
        <v>0.59930942656006303</v>
      </c>
    </row>
    <row r="5757" spans="1:6">
      <c r="A5757" s="14">
        <v>2021</v>
      </c>
      <c r="B5757" s="13" t="s">
        <v>83</v>
      </c>
      <c r="C5757" s="13" t="s">
        <v>56</v>
      </c>
      <c r="D5757" t="s">
        <v>92</v>
      </c>
      <c r="E5757" s="15">
        <v>0</v>
      </c>
      <c r="F5757" s="12">
        <v>0</v>
      </c>
    </row>
    <row r="5758" spans="1:6">
      <c r="A5758" s="14">
        <v>2021</v>
      </c>
      <c r="B5758" s="13" t="s">
        <v>84</v>
      </c>
      <c r="C5758" s="13" t="s">
        <v>57</v>
      </c>
      <c r="D5758" t="s">
        <v>92</v>
      </c>
      <c r="E5758" s="15">
        <v>6.7375424394925876</v>
      </c>
      <c r="F5758" s="12">
        <v>5.7611039719293311</v>
      </c>
    </row>
    <row r="5759" spans="1:6">
      <c r="A5759" s="14">
        <v>2021</v>
      </c>
      <c r="B5759" s="13" t="s">
        <v>84</v>
      </c>
      <c r="C5759" s="13" t="s">
        <v>58</v>
      </c>
      <c r="D5759" t="s">
        <v>92</v>
      </c>
      <c r="E5759" s="15">
        <v>1.3579022427346814</v>
      </c>
      <c r="F5759" s="12">
        <v>0.44865728008710909</v>
      </c>
    </row>
    <row r="5760" spans="1:6">
      <c r="A5760" s="14">
        <v>2021</v>
      </c>
      <c r="B5760" s="13" t="s">
        <v>84</v>
      </c>
      <c r="C5760" s="13" t="s">
        <v>59</v>
      </c>
      <c r="D5760" t="s">
        <v>92</v>
      </c>
      <c r="E5760" s="15">
        <v>0.863147478444383</v>
      </c>
      <c r="F5760" s="12">
        <v>1.0206114868053955</v>
      </c>
    </row>
    <row r="5761" spans="1:6">
      <c r="A5761" s="14">
        <v>2021</v>
      </c>
      <c r="B5761" s="13" t="s">
        <v>84</v>
      </c>
      <c r="C5761" s="13" t="s">
        <v>60</v>
      </c>
      <c r="D5761" t="s">
        <v>92</v>
      </c>
      <c r="E5761" s="15">
        <v>32.270998593780391</v>
      </c>
      <c r="F5761" s="12">
        <v>11.053307751910866</v>
      </c>
    </row>
    <row r="5762" spans="1:6">
      <c r="A5762" s="14">
        <v>2021</v>
      </c>
      <c r="B5762" s="13" t="s">
        <v>85</v>
      </c>
      <c r="C5762" s="13" t="s">
        <v>61</v>
      </c>
      <c r="D5762" t="s">
        <v>92</v>
      </c>
      <c r="E5762" s="15">
        <v>16.61706525264038</v>
      </c>
      <c r="F5762" s="12">
        <v>3.3983011980934563</v>
      </c>
    </row>
    <row r="5763" spans="1:6">
      <c r="A5763" s="14">
        <v>2021</v>
      </c>
      <c r="B5763" s="13" t="s">
        <v>85</v>
      </c>
      <c r="C5763" s="13" t="s">
        <v>62</v>
      </c>
      <c r="D5763" t="s">
        <v>92</v>
      </c>
      <c r="E5763" s="15">
        <v>7.9321929895909502</v>
      </c>
      <c r="F5763" s="12">
        <v>1.7899788386986333</v>
      </c>
    </row>
    <row r="5764" spans="1:6">
      <c r="A5764" s="14">
        <v>2021</v>
      </c>
      <c r="B5764" s="13" t="s">
        <v>85</v>
      </c>
      <c r="C5764" s="13" t="s">
        <v>63</v>
      </c>
      <c r="D5764" t="s">
        <v>92</v>
      </c>
      <c r="E5764" s="15">
        <v>34.5164622708471</v>
      </c>
      <c r="F5764" s="12">
        <v>9.5953190982243175</v>
      </c>
    </row>
    <row r="5765" spans="1:6">
      <c r="A5765" s="14">
        <v>2021</v>
      </c>
      <c r="B5765" s="13" t="s">
        <v>85</v>
      </c>
      <c r="C5765" s="13" t="s">
        <v>64</v>
      </c>
      <c r="D5765" t="s">
        <v>92</v>
      </c>
      <c r="E5765" s="15">
        <v>46.436646643363801</v>
      </c>
      <c r="F5765" s="12">
        <v>7.3530422305602192</v>
      </c>
    </row>
    <row r="5766" spans="1:6">
      <c r="A5766" s="14">
        <v>2021</v>
      </c>
      <c r="B5766" s="13" t="s">
        <v>85</v>
      </c>
      <c r="C5766" s="13" t="s">
        <v>65</v>
      </c>
      <c r="D5766" t="s">
        <v>92</v>
      </c>
      <c r="E5766" s="15">
        <v>2.7969790981618345</v>
      </c>
      <c r="F5766" s="12">
        <v>1.9324780773668973</v>
      </c>
    </row>
    <row r="5767" spans="1:6">
      <c r="A5767" s="14">
        <v>2021</v>
      </c>
      <c r="B5767" s="13" t="s">
        <v>85</v>
      </c>
      <c r="C5767" s="13" t="s">
        <v>66</v>
      </c>
      <c r="D5767" t="s">
        <v>92</v>
      </c>
      <c r="E5767" s="15">
        <v>1.3672751395997631</v>
      </c>
      <c r="F5767" s="12">
        <v>2.1849176180212737</v>
      </c>
    </row>
    <row r="5768" spans="1:6">
      <c r="A5768" s="14">
        <v>2021</v>
      </c>
      <c r="B5768" s="13" t="s">
        <v>85</v>
      </c>
      <c r="C5768" s="13" t="s">
        <v>67</v>
      </c>
      <c r="D5768" t="s">
        <v>92</v>
      </c>
      <c r="E5768" s="15">
        <v>8.8132181706999296E-2</v>
      </c>
      <c r="F5768" s="12">
        <v>0.10297470727825059</v>
      </c>
    </row>
    <row r="5769" spans="1:6">
      <c r="A5769" s="14">
        <v>2021</v>
      </c>
      <c r="B5769" s="13" t="s">
        <v>85</v>
      </c>
      <c r="C5769" s="13" t="s">
        <v>68</v>
      </c>
      <c r="D5769" t="s">
        <v>92</v>
      </c>
      <c r="E5769" s="15">
        <v>4.4256655243055762</v>
      </c>
      <c r="F5769" s="12">
        <v>2.2994950858624454</v>
      </c>
    </row>
    <row r="5770" spans="1:6">
      <c r="A5770" s="14">
        <v>2021</v>
      </c>
      <c r="B5770" s="13" t="s">
        <v>85</v>
      </c>
      <c r="C5770" s="13" t="s">
        <v>69</v>
      </c>
      <c r="D5770" t="s">
        <v>92</v>
      </c>
      <c r="E5770" s="15">
        <v>17.944203978905197</v>
      </c>
      <c r="F5770" s="12">
        <v>12.204986155252374</v>
      </c>
    </row>
    <row r="5771" spans="1:6">
      <c r="A5771" s="14">
        <v>2021</v>
      </c>
      <c r="B5771" s="13" t="s">
        <v>86</v>
      </c>
      <c r="C5771" s="13" t="s">
        <v>70</v>
      </c>
      <c r="D5771" t="s">
        <v>92</v>
      </c>
      <c r="E5771" s="15">
        <v>0.48957202459293669</v>
      </c>
      <c r="F5771" s="12">
        <v>0.65069203785243857</v>
      </c>
    </row>
    <row r="5772" spans="1:6">
      <c r="A5772" s="14">
        <v>2021</v>
      </c>
      <c r="B5772" s="13" t="s">
        <v>86</v>
      </c>
      <c r="C5772" s="13" t="s">
        <v>71</v>
      </c>
      <c r="D5772" t="s">
        <v>92</v>
      </c>
      <c r="E5772" s="15">
        <v>2.7588043353503244</v>
      </c>
      <c r="F5772" s="12">
        <v>0.82851603956068198</v>
      </c>
    </row>
    <row r="5773" spans="1:6">
      <c r="A5773" s="14">
        <v>2021</v>
      </c>
      <c r="B5773" s="13" t="s">
        <v>86</v>
      </c>
      <c r="C5773" s="13" t="s">
        <v>72</v>
      </c>
      <c r="D5773" t="s">
        <v>92</v>
      </c>
      <c r="E5773" s="15">
        <v>0.20817964424977711</v>
      </c>
      <c r="F5773" s="12">
        <v>0.26382780046715892</v>
      </c>
    </row>
    <row r="5774" spans="1:6">
      <c r="A5774" s="14">
        <v>2021</v>
      </c>
      <c r="B5774" s="13" t="s">
        <v>87</v>
      </c>
      <c r="C5774" s="13" t="s">
        <v>73</v>
      </c>
      <c r="D5774" t="s">
        <v>92</v>
      </c>
      <c r="E5774" s="15">
        <v>0</v>
      </c>
      <c r="F5774" s="12">
        <v>0</v>
      </c>
    </row>
    <row r="5775" spans="1:6">
      <c r="A5775" s="14">
        <v>2021</v>
      </c>
      <c r="B5775" s="13" t="s">
        <v>87</v>
      </c>
      <c r="C5775" s="13" t="s">
        <v>74</v>
      </c>
      <c r="D5775" t="s">
        <v>92</v>
      </c>
      <c r="E5775" s="15">
        <v>0</v>
      </c>
      <c r="F5775" s="12">
        <v>0</v>
      </c>
    </row>
    <row r="5776" spans="1:6">
      <c r="A5776" s="14">
        <v>2021</v>
      </c>
      <c r="B5776" s="13" t="s">
        <v>87</v>
      </c>
      <c r="C5776" s="13" t="s">
        <v>75</v>
      </c>
      <c r="D5776" t="s">
        <v>92</v>
      </c>
      <c r="E5776" s="15">
        <v>2.5186320200846506</v>
      </c>
      <c r="F5776" s="12">
        <v>0.97891264969958836</v>
      </c>
    </row>
    <row r="5777" spans="1:6">
      <c r="A5777" s="14">
        <v>2021</v>
      </c>
      <c r="B5777" s="13" t="s">
        <v>76</v>
      </c>
      <c r="C5777" s="13" t="s">
        <v>76</v>
      </c>
      <c r="D5777" t="s">
        <v>93</v>
      </c>
      <c r="E5777" s="15">
        <v>92.145049995370528</v>
      </c>
      <c r="F5777" s="12"/>
    </row>
    <row r="5778" spans="1:6">
      <c r="A5778" s="14">
        <v>2021</v>
      </c>
      <c r="B5778" s="13" t="s">
        <v>77</v>
      </c>
      <c r="C5778" s="13" t="s">
        <v>77</v>
      </c>
      <c r="D5778" t="s">
        <v>93</v>
      </c>
      <c r="E5778" s="15">
        <v>1.1141123437027105</v>
      </c>
      <c r="F5778" s="12"/>
    </row>
    <row r="5779" spans="1:6">
      <c r="A5779" s="14">
        <v>2021</v>
      </c>
      <c r="B5779" s="13" t="s">
        <v>78</v>
      </c>
      <c r="C5779" s="13" t="s">
        <v>78</v>
      </c>
      <c r="D5779" t="s">
        <v>93</v>
      </c>
      <c r="E5779" s="15">
        <v>4.009203813511534</v>
      </c>
      <c r="F5779" s="12"/>
    </row>
    <row r="5780" spans="1:6">
      <c r="A5780" s="14">
        <v>2021</v>
      </c>
      <c r="B5780" s="13" t="s">
        <v>79</v>
      </c>
      <c r="C5780" s="13" t="s">
        <v>79</v>
      </c>
      <c r="D5780" t="s">
        <v>93</v>
      </c>
      <c r="E5780" s="15">
        <v>26.47097155342674</v>
      </c>
      <c r="F5780" s="12"/>
    </row>
    <row r="5781" spans="1:6">
      <c r="A5781" s="14">
        <v>2021</v>
      </c>
      <c r="B5781" s="13" t="s">
        <v>80</v>
      </c>
      <c r="C5781" s="13" t="s">
        <v>80</v>
      </c>
      <c r="D5781" t="s">
        <v>93</v>
      </c>
      <c r="E5781" s="15">
        <v>32.285702114288782</v>
      </c>
      <c r="F5781" s="12"/>
    </row>
    <row r="5782" spans="1:6">
      <c r="A5782" s="14">
        <v>2021</v>
      </c>
      <c r="B5782" s="13" t="s">
        <v>81</v>
      </c>
      <c r="C5782" s="13" t="s">
        <v>81</v>
      </c>
      <c r="D5782" t="s">
        <v>93</v>
      </c>
      <c r="E5782" s="15">
        <v>155.02646115479862</v>
      </c>
      <c r="F5782" s="12"/>
    </row>
    <row r="5783" spans="1:6">
      <c r="A5783" s="14">
        <v>2021</v>
      </c>
      <c r="B5783" s="13" t="s">
        <v>82</v>
      </c>
      <c r="C5783" s="13" t="s">
        <v>82</v>
      </c>
      <c r="D5783" t="s">
        <v>93</v>
      </c>
      <c r="E5783" s="15">
        <v>5.4388952688453021</v>
      </c>
      <c r="F5783" s="12"/>
    </row>
    <row r="5784" spans="1:6">
      <c r="A5784" s="14">
        <v>2021</v>
      </c>
      <c r="B5784" s="13" t="s">
        <v>83</v>
      </c>
      <c r="C5784" s="13" t="s">
        <v>83</v>
      </c>
      <c r="D5784" t="s">
        <v>93</v>
      </c>
      <c r="E5784" s="15">
        <v>4.7808911094333721</v>
      </c>
      <c r="F5784" s="12"/>
    </row>
    <row r="5785" spans="1:6">
      <c r="A5785" s="14">
        <v>2021</v>
      </c>
      <c r="B5785" s="13" t="s">
        <v>84</v>
      </c>
      <c r="C5785" s="13" t="s">
        <v>84</v>
      </c>
      <c r="D5785" t="s">
        <v>93</v>
      </c>
      <c r="E5785" s="15">
        <v>76.563771131758671</v>
      </c>
      <c r="F5785" s="12"/>
    </row>
    <row r="5786" spans="1:6">
      <c r="A5786" s="14">
        <v>2021</v>
      </c>
      <c r="B5786" s="13" t="s">
        <v>85</v>
      </c>
      <c r="C5786" s="13" t="s">
        <v>85</v>
      </c>
      <c r="D5786" t="s">
        <v>93</v>
      </c>
      <c r="E5786" s="15">
        <v>141.46105254723943</v>
      </c>
      <c r="F5786" s="12"/>
    </row>
    <row r="5787" spans="1:6">
      <c r="A5787" s="14">
        <v>2021</v>
      </c>
      <c r="B5787" s="13" t="s">
        <v>86</v>
      </c>
      <c r="C5787" s="13" t="s">
        <v>86</v>
      </c>
      <c r="D5787" t="s">
        <v>93</v>
      </c>
      <c r="E5787" s="15">
        <v>3.2520048962207526</v>
      </c>
      <c r="F5787" s="12"/>
    </row>
    <row r="5788" spans="1:6">
      <c r="A5788" s="14">
        <v>2021</v>
      </c>
      <c r="B5788" s="13" t="s">
        <v>87</v>
      </c>
      <c r="C5788" s="13" t="s">
        <v>87</v>
      </c>
      <c r="D5788" t="s">
        <v>93</v>
      </c>
      <c r="E5788" s="15">
        <v>1.8450164970219403</v>
      </c>
      <c r="F5788" s="12"/>
    </row>
    <row r="5789" spans="1:6">
      <c r="A5789" s="14">
        <v>2021</v>
      </c>
      <c r="B5789" s="13" t="s">
        <v>7</v>
      </c>
      <c r="C5789" s="13" t="s">
        <v>7</v>
      </c>
      <c r="D5789" t="s">
        <v>93</v>
      </c>
      <c r="E5789" s="15">
        <v>37.755095884738743</v>
      </c>
      <c r="F5789" s="12"/>
    </row>
    <row r="5790" spans="1:6">
      <c r="A5790" s="14">
        <v>2021</v>
      </c>
      <c r="B5790" s="13" t="s">
        <v>76</v>
      </c>
      <c r="C5790" s="13" t="s">
        <v>12</v>
      </c>
      <c r="D5790" t="s">
        <v>93</v>
      </c>
      <c r="E5790" s="15">
        <v>170.20380663232675</v>
      </c>
      <c r="F5790" s="12"/>
    </row>
    <row r="5791" spans="1:6">
      <c r="A5791" s="14">
        <v>2021</v>
      </c>
      <c r="B5791" s="13" t="s">
        <v>76</v>
      </c>
      <c r="C5791" s="13" t="s">
        <v>13</v>
      </c>
      <c r="D5791" t="s">
        <v>93</v>
      </c>
      <c r="E5791" s="15">
        <v>1.3607786339713046</v>
      </c>
      <c r="F5791" s="12"/>
    </row>
    <row r="5792" spans="1:6">
      <c r="A5792" s="14">
        <v>2021</v>
      </c>
      <c r="B5792" s="13" t="s">
        <v>76</v>
      </c>
      <c r="C5792" s="13" t="s">
        <v>14</v>
      </c>
      <c r="D5792" t="s">
        <v>93</v>
      </c>
      <c r="E5792" s="15">
        <v>4.7420100292285411E-2</v>
      </c>
      <c r="F5792" s="12"/>
    </row>
    <row r="5793" spans="1:6">
      <c r="A5793" s="14">
        <v>2021</v>
      </c>
      <c r="B5793" s="13" t="s">
        <v>76</v>
      </c>
      <c r="C5793" s="13" t="s">
        <v>15</v>
      </c>
      <c r="D5793" t="s">
        <v>93</v>
      </c>
      <c r="E5793" s="15">
        <v>133.11586537928395</v>
      </c>
      <c r="F5793" s="12"/>
    </row>
    <row r="5794" spans="1:6">
      <c r="A5794" s="14">
        <v>2021</v>
      </c>
      <c r="B5794" s="13" t="s">
        <v>76</v>
      </c>
      <c r="C5794" s="13" t="s">
        <v>16</v>
      </c>
      <c r="D5794" t="s">
        <v>93</v>
      </c>
      <c r="E5794" s="15">
        <v>22.393178381341635</v>
      </c>
      <c r="F5794" s="12"/>
    </row>
    <row r="5795" spans="1:6">
      <c r="A5795" s="14">
        <v>2021</v>
      </c>
      <c r="B5795" s="13" t="s">
        <v>76</v>
      </c>
      <c r="C5795" s="13" t="s">
        <v>17</v>
      </c>
      <c r="D5795" t="s">
        <v>93</v>
      </c>
      <c r="E5795" s="15">
        <v>976.29793369145852</v>
      </c>
      <c r="F5795" s="12"/>
    </row>
    <row r="5796" spans="1:6">
      <c r="A5796" s="14">
        <v>2021</v>
      </c>
      <c r="B5796" s="13" t="s">
        <v>76</v>
      </c>
      <c r="C5796" s="13" t="s">
        <v>18</v>
      </c>
      <c r="D5796" t="s">
        <v>93</v>
      </c>
      <c r="E5796" s="15">
        <v>8.3763741193836072</v>
      </c>
      <c r="F5796" s="12"/>
    </row>
    <row r="5797" spans="1:6">
      <c r="A5797" s="14">
        <v>2021</v>
      </c>
      <c r="B5797" s="13" t="s">
        <v>76</v>
      </c>
      <c r="C5797" s="13" t="s">
        <v>19</v>
      </c>
      <c r="D5797" t="s">
        <v>93</v>
      </c>
      <c r="E5797" s="15">
        <v>0</v>
      </c>
      <c r="F5797" s="12"/>
    </row>
    <row r="5798" spans="1:6">
      <c r="A5798" s="14">
        <v>2021</v>
      </c>
      <c r="B5798" s="13" t="s">
        <v>77</v>
      </c>
      <c r="C5798" s="13" t="s">
        <v>20</v>
      </c>
      <c r="D5798" t="s">
        <v>93</v>
      </c>
      <c r="E5798" s="15">
        <v>0</v>
      </c>
      <c r="F5798" s="12"/>
    </row>
    <row r="5799" spans="1:6">
      <c r="A5799" s="14">
        <v>2021</v>
      </c>
      <c r="B5799" s="13" t="s">
        <v>77</v>
      </c>
      <c r="C5799" s="13" t="s">
        <v>21</v>
      </c>
      <c r="D5799" t="s">
        <v>93</v>
      </c>
      <c r="E5799" s="15">
        <v>0</v>
      </c>
      <c r="F5799" s="12"/>
    </row>
    <row r="5800" spans="1:6">
      <c r="A5800" s="14">
        <v>2021</v>
      </c>
      <c r="B5800" s="13" t="s">
        <v>77</v>
      </c>
      <c r="C5800" s="13" t="s">
        <v>22</v>
      </c>
      <c r="D5800" t="s">
        <v>93</v>
      </c>
      <c r="E5800" s="15">
        <v>1.5778165604822889</v>
      </c>
      <c r="F5800" s="12"/>
    </row>
    <row r="5801" spans="1:6">
      <c r="A5801" s="14">
        <v>2021</v>
      </c>
      <c r="B5801" s="13" t="s">
        <v>77</v>
      </c>
      <c r="C5801" s="13" t="s">
        <v>23</v>
      </c>
      <c r="D5801" t="s">
        <v>93</v>
      </c>
      <c r="E5801" s="15">
        <v>2.1774869562897101</v>
      </c>
      <c r="F5801" s="12"/>
    </row>
    <row r="5802" spans="1:6">
      <c r="A5802" s="14">
        <v>2021</v>
      </c>
      <c r="B5802" s="13" t="s">
        <v>77</v>
      </c>
      <c r="C5802" s="13" t="s">
        <v>24</v>
      </c>
      <c r="D5802" t="s">
        <v>93</v>
      </c>
      <c r="E5802" s="15">
        <v>5.2191599719404097E-2</v>
      </c>
      <c r="F5802" s="12"/>
    </row>
    <row r="5803" spans="1:6">
      <c r="A5803" s="14">
        <v>2021</v>
      </c>
      <c r="B5803" s="13" t="s">
        <v>77</v>
      </c>
      <c r="C5803" s="13" t="s">
        <v>25</v>
      </c>
      <c r="D5803" t="s">
        <v>93</v>
      </c>
      <c r="E5803" s="15">
        <v>0</v>
      </c>
      <c r="F5803" s="12"/>
    </row>
    <row r="5804" spans="1:6">
      <c r="A5804" s="14">
        <v>2021</v>
      </c>
      <c r="B5804" s="13" t="s">
        <v>78</v>
      </c>
      <c r="C5804" s="13" t="s">
        <v>26</v>
      </c>
      <c r="D5804" t="s">
        <v>93</v>
      </c>
      <c r="E5804" s="15">
        <v>11.859844150603204</v>
      </c>
      <c r="F5804" s="12"/>
    </row>
    <row r="5805" spans="1:6">
      <c r="A5805" s="14">
        <v>2021</v>
      </c>
      <c r="B5805" s="13" t="s">
        <v>78</v>
      </c>
      <c r="C5805" s="13" t="s">
        <v>27</v>
      </c>
      <c r="D5805" t="s">
        <v>93</v>
      </c>
      <c r="E5805" s="15">
        <v>0</v>
      </c>
      <c r="F5805" s="12"/>
    </row>
    <row r="5806" spans="1:6">
      <c r="A5806" s="14">
        <v>2021</v>
      </c>
      <c r="B5806" s="13" t="s">
        <v>78</v>
      </c>
      <c r="C5806" s="13" t="s">
        <v>28</v>
      </c>
      <c r="D5806" t="s">
        <v>93</v>
      </c>
      <c r="E5806" s="15">
        <v>0</v>
      </c>
      <c r="F5806" s="12"/>
    </row>
    <row r="5807" spans="1:6">
      <c r="A5807" s="14">
        <v>2021</v>
      </c>
      <c r="B5807" s="13" t="s">
        <v>78</v>
      </c>
      <c r="C5807" s="13" t="s">
        <v>29</v>
      </c>
      <c r="D5807" t="s">
        <v>93</v>
      </c>
      <c r="E5807" s="15">
        <v>0.47244295994458441</v>
      </c>
      <c r="F5807" s="12"/>
    </row>
    <row r="5808" spans="1:6">
      <c r="A5808" s="14">
        <v>2021</v>
      </c>
      <c r="B5808" s="13" t="s">
        <v>78</v>
      </c>
      <c r="C5808" s="13" t="s">
        <v>30</v>
      </c>
      <c r="D5808" t="s">
        <v>93</v>
      </c>
      <c r="E5808" s="15">
        <v>0</v>
      </c>
      <c r="F5808" s="12"/>
    </row>
    <row r="5809" spans="1:6">
      <c r="A5809" s="14">
        <v>2021</v>
      </c>
      <c r="B5809" s="13" t="s">
        <v>78</v>
      </c>
      <c r="C5809" s="13" t="s">
        <v>31</v>
      </c>
      <c r="D5809" t="s">
        <v>93</v>
      </c>
      <c r="E5809" s="15">
        <v>9.0231519970599585</v>
      </c>
      <c r="F5809" s="12"/>
    </row>
    <row r="5810" spans="1:6">
      <c r="A5810" s="14">
        <v>2021</v>
      </c>
      <c r="B5810" s="13" t="s">
        <v>79</v>
      </c>
      <c r="C5810" s="13" t="s">
        <v>32</v>
      </c>
      <c r="D5810" t="s">
        <v>93</v>
      </c>
      <c r="E5810" s="15">
        <v>0</v>
      </c>
      <c r="F5810" s="12"/>
    </row>
    <row r="5811" spans="1:6">
      <c r="A5811" s="14">
        <v>2021</v>
      </c>
      <c r="B5811" s="13" t="s">
        <v>79</v>
      </c>
      <c r="C5811" s="13" t="s">
        <v>33</v>
      </c>
      <c r="D5811" t="s">
        <v>93</v>
      </c>
      <c r="E5811" s="15">
        <v>3.0703715260436488</v>
      </c>
      <c r="F5811" s="12"/>
    </row>
    <row r="5812" spans="1:6">
      <c r="A5812" s="14">
        <v>2021</v>
      </c>
      <c r="B5812" s="13" t="s">
        <v>79</v>
      </c>
      <c r="C5812" s="13" t="s">
        <v>34</v>
      </c>
      <c r="D5812" t="s">
        <v>93</v>
      </c>
      <c r="E5812" s="15">
        <v>0</v>
      </c>
      <c r="F5812" s="12"/>
    </row>
    <row r="5813" spans="1:6">
      <c r="A5813" s="14">
        <v>2021</v>
      </c>
      <c r="B5813" s="13" t="s">
        <v>79</v>
      </c>
      <c r="C5813" s="13" t="s">
        <v>35</v>
      </c>
      <c r="D5813" t="s">
        <v>93</v>
      </c>
      <c r="E5813" s="15">
        <v>18.983067105059039</v>
      </c>
      <c r="F5813" s="12"/>
    </row>
    <row r="5814" spans="1:6">
      <c r="A5814" s="14">
        <v>2021</v>
      </c>
      <c r="B5814" s="13" t="s">
        <v>79</v>
      </c>
      <c r="C5814" s="13" t="s">
        <v>36</v>
      </c>
      <c r="D5814" t="s">
        <v>93</v>
      </c>
      <c r="E5814" s="15">
        <v>0</v>
      </c>
      <c r="F5814" s="12"/>
    </row>
    <row r="5815" spans="1:6">
      <c r="A5815" s="14">
        <v>2021</v>
      </c>
      <c r="B5815" s="13" t="s">
        <v>79</v>
      </c>
      <c r="C5815" s="13" t="s">
        <v>37</v>
      </c>
      <c r="D5815" t="s">
        <v>93</v>
      </c>
      <c r="E5815" s="15">
        <v>36.668444032220265</v>
      </c>
      <c r="F5815" s="12"/>
    </row>
    <row r="5816" spans="1:6">
      <c r="A5816" s="14">
        <v>2021</v>
      </c>
      <c r="B5816" s="13" t="s">
        <v>79</v>
      </c>
      <c r="C5816" s="13" t="s">
        <v>38</v>
      </c>
      <c r="D5816" t="s">
        <v>93</v>
      </c>
      <c r="E5816" s="15">
        <v>21.358848449017376</v>
      </c>
      <c r="F5816" s="12"/>
    </row>
    <row r="5817" spans="1:6">
      <c r="A5817" s="14">
        <v>2021</v>
      </c>
      <c r="B5817" s="13" t="s">
        <v>79</v>
      </c>
      <c r="C5817" s="13" t="s">
        <v>39</v>
      </c>
      <c r="D5817" t="s">
        <v>93</v>
      </c>
      <c r="E5817" s="15">
        <v>0</v>
      </c>
      <c r="F5817" s="12"/>
    </row>
    <row r="5818" spans="1:6">
      <c r="A5818" s="14">
        <v>2021</v>
      </c>
      <c r="B5818" s="13" t="s">
        <v>80</v>
      </c>
      <c r="C5818" s="13" t="s">
        <v>40</v>
      </c>
      <c r="D5818" t="s">
        <v>93</v>
      </c>
      <c r="E5818" s="15">
        <v>0</v>
      </c>
      <c r="F5818" s="12"/>
    </row>
    <row r="5819" spans="1:6">
      <c r="A5819" s="14">
        <v>2021</v>
      </c>
      <c r="B5819" s="13" t="s">
        <v>80</v>
      </c>
      <c r="C5819" s="13" t="s">
        <v>41</v>
      </c>
      <c r="D5819" t="s">
        <v>93</v>
      </c>
      <c r="E5819" s="15">
        <v>3.5055216278989811</v>
      </c>
      <c r="F5819" s="12"/>
    </row>
    <row r="5820" spans="1:6">
      <c r="A5820" s="14">
        <v>2021</v>
      </c>
      <c r="B5820" s="13" t="s">
        <v>80</v>
      </c>
      <c r="C5820" s="13" t="s">
        <v>42</v>
      </c>
      <c r="D5820" t="s">
        <v>93</v>
      </c>
      <c r="E5820" s="15">
        <v>1.3354551497708933</v>
      </c>
      <c r="F5820" s="12"/>
    </row>
    <row r="5821" spans="1:6">
      <c r="A5821" s="14">
        <v>2021</v>
      </c>
      <c r="B5821" s="13" t="s">
        <v>80</v>
      </c>
      <c r="C5821" s="13" t="s">
        <v>43</v>
      </c>
      <c r="D5821" t="s">
        <v>93</v>
      </c>
      <c r="E5821" s="15">
        <v>321.06465833725804</v>
      </c>
      <c r="F5821" s="12"/>
    </row>
    <row r="5822" spans="1:6">
      <c r="A5822" s="14">
        <v>2021</v>
      </c>
      <c r="B5822" s="13" t="s">
        <v>80</v>
      </c>
      <c r="C5822" s="13" t="s">
        <v>44</v>
      </c>
      <c r="D5822" t="s">
        <v>93</v>
      </c>
      <c r="E5822" s="15">
        <v>48.456878706768357</v>
      </c>
      <c r="F5822" s="12"/>
    </row>
    <row r="5823" spans="1:6">
      <c r="A5823" s="14">
        <v>2021</v>
      </c>
      <c r="B5823" s="13" t="s">
        <v>81</v>
      </c>
      <c r="C5823" s="13" t="s">
        <v>45</v>
      </c>
      <c r="D5823" t="s">
        <v>93</v>
      </c>
      <c r="E5823" s="15">
        <v>186.90053294157175</v>
      </c>
      <c r="F5823" s="12"/>
    </row>
    <row r="5824" spans="1:6">
      <c r="A5824" s="14">
        <v>2021</v>
      </c>
      <c r="B5824" s="13" t="s">
        <v>81</v>
      </c>
      <c r="C5824" s="13" t="s">
        <v>46</v>
      </c>
      <c r="D5824" t="s">
        <v>93</v>
      </c>
      <c r="E5824" s="15">
        <v>482.74934238799284</v>
      </c>
      <c r="F5824" s="12"/>
    </row>
    <row r="5825" spans="1:6">
      <c r="A5825" s="14">
        <v>2021</v>
      </c>
      <c r="B5825" s="13" t="s">
        <v>81</v>
      </c>
      <c r="C5825" s="13" t="s">
        <v>47</v>
      </c>
      <c r="D5825" t="s">
        <v>93</v>
      </c>
      <c r="E5825" s="15">
        <v>28.484119370150538</v>
      </c>
      <c r="F5825" s="12"/>
    </row>
    <row r="5826" spans="1:6">
      <c r="A5826" s="14">
        <v>2021</v>
      </c>
      <c r="B5826" s="13" t="s">
        <v>81</v>
      </c>
      <c r="C5826" s="13" t="s">
        <v>48</v>
      </c>
      <c r="D5826" t="s">
        <v>93</v>
      </c>
      <c r="E5826" s="15">
        <v>112.19671254557771</v>
      </c>
      <c r="F5826" s="12"/>
    </row>
    <row r="5827" spans="1:6">
      <c r="A5827" s="14">
        <v>2021</v>
      </c>
      <c r="B5827" s="13" t="s">
        <v>81</v>
      </c>
      <c r="C5827" s="13" t="s">
        <v>49</v>
      </c>
      <c r="D5827" t="s">
        <v>93</v>
      </c>
      <c r="E5827" s="15">
        <v>72.067781040559979</v>
      </c>
      <c r="F5827" s="12"/>
    </row>
    <row r="5828" spans="1:6">
      <c r="A5828" s="14">
        <v>2021</v>
      </c>
      <c r="B5828" s="13" t="s">
        <v>81</v>
      </c>
      <c r="C5828" s="13" t="s">
        <v>50</v>
      </c>
      <c r="D5828" t="s">
        <v>93</v>
      </c>
      <c r="E5828" s="15">
        <v>48.91859427840447</v>
      </c>
      <c r="F5828" s="12"/>
    </row>
    <row r="5829" spans="1:6">
      <c r="A5829" s="14">
        <v>2021</v>
      </c>
      <c r="B5829" s="13" t="s">
        <v>82</v>
      </c>
      <c r="C5829" s="13" t="s">
        <v>51</v>
      </c>
      <c r="D5829" t="s">
        <v>93</v>
      </c>
      <c r="E5829" s="15">
        <v>9.7351840171403499</v>
      </c>
      <c r="F5829" s="12"/>
    </row>
    <row r="5830" spans="1:6">
      <c r="A5830" s="14">
        <v>2021</v>
      </c>
      <c r="B5830" s="13" t="s">
        <v>82</v>
      </c>
      <c r="C5830" s="13" t="s">
        <v>52</v>
      </c>
      <c r="D5830" t="s">
        <v>93</v>
      </c>
      <c r="E5830" s="15">
        <v>2.9598772920737724</v>
      </c>
      <c r="F5830" s="12"/>
    </row>
    <row r="5831" spans="1:6">
      <c r="A5831" s="14">
        <v>2021</v>
      </c>
      <c r="B5831" s="13" t="s">
        <v>83</v>
      </c>
      <c r="C5831" s="13" t="s">
        <v>53</v>
      </c>
      <c r="D5831" t="s">
        <v>93</v>
      </c>
      <c r="E5831" s="15">
        <v>10.2544707811299</v>
      </c>
      <c r="F5831" s="12"/>
    </row>
    <row r="5832" spans="1:6">
      <c r="A5832" s="14">
        <v>2021</v>
      </c>
      <c r="B5832" s="13" t="s">
        <v>83</v>
      </c>
      <c r="C5832" s="13" t="s">
        <v>54</v>
      </c>
      <c r="D5832" t="s">
        <v>93</v>
      </c>
      <c r="E5832" s="15">
        <v>3.2087587221693079</v>
      </c>
      <c r="F5832" s="12"/>
    </row>
    <row r="5833" spans="1:6">
      <c r="A5833" s="14">
        <v>2021</v>
      </c>
      <c r="B5833" s="13" t="s">
        <v>83</v>
      </c>
      <c r="C5833" s="13" t="s">
        <v>55</v>
      </c>
      <c r="D5833" t="s">
        <v>93</v>
      </c>
      <c r="E5833" s="15">
        <v>2.0652264139794521</v>
      </c>
      <c r="F5833" s="12"/>
    </row>
    <row r="5834" spans="1:6">
      <c r="A5834" s="14">
        <v>2021</v>
      </c>
      <c r="B5834" s="13" t="s">
        <v>83</v>
      </c>
      <c r="C5834" s="13" t="s">
        <v>56</v>
      </c>
      <c r="D5834" t="s">
        <v>93</v>
      </c>
      <c r="E5834" s="15">
        <v>0</v>
      </c>
      <c r="F5834" s="12"/>
    </row>
    <row r="5835" spans="1:6">
      <c r="A5835" s="14">
        <v>2021</v>
      </c>
      <c r="B5835" s="13" t="s">
        <v>84</v>
      </c>
      <c r="C5835" s="13" t="s">
        <v>57</v>
      </c>
      <c r="D5835" t="s">
        <v>93</v>
      </c>
      <c r="E5835" s="15">
        <v>46.274329941569974</v>
      </c>
      <c r="F5835" s="12"/>
    </row>
    <row r="5836" spans="1:6">
      <c r="A5836" s="14">
        <v>2021</v>
      </c>
      <c r="B5836" s="13" t="s">
        <v>84</v>
      </c>
      <c r="C5836" s="13" t="s">
        <v>58</v>
      </c>
      <c r="D5836" t="s">
        <v>93</v>
      </c>
      <c r="E5836" s="15">
        <v>0</v>
      </c>
      <c r="F5836" s="12"/>
    </row>
    <row r="5837" spans="1:6">
      <c r="A5837" s="14">
        <v>2021</v>
      </c>
      <c r="B5837" s="13" t="s">
        <v>84</v>
      </c>
      <c r="C5837" s="13" t="s">
        <v>59</v>
      </c>
      <c r="D5837" t="s">
        <v>93</v>
      </c>
      <c r="E5837" s="15">
        <v>5.438862498074247</v>
      </c>
      <c r="F5837" s="12"/>
    </row>
    <row r="5838" spans="1:6">
      <c r="A5838" s="14">
        <v>2021</v>
      </c>
      <c r="B5838" s="13" t="s">
        <v>84</v>
      </c>
      <c r="C5838" s="13" t="s">
        <v>60</v>
      </c>
      <c r="D5838" t="s">
        <v>93</v>
      </c>
      <c r="E5838" s="15">
        <v>149.05773022531361</v>
      </c>
      <c r="F5838" s="12"/>
    </row>
    <row r="5839" spans="1:6">
      <c r="A5839" s="14">
        <v>2021</v>
      </c>
      <c r="B5839" s="13" t="s">
        <v>85</v>
      </c>
      <c r="C5839" s="13" t="s">
        <v>61</v>
      </c>
      <c r="D5839" t="s">
        <v>93</v>
      </c>
      <c r="E5839" s="15">
        <v>53.004992831388776</v>
      </c>
      <c r="F5839" s="12"/>
    </row>
    <row r="5840" spans="1:6">
      <c r="A5840" s="14">
        <v>2021</v>
      </c>
      <c r="B5840" s="13" t="s">
        <v>85</v>
      </c>
      <c r="C5840" s="13" t="s">
        <v>62</v>
      </c>
      <c r="D5840" t="s">
        <v>93</v>
      </c>
      <c r="E5840" s="15">
        <v>770.1158242321311</v>
      </c>
      <c r="F5840" s="12"/>
    </row>
    <row r="5841" spans="1:6">
      <c r="A5841" s="14">
        <v>2021</v>
      </c>
      <c r="B5841" s="13" t="s">
        <v>85</v>
      </c>
      <c r="C5841" s="13" t="s">
        <v>63</v>
      </c>
      <c r="D5841" t="s">
        <v>93</v>
      </c>
      <c r="E5841" s="15">
        <v>391.78731294945635</v>
      </c>
      <c r="F5841" s="12"/>
    </row>
    <row r="5842" spans="1:6">
      <c r="A5842" s="14">
        <v>2021</v>
      </c>
      <c r="B5842" s="13" t="s">
        <v>85</v>
      </c>
      <c r="C5842" s="13" t="s">
        <v>64</v>
      </c>
      <c r="D5842" t="s">
        <v>93</v>
      </c>
      <c r="E5842" s="15">
        <v>0</v>
      </c>
      <c r="F5842" s="12"/>
    </row>
    <row r="5843" spans="1:6">
      <c r="A5843" s="14">
        <v>2021</v>
      </c>
      <c r="B5843" s="13" t="s">
        <v>85</v>
      </c>
      <c r="C5843" s="13" t="s">
        <v>65</v>
      </c>
      <c r="D5843" t="s">
        <v>93</v>
      </c>
      <c r="E5843" s="15">
        <v>50.946795959231956</v>
      </c>
      <c r="F5843" s="12"/>
    </row>
    <row r="5844" spans="1:6">
      <c r="A5844" s="14">
        <v>2021</v>
      </c>
      <c r="B5844" s="13" t="s">
        <v>85</v>
      </c>
      <c r="C5844" s="13" t="s">
        <v>66</v>
      </c>
      <c r="D5844" t="s">
        <v>93</v>
      </c>
      <c r="E5844" s="15">
        <v>14.347063374604021</v>
      </c>
      <c r="F5844" s="12"/>
    </row>
    <row r="5845" spans="1:6">
      <c r="A5845" s="14">
        <v>2021</v>
      </c>
      <c r="B5845" s="13" t="s">
        <v>85</v>
      </c>
      <c r="C5845" s="13" t="s">
        <v>67</v>
      </c>
      <c r="D5845" t="s">
        <v>93</v>
      </c>
      <c r="E5845" s="15">
        <v>0.41513038957606829</v>
      </c>
      <c r="F5845" s="12"/>
    </row>
    <row r="5846" spans="1:6">
      <c r="A5846" s="14">
        <v>2021</v>
      </c>
      <c r="B5846" s="13" t="s">
        <v>85</v>
      </c>
      <c r="C5846" s="13" t="s">
        <v>68</v>
      </c>
      <c r="D5846" t="s">
        <v>93</v>
      </c>
      <c r="E5846" s="15">
        <v>41.245717840685707</v>
      </c>
      <c r="F5846" s="12"/>
    </row>
    <row r="5847" spans="1:6">
      <c r="A5847" s="14">
        <v>2021</v>
      </c>
      <c r="B5847" s="13" t="s">
        <v>85</v>
      </c>
      <c r="C5847" s="13" t="s">
        <v>69</v>
      </c>
      <c r="D5847" t="s">
        <v>93</v>
      </c>
      <c r="E5847" s="15">
        <v>343.10141451061565</v>
      </c>
      <c r="F5847" s="12"/>
    </row>
    <row r="5848" spans="1:6">
      <c r="A5848" s="14">
        <v>2021</v>
      </c>
      <c r="B5848" s="13" t="s">
        <v>86</v>
      </c>
      <c r="C5848" s="13" t="s">
        <v>70</v>
      </c>
      <c r="D5848" t="s">
        <v>93</v>
      </c>
      <c r="E5848" s="15">
        <v>1.0696351859142159</v>
      </c>
      <c r="F5848" s="12"/>
    </row>
    <row r="5849" spans="1:6">
      <c r="A5849" s="14">
        <v>2021</v>
      </c>
      <c r="B5849" s="13" t="s">
        <v>86</v>
      </c>
      <c r="C5849" s="13" t="s">
        <v>71</v>
      </c>
      <c r="D5849" t="s">
        <v>93</v>
      </c>
      <c r="E5849" s="15">
        <v>4.9547491654998641</v>
      </c>
      <c r="F5849" s="12"/>
    </row>
    <row r="5850" spans="1:6">
      <c r="A5850" s="14">
        <v>2021</v>
      </c>
      <c r="B5850" s="13" t="s">
        <v>86</v>
      </c>
      <c r="C5850" s="13" t="s">
        <v>72</v>
      </c>
      <c r="D5850" t="s">
        <v>93</v>
      </c>
      <c r="E5850" s="15">
        <v>4.3012323192102713</v>
      </c>
      <c r="F5850" s="12"/>
    </row>
    <row r="5851" spans="1:6">
      <c r="A5851" s="14">
        <v>2021</v>
      </c>
      <c r="B5851" s="13" t="s">
        <v>87</v>
      </c>
      <c r="C5851" s="13" t="s">
        <v>73</v>
      </c>
      <c r="D5851" t="s">
        <v>93</v>
      </c>
      <c r="E5851" s="15">
        <v>0</v>
      </c>
      <c r="F5851" s="12"/>
    </row>
    <row r="5852" spans="1:6">
      <c r="A5852" s="14">
        <v>2021</v>
      </c>
      <c r="B5852" s="13" t="s">
        <v>87</v>
      </c>
      <c r="C5852" s="13" t="s">
        <v>74</v>
      </c>
      <c r="D5852" t="s">
        <v>93</v>
      </c>
      <c r="E5852" s="15">
        <v>0</v>
      </c>
      <c r="F5852" s="12"/>
    </row>
    <row r="5853" spans="1:6">
      <c r="A5853" s="14">
        <v>2021</v>
      </c>
      <c r="B5853" s="13" t="s">
        <v>87</v>
      </c>
      <c r="C5853" s="13" t="s">
        <v>75</v>
      </c>
      <c r="D5853" t="s">
        <v>93</v>
      </c>
      <c r="E5853" s="15">
        <v>9.7925039661145039</v>
      </c>
      <c r="F5853" s="12"/>
    </row>
    <row r="5854" spans="1:6">
      <c r="A5854" s="14">
        <v>2021</v>
      </c>
      <c r="B5854" s="13" t="s">
        <v>76</v>
      </c>
      <c r="C5854" s="13" t="s">
        <v>76</v>
      </c>
      <c r="D5854" t="s">
        <v>90</v>
      </c>
      <c r="E5854" s="15">
        <v>453.51739127006903</v>
      </c>
      <c r="F5854" s="12">
        <v>43.11442086091354</v>
      </c>
    </row>
    <row r="5855" spans="1:6">
      <c r="A5855" s="14">
        <v>2021</v>
      </c>
      <c r="B5855" s="13" t="s">
        <v>77</v>
      </c>
      <c r="C5855" s="13" t="s">
        <v>77</v>
      </c>
      <c r="D5855" t="s">
        <v>90</v>
      </c>
      <c r="E5855" s="15">
        <v>355.04311447346669</v>
      </c>
      <c r="F5855" s="12">
        <v>62.964707427551538</v>
      </c>
    </row>
    <row r="5856" spans="1:6">
      <c r="A5856" s="14">
        <v>2021</v>
      </c>
      <c r="B5856" s="13" t="s">
        <v>78</v>
      </c>
      <c r="C5856" s="13" t="s">
        <v>78</v>
      </c>
      <c r="D5856" t="s">
        <v>90</v>
      </c>
      <c r="E5856" s="15">
        <v>343.30608370862973</v>
      </c>
      <c r="F5856" s="12">
        <v>68.650528351211577</v>
      </c>
    </row>
    <row r="5857" spans="1:6">
      <c r="A5857" s="14">
        <v>2021</v>
      </c>
      <c r="B5857" s="13" t="s">
        <v>79</v>
      </c>
      <c r="C5857" s="13" t="s">
        <v>79</v>
      </c>
      <c r="D5857" t="s">
        <v>90</v>
      </c>
      <c r="E5857" s="15">
        <v>623.0953962878591</v>
      </c>
      <c r="F5857" s="12">
        <v>42.794568423971832</v>
      </c>
    </row>
    <row r="5858" spans="1:6">
      <c r="A5858" s="14">
        <v>2021</v>
      </c>
      <c r="B5858" s="13" t="s">
        <v>80</v>
      </c>
      <c r="C5858" s="13" t="s">
        <v>80</v>
      </c>
      <c r="D5858" t="s">
        <v>90</v>
      </c>
      <c r="E5858" s="15">
        <v>265.95866609735828</v>
      </c>
      <c r="F5858" s="12">
        <v>35.574187176818143</v>
      </c>
    </row>
    <row r="5859" spans="1:6">
      <c r="A5859" s="14">
        <v>2021</v>
      </c>
      <c r="B5859" s="13" t="s">
        <v>81</v>
      </c>
      <c r="C5859" s="13" t="s">
        <v>81</v>
      </c>
      <c r="D5859" t="s">
        <v>90</v>
      </c>
      <c r="E5859" s="15">
        <v>290.50164187604946</v>
      </c>
      <c r="F5859" s="12">
        <v>8.8558340934387445</v>
      </c>
    </row>
    <row r="5860" spans="1:6">
      <c r="A5860" s="14">
        <v>2021</v>
      </c>
      <c r="B5860" s="13" t="s">
        <v>82</v>
      </c>
      <c r="C5860" s="13" t="s">
        <v>82</v>
      </c>
      <c r="D5860" t="s">
        <v>90</v>
      </c>
      <c r="E5860" s="15">
        <v>199.93211530120675</v>
      </c>
      <c r="F5860" s="12">
        <v>24.96814374356449</v>
      </c>
    </row>
    <row r="5861" spans="1:6">
      <c r="A5861" s="14">
        <v>2021</v>
      </c>
      <c r="B5861" s="13" t="s">
        <v>83</v>
      </c>
      <c r="C5861" s="13" t="s">
        <v>83</v>
      </c>
      <c r="D5861" t="s">
        <v>90</v>
      </c>
      <c r="E5861" s="15">
        <v>210.35988547952221</v>
      </c>
      <c r="F5861" s="12">
        <v>35.973750686527133</v>
      </c>
    </row>
    <row r="5862" spans="1:6">
      <c r="A5862" s="14">
        <v>2021</v>
      </c>
      <c r="B5862" s="13" t="s">
        <v>84</v>
      </c>
      <c r="C5862" s="13" t="s">
        <v>84</v>
      </c>
      <c r="D5862" t="s">
        <v>90</v>
      </c>
      <c r="E5862" s="15">
        <v>193.8607025766874</v>
      </c>
      <c r="F5862" s="12">
        <v>24.350156926297466</v>
      </c>
    </row>
    <row r="5863" spans="1:6">
      <c r="A5863" s="14">
        <v>2021</v>
      </c>
      <c r="B5863" s="13" t="s">
        <v>85</v>
      </c>
      <c r="C5863" s="13" t="s">
        <v>85</v>
      </c>
      <c r="D5863" t="s">
        <v>90</v>
      </c>
      <c r="E5863" s="15">
        <v>317.9588645258695</v>
      </c>
      <c r="F5863" s="12">
        <v>12.440857947620096</v>
      </c>
    </row>
    <row r="5864" spans="1:6">
      <c r="A5864" s="14">
        <v>2021</v>
      </c>
      <c r="B5864" s="13" t="s">
        <v>86</v>
      </c>
      <c r="C5864" s="13" t="s">
        <v>86</v>
      </c>
      <c r="D5864" t="s">
        <v>90</v>
      </c>
      <c r="E5864" s="15">
        <v>211.9333891852481</v>
      </c>
      <c r="F5864" s="12">
        <v>43.506762342062252</v>
      </c>
    </row>
    <row r="5865" spans="1:6">
      <c r="A5865" s="14">
        <v>2021</v>
      </c>
      <c r="B5865" s="13" t="s">
        <v>87</v>
      </c>
      <c r="C5865" s="13" t="s">
        <v>87</v>
      </c>
      <c r="D5865" t="s">
        <v>90</v>
      </c>
      <c r="E5865" s="15">
        <v>235.47195202354533</v>
      </c>
      <c r="F5865" s="12">
        <v>46.144650849613917</v>
      </c>
    </row>
    <row r="5866" spans="1:6">
      <c r="A5866" s="14">
        <v>2021</v>
      </c>
      <c r="B5866" s="13" t="s">
        <v>7</v>
      </c>
      <c r="C5866" s="13" t="s">
        <v>7</v>
      </c>
      <c r="D5866" t="s">
        <v>90</v>
      </c>
      <c r="E5866" s="15">
        <v>3700.9392028055113</v>
      </c>
      <c r="F5866" s="12">
        <v>27.754307426250485</v>
      </c>
    </row>
    <row r="5867" spans="1:6">
      <c r="A5867" s="14">
        <v>2021</v>
      </c>
      <c r="B5867" s="13" t="s">
        <v>76</v>
      </c>
      <c r="C5867" s="13" t="s">
        <v>12</v>
      </c>
      <c r="D5867" t="s">
        <v>90</v>
      </c>
      <c r="E5867" s="15">
        <v>57.686337727263968</v>
      </c>
      <c r="F5867" s="12">
        <v>74.692728465296781</v>
      </c>
    </row>
    <row r="5868" spans="1:6">
      <c r="A5868" s="14">
        <v>2021</v>
      </c>
      <c r="B5868" s="13" t="s">
        <v>76</v>
      </c>
      <c r="C5868" s="13" t="s">
        <v>13</v>
      </c>
      <c r="D5868" t="s">
        <v>90</v>
      </c>
      <c r="E5868" s="15">
        <v>44.80987038657684</v>
      </c>
      <c r="F5868" s="12">
        <v>82.701532470990585</v>
      </c>
    </row>
    <row r="5869" spans="1:6">
      <c r="A5869" s="14">
        <v>2021</v>
      </c>
      <c r="B5869" s="13" t="s">
        <v>76</v>
      </c>
      <c r="C5869" s="13" t="s">
        <v>14</v>
      </c>
      <c r="D5869" t="s">
        <v>90</v>
      </c>
      <c r="E5869" s="15">
        <v>48.225248844999918</v>
      </c>
      <c r="F5869" s="12">
        <v>72.771916703056334</v>
      </c>
    </row>
    <row r="5870" spans="1:6">
      <c r="A5870" s="14">
        <v>2021</v>
      </c>
      <c r="B5870" s="13" t="s">
        <v>76</v>
      </c>
      <c r="C5870" s="13" t="s">
        <v>15</v>
      </c>
      <c r="D5870" t="s">
        <v>90</v>
      </c>
      <c r="E5870" s="15">
        <v>23.255598334988839</v>
      </c>
      <c r="F5870" s="12">
        <v>55.816509048265004</v>
      </c>
    </row>
    <row r="5871" spans="1:6">
      <c r="A5871" s="14">
        <v>2021</v>
      </c>
      <c r="B5871" s="13" t="s">
        <v>76</v>
      </c>
      <c r="C5871" s="13" t="s">
        <v>16</v>
      </c>
      <c r="D5871" t="s">
        <v>90</v>
      </c>
      <c r="E5871" s="15">
        <v>38.335314392169742</v>
      </c>
      <c r="F5871" s="12">
        <v>66.816167304186749</v>
      </c>
    </row>
    <row r="5872" spans="1:6">
      <c r="A5872" s="14">
        <v>2021</v>
      </c>
      <c r="B5872" s="13" t="s">
        <v>76</v>
      </c>
      <c r="C5872" s="13" t="s">
        <v>17</v>
      </c>
      <c r="D5872" t="s">
        <v>90</v>
      </c>
      <c r="E5872" s="15">
        <v>97.670333444476029</v>
      </c>
      <c r="F5872" s="12">
        <v>17.641319217544968</v>
      </c>
    </row>
    <row r="5873" spans="1:6">
      <c r="A5873" s="14">
        <v>2021</v>
      </c>
      <c r="B5873" s="13" t="s">
        <v>76</v>
      </c>
      <c r="C5873" s="13" t="s">
        <v>18</v>
      </c>
      <c r="D5873" t="s">
        <v>90</v>
      </c>
      <c r="E5873" s="15">
        <v>99.082980054592682</v>
      </c>
      <c r="F5873" s="12">
        <v>68.89183216295315</v>
      </c>
    </row>
    <row r="5874" spans="1:6">
      <c r="A5874" s="14">
        <v>2021</v>
      </c>
      <c r="B5874" s="13" t="s">
        <v>76</v>
      </c>
      <c r="C5874" s="13" t="s">
        <v>19</v>
      </c>
      <c r="D5874" t="s">
        <v>90</v>
      </c>
      <c r="E5874" s="15">
        <v>44.451708085000902</v>
      </c>
      <c r="F5874" s="12">
        <v>77.037476916617692</v>
      </c>
    </row>
    <row r="5875" spans="1:6">
      <c r="A5875" s="14">
        <v>2021</v>
      </c>
      <c r="B5875" s="13" t="s">
        <v>77</v>
      </c>
      <c r="C5875" s="13" t="s">
        <v>20</v>
      </c>
      <c r="D5875" t="s">
        <v>90</v>
      </c>
      <c r="E5875" s="15">
        <v>25.24729381501529</v>
      </c>
      <c r="F5875" s="12">
        <v>76.528223070287538</v>
      </c>
    </row>
    <row r="5876" spans="1:6">
      <c r="A5876" s="14">
        <v>2021</v>
      </c>
      <c r="B5876" s="13" t="s">
        <v>77</v>
      </c>
      <c r="C5876" s="13" t="s">
        <v>21</v>
      </c>
      <c r="D5876" t="s">
        <v>90</v>
      </c>
      <c r="E5876" s="15">
        <v>18.978791357986431</v>
      </c>
      <c r="F5876" s="12">
        <v>55.862621457722241</v>
      </c>
    </row>
    <row r="5877" spans="1:6">
      <c r="A5877" s="14">
        <v>2021</v>
      </c>
      <c r="B5877" s="13" t="s">
        <v>77</v>
      </c>
      <c r="C5877" s="13" t="s">
        <v>22</v>
      </c>
      <c r="D5877" t="s">
        <v>90</v>
      </c>
      <c r="E5877" s="15">
        <v>78.235800039094713</v>
      </c>
      <c r="F5877" s="12">
        <v>63.971606273401491</v>
      </c>
    </row>
    <row r="5878" spans="1:6">
      <c r="A5878" s="14">
        <v>2021</v>
      </c>
      <c r="B5878" s="13" t="s">
        <v>77</v>
      </c>
      <c r="C5878" s="13" t="s">
        <v>23</v>
      </c>
      <c r="D5878" t="s">
        <v>90</v>
      </c>
      <c r="E5878" s="15">
        <v>105.62069065634893</v>
      </c>
      <c r="F5878" s="12">
        <v>46.484987436304372</v>
      </c>
    </row>
    <row r="5879" spans="1:6">
      <c r="A5879" s="14">
        <v>2021</v>
      </c>
      <c r="B5879" s="13" t="s">
        <v>77</v>
      </c>
      <c r="C5879" s="13" t="s">
        <v>24</v>
      </c>
      <c r="D5879" t="s">
        <v>90</v>
      </c>
      <c r="E5879" s="15">
        <v>112.94308138001662</v>
      </c>
      <c r="F5879" s="12">
        <v>87.54901481488335</v>
      </c>
    </row>
    <row r="5880" spans="1:6">
      <c r="A5880" s="14">
        <v>2021</v>
      </c>
      <c r="B5880" s="13" t="s">
        <v>77</v>
      </c>
      <c r="C5880" s="13" t="s">
        <v>25</v>
      </c>
      <c r="D5880" t="s">
        <v>90</v>
      </c>
      <c r="E5880" s="15">
        <v>14.017457225004911</v>
      </c>
      <c r="F5880" s="12">
        <v>76.208143064990779</v>
      </c>
    </row>
    <row r="5881" spans="1:6">
      <c r="A5881" s="14">
        <v>2021</v>
      </c>
      <c r="B5881" s="13" t="s">
        <v>78</v>
      </c>
      <c r="C5881" s="13" t="s">
        <v>26</v>
      </c>
      <c r="D5881" t="s">
        <v>90</v>
      </c>
      <c r="E5881" s="15">
        <v>44.876885479138885</v>
      </c>
      <c r="F5881" s="12">
        <v>60.602914659754738</v>
      </c>
    </row>
    <row r="5882" spans="1:6">
      <c r="A5882" s="14">
        <v>2021</v>
      </c>
      <c r="B5882" s="13" t="s">
        <v>78</v>
      </c>
      <c r="C5882" s="13" t="s">
        <v>27</v>
      </c>
      <c r="D5882" t="s">
        <v>90</v>
      </c>
      <c r="E5882" s="15">
        <v>57.41512943952759</v>
      </c>
      <c r="F5882" s="12">
        <v>78.446546662865018</v>
      </c>
    </row>
    <row r="5883" spans="1:6">
      <c r="A5883" s="14">
        <v>2021</v>
      </c>
      <c r="B5883" s="13" t="s">
        <v>78</v>
      </c>
      <c r="C5883" s="13" t="s">
        <v>28</v>
      </c>
      <c r="D5883" t="s">
        <v>90</v>
      </c>
      <c r="E5883" s="15">
        <v>53.931146774123228</v>
      </c>
      <c r="F5883" s="12">
        <v>69.415065320578933</v>
      </c>
    </row>
    <row r="5884" spans="1:6">
      <c r="A5884" s="14">
        <v>2021</v>
      </c>
      <c r="B5884" s="13" t="s">
        <v>78</v>
      </c>
      <c r="C5884" s="13" t="s">
        <v>29</v>
      </c>
      <c r="D5884" t="s">
        <v>90</v>
      </c>
      <c r="E5884" s="15">
        <v>68.689745301569815</v>
      </c>
      <c r="F5884" s="12">
        <v>69.591962825992255</v>
      </c>
    </row>
    <row r="5885" spans="1:6">
      <c r="A5885" s="14">
        <v>2021</v>
      </c>
      <c r="B5885" s="13" t="s">
        <v>78</v>
      </c>
      <c r="C5885" s="13" t="s">
        <v>30</v>
      </c>
      <c r="D5885" t="s">
        <v>90</v>
      </c>
      <c r="E5885" s="15">
        <v>69.267986868387354</v>
      </c>
      <c r="F5885" s="12">
        <v>75.098995632100625</v>
      </c>
    </row>
    <row r="5886" spans="1:6">
      <c r="A5886" s="14">
        <v>2021</v>
      </c>
      <c r="B5886" s="13" t="s">
        <v>78</v>
      </c>
      <c r="C5886" s="13" t="s">
        <v>31</v>
      </c>
      <c r="D5886" t="s">
        <v>90</v>
      </c>
      <c r="E5886" s="15">
        <v>49.125189845882893</v>
      </c>
      <c r="F5886" s="12">
        <v>58.34057337580446</v>
      </c>
    </row>
    <row r="5887" spans="1:6">
      <c r="A5887" s="14">
        <v>2021</v>
      </c>
      <c r="B5887" s="13" t="s">
        <v>79</v>
      </c>
      <c r="C5887" s="13" t="s">
        <v>32</v>
      </c>
      <c r="D5887" t="s">
        <v>90</v>
      </c>
      <c r="E5887" s="15">
        <v>68.692269561687681</v>
      </c>
      <c r="F5887" s="12">
        <v>60.606650123015271</v>
      </c>
    </row>
    <row r="5888" spans="1:6">
      <c r="A5888" s="14">
        <v>2021</v>
      </c>
      <c r="B5888" s="13" t="s">
        <v>79</v>
      </c>
      <c r="C5888" s="13" t="s">
        <v>33</v>
      </c>
      <c r="D5888" t="s">
        <v>90</v>
      </c>
      <c r="E5888" s="15">
        <v>56.10660181998999</v>
      </c>
      <c r="F5888" s="12">
        <v>33.675825660926847</v>
      </c>
    </row>
    <row r="5889" spans="1:6">
      <c r="A5889" s="14">
        <v>2021</v>
      </c>
      <c r="B5889" s="13" t="s">
        <v>79</v>
      </c>
      <c r="C5889" s="13" t="s">
        <v>34</v>
      </c>
      <c r="D5889" t="s">
        <v>90</v>
      </c>
      <c r="E5889" s="15">
        <v>84.135892420000118</v>
      </c>
      <c r="F5889" s="12">
        <v>71.641419924262465</v>
      </c>
    </row>
    <row r="5890" spans="1:6">
      <c r="A5890" s="14">
        <v>2021</v>
      </c>
      <c r="B5890" s="13" t="s">
        <v>79</v>
      </c>
      <c r="C5890" s="13" t="s">
        <v>35</v>
      </c>
      <c r="D5890" t="s">
        <v>90</v>
      </c>
      <c r="E5890" s="15">
        <v>90.417265126230845</v>
      </c>
      <c r="F5890" s="12">
        <v>57.656906886467461</v>
      </c>
    </row>
    <row r="5891" spans="1:6">
      <c r="A5891" s="14">
        <v>2021</v>
      </c>
      <c r="B5891" s="13" t="s">
        <v>79</v>
      </c>
      <c r="C5891" s="13" t="s">
        <v>36</v>
      </c>
      <c r="D5891" t="s">
        <v>90</v>
      </c>
      <c r="E5891" s="15">
        <v>163.60584936038131</v>
      </c>
      <c r="F5891" s="12">
        <v>43.280118864305372</v>
      </c>
    </row>
    <row r="5892" spans="1:6">
      <c r="A5892" s="14">
        <v>2021</v>
      </c>
      <c r="B5892" s="13" t="s">
        <v>79</v>
      </c>
      <c r="C5892" s="13" t="s">
        <v>37</v>
      </c>
      <c r="D5892" t="s">
        <v>90</v>
      </c>
      <c r="E5892" s="15">
        <v>22.697460679283704</v>
      </c>
      <c r="F5892" s="12">
        <v>14.945706851549831</v>
      </c>
    </row>
    <row r="5893" spans="1:6">
      <c r="A5893" s="14">
        <v>2021</v>
      </c>
      <c r="B5893" s="13" t="s">
        <v>79</v>
      </c>
      <c r="C5893" s="13" t="s">
        <v>38</v>
      </c>
      <c r="D5893" t="s">
        <v>90</v>
      </c>
      <c r="E5893" s="15">
        <v>23.678143454980873</v>
      </c>
      <c r="F5893" s="12">
        <v>16.224869740218313</v>
      </c>
    </row>
    <row r="5894" spans="1:6">
      <c r="A5894" s="14">
        <v>2021</v>
      </c>
      <c r="B5894" s="13" t="s">
        <v>79</v>
      </c>
      <c r="C5894" s="13" t="s">
        <v>39</v>
      </c>
      <c r="D5894" t="s">
        <v>90</v>
      </c>
      <c r="E5894" s="15">
        <v>113.76191386530417</v>
      </c>
      <c r="F5894" s="12">
        <v>50.340099219127524</v>
      </c>
    </row>
    <row r="5895" spans="1:6">
      <c r="A5895" s="14">
        <v>2021</v>
      </c>
      <c r="B5895" s="13" t="s">
        <v>80</v>
      </c>
      <c r="C5895" s="13" t="s">
        <v>40</v>
      </c>
      <c r="D5895" t="s">
        <v>90</v>
      </c>
      <c r="E5895" s="15">
        <v>61.170682293894131</v>
      </c>
      <c r="F5895" s="12">
        <v>61.950781606441062</v>
      </c>
    </row>
    <row r="5896" spans="1:6">
      <c r="A5896" s="14">
        <v>2021</v>
      </c>
      <c r="B5896" s="13" t="s">
        <v>80</v>
      </c>
      <c r="C5896" s="13" t="s">
        <v>41</v>
      </c>
      <c r="D5896" t="s">
        <v>90</v>
      </c>
      <c r="E5896" s="15">
        <v>68.179236731487435</v>
      </c>
      <c r="F5896" s="12">
        <v>47.37556074803183</v>
      </c>
    </row>
    <row r="5897" spans="1:6">
      <c r="A5897" s="14">
        <v>2021</v>
      </c>
      <c r="B5897" s="13" t="s">
        <v>80</v>
      </c>
      <c r="C5897" s="13" t="s">
        <v>42</v>
      </c>
      <c r="D5897" t="s">
        <v>90</v>
      </c>
      <c r="E5897" s="15">
        <v>45.83541485324205</v>
      </c>
      <c r="F5897" s="12">
        <v>39.583440248384683</v>
      </c>
    </row>
    <row r="5898" spans="1:6">
      <c r="A5898" s="14">
        <v>2021</v>
      </c>
      <c r="B5898" s="13" t="s">
        <v>80</v>
      </c>
      <c r="C5898" s="13" t="s">
        <v>43</v>
      </c>
      <c r="D5898" t="s">
        <v>90</v>
      </c>
      <c r="E5898" s="15">
        <v>21.833841181165429</v>
      </c>
      <c r="F5898" s="12">
        <v>7.8151479916498747</v>
      </c>
    </row>
    <row r="5899" spans="1:6">
      <c r="A5899" s="14">
        <v>2021</v>
      </c>
      <c r="B5899" s="13" t="s">
        <v>80</v>
      </c>
      <c r="C5899" s="13" t="s">
        <v>44</v>
      </c>
      <c r="D5899" t="s">
        <v>90</v>
      </c>
      <c r="E5899" s="15">
        <v>68.939491037569184</v>
      </c>
      <c r="F5899" s="12">
        <v>62.791531570339224</v>
      </c>
    </row>
    <row r="5900" spans="1:6">
      <c r="A5900" s="14">
        <v>2021</v>
      </c>
      <c r="B5900" s="13" t="s">
        <v>81</v>
      </c>
      <c r="C5900" s="13" t="s">
        <v>45</v>
      </c>
      <c r="D5900" t="s">
        <v>90</v>
      </c>
      <c r="E5900" s="15">
        <v>61.041539855447603</v>
      </c>
      <c r="F5900" s="12">
        <v>8.6808046333267903</v>
      </c>
    </row>
    <row r="5901" spans="1:6">
      <c r="A5901" s="14">
        <v>2021</v>
      </c>
      <c r="B5901" s="13" t="s">
        <v>81</v>
      </c>
      <c r="C5901" s="13" t="s">
        <v>46</v>
      </c>
      <c r="D5901" t="s">
        <v>90</v>
      </c>
      <c r="E5901" s="15">
        <v>47.261888871247422</v>
      </c>
      <c r="F5901" s="12">
        <v>7.3450105400553358</v>
      </c>
    </row>
    <row r="5902" spans="1:6">
      <c r="A5902" s="14">
        <v>2021</v>
      </c>
      <c r="B5902" s="13" t="s">
        <v>81</v>
      </c>
      <c r="C5902" s="13" t="s">
        <v>47</v>
      </c>
      <c r="D5902" t="s">
        <v>90</v>
      </c>
      <c r="E5902" s="15">
        <v>24.35297702948262</v>
      </c>
      <c r="F5902" s="12">
        <v>6.3929053430254301</v>
      </c>
    </row>
    <row r="5903" spans="1:6">
      <c r="A5903" s="14">
        <v>2021</v>
      </c>
      <c r="B5903" s="13" t="s">
        <v>81</v>
      </c>
      <c r="C5903" s="13" t="s">
        <v>48</v>
      </c>
      <c r="D5903" t="s">
        <v>90</v>
      </c>
      <c r="E5903" s="15">
        <v>10.930820164993905</v>
      </c>
      <c r="F5903" s="12">
        <v>4.3827467475152861</v>
      </c>
    </row>
    <row r="5904" spans="1:6">
      <c r="A5904" s="14">
        <v>2021</v>
      </c>
      <c r="B5904" s="13" t="s">
        <v>81</v>
      </c>
      <c r="C5904" s="13" t="s">
        <v>49</v>
      </c>
      <c r="D5904" t="s">
        <v>90</v>
      </c>
      <c r="E5904" s="15">
        <v>21.872594054995478</v>
      </c>
      <c r="F5904" s="12">
        <v>5.0718881086079897</v>
      </c>
    </row>
    <row r="5905" spans="1:6">
      <c r="A5905" s="14">
        <v>2021</v>
      </c>
      <c r="B5905" s="13" t="s">
        <v>81</v>
      </c>
      <c r="C5905" s="13" t="s">
        <v>50</v>
      </c>
      <c r="D5905" t="s">
        <v>90</v>
      </c>
      <c r="E5905" s="15">
        <v>125.04182189988229</v>
      </c>
      <c r="F5905" s="12">
        <v>14.337798149492889</v>
      </c>
    </row>
    <row r="5906" spans="1:6">
      <c r="A5906" s="14">
        <v>2021</v>
      </c>
      <c r="B5906" s="13" t="s">
        <v>82</v>
      </c>
      <c r="C5906" s="13" t="s">
        <v>51</v>
      </c>
      <c r="D5906" t="s">
        <v>90</v>
      </c>
      <c r="E5906" s="15">
        <v>122.46117900829195</v>
      </c>
      <c r="F5906" s="12">
        <v>27.506897866711306</v>
      </c>
    </row>
    <row r="5907" spans="1:6">
      <c r="A5907" s="14">
        <v>2021</v>
      </c>
      <c r="B5907" s="13" t="s">
        <v>82</v>
      </c>
      <c r="C5907" s="13" t="s">
        <v>52</v>
      </c>
      <c r="D5907" t="s">
        <v>90</v>
      </c>
      <c r="E5907" s="15">
        <v>77.470936292914686</v>
      </c>
      <c r="F5907" s="12">
        <v>21.78921851717157</v>
      </c>
    </row>
    <row r="5908" spans="1:6">
      <c r="A5908" s="14">
        <v>2021</v>
      </c>
      <c r="B5908" s="13" t="s">
        <v>83</v>
      </c>
      <c r="C5908" s="13" t="s">
        <v>53</v>
      </c>
      <c r="D5908" t="s">
        <v>90</v>
      </c>
      <c r="E5908" s="15">
        <v>40.303161298375755</v>
      </c>
      <c r="F5908" s="12">
        <v>13.929159578864745</v>
      </c>
    </row>
    <row r="5909" spans="1:6">
      <c r="A5909" s="14">
        <v>2021</v>
      </c>
      <c r="B5909" s="13" t="s">
        <v>83</v>
      </c>
      <c r="C5909" s="13" t="s">
        <v>54</v>
      </c>
      <c r="D5909" t="s">
        <v>90</v>
      </c>
      <c r="E5909" s="15">
        <v>35.743910146895473</v>
      </c>
      <c r="F5909" s="12">
        <v>30.75337652944939</v>
      </c>
    </row>
    <row r="5910" spans="1:6">
      <c r="A5910" s="14">
        <v>2021</v>
      </c>
      <c r="B5910" s="13" t="s">
        <v>83</v>
      </c>
      <c r="C5910" s="13" t="s">
        <v>55</v>
      </c>
      <c r="D5910" t="s">
        <v>90</v>
      </c>
      <c r="E5910" s="15">
        <v>38.845016617064168</v>
      </c>
      <c r="F5910" s="12">
        <v>71.844877030878052</v>
      </c>
    </row>
    <row r="5911" spans="1:6">
      <c r="A5911" s="14">
        <v>2021</v>
      </c>
      <c r="B5911" s="13" t="s">
        <v>83</v>
      </c>
      <c r="C5911" s="13" t="s">
        <v>56</v>
      </c>
      <c r="D5911" t="s">
        <v>90</v>
      </c>
      <c r="E5911" s="15">
        <v>95.46779741718683</v>
      </c>
      <c r="F5911" s="12">
        <v>76.300938396682909</v>
      </c>
    </row>
    <row r="5912" spans="1:6">
      <c r="A5912" s="14">
        <v>2021</v>
      </c>
      <c r="B5912" s="13" t="s">
        <v>84</v>
      </c>
      <c r="C5912" s="13" t="s">
        <v>57</v>
      </c>
      <c r="D5912" t="s">
        <v>90</v>
      </c>
      <c r="E5912" s="15">
        <v>28.194029503071015</v>
      </c>
      <c r="F5912" s="12">
        <v>24.108009235347819</v>
      </c>
    </row>
    <row r="5913" spans="1:6">
      <c r="A5913" s="14">
        <v>2021</v>
      </c>
      <c r="B5913" s="13" t="s">
        <v>84</v>
      </c>
      <c r="C5913" s="13" t="s">
        <v>58</v>
      </c>
      <c r="D5913" t="s">
        <v>90</v>
      </c>
      <c r="E5913" s="15">
        <v>47.596458908213421</v>
      </c>
      <c r="F5913" s="12">
        <v>15.726093619619505</v>
      </c>
    </row>
    <row r="5914" spans="1:6">
      <c r="A5914" s="14">
        <v>2021</v>
      </c>
      <c r="B5914" s="13" t="s">
        <v>84</v>
      </c>
      <c r="C5914" s="13" t="s">
        <v>59</v>
      </c>
      <c r="D5914" t="s">
        <v>90</v>
      </c>
      <c r="E5914" s="15">
        <v>35.065569269796356</v>
      </c>
      <c r="F5914" s="12">
        <v>41.462581635092462</v>
      </c>
    </row>
    <row r="5915" spans="1:6">
      <c r="A5915" s="14">
        <v>2021</v>
      </c>
      <c r="B5915" s="13" t="s">
        <v>84</v>
      </c>
      <c r="C5915" s="13" t="s">
        <v>60</v>
      </c>
      <c r="D5915" t="s">
        <v>90</v>
      </c>
      <c r="E5915" s="15">
        <v>83.004644895606418</v>
      </c>
      <c r="F5915" s="12">
        <v>28.430353098712008</v>
      </c>
    </row>
    <row r="5916" spans="1:6">
      <c r="A5916" s="14">
        <v>2021</v>
      </c>
      <c r="B5916" s="13" t="s">
        <v>85</v>
      </c>
      <c r="C5916" s="13" t="s">
        <v>61</v>
      </c>
      <c r="D5916" t="s">
        <v>90</v>
      </c>
      <c r="E5916" s="15">
        <v>115.92056572084545</v>
      </c>
      <c r="F5916" s="12">
        <v>23.706532494372077</v>
      </c>
    </row>
    <row r="5917" spans="1:6">
      <c r="A5917" s="14">
        <v>2021</v>
      </c>
      <c r="B5917" s="13" t="s">
        <v>85</v>
      </c>
      <c r="C5917" s="13" t="s">
        <v>62</v>
      </c>
      <c r="D5917" t="s">
        <v>90</v>
      </c>
      <c r="E5917" s="15">
        <v>14.236116739451727</v>
      </c>
      <c r="F5917" s="12">
        <v>3.2125224061367743</v>
      </c>
    </row>
    <row r="5918" spans="1:6">
      <c r="A5918" s="14">
        <v>2021</v>
      </c>
      <c r="B5918" s="13" t="s">
        <v>85</v>
      </c>
      <c r="C5918" s="13" t="s">
        <v>63</v>
      </c>
      <c r="D5918" t="s">
        <v>90</v>
      </c>
      <c r="E5918" s="15">
        <v>37.508913165883456</v>
      </c>
      <c r="F5918" s="12">
        <v>10.427198130273684</v>
      </c>
    </row>
    <row r="5919" spans="1:6">
      <c r="A5919" s="14">
        <v>2021</v>
      </c>
      <c r="B5919" s="13" t="s">
        <v>85</v>
      </c>
      <c r="C5919" s="13" t="s">
        <v>64</v>
      </c>
      <c r="D5919" t="s">
        <v>90</v>
      </c>
      <c r="E5919" s="15">
        <v>0</v>
      </c>
      <c r="F5919" s="12">
        <v>0</v>
      </c>
    </row>
    <row r="5920" spans="1:6">
      <c r="A5920" s="14">
        <v>2021</v>
      </c>
      <c r="B5920" s="13" t="s">
        <v>85</v>
      </c>
      <c r="C5920" s="13" t="s">
        <v>65</v>
      </c>
      <c r="D5920" t="s">
        <v>90</v>
      </c>
      <c r="E5920" s="15">
        <v>32.423319714818746</v>
      </c>
      <c r="F5920" s="12">
        <v>22.401795775135881</v>
      </c>
    </row>
    <row r="5921" spans="1:6">
      <c r="A5921" s="14">
        <v>2021</v>
      </c>
      <c r="B5921" s="13" t="s">
        <v>85</v>
      </c>
      <c r="C5921" s="13" t="s">
        <v>66</v>
      </c>
      <c r="D5921" t="s">
        <v>90</v>
      </c>
      <c r="E5921" s="15">
        <v>22.89300181624801</v>
      </c>
      <c r="F5921" s="12">
        <v>36.583216902748077</v>
      </c>
    </row>
    <row r="5922" spans="1:6">
      <c r="A5922" s="14">
        <v>2021</v>
      </c>
      <c r="B5922" s="13" t="s">
        <v>85</v>
      </c>
      <c r="C5922" s="13" t="s">
        <v>67</v>
      </c>
      <c r="D5922" t="s">
        <v>90</v>
      </c>
      <c r="E5922" s="15">
        <v>43.691210547956864</v>
      </c>
      <c r="F5922" s="12">
        <v>51.049338955045556</v>
      </c>
    </row>
    <row r="5923" spans="1:6">
      <c r="A5923" s="14">
        <v>2021</v>
      </c>
      <c r="B5923" s="13" t="s">
        <v>85</v>
      </c>
      <c r="C5923" s="13" t="s">
        <v>68</v>
      </c>
      <c r="D5923" t="s">
        <v>90</v>
      </c>
      <c r="E5923" s="15">
        <v>37.426433715831848</v>
      </c>
      <c r="F5923" s="12">
        <v>19.44609233080616</v>
      </c>
    </row>
    <row r="5924" spans="1:6">
      <c r="A5924" s="14">
        <v>2021</v>
      </c>
      <c r="B5924" s="13" t="s">
        <v>85</v>
      </c>
      <c r="C5924" s="13" t="s">
        <v>69</v>
      </c>
      <c r="D5924" t="s">
        <v>90</v>
      </c>
      <c r="E5924" s="15">
        <v>13.859303104833526</v>
      </c>
      <c r="F5924" s="12">
        <v>9.4265871428340553</v>
      </c>
    </row>
    <row r="5925" spans="1:6">
      <c r="A5925" s="14">
        <v>2021</v>
      </c>
      <c r="B5925" s="13" t="s">
        <v>86</v>
      </c>
      <c r="C5925" s="13" t="s">
        <v>70</v>
      </c>
      <c r="D5925" t="s">
        <v>90</v>
      </c>
      <c r="E5925" s="15">
        <v>53.571092575359472</v>
      </c>
      <c r="F5925" s="12">
        <v>71.201542667446802</v>
      </c>
    </row>
    <row r="5926" spans="1:6">
      <c r="A5926" s="14">
        <v>2021</v>
      </c>
      <c r="B5926" s="13" t="s">
        <v>86</v>
      </c>
      <c r="C5926" s="13" t="s">
        <v>71</v>
      </c>
      <c r="D5926" t="s">
        <v>90</v>
      </c>
      <c r="E5926" s="15">
        <v>125.93628949676446</v>
      </c>
      <c r="F5926" s="12">
        <v>37.820817690420668</v>
      </c>
    </row>
    <row r="5927" spans="1:6">
      <c r="A5927" s="14">
        <v>2021</v>
      </c>
      <c r="B5927" s="13" t="s">
        <v>86</v>
      </c>
      <c r="C5927" s="13" t="s">
        <v>72</v>
      </c>
      <c r="D5927" t="s">
        <v>90</v>
      </c>
      <c r="E5927" s="15">
        <v>32.426007113124264</v>
      </c>
      <c r="F5927" s="12">
        <v>41.093749417324133</v>
      </c>
    </row>
    <row r="5928" spans="1:6">
      <c r="A5928" s="14">
        <v>2021</v>
      </c>
      <c r="B5928" s="13" t="s">
        <v>87</v>
      </c>
      <c r="C5928" s="13" t="s">
        <v>73</v>
      </c>
      <c r="D5928" t="s">
        <v>90</v>
      </c>
      <c r="E5928" s="15">
        <v>79.819069808886141</v>
      </c>
      <c r="F5928" s="12">
        <v>68.112305961879656</v>
      </c>
    </row>
    <row r="5929" spans="1:6">
      <c r="A5929" s="14">
        <v>2021</v>
      </c>
      <c r="B5929" s="13" t="s">
        <v>87</v>
      </c>
      <c r="C5929" s="13" t="s">
        <v>74</v>
      </c>
      <c r="D5929" t="s">
        <v>90</v>
      </c>
      <c r="E5929" s="15">
        <v>80.927160904739353</v>
      </c>
      <c r="F5929" s="12">
        <v>59.586446411994295</v>
      </c>
    </row>
    <row r="5930" spans="1:6">
      <c r="A5930" s="14">
        <v>2021</v>
      </c>
      <c r="B5930" s="13" t="s">
        <v>87</v>
      </c>
      <c r="C5930" s="13" t="s">
        <v>75</v>
      </c>
      <c r="D5930" t="s">
        <v>90</v>
      </c>
      <c r="E5930" s="15">
        <v>74.725721309919749</v>
      </c>
      <c r="F5930" s="12">
        <v>29.043525717483725</v>
      </c>
    </row>
    <row r="5931" spans="1:6">
      <c r="A5931" s="14">
        <v>2021</v>
      </c>
      <c r="B5931" s="13" t="s">
        <v>76</v>
      </c>
      <c r="C5931" s="13" t="s">
        <v>76</v>
      </c>
      <c r="D5931" t="s">
        <v>94</v>
      </c>
      <c r="E5931" s="15">
        <v>309.33591928931793</v>
      </c>
      <c r="F5931" s="12"/>
    </row>
    <row r="5932" spans="1:6">
      <c r="A5932" s="14">
        <v>2021</v>
      </c>
      <c r="B5932" s="13" t="s">
        <v>77</v>
      </c>
      <c r="C5932" s="13" t="s">
        <v>77</v>
      </c>
      <c r="D5932" t="s">
        <v>94</v>
      </c>
      <c r="E5932" s="15">
        <v>199.39521199228724</v>
      </c>
      <c r="F5932" s="12"/>
    </row>
    <row r="5933" spans="1:6">
      <c r="A5933" s="14">
        <v>2021</v>
      </c>
      <c r="B5933" s="13" t="s">
        <v>78</v>
      </c>
      <c r="C5933" s="13" t="s">
        <v>78</v>
      </c>
      <c r="D5933" t="s">
        <v>94</v>
      </c>
      <c r="E5933" s="15">
        <v>163.68174106447492</v>
      </c>
      <c r="F5933" s="12"/>
    </row>
    <row r="5934" spans="1:6">
      <c r="A5934" s="14">
        <v>2021</v>
      </c>
      <c r="B5934" s="13" t="s">
        <v>79</v>
      </c>
      <c r="C5934" s="13" t="s">
        <v>79</v>
      </c>
      <c r="D5934" t="s">
        <v>94</v>
      </c>
      <c r="E5934" s="15">
        <v>334.09940819724352</v>
      </c>
      <c r="F5934" s="12"/>
    </row>
    <row r="5935" spans="1:6">
      <c r="A5935" s="14">
        <v>2021</v>
      </c>
      <c r="B5935" s="13" t="s">
        <v>80</v>
      </c>
      <c r="C5935" s="13" t="s">
        <v>80</v>
      </c>
      <c r="D5935" t="s">
        <v>94</v>
      </c>
      <c r="E5935" s="15">
        <v>245.46254369853096</v>
      </c>
      <c r="F5935" s="12"/>
    </row>
    <row r="5936" spans="1:6">
      <c r="A5936" s="14">
        <v>2021</v>
      </c>
      <c r="B5936" s="13" t="s">
        <v>81</v>
      </c>
      <c r="C5936" s="13" t="s">
        <v>81</v>
      </c>
      <c r="D5936" t="s">
        <v>94</v>
      </c>
      <c r="E5936" s="15">
        <v>403.3624574785469</v>
      </c>
      <c r="F5936" s="12"/>
    </row>
    <row r="5937" spans="1:6">
      <c r="A5937" s="14">
        <v>2021</v>
      </c>
      <c r="B5937" s="13" t="s">
        <v>82</v>
      </c>
      <c r="C5937" s="13" t="s">
        <v>82</v>
      </c>
      <c r="D5937" t="s">
        <v>94</v>
      </c>
      <c r="E5937" s="15">
        <v>427.29667728404951</v>
      </c>
      <c r="F5937" s="12"/>
    </row>
    <row r="5938" spans="1:6">
      <c r="A5938" s="14">
        <v>2021</v>
      </c>
      <c r="B5938" s="13" t="s">
        <v>83</v>
      </c>
      <c r="C5938" s="13" t="s">
        <v>83</v>
      </c>
      <c r="D5938" t="s">
        <v>94</v>
      </c>
      <c r="E5938" s="15">
        <v>382.12513256952263</v>
      </c>
      <c r="F5938" s="12"/>
    </row>
    <row r="5939" spans="1:6">
      <c r="A5939" s="14">
        <v>2021</v>
      </c>
      <c r="B5939" s="13" t="s">
        <v>84</v>
      </c>
      <c r="C5939" s="13" t="s">
        <v>84</v>
      </c>
      <c r="D5939" t="s">
        <v>94</v>
      </c>
      <c r="E5939" s="15">
        <v>360.00130469208432</v>
      </c>
      <c r="F5939" s="12"/>
    </row>
    <row r="5940" spans="1:6">
      <c r="A5940" s="14">
        <v>2021</v>
      </c>
      <c r="B5940" s="13" t="s">
        <v>85</v>
      </c>
      <c r="C5940" s="13" t="s">
        <v>85</v>
      </c>
      <c r="D5940" t="s">
        <v>94</v>
      </c>
      <c r="E5940" s="15">
        <v>340.42704981356474</v>
      </c>
      <c r="F5940" s="12"/>
    </row>
    <row r="5941" spans="1:6">
      <c r="A5941" s="14">
        <v>2021</v>
      </c>
      <c r="B5941" s="13" t="s">
        <v>86</v>
      </c>
      <c r="C5941" s="13" t="s">
        <v>86</v>
      </c>
      <c r="D5941" t="s">
        <v>94</v>
      </c>
      <c r="E5941" s="15">
        <v>199.39165413985143</v>
      </c>
      <c r="F5941" s="12"/>
    </row>
    <row r="5942" spans="1:6">
      <c r="A5942" s="14">
        <v>2021</v>
      </c>
      <c r="B5942" s="13" t="s">
        <v>87</v>
      </c>
      <c r="C5942" s="13" t="s">
        <v>87</v>
      </c>
      <c r="D5942" t="s">
        <v>94</v>
      </c>
      <c r="E5942" s="15">
        <v>172.49428761522623</v>
      </c>
      <c r="F5942" s="12"/>
    </row>
    <row r="5943" spans="1:6">
      <c r="A5943" s="14">
        <v>2021</v>
      </c>
      <c r="B5943" s="13" t="s">
        <v>7</v>
      </c>
      <c r="C5943" s="13" t="s">
        <v>7</v>
      </c>
      <c r="D5943" t="s">
        <v>94</v>
      </c>
      <c r="E5943" s="15">
        <v>265.6487867816212</v>
      </c>
      <c r="F5943" s="12"/>
    </row>
    <row r="5944" spans="1:6">
      <c r="A5944" s="14">
        <v>2021</v>
      </c>
      <c r="B5944" s="13" t="s">
        <v>76</v>
      </c>
      <c r="C5944" s="13" t="s">
        <v>12</v>
      </c>
      <c r="D5944" t="s">
        <v>94</v>
      </c>
      <c r="E5944" s="15">
        <v>1035.6613595559061</v>
      </c>
      <c r="F5944" s="12"/>
    </row>
    <row r="5945" spans="1:6">
      <c r="A5945" s="14">
        <v>2021</v>
      </c>
      <c r="B5945" s="13" t="s">
        <v>76</v>
      </c>
      <c r="C5945" s="13" t="s">
        <v>13</v>
      </c>
      <c r="D5945" t="s">
        <v>94</v>
      </c>
      <c r="E5945" s="15">
        <v>392.38065137107566</v>
      </c>
      <c r="F5945" s="12"/>
    </row>
    <row r="5946" spans="1:6">
      <c r="A5946" s="14">
        <v>2021</v>
      </c>
      <c r="B5946" s="13" t="s">
        <v>76</v>
      </c>
      <c r="C5946" s="13" t="s">
        <v>14</v>
      </c>
      <c r="D5946" t="s">
        <v>94</v>
      </c>
      <c r="E5946" s="15">
        <v>201.52632195988267</v>
      </c>
      <c r="F5946" s="12"/>
    </row>
    <row r="5947" spans="1:6">
      <c r="A5947" s="14">
        <v>2021</v>
      </c>
      <c r="B5947" s="13" t="s">
        <v>76</v>
      </c>
      <c r="C5947" s="13" t="s">
        <v>15</v>
      </c>
      <c r="D5947" t="s">
        <v>94</v>
      </c>
      <c r="E5947" s="15">
        <v>656.93780607313101</v>
      </c>
      <c r="F5947" s="12"/>
    </row>
    <row r="5948" spans="1:6">
      <c r="A5948" s="14">
        <v>2021</v>
      </c>
      <c r="B5948" s="13" t="s">
        <v>76</v>
      </c>
      <c r="C5948" s="13" t="s">
        <v>16</v>
      </c>
      <c r="D5948" t="s">
        <v>94</v>
      </c>
      <c r="E5948" s="15">
        <v>147.72760844766759</v>
      </c>
      <c r="F5948" s="12"/>
    </row>
    <row r="5949" spans="1:6">
      <c r="A5949" s="14">
        <v>2021</v>
      </c>
      <c r="B5949" s="13" t="s">
        <v>76</v>
      </c>
      <c r="C5949" s="13" t="s">
        <v>17</v>
      </c>
      <c r="D5949" t="s">
        <v>94</v>
      </c>
      <c r="E5949" s="15">
        <v>847.09742796596731</v>
      </c>
      <c r="F5949" s="12"/>
    </row>
    <row r="5950" spans="1:6">
      <c r="A5950" s="14">
        <v>2021</v>
      </c>
      <c r="B5950" s="13" t="s">
        <v>76</v>
      </c>
      <c r="C5950" s="13" t="s">
        <v>18</v>
      </c>
      <c r="D5950" t="s">
        <v>94</v>
      </c>
      <c r="E5950" s="15">
        <v>352.2324210970234</v>
      </c>
      <c r="F5950" s="12"/>
    </row>
    <row r="5951" spans="1:6">
      <c r="A5951" s="14">
        <v>2021</v>
      </c>
      <c r="B5951" s="13" t="s">
        <v>76</v>
      </c>
      <c r="C5951" s="13" t="s">
        <v>19</v>
      </c>
      <c r="D5951" t="s">
        <v>94</v>
      </c>
      <c r="E5951" s="15">
        <v>121.65218414067024</v>
      </c>
      <c r="F5951" s="12"/>
    </row>
    <row r="5952" spans="1:6">
      <c r="A5952" s="14">
        <v>2021</v>
      </c>
      <c r="B5952" s="13" t="s">
        <v>77</v>
      </c>
      <c r="C5952" s="13" t="s">
        <v>20</v>
      </c>
      <c r="D5952" t="s">
        <v>94</v>
      </c>
      <c r="E5952" s="15">
        <v>150.73011232844951</v>
      </c>
      <c r="F5952" s="12"/>
    </row>
    <row r="5953" spans="1:6">
      <c r="A5953" s="14">
        <v>2021</v>
      </c>
      <c r="B5953" s="13" t="s">
        <v>77</v>
      </c>
      <c r="C5953" s="13" t="s">
        <v>21</v>
      </c>
      <c r="D5953" t="s">
        <v>94</v>
      </c>
      <c r="E5953" s="15">
        <v>115.44276981743572</v>
      </c>
      <c r="F5953" s="12"/>
    </row>
    <row r="5954" spans="1:6">
      <c r="A5954" s="14">
        <v>2021</v>
      </c>
      <c r="B5954" s="13" t="s">
        <v>77</v>
      </c>
      <c r="C5954" s="13" t="s">
        <v>22</v>
      </c>
      <c r="D5954" t="s">
        <v>94</v>
      </c>
      <c r="E5954" s="15">
        <v>211.67694815772379</v>
      </c>
      <c r="F5954" s="12"/>
    </row>
    <row r="5955" spans="1:6">
      <c r="A5955" s="14">
        <v>2021</v>
      </c>
      <c r="B5955" s="13" t="s">
        <v>77</v>
      </c>
      <c r="C5955" s="13" t="s">
        <v>23</v>
      </c>
      <c r="D5955" t="s">
        <v>94</v>
      </c>
      <c r="E5955" s="15">
        <v>165.31646682790566</v>
      </c>
      <c r="F5955" s="12"/>
    </row>
    <row r="5956" spans="1:6">
      <c r="A5956" s="14">
        <v>2021</v>
      </c>
      <c r="B5956" s="13" t="s">
        <v>77</v>
      </c>
      <c r="C5956" s="13" t="s">
        <v>24</v>
      </c>
      <c r="D5956" t="s">
        <v>94</v>
      </c>
      <c r="E5956" s="15">
        <v>625.03088754851478</v>
      </c>
      <c r="F5956" s="12"/>
    </row>
    <row r="5957" spans="1:6">
      <c r="A5957" s="14">
        <v>2021</v>
      </c>
      <c r="B5957" s="13" t="s">
        <v>77</v>
      </c>
      <c r="C5957" s="13" t="s">
        <v>25</v>
      </c>
      <c r="D5957" t="s">
        <v>94</v>
      </c>
      <c r="E5957" s="15">
        <v>54.017176204257844</v>
      </c>
      <c r="F5957" s="12"/>
    </row>
    <row r="5958" spans="1:6">
      <c r="A5958" s="14">
        <v>2021</v>
      </c>
      <c r="B5958" s="13" t="s">
        <v>78</v>
      </c>
      <c r="C5958" s="13" t="s">
        <v>26</v>
      </c>
      <c r="D5958" t="s">
        <v>94</v>
      </c>
      <c r="E5958" s="15">
        <v>117.75619385761975</v>
      </c>
      <c r="F5958" s="12"/>
    </row>
    <row r="5959" spans="1:6">
      <c r="A5959" s="14">
        <v>2021</v>
      </c>
      <c r="B5959" s="13" t="s">
        <v>78</v>
      </c>
      <c r="C5959" s="13" t="s">
        <v>27</v>
      </c>
      <c r="D5959" t="s">
        <v>94</v>
      </c>
      <c r="E5959" s="15">
        <v>98.414688789042827</v>
      </c>
      <c r="F5959" s="12"/>
    </row>
    <row r="5960" spans="1:6">
      <c r="A5960" s="14">
        <v>2021</v>
      </c>
      <c r="B5960" s="13" t="s">
        <v>78</v>
      </c>
      <c r="C5960" s="13" t="s">
        <v>28</v>
      </c>
      <c r="D5960" t="s">
        <v>94</v>
      </c>
      <c r="E5960" s="15">
        <v>0</v>
      </c>
      <c r="F5960" s="12"/>
    </row>
    <row r="5961" spans="1:6">
      <c r="A5961" s="14">
        <v>2021</v>
      </c>
      <c r="B5961" s="13" t="s">
        <v>78</v>
      </c>
      <c r="C5961" s="13" t="s">
        <v>29</v>
      </c>
      <c r="D5961" t="s">
        <v>94</v>
      </c>
      <c r="E5961" s="15">
        <v>154.39367341328347</v>
      </c>
      <c r="F5961" s="12"/>
    </row>
    <row r="5962" spans="1:6">
      <c r="A5962" s="14">
        <v>2021</v>
      </c>
      <c r="B5962" s="13" t="s">
        <v>78</v>
      </c>
      <c r="C5962" s="13" t="s">
        <v>30</v>
      </c>
      <c r="D5962" t="s">
        <v>94</v>
      </c>
      <c r="E5962" s="15">
        <v>235.04576473833509</v>
      </c>
      <c r="F5962" s="12"/>
    </row>
    <row r="5963" spans="1:6">
      <c r="A5963" s="14">
        <v>2021</v>
      </c>
      <c r="B5963" s="13" t="s">
        <v>78</v>
      </c>
      <c r="C5963" s="13" t="s">
        <v>31</v>
      </c>
      <c r="D5963" t="s">
        <v>94</v>
      </c>
      <c r="E5963" s="15">
        <v>127.23436893520562</v>
      </c>
      <c r="F5963" s="12"/>
    </row>
    <row r="5964" spans="1:6">
      <c r="A5964" s="14">
        <v>2021</v>
      </c>
      <c r="B5964" s="13" t="s">
        <v>79</v>
      </c>
      <c r="C5964" s="13" t="s">
        <v>32</v>
      </c>
      <c r="D5964" t="s">
        <v>94</v>
      </c>
      <c r="E5964" s="15">
        <v>205.60391966982246</v>
      </c>
      <c r="F5964" s="12"/>
    </row>
    <row r="5965" spans="1:6">
      <c r="A5965" s="14">
        <v>2021</v>
      </c>
      <c r="B5965" s="13" t="s">
        <v>79</v>
      </c>
      <c r="C5965" s="13" t="s">
        <v>33</v>
      </c>
      <c r="D5965" t="s">
        <v>94</v>
      </c>
      <c r="E5965" s="15">
        <v>170.2263404732706</v>
      </c>
      <c r="F5965" s="12"/>
    </row>
    <row r="5966" spans="1:6">
      <c r="A5966" s="14">
        <v>2021</v>
      </c>
      <c r="B5966" s="13" t="s">
        <v>79</v>
      </c>
      <c r="C5966" s="13" t="s">
        <v>34</v>
      </c>
      <c r="D5966" t="s">
        <v>94</v>
      </c>
      <c r="E5966" s="15">
        <v>145.36263375950261</v>
      </c>
      <c r="F5966" s="12"/>
    </row>
    <row r="5967" spans="1:6">
      <c r="A5967" s="14">
        <v>2021</v>
      </c>
      <c r="B5967" s="13" t="s">
        <v>79</v>
      </c>
      <c r="C5967" s="13" t="s">
        <v>35</v>
      </c>
      <c r="D5967" t="s">
        <v>94</v>
      </c>
      <c r="E5967" s="15">
        <v>221.50236434647439</v>
      </c>
      <c r="F5967" s="12"/>
    </row>
    <row r="5968" spans="1:6">
      <c r="A5968" s="14">
        <v>2021</v>
      </c>
      <c r="B5968" s="13" t="s">
        <v>79</v>
      </c>
      <c r="C5968" s="13" t="s">
        <v>36</v>
      </c>
      <c r="D5968" t="s">
        <v>94</v>
      </c>
      <c r="E5968" s="15">
        <v>0</v>
      </c>
      <c r="F5968" s="12"/>
    </row>
    <row r="5969" spans="1:6">
      <c r="A5969" s="14">
        <v>2021</v>
      </c>
      <c r="B5969" s="13" t="s">
        <v>79</v>
      </c>
      <c r="C5969" s="13" t="s">
        <v>37</v>
      </c>
      <c r="D5969" t="s">
        <v>94</v>
      </c>
      <c r="E5969" s="15">
        <v>227.20180860143847</v>
      </c>
      <c r="F5969" s="12"/>
    </row>
    <row r="5970" spans="1:6">
      <c r="A5970" s="14">
        <v>2021</v>
      </c>
      <c r="B5970" s="13" t="s">
        <v>79</v>
      </c>
      <c r="C5970" s="13" t="s">
        <v>38</v>
      </c>
      <c r="D5970" t="s">
        <v>94</v>
      </c>
      <c r="E5970" s="15">
        <v>255.42765323603962</v>
      </c>
      <c r="F5970" s="12"/>
    </row>
    <row r="5971" spans="1:6">
      <c r="A5971" s="14">
        <v>2021</v>
      </c>
      <c r="B5971" s="13" t="s">
        <v>79</v>
      </c>
      <c r="C5971" s="13" t="s">
        <v>39</v>
      </c>
      <c r="D5971" t="s">
        <v>94</v>
      </c>
      <c r="E5971" s="15">
        <v>0</v>
      </c>
      <c r="F5971" s="12"/>
    </row>
    <row r="5972" spans="1:6">
      <c r="A5972" s="14">
        <v>2021</v>
      </c>
      <c r="B5972" s="13" t="s">
        <v>80</v>
      </c>
      <c r="C5972" s="13" t="s">
        <v>40</v>
      </c>
      <c r="D5972" t="s">
        <v>94</v>
      </c>
      <c r="E5972" s="15">
        <v>271.14664137364417</v>
      </c>
      <c r="F5972" s="12"/>
    </row>
    <row r="5973" spans="1:6">
      <c r="A5973" s="14">
        <v>2021</v>
      </c>
      <c r="B5973" s="13" t="s">
        <v>80</v>
      </c>
      <c r="C5973" s="13" t="s">
        <v>41</v>
      </c>
      <c r="D5973" t="s">
        <v>94</v>
      </c>
      <c r="E5973" s="15">
        <v>211.4084859891083</v>
      </c>
      <c r="F5973" s="12"/>
    </row>
    <row r="5974" spans="1:6">
      <c r="A5974" s="14">
        <v>2021</v>
      </c>
      <c r="B5974" s="13" t="s">
        <v>80</v>
      </c>
      <c r="C5974" s="13" t="s">
        <v>42</v>
      </c>
      <c r="D5974" t="s">
        <v>94</v>
      </c>
      <c r="E5974" s="15">
        <v>240.8587222976461</v>
      </c>
      <c r="F5974" s="12"/>
    </row>
    <row r="5975" spans="1:6">
      <c r="A5975" s="14">
        <v>2021</v>
      </c>
      <c r="B5975" s="13" t="s">
        <v>80</v>
      </c>
      <c r="C5975" s="13" t="s">
        <v>43</v>
      </c>
      <c r="D5975" t="s">
        <v>94</v>
      </c>
      <c r="E5975" s="15">
        <v>352.72764428377104</v>
      </c>
      <c r="F5975" s="12"/>
    </row>
    <row r="5976" spans="1:6">
      <c r="A5976" s="14">
        <v>2021</v>
      </c>
      <c r="B5976" s="13" t="s">
        <v>80</v>
      </c>
      <c r="C5976" s="13" t="s">
        <v>44</v>
      </c>
      <c r="D5976" t="s">
        <v>94</v>
      </c>
      <c r="E5976" s="15">
        <v>243.43040620610589</v>
      </c>
      <c r="F5976" s="12"/>
    </row>
    <row r="5977" spans="1:6">
      <c r="A5977" s="14">
        <v>2021</v>
      </c>
      <c r="B5977" s="13" t="s">
        <v>81</v>
      </c>
      <c r="C5977" s="13" t="s">
        <v>45</v>
      </c>
      <c r="D5977" t="s">
        <v>94</v>
      </c>
      <c r="E5977" s="15">
        <v>262.20592721412197</v>
      </c>
      <c r="F5977" s="12"/>
    </row>
    <row r="5978" spans="1:6">
      <c r="A5978" s="14">
        <v>2021</v>
      </c>
      <c r="B5978" s="13" t="s">
        <v>81</v>
      </c>
      <c r="C5978" s="13" t="s">
        <v>46</v>
      </c>
      <c r="D5978" t="s">
        <v>94</v>
      </c>
      <c r="E5978" s="15">
        <v>488.74755813079031</v>
      </c>
      <c r="F5978" s="12"/>
    </row>
    <row r="5979" spans="1:6">
      <c r="A5979" s="14">
        <v>2021</v>
      </c>
      <c r="B5979" s="13" t="s">
        <v>81</v>
      </c>
      <c r="C5979" s="13" t="s">
        <v>47</v>
      </c>
      <c r="D5979" t="s">
        <v>94</v>
      </c>
      <c r="E5979" s="15">
        <v>418.43603143440924</v>
      </c>
      <c r="F5979" s="12"/>
    </row>
    <row r="5980" spans="1:6">
      <c r="A5980" s="14">
        <v>2021</v>
      </c>
      <c r="B5980" s="13" t="s">
        <v>81</v>
      </c>
      <c r="C5980" s="13" t="s">
        <v>48</v>
      </c>
      <c r="D5980" t="s">
        <v>94</v>
      </c>
      <c r="E5980" s="15">
        <v>319.61462470742413</v>
      </c>
      <c r="F5980" s="12"/>
    </row>
    <row r="5981" spans="1:6">
      <c r="A5981" s="14">
        <v>2021</v>
      </c>
      <c r="B5981" s="13" t="s">
        <v>81</v>
      </c>
      <c r="C5981" s="13" t="s">
        <v>49</v>
      </c>
      <c r="D5981" t="s">
        <v>94</v>
      </c>
      <c r="E5981" s="15">
        <v>369.46949417222089</v>
      </c>
      <c r="F5981" s="12"/>
    </row>
    <row r="5982" spans="1:6">
      <c r="A5982" s="14">
        <v>2021</v>
      </c>
      <c r="B5982" s="13" t="s">
        <v>81</v>
      </c>
      <c r="C5982" s="13" t="s">
        <v>50</v>
      </c>
      <c r="D5982" t="s">
        <v>94</v>
      </c>
      <c r="E5982" s="15">
        <v>522.96872396437595</v>
      </c>
      <c r="F5982" s="12"/>
    </row>
    <row r="5983" spans="1:6">
      <c r="A5983" s="14">
        <v>2021</v>
      </c>
      <c r="B5983" s="13" t="s">
        <v>82</v>
      </c>
      <c r="C5983" s="13" t="s">
        <v>51</v>
      </c>
      <c r="D5983" t="s">
        <v>94</v>
      </c>
      <c r="E5983" s="15">
        <v>715.31062504843419</v>
      </c>
      <c r="F5983" s="12"/>
    </row>
    <row r="5984" spans="1:6">
      <c r="A5984" s="14">
        <v>2021</v>
      </c>
      <c r="B5984" s="13" t="s">
        <v>82</v>
      </c>
      <c r="C5984" s="13" t="s">
        <v>52</v>
      </c>
      <c r="D5984" t="s">
        <v>94</v>
      </c>
      <c r="E5984" s="15">
        <v>261.10864945370639</v>
      </c>
      <c r="F5984" s="12"/>
    </row>
    <row r="5985" spans="1:6">
      <c r="A5985" s="14">
        <v>2021</v>
      </c>
      <c r="B5985" s="13" t="s">
        <v>83</v>
      </c>
      <c r="C5985" s="13" t="s">
        <v>53</v>
      </c>
      <c r="D5985" t="s">
        <v>94</v>
      </c>
      <c r="E5985" s="15">
        <v>271.76777679282372</v>
      </c>
      <c r="F5985" s="12"/>
    </row>
    <row r="5986" spans="1:6">
      <c r="A5986" s="14">
        <v>2021</v>
      </c>
      <c r="B5986" s="13" t="s">
        <v>83</v>
      </c>
      <c r="C5986" s="13" t="s">
        <v>54</v>
      </c>
      <c r="D5986" t="s">
        <v>94</v>
      </c>
      <c r="E5986" s="15">
        <v>145.71508416997747</v>
      </c>
      <c r="F5986" s="12"/>
    </row>
    <row r="5987" spans="1:6">
      <c r="A5987" s="14">
        <v>2021</v>
      </c>
      <c r="B5987" s="13" t="s">
        <v>83</v>
      </c>
      <c r="C5987" s="13" t="s">
        <v>55</v>
      </c>
      <c r="D5987" t="s">
        <v>94</v>
      </c>
      <c r="E5987" s="15">
        <v>247.57818111576907</v>
      </c>
      <c r="F5987" s="12"/>
    </row>
    <row r="5988" spans="1:6">
      <c r="A5988" s="14">
        <v>2021</v>
      </c>
      <c r="B5988" s="13" t="s">
        <v>83</v>
      </c>
      <c r="C5988" s="13" t="s">
        <v>56</v>
      </c>
      <c r="D5988" t="s">
        <v>94</v>
      </c>
      <c r="E5988" s="15">
        <v>0</v>
      </c>
      <c r="F5988" s="12"/>
    </row>
    <row r="5989" spans="1:6">
      <c r="A5989" s="14">
        <v>2021</v>
      </c>
      <c r="B5989" s="13" t="s">
        <v>84</v>
      </c>
      <c r="C5989" s="13" t="s">
        <v>57</v>
      </c>
      <c r="D5989" t="s">
        <v>94</v>
      </c>
      <c r="E5989" s="15">
        <v>193.64031252109214</v>
      </c>
      <c r="F5989" s="12"/>
    </row>
    <row r="5990" spans="1:6">
      <c r="A5990" s="14">
        <v>2021</v>
      </c>
      <c r="B5990" s="13" t="s">
        <v>84</v>
      </c>
      <c r="C5990" s="13" t="s">
        <v>58</v>
      </c>
      <c r="D5990" t="s">
        <v>94</v>
      </c>
      <c r="E5990" s="15">
        <v>0</v>
      </c>
      <c r="F5990" s="12"/>
    </row>
    <row r="5991" spans="1:6">
      <c r="A5991" s="14">
        <v>2021</v>
      </c>
      <c r="B5991" s="13" t="s">
        <v>84</v>
      </c>
      <c r="C5991" s="13" t="s">
        <v>59</v>
      </c>
      <c r="D5991" t="s">
        <v>94</v>
      </c>
      <c r="E5991" s="15">
        <v>220.95506786261095</v>
      </c>
      <c r="F5991" s="12"/>
    </row>
    <row r="5992" spans="1:6">
      <c r="A5992" s="14">
        <v>2021</v>
      </c>
      <c r="B5992" s="13" t="s">
        <v>84</v>
      </c>
      <c r="C5992" s="13" t="s">
        <v>60</v>
      </c>
      <c r="D5992" t="s">
        <v>94</v>
      </c>
      <c r="E5992" s="15">
        <v>383.39327896354001</v>
      </c>
      <c r="F5992" s="12"/>
    </row>
    <row r="5993" spans="1:6">
      <c r="A5993" s="14">
        <v>2021</v>
      </c>
      <c r="B5993" s="13" t="s">
        <v>85</v>
      </c>
      <c r="C5993" s="13" t="s">
        <v>61</v>
      </c>
      <c r="D5993" t="s">
        <v>94</v>
      </c>
      <c r="E5993" s="15">
        <v>369.76257008244164</v>
      </c>
      <c r="F5993" s="12"/>
    </row>
    <row r="5994" spans="1:6">
      <c r="A5994" s="14">
        <v>2021</v>
      </c>
      <c r="B5994" s="13" t="s">
        <v>85</v>
      </c>
      <c r="C5994" s="13" t="s">
        <v>62</v>
      </c>
      <c r="D5994" t="s">
        <v>94</v>
      </c>
      <c r="E5994" s="15">
        <v>1382.1472562574493</v>
      </c>
      <c r="F5994" s="12"/>
    </row>
    <row r="5995" spans="1:6">
      <c r="A5995" s="14">
        <v>2021</v>
      </c>
      <c r="B5995" s="13" t="s">
        <v>85</v>
      </c>
      <c r="C5995" s="13" t="s">
        <v>63</v>
      </c>
      <c r="D5995" t="s">
        <v>94</v>
      </c>
      <c r="E5995" s="15">
        <v>425.75383843227536</v>
      </c>
      <c r="F5995" s="12"/>
    </row>
    <row r="5996" spans="1:6">
      <c r="A5996" s="14">
        <v>2021</v>
      </c>
      <c r="B5996" s="13" t="s">
        <v>85</v>
      </c>
      <c r="C5996" s="13" t="s">
        <v>64</v>
      </c>
      <c r="D5996" t="s">
        <v>94</v>
      </c>
      <c r="E5996" s="15">
        <v>0</v>
      </c>
      <c r="F5996" s="12"/>
    </row>
    <row r="5997" spans="1:6">
      <c r="A5997" s="14">
        <v>2021</v>
      </c>
      <c r="B5997" s="13" t="s">
        <v>85</v>
      </c>
      <c r="C5997" s="13" t="s">
        <v>65</v>
      </c>
      <c r="D5997" t="s">
        <v>94</v>
      </c>
      <c r="E5997" s="15">
        <v>590.58870154496799</v>
      </c>
      <c r="F5997" s="12"/>
    </row>
    <row r="5998" spans="1:6">
      <c r="A5998" s="14">
        <v>2021</v>
      </c>
      <c r="B5998" s="13" t="s">
        <v>85</v>
      </c>
      <c r="C5998" s="13" t="s">
        <v>66</v>
      </c>
      <c r="D5998" t="s">
        <v>94</v>
      </c>
      <c r="E5998" s="15">
        <v>240.220375826317</v>
      </c>
      <c r="F5998" s="12"/>
    </row>
    <row r="5999" spans="1:6">
      <c r="A5999" s="14">
        <v>2021</v>
      </c>
      <c r="B5999" s="13" t="s">
        <v>85</v>
      </c>
      <c r="C5999" s="13" t="s">
        <v>67</v>
      </c>
      <c r="D5999" t="s">
        <v>94</v>
      </c>
      <c r="E5999" s="15">
        <v>205.79939024002292</v>
      </c>
      <c r="F5999" s="12"/>
    </row>
    <row r="6000" spans="1:6">
      <c r="A6000" s="14">
        <v>2021</v>
      </c>
      <c r="B6000" s="13" t="s">
        <v>85</v>
      </c>
      <c r="C6000" s="13" t="s">
        <v>68</v>
      </c>
      <c r="D6000" t="s">
        <v>94</v>
      </c>
      <c r="E6000" s="15">
        <v>348.80180536655962</v>
      </c>
      <c r="F6000" s="12"/>
    </row>
    <row r="6001" spans="1:6">
      <c r="A6001" s="14">
        <v>2021</v>
      </c>
      <c r="B6001" s="13" t="s">
        <v>85</v>
      </c>
      <c r="C6001" s="13" t="s">
        <v>69</v>
      </c>
      <c r="D6001" t="s">
        <v>94</v>
      </c>
      <c r="E6001" s="15">
        <v>264.99623527406357</v>
      </c>
      <c r="F6001" s="12"/>
    </row>
    <row r="6002" spans="1:6">
      <c r="A6002" s="14">
        <v>2021</v>
      </c>
      <c r="B6002" s="13" t="s">
        <v>86</v>
      </c>
      <c r="C6002" s="13" t="s">
        <v>70</v>
      </c>
      <c r="D6002" t="s">
        <v>94</v>
      </c>
      <c r="E6002" s="15">
        <v>117.04411749040742</v>
      </c>
      <c r="F6002" s="12"/>
    </row>
    <row r="6003" spans="1:6">
      <c r="A6003" s="14">
        <v>2021</v>
      </c>
      <c r="B6003" s="13" t="s">
        <v>86</v>
      </c>
      <c r="C6003" s="13" t="s">
        <v>71</v>
      </c>
      <c r="D6003" t="s">
        <v>94</v>
      </c>
      <c r="E6003" s="15">
        <v>226.17868084907411</v>
      </c>
      <c r="F6003" s="12"/>
    </row>
    <row r="6004" spans="1:6">
      <c r="A6004" s="14">
        <v>2021</v>
      </c>
      <c r="B6004" s="13" t="s">
        <v>86</v>
      </c>
      <c r="C6004" s="13" t="s">
        <v>72</v>
      </c>
      <c r="D6004" t="s">
        <v>94</v>
      </c>
      <c r="E6004" s="15">
        <v>669.95882465132775</v>
      </c>
      <c r="F6004" s="12"/>
    </row>
    <row r="6005" spans="1:6">
      <c r="A6005" s="14">
        <v>2021</v>
      </c>
      <c r="B6005" s="13" t="s">
        <v>87</v>
      </c>
      <c r="C6005" s="13" t="s">
        <v>73</v>
      </c>
      <c r="D6005" t="s">
        <v>94</v>
      </c>
      <c r="E6005" s="15">
        <v>135.72363511118201</v>
      </c>
      <c r="F6005" s="12"/>
    </row>
    <row r="6006" spans="1:6">
      <c r="A6006" s="14">
        <v>2021</v>
      </c>
      <c r="B6006" s="13" t="s">
        <v>87</v>
      </c>
      <c r="C6006" s="13" t="s">
        <v>74</v>
      </c>
      <c r="D6006" t="s">
        <v>94</v>
      </c>
      <c r="E6006" s="15">
        <v>155.68903598449279</v>
      </c>
      <c r="F6006" s="12"/>
    </row>
    <row r="6007" spans="1:6">
      <c r="A6007" s="14">
        <v>2021</v>
      </c>
      <c r="B6007" s="13" t="s">
        <v>87</v>
      </c>
      <c r="C6007" s="13" t="s">
        <v>75</v>
      </c>
      <c r="D6007" t="s">
        <v>94</v>
      </c>
      <c r="E6007" s="15">
        <v>290.5354638799368</v>
      </c>
      <c r="F6007" s="12"/>
    </row>
    <row r="6008" spans="1:6">
      <c r="A6008" s="14">
        <v>2021</v>
      </c>
      <c r="B6008" s="13" t="s">
        <v>76</v>
      </c>
      <c r="C6008" s="13" t="s">
        <v>76</v>
      </c>
      <c r="D6008" t="s">
        <v>95</v>
      </c>
      <c r="E6008" s="15">
        <v>134.83649702696306</v>
      </c>
      <c r="F6008" s="12"/>
    </row>
    <row r="6009" spans="1:6">
      <c r="A6009" s="14">
        <v>2021</v>
      </c>
      <c r="B6009" s="13" t="s">
        <v>77</v>
      </c>
      <c r="C6009" s="13" t="s">
        <v>77</v>
      </c>
      <c r="D6009" t="s">
        <v>95</v>
      </c>
      <c r="E6009" s="15">
        <v>14.831679051703164</v>
      </c>
      <c r="F6009" s="12"/>
    </row>
    <row r="6010" spans="1:6">
      <c r="A6010" s="14">
        <v>2021</v>
      </c>
      <c r="B6010" s="13" t="s">
        <v>78</v>
      </c>
      <c r="C6010" s="13" t="s">
        <v>78</v>
      </c>
      <c r="D6010" t="s">
        <v>95</v>
      </c>
      <c r="E6010" s="15">
        <v>12.980645927807393</v>
      </c>
      <c r="F6010" s="12"/>
    </row>
    <row r="6011" spans="1:6">
      <c r="A6011" s="14">
        <v>2021</v>
      </c>
      <c r="B6011" s="13" t="s">
        <v>79</v>
      </c>
      <c r="C6011" s="13" t="s">
        <v>79</v>
      </c>
      <c r="D6011" t="s">
        <v>95</v>
      </c>
      <c r="E6011" s="15">
        <v>32.963105358134442</v>
      </c>
      <c r="F6011" s="12"/>
    </row>
    <row r="6012" spans="1:6">
      <c r="A6012" s="14">
        <v>2021</v>
      </c>
      <c r="B6012" s="13" t="s">
        <v>80</v>
      </c>
      <c r="C6012" s="13" t="s">
        <v>80</v>
      </c>
      <c r="D6012" t="s">
        <v>95</v>
      </c>
      <c r="E6012" s="15">
        <v>32.604524074321567</v>
      </c>
      <c r="F6012" s="12"/>
    </row>
    <row r="6013" spans="1:6">
      <c r="A6013" s="14">
        <v>2021</v>
      </c>
      <c r="B6013" s="13" t="s">
        <v>81</v>
      </c>
      <c r="C6013" s="13" t="s">
        <v>81</v>
      </c>
      <c r="D6013" t="s">
        <v>95</v>
      </c>
      <c r="E6013" s="15">
        <v>105.01261414948294</v>
      </c>
      <c r="F6013" s="12"/>
    </row>
    <row r="6014" spans="1:6">
      <c r="A6014" s="14">
        <v>2021</v>
      </c>
      <c r="B6014" s="13" t="s">
        <v>82</v>
      </c>
      <c r="C6014" s="13" t="s">
        <v>82</v>
      </c>
      <c r="D6014" t="s">
        <v>95</v>
      </c>
      <c r="E6014" s="15">
        <v>72.630170853701117</v>
      </c>
      <c r="F6014" s="12"/>
    </row>
    <row r="6015" spans="1:6">
      <c r="A6015" s="14">
        <v>2021</v>
      </c>
      <c r="B6015" s="13" t="s">
        <v>83</v>
      </c>
      <c r="C6015" s="13" t="s">
        <v>83</v>
      </c>
      <c r="D6015" t="s">
        <v>95</v>
      </c>
      <c r="E6015" s="15">
        <v>36.706378723516821</v>
      </c>
      <c r="F6015" s="12"/>
    </row>
    <row r="6016" spans="1:6">
      <c r="A6016" s="14">
        <v>2021</v>
      </c>
      <c r="B6016" s="13" t="s">
        <v>84</v>
      </c>
      <c r="C6016" s="13" t="s">
        <v>84</v>
      </c>
      <c r="D6016" t="s">
        <v>95</v>
      </c>
      <c r="E6016" s="15">
        <v>35.221328969391415</v>
      </c>
      <c r="F6016" s="12"/>
    </row>
    <row r="6017" spans="1:6">
      <c r="A6017" s="14">
        <v>2021</v>
      </c>
      <c r="B6017" s="13" t="s">
        <v>85</v>
      </c>
      <c r="C6017" s="13" t="s">
        <v>85</v>
      </c>
      <c r="D6017" t="s">
        <v>95</v>
      </c>
      <c r="E6017" s="15">
        <v>20.675306263496598</v>
      </c>
      <c r="F6017" s="12"/>
    </row>
    <row r="6018" spans="1:6">
      <c r="A6018" s="14">
        <v>2021</v>
      </c>
      <c r="B6018" s="13" t="s">
        <v>86</v>
      </c>
      <c r="C6018" s="13" t="s">
        <v>86</v>
      </c>
      <c r="D6018" t="s">
        <v>95</v>
      </c>
      <c r="E6018" s="15">
        <v>24.051800214876614</v>
      </c>
      <c r="F6018" s="12"/>
    </row>
    <row r="6019" spans="1:6">
      <c r="A6019" s="14">
        <v>2021</v>
      </c>
      <c r="B6019" s="13" t="s">
        <v>87</v>
      </c>
      <c r="C6019" s="13" t="s">
        <v>87</v>
      </c>
      <c r="D6019" t="s">
        <v>95</v>
      </c>
      <c r="E6019" s="15">
        <v>11.040758175340729</v>
      </c>
      <c r="F6019" s="12"/>
    </row>
    <row r="6020" spans="1:6">
      <c r="A6020" s="14">
        <v>2021</v>
      </c>
      <c r="B6020" s="13" t="s">
        <v>7</v>
      </c>
      <c r="C6020" s="13" t="s">
        <v>7</v>
      </c>
      <c r="D6020" t="s">
        <v>95</v>
      </c>
      <c r="E6020" s="15">
        <v>39.970448572751209</v>
      </c>
      <c r="F6020" s="12"/>
    </row>
    <row r="6021" spans="1:6">
      <c r="A6021" s="14">
        <v>2021</v>
      </c>
      <c r="B6021" s="13" t="s">
        <v>76</v>
      </c>
      <c r="C6021" s="13" t="s">
        <v>12</v>
      </c>
      <c r="D6021" t="s">
        <v>95</v>
      </c>
      <c r="E6021" s="15">
        <v>760.9208003996165</v>
      </c>
      <c r="F6021" s="12"/>
    </row>
    <row r="6022" spans="1:6">
      <c r="A6022" s="14">
        <v>2021</v>
      </c>
      <c r="B6022" s="13" t="s">
        <v>76</v>
      </c>
      <c r="C6022" s="13" t="s">
        <v>13</v>
      </c>
      <c r="D6022" t="s">
        <v>95</v>
      </c>
      <c r="E6022" s="15">
        <v>156.11844781089007</v>
      </c>
      <c r="F6022" s="12"/>
    </row>
    <row r="6023" spans="1:6">
      <c r="A6023" s="14">
        <v>2021</v>
      </c>
      <c r="B6023" s="13" t="s">
        <v>76</v>
      </c>
      <c r="C6023" s="13" t="s">
        <v>14</v>
      </c>
      <c r="D6023" t="s">
        <v>95</v>
      </c>
      <c r="E6023" s="15">
        <v>88.608256142948903</v>
      </c>
      <c r="F6023" s="12"/>
    </row>
    <row r="6024" spans="1:6">
      <c r="A6024" s="14">
        <v>2021</v>
      </c>
      <c r="B6024" s="13" t="s">
        <v>76</v>
      </c>
      <c r="C6024" s="13" t="s">
        <v>15</v>
      </c>
      <c r="D6024" t="s">
        <v>95</v>
      </c>
      <c r="E6024" s="15">
        <v>67.289829237087559</v>
      </c>
      <c r="F6024" s="12"/>
    </row>
    <row r="6025" spans="1:6">
      <c r="A6025" s="14">
        <v>2021</v>
      </c>
      <c r="B6025" s="13" t="s">
        <v>76</v>
      </c>
      <c r="C6025" s="13" t="s">
        <v>16</v>
      </c>
      <c r="D6025" t="s">
        <v>95</v>
      </c>
      <c r="E6025" s="15">
        <v>67.994110245667443</v>
      </c>
      <c r="F6025" s="12"/>
    </row>
    <row r="6026" spans="1:6">
      <c r="A6026" s="14">
        <v>2021</v>
      </c>
      <c r="B6026" s="13" t="s">
        <v>76</v>
      </c>
      <c r="C6026" s="13" t="s">
        <v>17</v>
      </c>
      <c r="D6026" t="s">
        <v>95</v>
      </c>
      <c r="E6026" s="15">
        <v>511.96758786489909</v>
      </c>
      <c r="F6026" s="12"/>
    </row>
    <row r="6027" spans="1:6">
      <c r="A6027" s="14">
        <v>2021</v>
      </c>
      <c r="B6027" s="13" t="s">
        <v>76</v>
      </c>
      <c r="C6027" s="13" t="s">
        <v>18</v>
      </c>
      <c r="D6027" t="s">
        <v>95</v>
      </c>
      <c r="E6027" s="15">
        <v>123.6877259310106</v>
      </c>
      <c r="F6027" s="12"/>
    </row>
    <row r="6028" spans="1:6">
      <c r="A6028" s="14">
        <v>2021</v>
      </c>
      <c r="B6028" s="13" t="s">
        <v>76</v>
      </c>
      <c r="C6028" s="13" t="s">
        <v>19</v>
      </c>
      <c r="D6028" t="s">
        <v>95</v>
      </c>
      <c r="E6028" s="15">
        <v>6.6175849069532919</v>
      </c>
      <c r="F6028" s="12"/>
    </row>
    <row r="6029" spans="1:6">
      <c r="A6029" s="14">
        <v>2021</v>
      </c>
      <c r="B6029" s="13" t="s">
        <v>77</v>
      </c>
      <c r="C6029" s="13" t="s">
        <v>20</v>
      </c>
      <c r="D6029" t="s">
        <v>95</v>
      </c>
      <c r="E6029" s="15">
        <v>0</v>
      </c>
      <c r="F6029" s="12"/>
    </row>
    <row r="6030" spans="1:6">
      <c r="A6030" s="14">
        <v>2021</v>
      </c>
      <c r="B6030" s="13" t="s">
        <v>77</v>
      </c>
      <c r="C6030" s="13" t="s">
        <v>21</v>
      </c>
      <c r="D6030" t="s">
        <v>95</v>
      </c>
      <c r="E6030" s="15">
        <v>0.27169625673085523</v>
      </c>
      <c r="F6030" s="12"/>
    </row>
    <row r="6031" spans="1:6">
      <c r="A6031" s="14">
        <v>2021</v>
      </c>
      <c r="B6031" s="13" t="s">
        <v>77</v>
      </c>
      <c r="C6031" s="13" t="s">
        <v>22</v>
      </c>
      <c r="D6031" t="s">
        <v>95</v>
      </c>
      <c r="E6031" s="15">
        <v>58.617803422208262</v>
      </c>
      <c r="F6031" s="12"/>
    </row>
    <row r="6032" spans="1:6">
      <c r="A6032" s="14">
        <v>2021</v>
      </c>
      <c r="B6032" s="13" t="s">
        <v>77</v>
      </c>
      <c r="C6032" s="13" t="s">
        <v>23</v>
      </c>
      <c r="D6032" t="s">
        <v>95</v>
      </c>
      <c r="E6032" s="15">
        <v>3.96726349195061</v>
      </c>
      <c r="F6032" s="12"/>
    </row>
    <row r="6033" spans="1:6">
      <c r="A6033" s="14">
        <v>2021</v>
      </c>
      <c r="B6033" s="13" t="s">
        <v>77</v>
      </c>
      <c r="C6033" s="13" t="s">
        <v>24</v>
      </c>
      <c r="D6033" t="s">
        <v>95</v>
      </c>
      <c r="E6033" s="15">
        <v>8.7720766187232542</v>
      </c>
      <c r="F6033" s="12"/>
    </row>
    <row r="6034" spans="1:6">
      <c r="A6034" s="14">
        <v>2021</v>
      </c>
      <c r="B6034" s="13" t="s">
        <v>77</v>
      </c>
      <c r="C6034" s="13" t="s">
        <v>25</v>
      </c>
      <c r="D6034" t="s">
        <v>95</v>
      </c>
      <c r="E6034" s="15">
        <v>2.2338413102018881</v>
      </c>
      <c r="F6034" s="12"/>
    </row>
    <row r="6035" spans="1:6">
      <c r="A6035" s="14">
        <v>2021</v>
      </c>
      <c r="B6035" s="13" t="s">
        <v>78</v>
      </c>
      <c r="C6035" s="13" t="s">
        <v>26</v>
      </c>
      <c r="D6035" t="s">
        <v>95</v>
      </c>
      <c r="E6035" s="15">
        <v>4.787651900143322</v>
      </c>
      <c r="F6035" s="12"/>
    </row>
    <row r="6036" spans="1:6">
      <c r="A6036" s="14">
        <v>2021</v>
      </c>
      <c r="B6036" s="13" t="s">
        <v>78</v>
      </c>
      <c r="C6036" s="13" t="s">
        <v>27</v>
      </c>
      <c r="D6036" t="s">
        <v>95</v>
      </c>
      <c r="E6036" s="15">
        <v>4.1426420730066003</v>
      </c>
      <c r="F6036" s="12"/>
    </row>
    <row r="6037" spans="1:6">
      <c r="A6037" s="14">
        <v>2021</v>
      </c>
      <c r="B6037" s="13" t="s">
        <v>78</v>
      </c>
      <c r="C6037" s="13" t="s">
        <v>28</v>
      </c>
      <c r="D6037" t="s">
        <v>95</v>
      </c>
      <c r="E6037" s="15">
        <v>0</v>
      </c>
      <c r="F6037" s="12"/>
    </row>
    <row r="6038" spans="1:6">
      <c r="A6038" s="14">
        <v>2021</v>
      </c>
      <c r="B6038" s="13" t="s">
        <v>78</v>
      </c>
      <c r="C6038" s="13" t="s">
        <v>29</v>
      </c>
      <c r="D6038" t="s">
        <v>95</v>
      </c>
      <c r="E6038" s="15">
        <v>18.377025508148833</v>
      </c>
      <c r="F6038" s="12"/>
    </row>
    <row r="6039" spans="1:6">
      <c r="A6039" s="14">
        <v>2021</v>
      </c>
      <c r="B6039" s="13" t="s">
        <v>78</v>
      </c>
      <c r="C6039" s="13" t="s">
        <v>30</v>
      </c>
      <c r="D6039" t="s">
        <v>95</v>
      </c>
      <c r="E6039" s="15">
        <v>21.959662809628572</v>
      </c>
      <c r="F6039" s="12"/>
    </row>
    <row r="6040" spans="1:6">
      <c r="A6040" s="14">
        <v>2021</v>
      </c>
      <c r="B6040" s="13" t="s">
        <v>78</v>
      </c>
      <c r="C6040" s="13" t="s">
        <v>31</v>
      </c>
      <c r="D6040" t="s">
        <v>95</v>
      </c>
      <c r="E6040" s="15">
        <v>20.867130978689602</v>
      </c>
      <c r="F6040" s="12"/>
    </row>
    <row r="6041" spans="1:6">
      <c r="A6041" s="14">
        <v>2021</v>
      </c>
      <c r="B6041" s="13" t="s">
        <v>79</v>
      </c>
      <c r="C6041" s="13" t="s">
        <v>32</v>
      </c>
      <c r="D6041" t="s">
        <v>95</v>
      </c>
      <c r="E6041" s="15">
        <v>30.477626568990221</v>
      </c>
      <c r="F6041" s="12"/>
    </row>
    <row r="6042" spans="1:6">
      <c r="A6042" s="14">
        <v>2021</v>
      </c>
      <c r="B6042" s="13" t="s">
        <v>79</v>
      </c>
      <c r="C6042" s="13" t="s">
        <v>33</v>
      </c>
      <c r="D6042" t="s">
        <v>95</v>
      </c>
      <c r="E6042" s="15">
        <v>8.6388008798800833</v>
      </c>
      <c r="F6042" s="12"/>
    </row>
    <row r="6043" spans="1:6">
      <c r="A6043" s="14">
        <v>2021</v>
      </c>
      <c r="B6043" s="13" t="s">
        <v>79</v>
      </c>
      <c r="C6043" s="13" t="s">
        <v>34</v>
      </c>
      <c r="D6043" t="s">
        <v>95</v>
      </c>
      <c r="E6043" s="15">
        <v>7.3666626295731046</v>
      </c>
      <c r="F6043" s="12"/>
    </row>
    <row r="6044" spans="1:6">
      <c r="A6044" s="14">
        <v>2021</v>
      </c>
      <c r="B6044" s="13" t="s">
        <v>79</v>
      </c>
      <c r="C6044" s="13" t="s">
        <v>35</v>
      </c>
      <c r="D6044" t="s">
        <v>95</v>
      </c>
      <c r="E6044" s="15">
        <v>39.602834140691115</v>
      </c>
      <c r="F6044" s="12"/>
    </row>
    <row r="6045" spans="1:6">
      <c r="A6045" s="14">
        <v>2021</v>
      </c>
      <c r="B6045" s="13" t="s">
        <v>79</v>
      </c>
      <c r="C6045" s="13" t="s">
        <v>36</v>
      </c>
      <c r="D6045" t="s">
        <v>95</v>
      </c>
      <c r="E6045" s="15">
        <v>0</v>
      </c>
      <c r="F6045" s="12"/>
    </row>
    <row r="6046" spans="1:6">
      <c r="A6046" s="14">
        <v>2021</v>
      </c>
      <c r="B6046" s="13" t="s">
        <v>79</v>
      </c>
      <c r="C6046" s="13" t="s">
        <v>37</v>
      </c>
      <c r="D6046" t="s">
        <v>95</v>
      </c>
      <c r="E6046" s="15">
        <v>6.5713182182083214</v>
      </c>
      <c r="F6046" s="12"/>
    </row>
    <row r="6047" spans="1:6">
      <c r="A6047" s="14">
        <v>2021</v>
      </c>
      <c r="B6047" s="13" t="s">
        <v>79</v>
      </c>
      <c r="C6047" s="13" t="s">
        <v>38</v>
      </c>
      <c r="D6047" t="s">
        <v>95</v>
      </c>
      <c r="E6047" s="15">
        <v>23.578904099126984</v>
      </c>
      <c r="F6047" s="12"/>
    </row>
    <row r="6048" spans="1:6">
      <c r="A6048" s="14">
        <v>2021</v>
      </c>
      <c r="B6048" s="13" t="s">
        <v>79</v>
      </c>
      <c r="C6048" s="13" t="s">
        <v>39</v>
      </c>
      <c r="D6048" t="s">
        <v>95</v>
      </c>
      <c r="E6048" s="15">
        <v>0</v>
      </c>
      <c r="F6048" s="12"/>
    </row>
    <row r="6049" spans="1:6">
      <c r="A6049" s="14">
        <v>2021</v>
      </c>
      <c r="B6049" s="13" t="s">
        <v>80</v>
      </c>
      <c r="C6049" s="13" t="s">
        <v>40</v>
      </c>
      <c r="D6049" t="s">
        <v>95</v>
      </c>
      <c r="E6049" s="15">
        <v>34.642099858866956</v>
      </c>
      <c r="F6049" s="12"/>
    </row>
    <row r="6050" spans="1:6">
      <c r="A6050" s="14">
        <v>2021</v>
      </c>
      <c r="B6050" s="13" t="s">
        <v>80</v>
      </c>
      <c r="C6050" s="13" t="s">
        <v>41</v>
      </c>
      <c r="D6050" t="s">
        <v>95</v>
      </c>
      <c r="E6050" s="15">
        <v>38.42380228336922</v>
      </c>
      <c r="F6050" s="12"/>
    </row>
    <row r="6051" spans="1:6">
      <c r="A6051" s="14">
        <v>2021</v>
      </c>
      <c r="B6051" s="13" t="s">
        <v>80</v>
      </c>
      <c r="C6051" s="13" t="s">
        <v>42</v>
      </c>
      <c r="D6051" t="s">
        <v>95</v>
      </c>
      <c r="E6051" s="15">
        <v>24.811967702578198</v>
      </c>
      <c r="F6051" s="12"/>
    </row>
    <row r="6052" spans="1:6">
      <c r="A6052" s="14">
        <v>2021</v>
      </c>
      <c r="B6052" s="13" t="s">
        <v>80</v>
      </c>
      <c r="C6052" s="13" t="s">
        <v>43</v>
      </c>
      <c r="D6052" t="s">
        <v>95</v>
      </c>
      <c r="E6052" s="15">
        <v>11.722939679655607</v>
      </c>
      <c r="F6052" s="12"/>
    </row>
    <row r="6053" spans="1:6">
      <c r="A6053" s="14">
        <v>2021</v>
      </c>
      <c r="B6053" s="13" t="s">
        <v>80</v>
      </c>
      <c r="C6053" s="13" t="s">
        <v>44</v>
      </c>
      <c r="D6053" t="s">
        <v>95</v>
      </c>
      <c r="E6053" s="15">
        <v>34.15501571330914</v>
      </c>
      <c r="F6053" s="12"/>
    </row>
    <row r="6054" spans="1:6">
      <c r="A6054" s="14">
        <v>2021</v>
      </c>
      <c r="B6054" s="13" t="s">
        <v>81</v>
      </c>
      <c r="C6054" s="13" t="s">
        <v>45</v>
      </c>
      <c r="D6054" t="s">
        <v>95</v>
      </c>
      <c r="E6054" s="15">
        <v>30.717636664322143</v>
      </c>
      <c r="F6054" s="12"/>
    </row>
    <row r="6055" spans="1:6">
      <c r="A6055" s="14">
        <v>2021</v>
      </c>
      <c r="B6055" s="13" t="s">
        <v>81</v>
      </c>
      <c r="C6055" s="13" t="s">
        <v>46</v>
      </c>
      <c r="D6055" t="s">
        <v>95</v>
      </c>
      <c r="E6055" s="15">
        <v>58.535725749758498</v>
      </c>
      <c r="F6055" s="12"/>
    </row>
    <row r="6056" spans="1:6">
      <c r="A6056" s="14">
        <v>2021</v>
      </c>
      <c r="B6056" s="13" t="s">
        <v>81</v>
      </c>
      <c r="C6056" s="13" t="s">
        <v>47</v>
      </c>
      <c r="D6056" t="s">
        <v>95</v>
      </c>
      <c r="E6056" s="15">
        <v>19.479641494986584</v>
      </c>
      <c r="F6056" s="12"/>
    </row>
    <row r="6057" spans="1:6">
      <c r="A6057" s="14">
        <v>2021</v>
      </c>
      <c r="B6057" s="13" t="s">
        <v>81</v>
      </c>
      <c r="C6057" s="13" t="s">
        <v>48</v>
      </c>
      <c r="D6057" t="s">
        <v>95</v>
      </c>
      <c r="E6057" s="15">
        <v>13.454905994030376</v>
      </c>
      <c r="F6057" s="12"/>
    </row>
    <row r="6058" spans="1:6">
      <c r="A6058" s="14">
        <v>2021</v>
      </c>
      <c r="B6058" s="13" t="s">
        <v>81</v>
      </c>
      <c r="C6058" s="13" t="s">
        <v>49</v>
      </c>
      <c r="D6058" t="s">
        <v>95</v>
      </c>
      <c r="E6058" s="15">
        <v>35.048402111448645</v>
      </c>
      <c r="F6058" s="12"/>
    </row>
    <row r="6059" spans="1:6">
      <c r="A6059" s="14">
        <v>2021</v>
      </c>
      <c r="B6059" s="13" t="s">
        <v>81</v>
      </c>
      <c r="C6059" s="13" t="s">
        <v>50</v>
      </c>
      <c r="D6059" t="s">
        <v>95</v>
      </c>
      <c r="E6059" s="15">
        <v>247.38551187787513</v>
      </c>
      <c r="F6059" s="12"/>
    </row>
    <row r="6060" spans="1:6">
      <c r="A6060" s="14">
        <v>2021</v>
      </c>
      <c r="B6060" s="13" t="s">
        <v>82</v>
      </c>
      <c r="C6060" s="13" t="s">
        <v>51</v>
      </c>
      <c r="D6060" t="s">
        <v>95</v>
      </c>
      <c r="E6060" s="15">
        <v>71.724886554221015</v>
      </c>
      <c r="F6060" s="12"/>
    </row>
    <row r="6061" spans="1:6">
      <c r="A6061" s="14">
        <v>2021</v>
      </c>
      <c r="B6061" s="13" t="s">
        <v>82</v>
      </c>
      <c r="C6061" s="13" t="s">
        <v>52</v>
      </c>
      <c r="D6061" t="s">
        <v>95</v>
      </c>
      <c r="E6061" s="15">
        <v>73.152532404327971</v>
      </c>
      <c r="F6061" s="12"/>
    </row>
    <row r="6062" spans="1:6">
      <c r="A6062" s="14">
        <v>2021</v>
      </c>
      <c r="B6062" s="13" t="s">
        <v>83</v>
      </c>
      <c r="C6062" s="13" t="s">
        <v>53</v>
      </c>
      <c r="D6062" t="s">
        <v>95</v>
      </c>
      <c r="E6062" s="15">
        <v>38.33500496200007</v>
      </c>
      <c r="F6062" s="12"/>
    </row>
    <row r="6063" spans="1:6">
      <c r="A6063" s="14">
        <v>2021</v>
      </c>
      <c r="B6063" s="13" t="s">
        <v>83</v>
      </c>
      <c r="C6063" s="13" t="s">
        <v>54</v>
      </c>
      <c r="D6063" t="s">
        <v>95</v>
      </c>
      <c r="E6063" s="15">
        <v>5.9659818990898774</v>
      </c>
      <c r="F6063" s="12"/>
    </row>
    <row r="6064" spans="1:6">
      <c r="A6064" s="14">
        <v>2021</v>
      </c>
      <c r="B6064" s="13" t="s">
        <v>83</v>
      </c>
      <c r="C6064" s="13" t="s">
        <v>55</v>
      </c>
      <c r="D6064" t="s">
        <v>95</v>
      </c>
      <c r="E6064" s="15">
        <v>73.654115210881685</v>
      </c>
      <c r="F6064" s="12"/>
    </row>
    <row r="6065" spans="1:6">
      <c r="A6065" s="14">
        <v>2021</v>
      </c>
      <c r="B6065" s="13" t="s">
        <v>83</v>
      </c>
      <c r="C6065" s="13" t="s">
        <v>56</v>
      </c>
      <c r="D6065" t="s">
        <v>95</v>
      </c>
      <c r="E6065" s="15">
        <v>0</v>
      </c>
      <c r="F6065" s="12"/>
    </row>
    <row r="6066" spans="1:6">
      <c r="A6066" s="14">
        <v>2021</v>
      </c>
      <c r="B6066" s="13" t="s">
        <v>84</v>
      </c>
      <c r="C6066" s="13" t="s">
        <v>57</v>
      </c>
      <c r="D6066" t="s">
        <v>95</v>
      </c>
      <c r="E6066" s="15">
        <v>0</v>
      </c>
      <c r="F6066" s="12"/>
    </row>
    <row r="6067" spans="1:6">
      <c r="A6067" s="14">
        <v>2021</v>
      </c>
      <c r="B6067" s="13" t="s">
        <v>84</v>
      </c>
      <c r="C6067" s="13" t="s">
        <v>58</v>
      </c>
      <c r="D6067" t="s">
        <v>95</v>
      </c>
      <c r="E6067" s="15">
        <v>0</v>
      </c>
      <c r="F6067" s="12"/>
    </row>
    <row r="6068" spans="1:6">
      <c r="A6068" s="14">
        <v>2021</v>
      </c>
      <c r="B6068" s="13" t="s">
        <v>84</v>
      </c>
      <c r="C6068" s="13" t="s">
        <v>59</v>
      </c>
      <c r="D6068" t="s">
        <v>95</v>
      </c>
      <c r="E6068" s="15">
        <v>21.124837082562248</v>
      </c>
      <c r="F6068" s="12"/>
    </row>
    <row r="6069" spans="1:6">
      <c r="A6069" s="14">
        <v>2021</v>
      </c>
      <c r="B6069" s="13" t="s">
        <v>84</v>
      </c>
      <c r="C6069" s="13" t="s">
        <v>60</v>
      </c>
      <c r="D6069" t="s">
        <v>95</v>
      </c>
      <c r="E6069" s="15">
        <v>17.512837598183705</v>
      </c>
      <c r="F6069" s="12"/>
    </row>
    <row r="6070" spans="1:6">
      <c r="A6070" s="14">
        <v>2021</v>
      </c>
      <c r="B6070" s="13" t="s">
        <v>85</v>
      </c>
      <c r="C6070" s="13" t="s">
        <v>61</v>
      </c>
      <c r="D6070" t="s">
        <v>95</v>
      </c>
      <c r="E6070" s="15">
        <v>10.047712156900113</v>
      </c>
      <c r="F6070" s="12"/>
    </row>
    <row r="6071" spans="1:6">
      <c r="A6071" s="14">
        <v>2021</v>
      </c>
      <c r="B6071" s="13" t="s">
        <v>85</v>
      </c>
      <c r="C6071" s="13" t="s">
        <v>62</v>
      </c>
      <c r="D6071" t="s">
        <v>95</v>
      </c>
      <c r="E6071" s="15">
        <v>79.075191747509692</v>
      </c>
      <c r="F6071" s="12"/>
    </row>
    <row r="6072" spans="1:6">
      <c r="A6072" s="14">
        <v>2021</v>
      </c>
      <c r="B6072" s="13" t="s">
        <v>85</v>
      </c>
      <c r="C6072" s="13" t="s">
        <v>63</v>
      </c>
      <c r="D6072" t="s">
        <v>95</v>
      </c>
      <c r="E6072" s="15">
        <v>36.995691543713392</v>
      </c>
      <c r="F6072" s="12"/>
    </row>
    <row r="6073" spans="1:6">
      <c r="A6073" s="14">
        <v>2021</v>
      </c>
      <c r="B6073" s="13" t="s">
        <v>85</v>
      </c>
      <c r="C6073" s="13" t="s">
        <v>64</v>
      </c>
      <c r="D6073" t="s">
        <v>95</v>
      </c>
      <c r="E6073" s="15">
        <v>0</v>
      </c>
      <c r="F6073" s="12"/>
    </row>
    <row r="6074" spans="1:6">
      <c r="A6074" s="14">
        <v>2021</v>
      </c>
      <c r="B6074" s="13" t="s">
        <v>85</v>
      </c>
      <c r="C6074" s="13" t="s">
        <v>65</v>
      </c>
      <c r="D6074" t="s">
        <v>95</v>
      </c>
      <c r="E6074" s="15">
        <v>42.248323043721811</v>
      </c>
      <c r="F6074" s="12"/>
    </row>
    <row r="6075" spans="1:6">
      <c r="A6075" s="14">
        <v>2021</v>
      </c>
      <c r="B6075" s="13" t="s">
        <v>85</v>
      </c>
      <c r="C6075" s="13" t="s">
        <v>66</v>
      </c>
      <c r="D6075" t="s">
        <v>95</v>
      </c>
      <c r="E6075" s="15">
        <v>1.0704808499421625</v>
      </c>
      <c r="F6075" s="12"/>
    </row>
    <row r="6076" spans="1:6">
      <c r="A6076" s="14">
        <v>2021</v>
      </c>
      <c r="B6076" s="13" t="s">
        <v>85</v>
      </c>
      <c r="C6076" s="13" t="s">
        <v>67</v>
      </c>
      <c r="D6076" t="s">
        <v>95</v>
      </c>
      <c r="E6076" s="15">
        <v>0.19844286387735877</v>
      </c>
      <c r="F6076" s="12"/>
    </row>
    <row r="6077" spans="1:6">
      <c r="A6077" s="14">
        <v>2021</v>
      </c>
      <c r="B6077" s="13" t="s">
        <v>85</v>
      </c>
      <c r="C6077" s="13" t="s">
        <v>68</v>
      </c>
      <c r="D6077" t="s">
        <v>95</v>
      </c>
      <c r="E6077" s="15">
        <v>85.638760097803257</v>
      </c>
      <c r="F6077" s="12"/>
    </row>
    <row r="6078" spans="1:6">
      <c r="A6078" s="14">
        <v>2021</v>
      </c>
      <c r="B6078" s="13" t="s">
        <v>85</v>
      </c>
      <c r="C6078" s="13" t="s">
        <v>69</v>
      </c>
      <c r="D6078" t="s">
        <v>95</v>
      </c>
      <c r="E6078" s="15">
        <v>8.3052629124640376</v>
      </c>
      <c r="F6078" s="12"/>
    </row>
    <row r="6079" spans="1:6">
      <c r="A6079" s="14">
        <v>2021</v>
      </c>
      <c r="B6079" s="13" t="s">
        <v>86</v>
      </c>
      <c r="C6079" s="13" t="s">
        <v>70</v>
      </c>
      <c r="D6079" t="s">
        <v>95</v>
      </c>
      <c r="E6079" s="15">
        <v>4.6699867174844396</v>
      </c>
      <c r="F6079" s="12"/>
    </row>
    <row r="6080" spans="1:6">
      <c r="A6080" s="14">
        <v>2021</v>
      </c>
      <c r="B6080" s="13" t="s">
        <v>86</v>
      </c>
      <c r="C6080" s="13" t="s">
        <v>71</v>
      </c>
      <c r="D6080" t="s">
        <v>95</v>
      </c>
      <c r="E6080" s="15">
        <v>32.751496646553228</v>
      </c>
      <c r="F6080" s="12"/>
    </row>
    <row r="6081" spans="1:6">
      <c r="A6081" s="14">
        <v>2021</v>
      </c>
      <c r="B6081" s="13" t="s">
        <v>86</v>
      </c>
      <c r="C6081" s="13" t="s">
        <v>72</v>
      </c>
      <c r="D6081" t="s">
        <v>95</v>
      </c>
      <c r="E6081" s="15">
        <v>107.25562386361339</v>
      </c>
      <c r="F6081" s="12"/>
    </row>
    <row r="6082" spans="1:6">
      <c r="A6082" s="14">
        <v>2021</v>
      </c>
      <c r="B6082" s="13" t="s">
        <v>87</v>
      </c>
      <c r="C6082" s="13" t="s">
        <v>73</v>
      </c>
      <c r="D6082" t="s">
        <v>95</v>
      </c>
      <c r="E6082" s="15">
        <v>10.373489060520104</v>
      </c>
      <c r="F6082" s="12"/>
    </row>
    <row r="6083" spans="1:6">
      <c r="A6083" s="14">
        <v>2021</v>
      </c>
      <c r="B6083" s="13" t="s">
        <v>87</v>
      </c>
      <c r="C6083" s="13" t="s">
        <v>74</v>
      </c>
      <c r="D6083" t="s">
        <v>95</v>
      </c>
      <c r="E6083" s="15">
        <v>5.631050675935783</v>
      </c>
      <c r="F6083" s="12"/>
    </row>
    <row r="6084" spans="1:6">
      <c r="A6084" s="14">
        <v>2021</v>
      </c>
      <c r="B6084" s="13" t="s">
        <v>87</v>
      </c>
      <c r="C6084" s="13" t="s">
        <v>75</v>
      </c>
      <c r="D6084" t="s">
        <v>95</v>
      </c>
      <c r="E6084" s="15">
        <v>23.499494274161492</v>
      </c>
      <c r="F6084" s="12"/>
    </row>
    <row r="6085" spans="1:6">
      <c r="A6085" s="14">
        <v>2021</v>
      </c>
      <c r="B6085" s="13" t="s">
        <v>76</v>
      </c>
      <c r="C6085" s="13" t="s">
        <v>76</v>
      </c>
      <c r="D6085" t="s">
        <v>96</v>
      </c>
      <c r="E6085" s="15">
        <v>197.68378829123054</v>
      </c>
      <c r="F6085" s="12">
        <v>18.793153713244038</v>
      </c>
    </row>
    <row r="6086" spans="1:6">
      <c r="A6086" s="14">
        <v>2021</v>
      </c>
      <c r="B6086" s="13" t="s">
        <v>77</v>
      </c>
      <c r="C6086" s="13" t="s">
        <v>77</v>
      </c>
      <c r="D6086" t="s">
        <v>96</v>
      </c>
      <c r="E6086" s="15">
        <v>26.409287719462654</v>
      </c>
      <c r="F6086" s="12">
        <v>4.6835243575756351</v>
      </c>
    </row>
    <row r="6087" spans="1:6">
      <c r="A6087" s="14">
        <v>2021</v>
      </c>
      <c r="B6087" s="13" t="s">
        <v>78</v>
      </c>
      <c r="C6087" s="13" t="s">
        <v>78</v>
      </c>
      <c r="D6087" t="s">
        <v>96</v>
      </c>
      <c r="E6087" s="15">
        <v>27.225606768983223</v>
      </c>
      <c r="F6087" s="12">
        <v>5.444273719772819</v>
      </c>
    </row>
    <row r="6088" spans="1:6">
      <c r="A6088" s="14">
        <v>2021</v>
      </c>
      <c r="B6088" s="13" t="s">
        <v>79</v>
      </c>
      <c r="C6088" s="13" t="s">
        <v>79</v>
      </c>
      <c r="D6088" t="s">
        <v>96</v>
      </c>
      <c r="E6088" s="15">
        <v>61.476191492920726</v>
      </c>
      <c r="F6088" s="12">
        <v>4.2222219887395633</v>
      </c>
    </row>
    <row r="6089" spans="1:6">
      <c r="A6089" s="14">
        <v>2021</v>
      </c>
      <c r="B6089" s="13" t="s">
        <v>80</v>
      </c>
      <c r="C6089" s="13" t="s">
        <v>80</v>
      </c>
      <c r="D6089" t="s">
        <v>96</v>
      </c>
      <c r="E6089" s="15">
        <v>35.327001834527422</v>
      </c>
      <c r="F6089" s="12">
        <v>4.7252807892984059</v>
      </c>
    </row>
    <row r="6090" spans="1:6">
      <c r="A6090" s="14">
        <v>2021</v>
      </c>
      <c r="B6090" s="13" t="s">
        <v>81</v>
      </c>
      <c r="C6090" s="13" t="s">
        <v>81</v>
      </c>
      <c r="D6090" t="s">
        <v>96</v>
      </c>
      <c r="E6090" s="15">
        <v>75.630084710457623</v>
      </c>
      <c r="F6090" s="12">
        <v>2.3055548958112451</v>
      </c>
    </row>
    <row r="6091" spans="1:6">
      <c r="A6091" s="14">
        <v>2021</v>
      </c>
      <c r="B6091" s="13" t="s">
        <v>82</v>
      </c>
      <c r="C6091" s="13" t="s">
        <v>82</v>
      </c>
      <c r="D6091" t="s">
        <v>96</v>
      </c>
      <c r="E6091" s="15">
        <v>33.98365694244675</v>
      </c>
      <c r="F6091" s="12">
        <v>4.2439846654584574</v>
      </c>
    </row>
    <row r="6092" spans="1:6">
      <c r="A6092" s="14">
        <v>2021</v>
      </c>
      <c r="B6092" s="13" t="s">
        <v>83</v>
      </c>
      <c r="C6092" s="13" t="s">
        <v>83</v>
      </c>
      <c r="D6092" t="s">
        <v>96</v>
      </c>
      <c r="E6092" s="15">
        <v>20.20686148729601</v>
      </c>
      <c r="F6092" s="12">
        <v>3.4555856295706926</v>
      </c>
    </row>
    <row r="6093" spans="1:6">
      <c r="A6093" s="14">
        <v>2021</v>
      </c>
      <c r="B6093" s="13" t="s">
        <v>84</v>
      </c>
      <c r="C6093" s="13" t="s">
        <v>84</v>
      </c>
      <c r="D6093" t="s">
        <v>96</v>
      </c>
      <c r="E6093" s="15">
        <v>18.966685650017279</v>
      </c>
      <c r="F6093" s="12">
        <v>2.3823382759431593</v>
      </c>
    </row>
    <row r="6094" spans="1:6">
      <c r="A6094" s="14">
        <v>2021</v>
      </c>
      <c r="B6094" s="13" t="s">
        <v>85</v>
      </c>
      <c r="C6094" s="13" t="s">
        <v>85</v>
      </c>
      <c r="D6094" t="s">
        <v>96</v>
      </c>
      <c r="E6094" s="15">
        <v>19.310736050105824</v>
      </c>
      <c r="F6094" s="12">
        <v>0.75557611649417167</v>
      </c>
    </row>
    <row r="6095" spans="1:6">
      <c r="A6095" s="14">
        <v>2021</v>
      </c>
      <c r="B6095" s="13" t="s">
        <v>86</v>
      </c>
      <c r="C6095" s="13" t="s">
        <v>86</v>
      </c>
      <c r="D6095" t="s">
        <v>96</v>
      </c>
      <c r="E6095" s="15">
        <v>25.564658448392354</v>
      </c>
      <c r="F6095" s="12">
        <v>5.2480429051130306</v>
      </c>
    </row>
    <row r="6096" spans="1:6">
      <c r="A6096" s="14">
        <v>2021</v>
      </c>
      <c r="B6096" s="13" t="s">
        <v>87</v>
      </c>
      <c r="C6096" s="13" t="s">
        <v>87</v>
      </c>
      <c r="D6096" t="s">
        <v>96</v>
      </c>
      <c r="E6096" s="15">
        <v>15.07173898515763</v>
      </c>
      <c r="F6096" s="12">
        <v>2.9535582781301728</v>
      </c>
    </row>
    <row r="6097" spans="1:6">
      <c r="A6097" s="14">
        <v>2021</v>
      </c>
      <c r="B6097" s="13" t="s">
        <v>7</v>
      </c>
      <c r="C6097" s="13" t="s">
        <v>7</v>
      </c>
      <c r="D6097" t="s">
        <v>96</v>
      </c>
      <c r="E6097" s="15">
        <v>556.85629838099806</v>
      </c>
      <c r="F6097" s="12">
        <v>4.1760104802030371</v>
      </c>
    </row>
    <row r="6098" spans="1:6">
      <c r="A6098" s="14">
        <v>2021</v>
      </c>
      <c r="B6098" s="13" t="s">
        <v>76</v>
      </c>
      <c r="C6098" s="13" t="s">
        <v>12</v>
      </c>
      <c r="D6098" t="s">
        <v>96</v>
      </c>
      <c r="E6098" s="15">
        <v>42.383288582258636</v>
      </c>
      <c r="F6098" s="12">
        <v>54.878218834210365</v>
      </c>
    </row>
    <row r="6099" spans="1:6">
      <c r="A6099" s="14">
        <v>2021</v>
      </c>
      <c r="B6099" s="13" t="s">
        <v>76</v>
      </c>
      <c r="C6099" s="13" t="s">
        <v>13</v>
      </c>
      <c r="D6099" t="s">
        <v>96</v>
      </c>
      <c r="E6099" s="15">
        <v>17.828726740003649</v>
      </c>
      <c r="F6099" s="12">
        <v>32.904871419724465</v>
      </c>
    </row>
    <row r="6100" spans="1:6">
      <c r="A6100" s="14">
        <v>2021</v>
      </c>
      <c r="B6100" s="13" t="s">
        <v>76</v>
      </c>
      <c r="C6100" s="13" t="s">
        <v>14</v>
      </c>
      <c r="D6100" t="s">
        <v>96</v>
      </c>
      <c r="E6100" s="15">
        <v>21.203955695007672</v>
      </c>
      <c r="F6100" s="12">
        <v>31.996776264895971</v>
      </c>
    </row>
    <row r="6101" spans="1:6">
      <c r="A6101" s="14">
        <v>2021</v>
      </c>
      <c r="B6101" s="13" t="s">
        <v>76</v>
      </c>
      <c r="C6101" s="13" t="s">
        <v>15</v>
      </c>
      <c r="D6101" t="s">
        <v>96</v>
      </c>
      <c r="E6101" s="15">
        <v>2.3820599549928998</v>
      </c>
      <c r="F6101" s="12">
        <v>5.717258662458522</v>
      </c>
    </row>
    <row r="6102" spans="1:6">
      <c r="A6102" s="14">
        <v>2021</v>
      </c>
      <c r="B6102" s="13" t="s">
        <v>76</v>
      </c>
      <c r="C6102" s="13" t="s">
        <v>16</v>
      </c>
      <c r="D6102" t="s">
        <v>96</v>
      </c>
      <c r="E6102" s="15">
        <v>17.644471608750703</v>
      </c>
      <c r="F6102" s="12">
        <v>30.753261990856817</v>
      </c>
    </row>
    <row r="6103" spans="1:6">
      <c r="A6103" s="14">
        <v>2021</v>
      </c>
      <c r="B6103" s="13" t="s">
        <v>76</v>
      </c>
      <c r="C6103" s="13" t="s">
        <v>17</v>
      </c>
      <c r="D6103" t="s">
        <v>96</v>
      </c>
      <c r="E6103" s="15">
        <v>59.029862880822861</v>
      </c>
      <c r="F6103" s="12">
        <v>10.662036441602847</v>
      </c>
    </row>
    <row r="6104" spans="1:6">
      <c r="A6104" s="14">
        <v>2021</v>
      </c>
      <c r="B6104" s="13" t="s">
        <v>76</v>
      </c>
      <c r="C6104" s="13" t="s">
        <v>18</v>
      </c>
      <c r="D6104" t="s">
        <v>96</v>
      </c>
      <c r="E6104" s="15">
        <v>34.793357304393282</v>
      </c>
      <c r="F6104" s="12">
        <v>24.191623329044365</v>
      </c>
    </row>
    <row r="6105" spans="1:6">
      <c r="A6105" s="14">
        <v>2021</v>
      </c>
      <c r="B6105" s="13" t="s">
        <v>76</v>
      </c>
      <c r="C6105" s="13" t="s">
        <v>19</v>
      </c>
      <c r="D6105" t="s">
        <v>96</v>
      </c>
      <c r="E6105" s="15">
        <v>2.418065525000733</v>
      </c>
      <c r="F6105" s="12">
        <v>4.1906526225922249</v>
      </c>
    </row>
    <row r="6106" spans="1:6">
      <c r="A6106" s="14">
        <v>2021</v>
      </c>
      <c r="B6106" s="13" t="s">
        <v>77</v>
      </c>
      <c r="C6106" s="13" t="s">
        <v>20</v>
      </c>
      <c r="D6106" t="s">
        <v>96</v>
      </c>
      <c r="E6106" s="15">
        <v>0</v>
      </c>
      <c r="F6106" s="12">
        <v>0</v>
      </c>
    </row>
    <row r="6107" spans="1:6">
      <c r="A6107" s="14">
        <v>2021</v>
      </c>
      <c r="B6107" s="13" t="s">
        <v>77</v>
      </c>
      <c r="C6107" s="13" t="s">
        <v>21</v>
      </c>
      <c r="D6107" t="s">
        <v>96</v>
      </c>
      <c r="E6107" s="15">
        <v>4.46668646065526E-2</v>
      </c>
      <c r="F6107" s="12">
        <v>0.13147350124428103</v>
      </c>
    </row>
    <row r="6108" spans="1:6">
      <c r="A6108" s="14">
        <v>2021</v>
      </c>
      <c r="B6108" s="13" t="s">
        <v>77</v>
      </c>
      <c r="C6108" s="13" t="s">
        <v>22</v>
      </c>
      <c r="D6108" t="s">
        <v>96</v>
      </c>
      <c r="E6108" s="15">
        <v>21.665140144848174</v>
      </c>
      <c r="F6108" s="12">
        <v>17.715084584189412</v>
      </c>
    </row>
    <row r="6109" spans="1:6">
      <c r="A6109" s="14">
        <v>2021</v>
      </c>
      <c r="B6109" s="13" t="s">
        <v>77</v>
      </c>
      <c r="C6109" s="13" t="s">
        <v>23</v>
      </c>
      <c r="D6109" t="s">
        <v>96</v>
      </c>
      <c r="E6109" s="15">
        <v>2.5346846450072449</v>
      </c>
      <c r="F6109" s="12">
        <v>1.1155464250987916</v>
      </c>
    </row>
    <row r="6110" spans="1:6">
      <c r="A6110" s="14">
        <v>2021</v>
      </c>
      <c r="B6110" s="13" t="s">
        <v>77</v>
      </c>
      <c r="C6110" s="13" t="s">
        <v>24</v>
      </c>
      <c r="D6110" t="s">
        <v>96</v>
      </c>
      <c r="E6110" s="15">
        <v>1.585114245003292</v>
      </c>
      <c r="F6110" s="12">
        <v>1.2287179420237579</v>
      </c>
    </row>
    <row r="6111" spans="1:6">
      <c r="A6111" s="14">
        <v>2021</v>
      </c>
      <c r="B6111" s="13" t="s">
        <v>77</v>
      </c>
      <c r="C6111" s="13" t="s">
        <v>25</v>
      </c>
      <c r="D6111" t="s">
        <v>96</v>
      </c>
      <c r="E6111" s="15">
        <v>0.57968181999738999</v>
      </c>
      <c r="F6111" s="12">
        <v>3.1515327181973878</v>
      </c>
    </row>
    <row r="6112" spans="1:6">
      <c r="A6112" s="14">
        <v>2021</v>
      </c>
      <c r="B6112" s="13" t="s">
        <v>78</v>
      </c>
      <c r="C6112" s="13" t="s">
        <v>26</v>
      </c>
      <c r="D6112" t="s">
        <v>96</v>
      </c>
      <c r="E6112" s="15">
        <v>1.8245741391446202</v>
      </c>
      <c r="F6112" s="12">
        <v>2.463952425940469</v>
      </c>
    </row>
    <row r="6113" spans="1:6">
      <c r="A6113" s="14">
        <v>2021</v>
      </c>
      <c r="B6113" s="13" t="s">
        <v>78</v>
      </c>
      <c r="C6113" s="13" t="s">
        <v>27</v>
      </c>
      <c r="D6113" t="s">
        <v>96</v>
      </c>
      <c r="E6113" s="15">
        <v>2.4168173853920503</v>
      </c>
      <c r="F6113" s="12">
        <v>3.3021083405980534</v>
      </c>
    </row>
    <row r="6114" spans="1:6">
      <c r="A6114" s="14">
        <v>2021</v>
      </c>
      <c r="B6114" s="13" t="s">
        <v>78</v>
      </c>
      <c r="C6114" s="13" t="s">
        <v>28</v>
      </c>
      <c r="D6114" t="s">
        <v>96</v>
      </c>
      <c r="E6114" s="15">
        <v>0.27996469500153698</v>
      </c>
      <c r="F6114" s="12">
        <v>0.36034404520232055</v>
      </c>
    </row>
    <row r="6115" spans="1:6">
      <c r="A6115" s="14">
        <v>2021</v>
      </c>
      <c r="B6115" s="13" t="s">
        <v>78</v>
      </c>
      <c r="C6115" s="13" t="s">
        <v>29</v>
      </c>
      <c r="D6115" t="s">
        <v>96</v>
      </c>
      <c r="E6115" s="15">
        <v>8.175938648575416</v>
      </c>
      <c r="F6115" s="12">
        <v>8.2833269507879557</v>
      </c>
    </row>
    <row r="6116" spans="1:6">
      <c r="A6116" s="14">
        <v>2021</v>
      </c>
      <c r="B6116" s="13" t="s">
        <v>78</v>
      </c>
      <c r="C6116" s="13" t="s">
        <v>30</v>
      </c>
      <c r="D6116" t="s">
        <v>96</v>
      </c>
      <c r="E6116" s="15">
        <v>6.4715126299975401</v>
      </c>
      <c r="F6116" s="12">
        <v>7.0162873313570007</v>
      </c>
    </row>
    <row r="6117" spans="1:6">
      <c r="A6117" s="14">
        <v>2021</v>
      </c>
      <c r="B6117" s="13" t="s">
        <v>78</v>
      </c>
      <c r="C6117" s="13" t="s">
        <v>31</v>
      </c>
      <c r="D6117" t="s">
        <v>96</v>
      </c>
      <c r="E6117" s="15">
        <v>8.0567992708720553</v>
      </c>
      <c r="F6117" s="12">
        <v>9.5681724693799257</v>
      </c>
    </row>
    <row r="6118" spans="1:6">
      <c r="A6118" s="14">
        <v>2021</v>
      </c>
      <c r="B6118" s="13" t="s">
        <v>79</v>
      </c>
      <c r="C6118" s="13" t="s">
        <v>32</v>
      </c>
      <c r="D6118" t="s">
        <v>96</v>
      </c>
      <c r="E6118" s="15">
        <v>10.182575036699633</v>
      </c>
      <c r="F6118" s="12">
        <v>8.9840060102600283</v>
      </c>
    </row>
    <row r="6119" spans="1:6">
      <c r="A6119" s="14">
        <v>2021</v>
      </c>
      <c r="B6119" s="13" t="s">
        <v>79</v>
      </c>
      <c r="C6119" s="13" t="s">
        <v>33</v>
      </c>
      <c r="D6119" t="s">
        <v>96</v>
      </c>
      <c r="E6119" s="15">
        <v>2.8473487700084754</v>
      </c>
      <c r="F6119" s="12">
        <v>1.7090113759214838</v>
      </c>
    </row>
    <row r="6120" spans="1:6">
      <c r="A6120" s="14">
        <v>2021</v>
      </c>
      <c r="B6120" s="13" t="s">
        <v>79</v>
      </c>
      <c r="C6120" s="13" t="s">
        <v>34</v>
      </c>
      <c r="D6120" t="s">
        <v>96</v>
      </c>
      <c r="E6120" s="15">
        <v>4.263824329996913</v>
      </c>
      <c r="F6120" s="12">
        <v>3.6306315951785497</v>
      </c>
    </row>
    <row r="6121" spans="1:6">
      <c r="A6121" s="14">
        <v>2021</v>
      </c>
      <c r="B6121" s="13" t="s">
        <v>79</v>
      </c>
      <c r="C6121" s="13" t="s">
        <v>35</v>
      </c>
      <c r="D6121" t="s">
        <v>96</v>
      </c>
      <c r="E6121" s="15">
        <v>16.165876896230113</v>
      </c>
      <c r="F6121" s="12">
        <v>10.30858937884013</v>
      </c>
    </row>
    <row r="6122" spans="1:6">
      <c r="A6122" s="14">
        <v>2021</v>
      </c>
      <c r="B6122" s="13" t="s">
        <v>79</v>
      </c>
      <c r="C6122" s="13" t="s">
        <v>36</v>
      </c>
      <c r="D6122" t="s">
        <v>96</v>
      </c>
      <c r="E6122" s="15">
        <v>12.741275774996167</v>
      </c>
      <c r="F6122" s="12">
        <v>3.3705636575990661</v>
      </c>
    </row>
    <row r="6123" spans="1:6">
      <c r="A6123" s="14">
        <v>2021</v>
      </c>
      <c r="B6123" s="13" t="s">
        <v>79</v>
      </c>
      <c r="C6123" s="13" t="s">
        <v>37</v>
      </c>
      <c r="D6123" t="s">
        <v>96</v>
      </c>
      <c r="E6123" s="15">
        <v>0.65647468999901126</v>
      </c>
      <c r="F6123" s="12">
        <v>0.43227206826455039</v>
      </c>
    </row>
    <row r="6124" spans="1:6">
      <c r="A6124" s="14">
        <v>2021</v>
      </c>
      <c r="B6124" s="13" t="s">
        <v>79</v>
      </c>
      <c r="C6124" s="13" t="s">
        <v>38</v>
      </c>
      <c r="D6124" t="s">
        <v>96</v>
      </c>
      <c r="E6124" s="15">
        <v>2.1857644099890714</v>
      </c>
      <c r="F6124" s="12">
        <v>1.4977417001592561</v>
      </c>
    </row>
    <row r="6125" spans="1:6">
      <c r="A6125" s="14">
        <v>2021</v>
      </c>
      <c r="B6125" s="13" t="s">
        <v>79</v>
      </c>
      <c r="C6125" s="13" t="s">
        <v>39</v>
      </c>
      <c r="D6125" t="s">
        <v>96</v>
      </c>
      <c r="E6125" s="15">
        <v>12.433051585001342</v>
      </c>
      <c r="F6125" s="12">
        <v>5.5016747619642796</v>
      </c>
    </row>
    <row r="6126" spans="1:6">
      <c r="A6126" s="14">
        <v>2021</v>
      </c>
      <c r="B6126" s="13" t="s">
        <v>80</v>
      </c>
      <c r="C6126" s="13" t="s">
        <v>40</v>
      </c>
      <c r="D6126" t="s">
        <v>96</v>
      </c>
      <c r="E6126" s="15">
        <v>7.8152577281603852</v>
      </c>
      <c r="F6126" s="12">
        <v>7.9149243814081549</v>
      </c>
    </row>
    <row r="6127" spans="1:6">
      <c r="A6127" s="14">
        <v>2021</v>
      </c>
      <c r="B6127" s="13" t="s">
        <v>80</v>
      </c>
      <c r="C6127" s="13" t="s">
        <v>41</v>
      </c>
      <c r="D6127" t="s">
        <v>96</v>
      </c>
      <c r="E6127" s="15">
        <v>12.391676236386573</v>
      </c>
      <c r="F6127" s="12">
        <v>8.6105776252515529</v>
      </c>
    </row>
    <row r="6128" spans="1:6">
      <c r="A6128" s="14">
        <v>2021</v>
      </c>
      <c r="B6128" s="13" t="s">
        <v>80</v>
      </c>
      <c r="C6128" s="13" t="s">
        <v>42</v>
      </c>
      <c r="D6128" t="s">
        <v>96</v>
      </c>
      <c r="E6128" s="15">
        <v>4.7217174538006308</v>
      </c>
      <c r="F6128" s="12">
        <v>4.0776727188071318</v>
      </c>
    </row>
    <row r="6129" spans="1:6">
      <c r="A6129" s="14">
        <v>2021</v>
      </c>
      <c r="B6129" s="13" t="s">
        <v>80</v>
      </c>
      <c r="C6129" s="13" t="s">
        <v>43</v>
      </c>
      <c r="D6129" t="s">
        <v>96</v>
      </c>
      <c r="E6129" s="15">
        <v>0.725649966170682</v>
      </c>
      <c r="F6129" s="12">
        <v>0.25973725047755886</v>
      </c>
    </row>
    <row r="6130" spans="1:6">
      <c r="A6130" s="14">
        <v>2021</v>
      </c>
      <c r="B6130" s="13" t="s">
        <v>80</v>
      </c>
      <c r="C6130" s="13" t="s">
        <v>44</v>
      </c>
      <c r="D6130" t="s">
        <v>96</v>
      </c>
      <c r="E6130" s="15">
        <v>9.6727004500091489</v>
      </c>
      <c r="F6130" s="12">
        <v>8.8100980517276462</v>
      </c>
    </row>
    <row r="6131" spans="1:6">
      <c r="A6131" s="14">
        <v>2021</v>
      </c>
      <c r="B6131" s="13" t="s">
        <v>81</v>
      </c>
      <c r="C6131" s="13" t="s">
        <v>45</v>
      </c>
      <c r="D6131" t="s">
        <v>96</v>
      </c>
      <c r="E6131" s="15">
        <v>7.151065815454194</v>
      </c>
      <c r="F6131" s="12">
        <v>1.0169632910805342</v>
      </c>
    </row>
    <row r="6132" spans="1:6">
      <c r="A6132" s="14">
        <v>2021</v>
      </c>
      <c r="B6132" s="13" t="s">
        <v>81</v>
      </c>
      <c r="C6132" s="13" t="s">
        <v>46</v>
      </c>
      <c r="D6132" t="s">
        <v>96</v>
      </c>
      <c r="E6132" s="15">
        <v>5.6604046800016468</v>
      </c>
      <c r="F6132" s="12">
        <v>0.87968832876850911</v>
      </c>
    </row>
    <row r="6133" spans="1:6">
      <c r="A6133" s="14">
        <v>2021</v>
      </c>
      <c r="B6133" s="13" t="s">
        <v>81</v>
      </c>
      <c r="C6133" s="13" t="s">
        <v>47</v>
      </c>
      <c r="D6133" t="s">
        <v>96</v>
      </c>
      <c r="E6133" s="15">
        <v>1.1337151350082191</v>
      </c>
      <c r="F6133" s="12">
        <v>0.29761180882684141</v>
      </c>
    </row>
    <row r="6134" spans="1:6">
      <c r="A6134" s="14">
        <v>2021</v>
      </c>
      <c r="B6134" s="13" t="s">
        <v>81</v>
      </c>
      <c r="C6134" s="13" t="s">
        <v>48</v>
      </c>
      <c r="D6134" t="s">
        <v>96</v>
      </c>
      <c r="E6134" s="15">
        <v>0.46015778499583887</v>
      </c>
      <c r="F6134" s="12">
        <v>0.18450171213986627</v>
      </c>
    </row>
    <row r="6135" spans="1:6">
      <c r="A6135" s="14">
        <v>2021</v>
      </c>
      <c r="B6135" s="13" t="s">
        <v>81</v>
      </c>
      <c r="C6135" s="13" t="s">
        <v>49</v>
      </c>
      <c r="D6135" t="s">
        <v>96</v>
      </c>
      <c r="E6135" s="15">
        <v>2.0748654049977597</v>
      </c>
      <c r="F6135" s="12">
        <v>0.48112652518994575</v>
      </c>
    </row>
    <row r="6136" spans="1:6">
      <c r="A6136" s="14">
        <v>2021</v>
      </c>
      <c r="B6136" s="13" t="s">
        <v>81</v>
      </c>
      <c r="C6136" s="13" t="s">
        <v>50</v>
      </c>
      <c r="D6136" t="s">
        <v>96</v>
      </c>
      <c r="E6136" s="15">
        <v>59.149875889999947</v>
      </c>
      <c r="F6136" s="12">
        <v>6.782362638297208</v>
      </c>
    </row>
    <row r="6137" spans="1:6">
      <c r="A6137" s="14">
        <v>2021</v>
      </c>
      <c r="B6137" s="13" t="s">
        <v>82</v>
      </c>
      <c r="C6137" s="13" t="s">
        <v>51</v>
      </c>
      <c r="D6137" t="s">
        <v>96</v>
      </c>
      <c r="E6137" s="15">
        <v>12.279300578082639</v>
      </c>
      <c r="F6137" s="12">
        <v>2.7581431896315309</v>
      </c>
    </row>
    <row r="6138" spans="1:6">
      <c r="A6138" s="14">
        <v>2021</v>
      </c>
      <c r="B6138" s="13" t="s">
        <v>82</v>
      </c>
      <c r="C6138" s="13" t="s">
        <v>52</v>
      </c>
      <c r="D6138" t="s">
        <v>96</v>
      </c>
      <c r="E6138" s="15">
        <v>21.704356364364106</v>
      </c>
      <c r="F6138" s="12">
        <v>6.1044952627085429</v>
      </c>
    </row>
    <row r="6139" spans="1:6">
      <c r="A6139" s="14">
        <v>2021</v>
      </c>
      <c r="B6139" s="13" t="s">
        <v>83</v>
      </c>
      <c r="C6139" s="13" t="s">
        <v>53</v>
      </c>
      <c r="D6139" t="s">
        <v>96</v>
      </c>
      <c r="E6139" s="15">
        <v>5.6850812358646099</v>
      </c>
      <c r="F6139" s="12">
        <v>1.9648186693573113</v>
      </c>
    </row>
    <row r="6140" spans="1:6">
      <c r="A6140" s="14">
        <v>2021</v>
      </c>
      <c r="B6140" s="13" t="s">
        <v>83</v>
      </c>
      <c r="C6140" s="13" t="s">
        <v>54</v>
      </c>
      <c r="D6140" t="s">
        <v>96</v>
      </c>
      <c r="E6140" s="15">
        <v>1.463455359846747</v>
      </c>
      <c r="F6140" s="12">
        <v>1.2591289965324863</v>
      </c>
    </row>
    <row r="6141" spans="1:6">
      <c r="A6141" s="14">
        <v>2021</v>
      </c>
      <c r="B6141" s="13" t="s">
        <v>83</v>
      </c>
      <c r="C6141" s="13" t="s">
        <v>55</v>
      </c>
      <c r="D6141" t="s">
        <v>96</v>
      </c>
      <c r="E6141" s="15">
        <v>11.556330676587336</v>
      </c>
      <c r="F6141" s="12">
        <v>21.373736677019618</v>
      </c>
    </row>
    <row r="6142" spans="1:6">
      <c r="A6142" s="14">
        <v>2021</v>
      </c>
      <c r="B6142" s="13" t="s">
        <v>83</v>
      </c>
      <c r="C6142" s="13" t="s">
        <v>56</v>
      </c>
      <c r="D6142" t="s">
        <v>96</v>
      </c>
      <c r="E6142" s="15">
        <v>1.50199421499732</v>
      </c>
      <c r="F6142" s="12">
        <v>1.2004421508739325</v>
      </c>
    </row>
    <row r="6143" spans="1:6">
      <c r="A6143" s="14">
        <v>2021</v>
      </c>
      <c r="B6143" s="13" t="s">
        <v>84</v>
      </c>
      <c r="C6143" s="13" t="s">
        <v>57</v>
      </c>
      <c r="D6143" t="s">
        <v>96</v>
      </c>
      <c r="E6143" s="15">
        <v>0</v>
      </c>
      <c r="F6143" s="12">
        <v>0</v>
      </c>
    </row>
    <row r="6144" spans="1:6">
      <c r="A6144" s="14">
        <v>2021</v>
      </c>
      <c r="B6144" s="13" t="s">
        <v>84</v>
      </c>
      <c r="C6144" s="13" t="s">
        <v>58</v>
      </c>
      <c r="D6144" t="s">
        <v>96</v>
      </c>
      <c r="E6144" s="15">
        <v>11.822644665007884</v>
      </c>
      <c r="F6144" s="12">
        <v>3.9062573371676881</v>
      </c>
    </row>
    <row r="6145" spans="1:6">
      <c r="A6145" s="14">
        <v>2021</v>
      </c>
      <c r="B6145" s="13" t="s">
        <v>84</v>
      </c>
      <c r="C6145" s="13" t="s">
        <v>59</v>
      </c>
      <c r="D6145" t="s">
        <v>96</v>
      </c>
      <c r="E6145" s="15">
        <v>3.3525116450026289</v>
      </c>
      <c r="F6145" s="12">
        <v>3.964110398266091</v>
      </c>
    </row>
    <row r="6146" spans="1:6">
      <c r="A6146" s="14">
        <v>2021</v>
      </c>
      <c r="B6146" s="13" t="s">
        <v>84</v>
      </c>
      <c r="C6146" s="13" t="s">
        <v>60</v>
      </c>
      <c r="D6146" t="s">
        <v>96</v>
      </c>
      <c r="E6146" s="15">
        <v>3.7915293400067718</v>
      </c>
      <c r="F6146" s="12">
        <v>1.2986564553837971</v>
      </c>
    </row>
    <row r="6147" spans="1:6">
      <c r="A6147" s="14">
        <v>2021</v>
      </c>
      <c r="B6147" s="13" t="s">
        <v>85</v>
      </c>
      <c r="C6147" s="13" t="s">
        <v>61</v>
      </c>
      <c r="D6147" t="s">
        <v>96</v>
      </c>
      <c r="E6147" s="15">
        <v>3.1499577611881855</v>
      </c>
      <c r="F6147" s="12">
        <v>0.64418747059374348</v>
      </c>
    </row>
    <row r="6148" spans="1:6">
      <c r="A6148" s="14">
        <v>2021</v>
      </c>
      <c r="B6148" s="13" t="s">
        <v>85</v>
      </c>
      <c r="C6148" s="13" t="s">
        <v>62</v>
      </c>
      <c r="D6148" t="s">
        <v>96</v>
      </c>
      <c r="E6148" s="15">
        <v>0.81447447499934988</v>
      </c>
      <c r="F6148" s="12">
        <v>0.1837943273470703</v>
      </c>
    </row>
    <row r="6149" spans="1:6">
      <c r="A6149" s="14">
        <v>2021</v>
      </c>
      <c r="B6149" s="13" t="s">
        <v>85</v>
      </c>
      <c r="C6149" s="13" t="s">
        <v>63</v>
      </c>
      <c r="D6149" t="s">
        <v>96</v>
      </c>
      <c r="E6149" s="15">
        <v>3.2593204250011496</v>
      </c>
      <c r="F6149" s="12">
        <v>0.90606677114938883</v>
      </c>
    </row>
    <row r="6150" spans="1:6">
      <c r="A6150" s="14">
        <v>2021</v>
      </c>
      <c r="B6150" s="13" t="s">
        <v>85</v>
      </c>
      <c r="C6150" s="13" t="s">
        <v>64</v>
      </c>
      <c r="D6150" t="s">
        <v>96</v>
      </c>
      <c r="E6150" s="15">
        <v>0</v>
      </c>
      <c r="F6150" s="12">
        <v>0</v>
      </c>
    </row>
    <row r="6151" spans="1:6">
      <c r="A6151" s="14">
        <v>2021</v>
      </c>
      <c r="B6151" s="13" t="s">
        <v>85</v>
      </c>
      <c r="C6151" s="13" t="s">
        <v>65</v>
      </c>
      <c r="D6151" t="s">
        <v>96</v>
      </c>
      <c r="E6151" s="15">
        <v>2.3194329351003273</v>
      </c>
      <c r="F6151" s="12">
        <v>1.6025337128725281</v>
      </c>
    </row>
    <row r="6152" spans="1:6">
      <c r="A6152" s="14">
        <v>2021</v>
      </c>
      <c r="B6152" s="13" t="s">
        <v>85</v>
      </c>
      <c r="C6152" s="13" t="s">
        <v>66</v>
      </c>
      <c r="D6152" t="s">
        <v>96</v>
      </c>
      <c r="E6152" s="15">
        <v>0.1020168249994881</v>
      </c>
      <c r="F6152" s="12">
        <v>0.16302377759989317</v>
      </c>
    </row>
    <row r="6153" spans="1:6">
      <c r="A6153" s="14">
        <v>2021</v>
      </c>
      <c r="B6153" s="13" t="s">
        <v>85</v>
      </c>
      <c r="C6153" s="13" t="s">
        <v>67</v>
      </c>
      <c r="D6153" t="s">
        <v>96</v>
      </c>
      <c r="E6153" s="15">
        <v>4.2129420001163265E-2</v>
      </c>
      <c r="F6153" s="12">
        <v>4.9224523986539696E-2</v>
      </c>
    </row>
    <row r="6154" spans="1:6">
      <c r="A6154" s="14">
        <v>2021</v>
      </c>
      <c r="B6154" s="13" t="s">
        <v>85</v>
      </c>
      <c r="C6154" s="13" t="s">
        <v>68</v>
      </c>
      <c r="D6154" t="s">
        <v>96</v>
      </c>
      <c r="E6154" s="15">
        <v>9.1890389584942902</v>
      </c>
      <c r="F6154" s="12">
        <v>4.7744570421804928</v>
      </c>
    </row>
    <row r="6155" spans="1:6">
      <c r="A6155" s="14">
        <v>2021</v>
      </c>
      <c r="B6155" s="13" t="s">
        <v>85</v>
      </c>
      <c r="C6155" s="13" t="s">
        <v>69</v>
      </c>
      <c r="D6155" t="s">
        <v>96</v>
      </c>
      <c r="E6155" s="15">
        <v>0.43436525032186918</v>
      </c>
      <c r="F6155" s="12">
        <v>0.29543923334428085</v>
      </c>
    </row>
    <row r="6156" spans="1:6">
      <c r="A6156" s="14">
        <v>2021</v>
      </c>
      <c r="B6156" s="13" t="s">
        <v>86</v>
      </c>
      <c r="C6156" s="13" t="s">
        <v>70</v>
      </c>
      <c r="D6156" t="s">
        <v>96</v>
      </c>
      <c r="E6156" s="15">
        <v>2.137452920592628</v>
      </c>
      <c r="F6156" s="12">
        <v>2.8408967973006396</v>
      </c>
    </row>
    <row r="6157" spans="1:6">
      <c r="A6157" s="14">
        <v>2021</v>
      </c>
      <c r="B6157" s="13" t="s">
        <v>86</v>
      </c>
      <c r="C6157" s="13" t="s">
        <v>71</v>
      </c>
      <c r="D6157" t="s">
        <v>96</v>
      </c>
      <c r="E6157" s="15">
        <v>18.236033332800837</v>
      </c>
      <c r="F6157" s="12">
        <v>5.4765921310871608</v>
      </c>
    </row>
    <row r="6158" spans="1:6">
      <c r="A6158" s="14">
        <v>2021</v>
      </c>
      <c r="B6158" s="13" t="s">
        <v>86</v>
      </c>
      <c r="C6158" s="13" t="s">
        <v>72</v>
      </c>
      <c r="D6158" t="s">
        <v>96</v>
      </c>
      <c r="E6158" s="15">
        <v>5.191172194998888</v>
      </c>
      <c r="F6158" s="12">
        <v>6.5788158443079681</v>
      </c>
    </row>
    <row r="6159" spans="1:6">
      <c r="A6159" s="14">
        <v>2021</v>
      </c>
      <c r="B6159" s="13" t="s">
        <v>87</v>
      </c>
      <c r="C6159" s="13" t="s">
        <v>73</v>
      </c>
      <c r="D6159" t="s">
        <v>96</v>
      </c>
      <c r="E6159" s="15">
        <v>6.1006489164918731</v>
      </c>
      <c r="F6159" s="12">
        <v>5.2058896020840839</v>
      </c>
    </row>
    <row r="6160" spans="1:6">
      <c r="A6160" s="14">
        <v>2021</v>
      </c>
      <c r="B6160" s="13" t="s">
        <v>87</v>
      </c>
      <c r="C6160" s="13" t="s">
        <v>74</v>
      </c>
      <c r="D6160" t="s">
        <v>96</v>
      </c>
      <c r="E6160" s="15">
        <v>2.9270201413514201</v>
      </c>
      <c r="F6160" s="12">
        <v>2.1551568947879689</v>
      </c>
    </row>
    <row r="6161" spans="1:6">
      <c r="A6161" s="14">
        <v>2021</v>
      </c>
      <c r="B6161" s="13" t="s">
        <v>87</v>
      </c>
      <c r="C6161" s="13" t="s">
        <v>75</v>
      </c>
      <c r="D6161" t="s">
        <v>96</v>
      </c>
      <c r="E6161" s="15">
        <v>6.0440699273143359</v>
      </c>
      <c r="F6161" s="12">
        <v>2.3491389215793501</v>
      </c>
    </row>
    <row r="6162" spans="1:6">
      <c r="A6162" s="14">
        <v>2021</v>
      </c>
      <c r="B6162" s="13" t="s">
        <v>76</v>
      </c>
      <c r="C6162" s="13" t="s">
        <v>76</v>
      </c>
      <c r="D6162" t="s">
        <v>97</v>
      </c>
      <c r="E6162" s="15">
        <v>346.93830701171976</v>
      </c>
      <c r="F6162" s="12">
        <v>32.982294547484337</v>
      </c>
    </row>
    <row r="6163" spans="1:6">
      <c r="A6163" s="14">
        <v>2021</v>
      </c>
      <c r="B6163" s="13" t="s">
        <v>77</v>
      </c>
      <c r="C6163" s="13" t="s">
        <v>77</v>
      </c>
      <c r="D6163" t="s">
        <v>97</v>
      </c>
      <c r="E6163" s="15">
        <v>105.88195069353243</v>
      </c>
      <c r="F6163" s="12">
        <v>18.777511168365262</v>
      </c>
    </row>
    <row r="6164" spans="1:6">
      <c r="A6164" s="14">
        <v>2021</v>
      </c>
      <c r="B6164" s="13" t="s">
        <v>78</v>
      </c>
      <c r="C6164" s="13" t="s">
        <v>78</v>
      </c>
      <c r="D6164" t="s">
        <v>97</v>
      </c>
      <c r="E6164" s="15">
        <v>53.06078172109234</v>
      </c>
      <c r="F6164" s="12">
        <v>10.610504365465554</v>
      </c>
    </row>
    <row r="6165" spans="1:6">
      <c r="A6165" s="14">
        <v>2021</v>
      </c>
      <c r="B6165" s="13" t="s">
        <v>79</v>
      </c>
      <c r="C6165" s="13" t="s">
        <v>79</v>
      </c>
      <c r="D6165" t="s">
        <v>97</v>
      </c>
      <c r="E6165" s="15">
        <v>600.90901492885109</v>
      </c>
      <c r="F6165" s="12">
        <v>41.270794342499123</v>
      </c>
    </row>
    <row r="6166" spans="1:6">
      <c r="A6166" s="14">
        <v>2021</v>
      </c>
      <c r="B6166" s="13" t="s">
        <v>80</v>
      </c>
      <c r="C6166" s="13" t="s">
        <v>80</v>
      </c>
      <c r="D6166" t="s">
        <v>97</v>
      </c>
      <c r="E6166" s="15">
        <v>381.29411427345877</v>
      </c>
      <c r="F6166" s="12">
        <v>51.0012641799674</v>
      </c>
    </row>
    <row r="6167" spans="1:6">
      <c r="A6167" s="14">
        <v>2021</v>
      </c>
      <c r="B6167" s="13" t="s">
        <v>81</v>
      </c>
      <c r="C6167" s="13" t="s">
        <v>81</v>
      </c>
      <c r="D6167" t="s">
        <v>97</v>
      </c>
      <c r="E6167" s="15">
        <v>2733.0527081225091</v>
      </c>
      <c r="F6167" s="12">
        <v>83.316091418455656</v>
      </c>
    </row>
    <row r="6168" spans="1:6">
      <c r="A6168" s="14">
        <v>2021</v>
      </c>
      <c r="B6168" s="13" t="s">
        <v>82</v>
      </c>
      <c r="C6168" s="13" t="s">
        <v>82</v>
      </c>
      <c r="D6168" t="s">
        <v>97</v>
      </c>
      <c r="E6168" s="15">
        <v>522.53118643197593</v>
      </c>
      <c r="F6168" s="12">
        <v>65.25531805469835</v>
      </c>
    </row>
    <row r="6169" spans="1:6">
      <c r="A6169" s="14">
        <v>2021</v>
      </c>
      <c r="B6169" s="13" t="s">
        <v>83</v>
      </c>
      <c r="C6169" s="13" t="s">
        <v>83</v>
      </c>
      <c r="D6169" t="s">
        <v>97</v>
      </c>
      <c r="E6169" s="15">
        <v>325.7454400298227</v>
      </c>
      <c r="F6169" s="12">
        <v>55.705892880639787</v>
      </c>
    </row>
    <row r="6170" spans="1:6">
      <c r="A6170" s="14">
        <v>2021</v>
      </c>
      <c r="B6170" s="13" t="s">
        <v>84</v>
      </c>
      <c r="C6170" s="13" t="s">
        <v>84</v>
      </c>
      <c r="D6170" t="s">
        <v>97</v>
      </c>
      <c r="E6170" s="15">
        <v>467.82104005933576</v>
      </c>
      <c r="F6170" s="12">
        <v>58.761345581950863</v>
      </c>
    </row>
    <row r="6171" spans="1:6">
      <c r="A6171" s="14">
        <v>2021</v>
      </c>
      <c r="B6171" s="13" t="s">
        <v>85</v>
      </c>
      <c r="C6171" s="13" t="s">
        <v>85</v>
      </c>
      <c r="D6171" t="s">
        <v>97</v>
      </c>
      <c r="E6171" s="15">
        <v>1944.9616067975071</v>
      </c>
      <c r="F6171" s="12">
        <v>76.10101105318931</v>
      </c>
    </row>
    <row r="6172" spans="1:6">
      <c r="A6172" s="14">
        <v>2021</v>
      </c>
      <c r="B6172" s="13" t="s">
        <v>86</v>
      </c>
      <c r="C6172" s="13" t="s">
        <v>86</v>
      </c>
      <c r="D6172" t="s">
        <v>97</v>
      </c>
      <c r="E6172" s="15">
        <v>220.84820325610715</v>
      </c>
      <c r="F6172" s="12">
        <v>45.336840644474137</v>
      </c>
    </row>
    <row r="6173" spans="1:6">
      <c r="A6173" s="14">
        <v>2021</v>
      </c>
      <c r="B6173" s="13" t="s">
        <v>87</v>
      </c>
      <c r="C6173" s="13" t="s">
        <v>87</v>
      </c>
      <c r="D6173" t="s">
        <v>97</v>
      </c>
      <c r="E6173" s="15">
        <v>171.59495902557737</v>
      </c>
      <c r="F6173" s="12">
        <v>33.626890182646122</v>
      </c>
    </row>
    <row r="6174" spans="1:6">
      <c r="A6174" s="14">
        <v>2021</v>
      </c>
      <c r="B6174" s="13" t="s">
        <v>7</v>
      </c>
      <c r="C6174" s="13" t="s">
        <v>7</v>
      </c>
      <c r="D6174" t="s">
        <v>97</v>
      </c>
      <c r="E6174" s="15">
        <v>7874.6393123514899</v>
      </c>
      <c r="F6174" s="12">
        <v>59.053972078267151</v>
      </c>
    </row>
    <row r="6175" spans="1:6">
      <c r="A6175" s="14">
        <v>2021</v>
      </c>
      <c r="B6175" s="13" t="s">
        <v>76</v>
      </c>
      <c r="C6175" s="13" t="s">
        <v>12</v>
      </c>
      <c r="D6175" t="s">
        <v>97</v>
      </c>
      <c r="E6175" s="15">
        <v>1.8407694654717515</v>
      </c>
      <c r="F6175" s="12">
        <v>2.3834429306596272</v>
      </c>
    </row>
    <row r="6176" spans="1:6">
      <c r="A6176" s="14">
        <v>2021</v>
      </c>
      <c r="B6176" s="13" t="s">
        <v>76</v>
      </c>
      <c r="C6176" s="13" t="s">
        <v>13</v>
      </c>
      <c r="D6176" t="s">
        <v>97</v>
      </c>
      <c r="E6176" s="15">
        <v>0.33485188999998122</v>
      </c>
      <c r="F6176" s="12">
        <v>0.61800590394257437</v>
      </c>
    </row>
    <row r="6177" spans="1:6">
      <c r="A6177" s="14">
        <v>2021</v>
      </c>
      <c r="B6177" s="13" t="s">
        <v>76</v>
      </c>
      <c r="C6177" s="13" t="s">
        <v>14</v>
      </c>
      <c r="D6177" t="s">
        <v>97</v>
      </c>
      <c r="E6177" s="15">
        <v>0.36000476499977146</v>
      </c>
      <c r="F6177" s="12">
        <v>0.5432473112885351</v>
      </c>
    </row>
    <row r="6178" spans="1:6">
      <c r="A6178" s="14">
        <v>2021</v>
      </c>
      <c r="B6178" s="13" t="s">
        <v>76</v>
      </c>
      <c r="C6178" s="13" t="s">
        <v>15</v>
      </c>
      <c r="D6178" t="s">
        <v>97</v>
      </c>
      <c r="E6178" s="15">
        <v>3.6851406687159409</v>
      </c>
      <c r="F6178" s="12">
        <v>8.8448245672545216</v>
      </c>
    </row>
    <row r="6179" spans="1:6">
      <c r="A6179" s="14">
        <v>2021</v>
      </c>
      <c r="B6179" s="13" t="s">
        <v>76</v>
      </c>
      <c r="C6179" s="13" t="s">
        <v>16</v>
      </c>
      <c r="D6179" t="s">
        <v>97</v>
      </c>
      <c r="E6179" s="15">
        <v>0.33162992458514273</v>
      </c>
      <c r="F6179" s="12">
        <v>0.57801118565188303</v>
      </c>
    </row>
    <row r="6180" spans="1:6">
      <c r="A6180" s="14">
        <v>2021</v>
      </c>
      <c r="B6180" s="13" t="s">
        <v>76</v>
      </c>
      <c r="C6180" s="13" t="s">
        <v>17</v>
      </c>
      <c r="D6180" t="s">
        <v>97</v>
      </c>
      <c r="E6180" s="15">
        <v>313.79065739505359</v>
      </c>
      <c r="F6180" s="12">
        <v>56.677201350360619</v>
      </c>
    </row>
    <row r="6181" spans="1:6">
      <c r="A6181" s="14">
        <v>2021</v>
      </c>
      <c r="B6181" s="13" t="s">
        <v>76</v>
      </c>
      <c r="C6181" s="13" t="s">
        <v>18</v>
      </c>
      <c r="D6181" t="s">
        <v>97</v>
      </c>
      <c r="E6181" s="15">
        <v>22.958695477894853</v>
      </c>
      <c r="F6181" s="12">
        <v>15.963050310679169</v>
      </c>
    </row>
    <row r="6182" spans="1:6">
      <c r="A6182" s="14">
        <v>2021</v>
      </c>
      <c r="B6182" s="13" t="s">
        <v>76</v>
      </c>
      <c r="C6182" s="13" t="s">
        <v>19</v>
      </c>
      <c r="D6182" t="s">
        <v>97</v>
      </c>
      <c r="E6182" s="15">
        <v>3.6365574249988741</v>
      </c>
      <c r="F6182" s="12">
        <v>6.3023721866569931</v>
      </c>
    </row>
    <row r="6183" spans="1:6">
      <c r="A6183" s="14">
        <v>2021</v>
      </c>
      <c r="B6183" s="13" t="s">
        <v>77</v>
      </c>
      <c r="C6183" s="13" t="s">
        <v>20</v>
      </c>
      <c r="D6183" t="s">
        <v>97</v>
      </c>
      <c r="E6183" s="15">
        <v>1.0616960782344014</v>
      </c>
      <c r="F6183" s="12">
        <v>3.2181553755139563</v>
      </c>
    </row>
    <row r="6184" spans="1:6">
      <c r="A6184" s="14">
        <v>2021</v>
      </c>
      <c r="B6184" s="13" t="s">
        <v>77</v>
      </c>
      <c r="C6184" s="13" t="s">
        <v>21</v>
      </c>
      <c r="D6184" t="s">
        <v>97</v>
      </c>
      <c r="E6184" s="15">
        <v>0.67484778349391061</v>
      </c>
      <c r="F6184" s="12">
        <v>1.9863628594578167</v>
      </c>
    </row>
    <row r="6185" spans="1:6">
      <c r="A6185" s="14">
        <v>2021</v>
      </c>
      <c r="B6185" s="13" t="s">
        <v>77</v>
      </c>
      <c r="C6185" s="13" t="s">
        <v>22</v>
      </c>
      <c r="D6185" t="s">
        <v>97</v>
      </c>
      <c r="E6185" s="15">
        <v>23.079744963995548</v>
      </c>
      <c r="F6185" s="12">
        <v>18.871774264332412</v>
      </c>
    </row>
    <row r="6186" spans="1:6">
      <c r="A6186" s="14">
        <v>2021</v>
      </c>
      <c r="B6186" s="13" t="s">
        <v>77</v>
      </c>
      <c r="C6186" s="13" t="s">
        <v>23</v>
      </c>
      <c r="D6186" t="s">
        <v>97</v>
      </c>
      <c r="E6186" s="15">
        <v>79.497279835954956</v>
      </c>
      <c r="F6186" s="12">
        <v>34.987747489914796</v>
      </c>
    </row>
    <row r="6187" spans="1:6">
      <c r="A6187" s="14">
        <v>2021</v>
      </c>
      <c r="B6187" s="13" t="s">
        <v>77</v>
      </c>
      <c r="C6187" s="13" t="s">
        <v>24</v>
      </c>
      <c r="D6187" t="s">
        <v>97</v>
      </c>
      <c r="E6187" s="15">
        <v>0.72545400685239392</v>
      </c>
      <c r="F6187" s="12">
        <v>0.56234328670152822</v>
      </c>
    </row>
    <row r="6188" spans="1:6">
      <c r="A6188" s="14">
        <v>2021</v>
      </c>
      <c r="B6188" s="13" t="s">
        <v>77</v>
      </c>
      <c r="C6188" s="13" t="s">
        <v>25</v>
      </c>
      <c r="D6188" t="s">
        <v>97</v>
      </c>
      <c r="E6188" s="15">
        <v>0.84292802500125574</v>
      </c>
      <c r="F6188" s="12">
        <v>4.5827127196932338</v>
      </c>
    </row>
    <row r="6189" spans="1:6">
      <c r="A6189" s="14">
        <v>2021</v>
      </c>
      <c r="B6189" s="13" t="s">
        <v>78</v>
      </c>
      <c r="C6189" s="13" t="s">
        <v>26</v>
      </c>
      <c r="D6189" t="s">
        <v>97</v>
      </c>
      <c r="E6189" s="15">
        <v>9.452771846430208</v>
      </c>
      <c r="F6189" s="12">
        <v>12.765269233615594</v>
      </c>
    </row>
    <row r="6190" spans="1:6">
      <c r="A6190" s="14">
        <v>2021</v>
      </c>
      <c r="B6190" s="13" t="s">
        <v>78</v>
      </c>
      <c r="C6190" s="13" t="s">
        <v>27</v>
      </c>
      <c r="D6190" t="s">
        <v>97</v>
      </c>
      <c r="E6190" s="15">
        <v>1.5935867839270987</v>
      </c>
      <c r="F6190" s="12">
        <v>2.1773247091314181</v>
      </c>
    </row>
    <row r="6191" spans="1:6">
      <c r="A6191" s="14">
        <v>2021</v>
      </c>
      <c r="B6191" s="13" t="s">
        <v>78</v>
      </c>
      <c r="C6191" s="13" t="s">
        <v>28</v>
      </c>
      <c r="D6191" t="s">
        <v>97</v>
      </c>
      <c r="E6191" s="15">
        <v>11.425241008321045</v>
      </c>
      <c r="F6191" s="12">
        <v>14.705488355691577</v>
      </c>
    </row>
    <row r="6192" spans="1:6">
      <c r="A6192" s="14">
        <v>2021</v>
      </c>
      <c r="B6192" s="13" t="s">
        <v>78</v>
      </c>
      <c r="C6192" s="13" t="s">
        <v>29</v>
      </c>
      <c r="D6192" t="s">
        <v>97</v>
      </c>
      <c r="E6192" s="15">
        <v>11.797107949060138</v>
      </c>
      <c r="F6192" s="12">
        <v>11.952059135476926</v>
      </c>
    </row>
    <row r="6193" spans="1:6">
      <c r="A6193" s="14">
        <v>2021</v>
      </c>
      <c r="B6193" s="13" t="s">
        <v>78</v>
      </c>
      <c r="C6193" s="13" t="s">
        <v>30</v>
      </c>
      <c r="D6193" t="s">
        <v>97</v>
      </c>
      <c r="E6193" s="15">
        <v>4.703701876160328</v>
      </c>
      <c r="F6193" s="12">
        <v>5.0996615120870761</v>
      </c>
    </row>
    <row r="6194" spans="1:6">
      <c r="A6194" s="14">
        <v>2021</v>
      </c>
      <c r="B6194" s="13" t="s">
        <v>78</v>
      </c>
      <c r="C6194" s="13" t="s">
        <v>31</v>
      </c>
      <c r="D6194" t="s">
        <v>97</v>
      </c>
      <c r="E6194" s="15">
        <v>14.088372257193532</v>
      </c>
      <c r="F6194" s="12">
        <v>16.731206902100784</v>
      </c>
    </row>
    <row r="6195" spans="1:6">
      <c r="A6195" s="14">
        <v>2021</v>
      </c>
      <c r="B6195" s="13" t="s">
        <v>79</v>
      </c>
      <c r="C6195" s="13" t="s">
        <v>32</v>
      </c>
      <c r="D6195" t="s">
        <v>97</v>
      </c>
      <c r="E6195" s="15">
        <v>28.158811082061113</v>
      </c>
      <c r="F6195" s="12">
        <v>24.844297939493405</v>
      </c>
    </row>
    <row r="6196" spans="1:6">
      <c r="A6196" s="14">
        <v>2021</v>
      </c>
      <c r="B6196" s="13" t="s">
        <v>79</v>
      </c>
      <c r="C6196" s="13" t="s">
        <v>33</v>
      </c>
      <c r="D6196" t="s">
        <v>97</v>
      </c>
      <c r="E6196" s="15">
        <v>86.843725230213153</v>
      </c>
      <c r="F6196" s="12">
        <v>52.12459952540064</v>
      </c>
    </row>
    <row r="6197" spans="1:6">
      <c r="A6197" s="14">
        <v>2021</v>
      </c>
      <c r="B6197" s="13" t="s">
        <v>79</v>
      </c>
      <c r="C6197" s="13" t="s">
        <v>34</v>
      </c>
      <c r="D6197" t="s">
        <v>97</v>
      </c>
      <c r="E6197" s="15">
        <v>7.1694081634401998</v>
      </c>
      <c r="F6197" s="12">
        <v>6.1047261290278936</v>
      </c>
    </row>
    <row r="6198" spans="1:6">
      <c r="A6198" s="14">
        <v>2021</v>
      </c>
      <c r="B6198" s="13" t="s">
        <v>79</v>
      </c>
      <c r="C6198" s="13" t="s">
        <v>35</v>
      </c>
      <c r="D6198" t="s">
        <v>97</v>
      </c>
      <c r="E6198" s="15">
        <v>31.379035606385827</v>
      </c>
      <c r="F6198" s="12">
        <v>20.009653373376196</v>
      </c>
    </row>
    <row r="6199" spans="1:6">
      <c r="A6199" s="14">
        <v>2021</v>
      </c>
      <c r="B6199" s="13" t="s">
        <v>79</v>
      </c>
      <c r="C6199" s="13" t="s">
        <v>36</v>
      </c>
      <c r="D6199" t="s">
        <v>97</v>
      </c>
      <c r="E6199" s="15">
        <v>164.18873900210983</v>
      </c>
      <c r="F6199" s="12">
        <v>43.434315875459987</v>
      </c>
    </row>
    <row r="6200" spans="1:6">
      <c r="A6200" s="14">
        <v>2021</v>
      </c>
      <c r="B6200" s="13" t="s">
        <v>79</v>
      </c>
      <c r="C6200" s="13" t="s">
        <v>37</v>
      </c>
      <c r="D6200" t="s">
        <v>97</v>
      </c>
      <c r="E6200" s="15">
        <v>112.4323210009656</v>
      </c>
      <c r="F6200" s="12">
        <v>74.033854890802331</v>
      </c>
    </row>
    <row r="6201" spans="1:6">
      <c r="A6201" s="14">
        <v>2021</v>
      </c>
      <c r="B6201" s="13" t="s">
        <v>79</v>
      </c>
      <c r="C6201" s="13" t="s">
        <v>38</v>
      </c>
      <c r="D6201" t="s">
        <v>97</v>
      </c>
      <c r="E6201" s="15">
        <v>104.21364428268096</v>
      </c>
      <c r="F6201" s="12">
        <v>71.409855542718319</v>
      </c>
    </row>
    <row r="6202" spans="1:6">
      <c r="A6202" s="14">
        <v>2021</v>
      </c>
      <c r="B6202" s="13" t="s">
        <v>79</v>
      </c>
      <c r="C6202" s="13" t="s">
        <v>39</v>
      </c>
      <c r="D6202" t="s">
        <v>97</v>
      </c>
      <c r="E6202" s="15">
        <v>66.523330560994282</v>
      </c>
      <c r="F6202" s="12">
        <v>29.436838279569464</v>
      </c>
    </row>
    <row r="6203" spans="1:6">
      <c r="A6203" s="14">
        <v>2021</v>
      </c>
      <c r="B6203" s="13" t="s">
        <v>80</v>
      </c>
      <c r="C6203" s="13" t="s">
        <v>40</v>
      </c>
      <c r="D6203" t="s">
        <v>97</v>
      </c>
      <c r="E6203" s="15">
        <v>24.913426125349169</v>
      </c>
      <c r="F6203" s="12">
        <v>25.231142813552822</v>
      </c>
    </row>
    <row r="6204" spans="1:6">
      <c r="A6204" s="14">
        <v>2021</v>
      </c>
      <c r="B6204" s="13" t="s">
        <v>80</v>
      </c>
      <c r="C6204" s="13" t="s">
        <v>41</v>
      </c>
      <c r="D6204" t="s">
        <v>97</v>
      </c>
      <c r="E6204" s="15">
        <v>56.979056378840284</v>
      </c>
      <c r="F6204" s="12">
        <v>39.592915325122711</v>
      </c>
    </row>
    <row r="6205" spans="1:6">
      <c r="A6205" s="14">
        <v>2021</v>
      </c>
      <c r="B6205" s="13" t="s">
        <v>80</v>
      </c>
      <c r="C6205" s="13" t="s">
        <v>42</v>
      </c>
      <c r="D6205" t="s">
        <v>97</v>
      </c>
      <c r="E6205" s="15">
        <v>58.549414208641132</v>
      </c>
      <c r="F6205" s="12">
        <v>50.563243429261618</v>
      </c>
    </row>
    <row r="6206" spans="1:6">
      <c r="A6206" s="14">
        <v>2021</v>
      </c>
      <c r="B6206" s="13" t="s">
        <v>80</v>
      </c>
      <c r="C6206" s="13" t="s">
        <v>43</v>
      </c>
      <c r="D6206" t="s">
        <v>97</v>
      </c>
      <c r="E6206" s="15">
        <v>227.7071249698474</v>
      </c>
      <c r="F6206" s="12">
        <v>81.504892594326435</v>
      </c>
    </row>
    <row r="6207" spans="1:6">
      <c r="A6207" s="14">
        <v>2021</v>
      </c>
      <c r="B6207" s="13" t="s">
        <v>80</v>
      </c>
      <c r="C6207" s="13" t="s">
        <v>44</v>
      </c>
      <c r="D6207" t="s">
        <v>97</v>
      </c>
      <c r="E6207" s="15">
        <v>13.145092590780701</v>
      </c>
      <c r="F6207" s="12">
        <v>11.972825502283287</v>
      </c>
    </row>
    <row r="6208" spans="1:6">
      <c r="A6208" s="14">
        <v>2021</v>
      </c>
      <c r="B6208" s="13" t="s">
        <v>81</v>
      </c>
      <c r="C6208" s="13" t="s">
        <v>45</v>
      </c>
      <c r="D6208" t="s">
        <v>97</v>
      </c>
      <c r="E6208" s="15">
        <v>569.59739456194893</v>
      </c>
      <c r="F6208" s="12">
        <v>81.003259641769347</v>
      </c>
    </row>
    <row r="6209" spans="1:6">
      <c r="A6209" s="14">
        <v>2021</v>
      </c>
      <c r="B6209" s="13" t="s">
        <v>81</v>
      </c>
      <c r="C6209" s="13" t="s">
        <v>46</v>
      </c>
      <c r="D6209" t="s">
        <v>97</v>
      </c>
      <c r="E6209" s="15">
        <v>519.64556070163405</v>
      </c>
      <c r="F6209" s="12">
        <v>80.75856068394431</v>
      </c>
    </row>
    <row r="6210" spans="1:6">
      <c r="A6210" s="14">
        <v>2021</v>
      </c>
      <c r="B6210" s="13" t="s">
        <v>81</v>
      </c>
      <c r="C6210" s="13" t="s">
        <v>47</v>
      </c>
      <c r="D6210" t="s">
        <v>97</v>
      </c>
      <c r="E6210" s="15">
        <v>338.49879310464172</v>
      </c>
      <c r="F6210" s="12">
        <v>88.85939244415647</v>
      </c>
    </row>
    <row r="6211" spans="1:6">
      <c r="A6211" s="14">
        <v>2021</v>
      </c>
      <c r="B6211" s="13" t="s">
        <v>81</v>
      </c>
      <c r="C6211" s="13" t="s">
        <v>48</v>
      </c>
      <c r="D6211" t="s">
        <v>97</v>
      </c>
      <c r="E6211" s="15">
        <v>222.11833428770771</v>
      </c>
      <c r="F6211" s="12">
        <v>89.059045201436334</v>
      </c>
    </row>
    <row r="6212" spans="1:6">
      <c r="A6212" s="14">
        <v>2021</v>
      </c>
      <c r="B6212" s="13" t="s">
        <v>81</v>
      </c>
      <c r="C6212" s="13" t="s">
        <v>49</v>
      </c>
      <c r="D6212" t="s">
        <v>97</v>
      </c>
      <c r="E6212" s="15">
        <v>382.18118747392003</v>
      </c>
      <c r="F6212" s="12">
        <v>88.621414323736772</v>
      </c>
    </row>
    <row r="6213" spans="1:6">
      <c r="A6213" s="14">
        <v>2021</v>
      </c>
      <c r="B6213" s="13" t="s">
        <v>81</v>
      </c>
      <c r="C6213" s="13" t="s">
        <v>50</v>
      </c>
      <c r="D6213" t="s">
        <v>97</v>
      </c>
      <c r="E6213" s="15">
        <v>701.01143799265458</v>
      </c>
      <c r="F6213" s="12">
        <v>80.380790568390552</v>
      </c>
    </row>
    <row r="6214" spans="1:6">
      <c r="A6214" s="14">
        <v>2021</v>
      </c>
      <c r="B6214" s="13" t="s">
        <v>82</v>
      </c>
      <c r="C6214" s="13" t="s">
        <v>51</v>
      </c>
      <c r="D6214" t="s">
        <v>97</v>
      </c>
      <c r="E6214" s="15">
        <v>275.92786874530424</v>
      </c>
      <c r="F6214" s="12">
        <v>61.978169454358159</v>
      </c>
    </row>
    <row r="6215" spans="1:6">
      <c r="A6215" s="14">
        <v>2021</v>
      </c>
      <c r="B6215" s="13" t="s">
        <v>82</v>
      </c>
      <c r="C6215" s="13" t="s">
        <v>52</v>
      </c>
      <c r="D6215" t="s">
        <v>97</v>
      </c>
      <c r="E6215" s="15">
        <v>246.60331768667194</v>
      </c>
      <c r="F6215" s="12">
        <v>69.358830979119134</v>
      </c>
    </row>
    <row r="6216" spans="1:6">
      <c r="A6216" s="14">
        <v>2021</v>
      </c>
      <c r="B6216" s="13" t="s">
        <v>83</v>
      </c>
      <c r="C6216" s="13" t="s">
        <v>53</v>
      </c>
      <c r="D6216" t="s">
        <v>97</v>
      </c>
      <c r="E6216" s="15">
        <v>226.54365051908093</v>
      </c>
      <c r="F6216" s="12">
        <v>78.295661134304467</v>
      </c>
    </row>
    <row r="6217" spans="1:6">
      <c r="A6217" s="14">
        <v>2021</v>
      </c>
      <c r="B6217" s="13" t="s">
        <v>83</v>
      </c>
      <c r="C6217" s="13" t="s">
        <v>54</v>
      </c>
      <c r="D6217" t="s">
        <v>97</v>
      </c>
      <c r="E6217" s="15">
        <v>66.719226059881834</v>
      </c>
      <c r="F6217" s="12">
        <v>57.403945800574654</v>
      </c>
    </row>
    <row r="6218" spans="1:6">
      <c r="A6218" s="14">
        <v>2021</v>
      </c>
      <c r="B6218" s="13" t="s">
        <v>83</v>
      </c>
      <c r="C6218" s="13" t="s">
        <v>55</v>
      </c>
      <c r="D6218" t="s">
        <v>97</v>
      </c>
      <c r="E6218" s="15">
        <v>8.2751971987242232</v>
      </c>
      <c r="F6218" s="12">
        <v>15.305194254632855</v>
      </c>
    </row>
    <row r="6219" spans="1:6">
      <c r="A6219" s="14">
        <v>2021</v>
      </c>
      <c r="B6219" s="13" t="s">
        <v>83</v>
      </c>
      <c r="C6219" s="13" t="s">
        <v>56</v>
      </c>
      <c r="D6219" t="s">
        <v>97</v>
      </c>
      <c r="E6219" s="15">
        <v>24.207366252135881</v>
      </c>
      <c r="F6219" s="12">
        <v>19.347306747622124</v>
      </c>
    </row>
    <row r="6220" spans="1:6">
      <c r="A6220" s="14">
        <v>2021</v>
      </c>
      <c r="B6220" s="13" t="s">
        <v>84</v>
      </c>
      <c r="C6220" s="13" t="s">
        <v>57</v>
      </c>
      <c r="D6220" t="s">
        <v>97</v>
      </c>
      <c r="E6220" s="15">
        <v>65.098061302279461</v>
      </c>
      <c r="F6220" s="12">
        <v>55.663723516627797</v>
      </c>
    </row>
    <row r="6221" spans="1:6">
      <c r="A6221" s="14">
        <v>2021</v>
      </c>
      <c r="B6221" s="13" t="s">
        <v>84</v>
      </c>
      <c r="C6221" s="13" t="s">
        <v>58</v>
      </c>
      <c r="D6221" t="s">
        <v>97</v>
      </c>
      <c r="E6221" s="15">
        <v>217.11286939198035</v>
      </c>
      <c r="F6221" s="12">
        <v>71.735111989461757</v>
      </c>
    </row>
    <row r="6222" spans="1:6">
      <c r="A6222" s="14">
        <v>2021</v>
      </c>
      <c r="B6222" s="13" t="s">
        <v>84</v>
      </c>
      <c r="C6222" s="13" t="s">
        <v>59</v>
      </c>
      <c r="D6222" t="s">
        <v>97</v>
      </c>
      <c r="E6222" s="15">
        <v>30.429718393638662</v>
      </c>
      <c r="F6222" s="12">
        <v>35.981012409111962</v>
      </c>
    </row>
    <row r="6223" spans="1:6">
      <c r="A6223" s="14">
        <v>2021</v>
      </c>
      <c r="B6223" s="13" t="s">
        <v>84</v>
      </c>
      <c r="C6223" s="13" t="s">
        <v>60</v>
      </c>
      <c r="D6223" t="s">
        <v>97</v>
      </c>
      <c r="E6223" s="15">
        <v>155.18039097143711</v>
      </c>
      <c r="F6223" s="12">
        <v>53.151643680457013</v>
      </c>
    </row>
    <row r="6224" spans="1:6">
      <c r="A6224" s="14">
        <v>2021</v>
      </c>
      <c r="B6224" s="13" t="s">
        <v>85</v>
      </c>
      <c r="C6224" s="13" t="s">
        <v>61</v>
      </c>
      <c r="D6224" t="s">
        <v>97</v>
      </c>
      <c r="E6224" s="15">
        <v>304.52639832956692</v>
      </c>
      <c r="F6224" s="12">
        <v>62.277689144297945</v>
      </c>
    </row>
    <row r="6225" spans="1:6">
      <c r="A6225" s="14">
        <v>2021</v>
      </c>
      <c r="B6225" s="13" t="s">
        <v>85</v>
      </c>
      <c r="C6225" s="13" t="s">
        <v>62</v>
      </c>
      <c r="D6225" t="s">
        <v>97</v>
      </c>
      <c r="E6225" s="15">
        <v>394.04626010919401</v>
      </c>
      <c r="F6225" s="12">
        <v>88.920487435110616</v>
      </c>
    </row>
    <row r="6226" spans="1:6">
      <c r="A6226" s="14">
        <v>2021</v>
      </c>
      <c r="B6226" s="13" t="s">
        <v>85</v>
      </c>
      <c r="C6226" s="13" t="s">
        <v>63</v>
      </c>
      <c r="D6226" t="s">
        <v>97</v>
      </c>
      <c r="E6226" s="15">
        <v>260.3307667003229</v>
      </c>
      <c r="F6226" s="12">
        <v>72.370011676566961</v>
      </c>
    </row>
    <row r="6227" spans="1:6">
      <c r="A6227" s="14">
        <v>2021</v>
      </c>
      <c r="B6227" s="13" t="s">
        <v>85</v>
      </c>
      <c r="C6227" s="13" t="s">
        <v>64</v>
      </c>
      <c r="D6227" t="s">
        <v>97</v>
      </c>
      <c r="E6227" s="15">
        <v>573.96438755213455</v>
      </c>
      <c r="F6227" s="12">
        <v>90.884779276188482</v>
      </c>
    </row>
    <row r="6228" spans="1:6">
      <c r="A6228" s="14">
        <v>2021</v>
      </c>
      <c r="B6228" s="13" t="s">
        <v>85</v>
      </c>
      <c r="C6228" s="13" t="s">
        <v>65</v>
      </c>
      <c r="D6228" t="s">
        <v>97</v>
      </c>
      <c r="E6228" s="15">
        <v>104.46625101435798</v>
      </c>
      <c r="F6228" s="12">
        <v>72.177421719965025</v>
      </c>
    </row>
    <row r="6229" spans="1:6">
      <c r="A6229" s="14">
        <v>2021</v>
      </c>
      <c r="B6229" s="13" t="s">
        <v>85</v>
      </c>
      <c r="C6229" s="13" t="s">
        <v>66</v>
      </c>
      <c r="D6229" t="s">
        <v>97</v>
      </c>
      <c r="E6229" s="15">
        <v>31.92144972922609</v>
      </c>
      <c r="F6229" s="12">
        <v>51.010755543015939</v>
      </c>
    </row>
    <row r="6230" spans="1:6">
      <c r="A6230" s="14">
        <v>2021</v>
      </c>
      <c r="B6230" s="13" t="s">
        <v>85</v>
      </c>
      <c r="C6230" s="13" t="s">
        <v>67</v>
      </c>
      <c r="D6230" t="s">
        <v>97</v>
      </c>
      <c r="E6230" s="15">
        <v>32.575949474162577</v>
      </c>
      <c r="F6230" s="12">
        <v>38.062133450471066</v>
      </c>
    </row>
    <row r="6231" spans="1:6">
      <c r="A6231" s="14">
        <v>2021</v>
      </c>
      <c r="B6231" s="13" t="s">
        <v>85</v>
      </c>
      <c r="C6231" s="13" t="s">
        <v>68</v>
      </c>
      <c r="D6231" t="s">
        <v>97</v>
      </c>
      <c r="E6231" s="15">
        <v>139.27464468505252</v>
      </c>
      <c r="F6231" s="12">
        <v>72.364565121257812</v>
      </c>
    </row>
    <row r="6232" spans="1:6">
      <c r="A6232" s="14">
        <v>2021</v>
      </c>
      <c r="B6232" s="13" t="s">
        <v>85</v>
      </c>
      <c r="C6232" s="13" t="s">
        <v>69</v>
      </c>
      <c r="D6232" t="s">
        <v>97</v>
      </c>
      <c r="E6232" s="15">
        <v>103.85549920349023</v>
      </c>
      <c r="F6232" s="12">
        <v>70.638682630643927</v>
      </c>
    </row>
    <row r="6233" spans="1:6">
      <c r="A6233" s="14">
        <v>2021</v>
      </c>
      <c r="B6233" s="13" t="s">
        <v>86</v>
      </c>
      <c r="C6233" s="13" t="s">
        <v>70</v>
      </c>
      <c r="D6233" t="s">
        <v>97</v>
      </c>
      <c r="E6233" s="15">
        <v>7.1187020401584205</v>
      </c>
      <c r="F6233" s="12">
        <v>9.4614939267136879</v>
      </c>
    </row>
    <row r="6234" spans="1:6">
      <c r="A6234" s="14">
        <v>2021</v>
      </c>
      <c r="B6234" s="13" t="s">
        <v>86</v>
      </c>
      <c r="C6234" s="13" t="s">
        <v>71</v>
      </c>
      <c r="D6234" t="s">
        <v>97</v>
      </c>
      <c r="E6234" s="15">
        <v>176.58989260740913</v>
      </c>
      <c r="F6234" s="12">
        <v>53.032959450876746</v>
      </c>
    </row>
    <row r="6235" spans="1:6">
      <c r="A6235" s="14">
        <v>2021</v>
      </c>
      <c r="B6235" s="13" t="s">
        <v>86</v>
      </c>
      <c r="C6235" s="13" t="s">
        <v>72</v>
      </c>
      <c r="D6235" t="s">
        <v>97</v>
      </c>
      <c r="E6235" s="15">
        <v>37.139608608539589</v>
      </c>
      <c r="F6235" s="12">
        <v>47.067335928607015</v>
      </c>
    </row>
    <row r="6236" spans="1:6">
      <c r="A6236" s="14">
        <v>2021</v>
      </c>
      <c r="B6236" s="13" t="s">
        <v>87</v>
      </c>
      <c r="C6236" s="13" t="s">
        <v>73</v>
      </c>
      <c r="D6236" t="s">
        <v>97</v>
      </c>
      <c r="E6236" s="15">
        <v>7.1225709589875708</v>
      </c>
      <c r="F6236" s="12">
        <v>6.0779301682584954</v>
      </c>
    </row>
    <row r="6237" spans="1:6">
      <c r="A6237" s="14">
        <v>2021</v>
      </c>
      <c r="B6237" s="13" t="s">
        <v>87</v>
      </c>
      <c r="C6237" s="13" t="s">
        <v>74</v>
      </c>
      <c r="D6237" t="s">
        <v>97</v>
      </c>
      <c r="E6237" s="15">
        <v>15.109919543397904</v>
      </c>
      <c r="F6237" s="12">
        <v>11.12539227988038</v>
      </c>
    </row>
    <row r="6238" spans="1:6">
      <c r="A6238" s="14">
        <v>2021</v>
      </c>
      <c r="B6238" s="13" t="s">
        <v>87</v>
      </c>
      <c r="C6238" s="13" t="s">
        <v>75</v>
      </c>
      <c r="D6238" t="s">
        <v>97</v>
      </c>
      <c r="E6238" s="15">
        <v>149.36246852319189</v>
      </c>
      <c r="F6238" s="12">
        <v>58.05247001616177</v>
      </c>
    </row>
    <row r="6239" spans="1:6">
      <c r="A6239" s="14">
        <v>2021</v>
      </c>
      <c r="B6239" s="13" t="s">
        <v>76</v>
      </c>
      <c r="C6239" s="13" t="s">
        <v>76</v>
      </c>
      <c r="D6239" t="s">
        <v>98</v>
      </c>
      <c r="E6239" s="15">
        <v>236.64027488692432</v>
      </c>
      <c r="F6239" s="12"/>
    </row>
    <row r="6240" spans="1:6">
      <c r="A6240" s="14">
        <v>2021</v>
      </c>
      <c r="B6240" s="13" t="s">
        <v>77</v>
      </c>
      <c r="C6240" s="13" t="s">
        <v>77</v>
      </c>
      <c r="D6240" t="s">
        <v>98</v>
      </c>
      <c r="E6240" s="15">
        <v>59.464197851023492</v>
      </c>
      <c r="F6240" s="12"/>
    </row>
    <row r="6241" spans="1:6">
      <c r="A6241" s="14">
        <v>2021</v>
      </c>
      <c r="B6241" s="13" t="s">
        <v>78</v>
      </c>
      <c r="C6241" s="13" t="s">
        <v>78</v>
      </c>
      <c r="D6241" t="s">
        <v>98</v>
      </c>
      <c r="E6241" s="15">
        <v>25.298360694713619</v>
      </c>
      <c r="F6241" s="12"/>
    </row>
    <row r="6242" spans="1:6">
      <c r="A6242" s="14">
        <v>2021</v>
      </c>
      <c r="B6242" s="13" t="s">
        <v>79</v>
      </c>
      <c r="C6242" s="13" t="s">
        <v>79</v>
      </c>
      <c r="D6242" t="s">
        <v>98</v>
      </c>
      <c r="E6242" s="15">
        <v>322.20322516292282</v>
      </c>
      <c r="F6242" s="12"/>
    </row>
    <row r="6243" spans="1:6">
      <c r="A6243" s="14">
        <v>2021</v>
      </c>
      <c r="B6243" s="13" t="s">
        <v>80</v>
      </c>
      <c r="C6243" s="13" t="s">
        <v>80</v>
      </c>
      <c r="D6243" t="s">
        <v>98</v>
      </c>
      <c r="E6243" s="15">
        <v>351.90965784352449</v>
      </c>
      <c r="F6243" s="12"/>
    </row>
    <row r="6244" spans="1:6">
      <c r="A6244" s="14">
        <v>2021</v>
      </c>
      <c r="B6244" s="13" t="s">
        <v>81</v>
      </c>
      <c r="C6244" s="13" t="s">
        <v>81</v>
      </c>
      <c r="D6244" t="s">
        <v>98</v>
      </c>
      <c r="E6244" s="15">
        <v>3794.8524133886544</v>
      </c>
      <c r="F6244" s="12"/>
    </row>
    <row r="6245" spans="1:6">
      <c r="A6245" s="14">
        <v>2021</v>
      </c>
      <c r="B6245" s="13" t="s">
        <v>82</v>
      </c>
      <c r="C6245" s="13" t="s">
        <v>82</v>
      </c>
      <c r="D6245" t="s">
        <v>98</v>
      </c>
      <c r="E6245" s="15">
        <v>1116.7582526864201</v>
      </c>
      <c r="F6245" s="12"/>
    </row>
    <row r="6246" spans="1:6">
      <c r="A6246" s="14">
        <v>2021</v>
      </c>
      <c r="B6246" s="13" t="s">
        <v>83</v>
      </c>
      <c r="C6246" s="13" t="s">
        <v>83</v>
      </c>
      <c r="D6246" t="s">
        <v>98</v>
      </c>
      <c r="E6246" s="15">
        <v>591.72650323310211</v>
      </c>
      <c r="F6246" s="12"/>
    </row>
    <row r="6247" spans="1:6">
      <c r="A6247" s="14">
        <v>2021</v>
      </c>
      <c r="B6247" s="13" t="s">
        <v>84</v>
      </c>
      <c r="C6247" s="13" t="s">
        <v>84</v>
      </c>
      <c r="D6247" t="s">
        <v>98</v>
      </c>
      <c r="E6247" s="15">
        <v>868.74844950665874</v>
      </c>
      <c r="F6247" s="12"/>
    </row>
    <row r="6248" spans="1:6">
      <c r="A6248" s="14">
        <v>2021</v>
      </c>
      <c r="B6248" s="13" t="s">
        <v>85</v>
      </c>
      <c r="C6248" s="13" t="s">
        <v>85</v>
      </c>
      <c r="D6248" t="s">
        <v>98</v>
      </c>
      <c r="E6248" s="15">
        <v>2082.4000072778449</v>
      </c>
      <c r="F6248" s="12"/>
    </row>
    <row r="6249" spans="1:6">
      <c r="A6249" s="14">
        <v>2021</v>
      </c>
      <c r="B6249" s="13" t="s">
        <v>86</v>
      </c>
      <c r="C6249" s="13" t="s">
        <v>86</v>
      </c>
      <c r="D6249" t="s">
        <v>98</v>
      </c>
      <c r="E6249" s="15">
        <v>207.77890982793036</v>
      </c>
      <c r="F6249" s="12"/>
    </row>
    <row r="6250" spans="1:6">
      <c r="A6250" s="14">
        <v>2021</v>
      </c>
      <c r="B6250" s="13" t="s">
        <v>87</v>
      </c>
      <c r="C6250" s="13" t="s">
        <v>87</v>
      </c>
      <c r="D6250" t="s">
        <v>98</v>
      </c>
      <c r="E6250" s="15">
        <v>125.70138380014458</v>
      </c>
      <c r="F6250" s="12"/>
    </row>
    <row r="6251" spans="1:6">
      <c r="A6251" s="14">
        <v>2021</v>
      </c>
      <c r="B6251" s="13" t="s">
        <v>7</v>
      </c>
      <c r="C6251" s="13" t="s">
        <v>7</v>
      </c>
      <c r="D6251" t="s">
        <v>98</v>
      </c>
      <c r="E6251" s="15">
        <v>565.23176011193823</v>
      </c>
      <c r="F6251" s="12"/>
    </row>
    <row r="6252" spans="1:6">
      <c r="A6252" s="14">
        <v>2021</v>
      </c>
      <c r="B6252" s="13" t="s">
        <v>76</v>
      </c>
      <c r="C6252" s="13" t="s">
        <v>12</v>
      </c>
      <c r="D6252" t="s">
        <v>98</v>
      </c>
      <c r="E6252" s="15">
        <v>33.047925771485666</v>
      </c>
      <c r="F6252" s="12"/>
    </row>
    <row r="6253" spans="1:6">
      <c r="A6253" s="14">
        <v>2021</v>
      </c>
      <c r="B6253" s="13" t="s">
        <v>76</v>
      </c>
      <c r="C6253" s="13" t="s">
        <v>13</v>
      </c>
      <c r="D6253" t="s">
        <v>98</v>
      </c>
      <c r="E6253" s="15">
        <v>2.9321531523641089</v>
      </c>
      <c r="F6253" s="12"/>
    </row>
    <row r="6254" spans="1:6">
      <c r="A6254" s="14">
        <v>2021</v>
      </c>
      <c r="B6254" s="13" t="s">
        <v>76</v>
      </c>
      <c r="C6254" s="13" t="s">
        <v>14</v>
      </c>
      <c r="D6254" t="s">
        <v>98</v>
      </c>
      <c r="E6254" s="15">
        <v>1.5044077099865085</v>
      </c>
      <c r="F6254" s="12"/>
    </row>
    <row r="6255" spans="1:6">
      <c r="A6255" s="14">
        <v>2021</v>
      </c>
      <c r="B6255" s="13" t="s">
        <v>76</v>
      </c>
      <c r="C6255" s="13" t="s">
        <v>15</v>
      </c>
      <c r="D6255" t="s">
        <v>98</v>
      </c>
      <c r="E6255" s="15">
        <v>104.10001889028082</v>
      </c>
      <c r="F6255" s="12"/>
    </row>
    <row r="6256" spans="1:6">
      <c r="A6256" s="14">
        <v>2021</v>
      </c>
      <c r="B6256" s="13" t="s">
        <v>76</v>
      </c>
      <c r="C6256" s="13" t="s">
        <v>16</v>
      </c>
      <c r="D6256" t="s">
        <v>98</v>
      </c>
      <c r="E6256" s="15">
        <v>1.2779573201739605</v>
      </c>
      <c r="F6256" s="12"/>
    </row>
    <row r="6257" spans="1:6">
      <c r="A6257" s="14">
        <v>2021</v>
      </c>
      <c r="B6257" s="13" t="s">
        <v>76</v>
      </c>
      <c r="C6257" s="13" t="s">
        <v>17</v>
      </c>
      <c r="D6257" t="s">
        <v>98</v>
      </c>
      <c r="E6257" s="15">
        <v>2721.5148082832056</v>
      </c>
      <c r="F6257" s="12"/>
    </row>
    <row r="6258" spans="1:6">
      <c r="A6258" s="14">
        <v>2021</v>
      </c>
      <c r="B6258" s="13" t="s">
        <v>76</v>
      </c>
      <c r="C6258" s="13" t="s">
        <v>18</v>
      </c>
      <c r="D6258" t="s">
        <v>98</v>
      </c>
      <c r="E6258" s="15">
        <v>81.616407671151279</v>
      </c>
      <c r="F6258" s="12"/>
    </row>
    <row r="6259" spans="1:6">
      <c r="A6259" s="14">
        <v>2021</v>
      </c>
      <c r="B6259" s="13" t="s">
        <v>76</v>
      </c>
      <c r="C6259" s="13" t="s">
        <v>19</v>
      </c>
      <c r="D6259" t="s">
        <v>98</v>
      </c>
      <c r="E6259" s="15">
        <v>9.9522644362311823</v>
      </c>
      <c r="F6259" s="12"/>
    </row>
    <row r="6260" spans="1:6">
      <c r="A6260" s="14">
        <v>2021</v>
      </c>
      <c r="B6260" s="13" t="s">
        <v>77</v>
      </c>
      <c r="C6260" s="13" t="s">
        <v>20</v>
      </c>
      <c r="D6260" t="s">
        <v>98</v>
      </c>
      <c r="E6260" s="15">
        <v>6.3384840491606047</v>
      </c>
      <c r="F6260" s="12"/>
    </row>
    <row r="6261" spans="1:6">
      <c r="A6261" s="14">
        <v>2021</v>
      </c>
      <c r="B6261" s="13" t="s">
        <v>77</v>
      </c>
      <c r="C6261" s="13" t="s">
        <v>21</v>
      </c>
      <c r="D6261" t="s">
        <v>98</v>
      </c>
      <c r="E6261" s="15">
        <v>4.1049135249021331</v>
      </c>
      <c r="F6261" s="12"/>
    </row>
    <row r="6262" spans="1:6">
      <c r="A6262" s="14">
        <v>2021</v>
      </c>
      <c r="B6262" s="13" t="s">
        <v>77</v>
      </c>
      <c r="C6262" s="13" t="s">
        <v>22</v>
      </c>
      <c r="D6262" t="s">
        <v>98</v>
      </c>
      <c r="E6262" s="15">
        <v>62.445197413407868</v>
      </c>
      <c r="F6262" s="12"/>
    </row>
    <row r="6263" spans="1:6">
      <c r="A6263" s="14">
        <v>2021</v>
      </c>
      <c r="B6263" s="13" t="s">
        <v>77</v>
      </c>
      <c r="C6263" s="13" t="s">
        <v>23</v>
      </c>
      <c r="D6263" t="s">
        <v>98</v>
      </c>
      <c r="E6263" s="15">
        <v>124.42836098912969</v>
      </c>
      <c r="F6263" s="12"/>
    </row>
    <row r="6264" spans="1:6">
      <c r="A6264" s="14">
        <v>2021</v>
      </c>
      <c r="B6264" s="13" t="s">
        <v>77</v>
      </c>
      <c r="C6264" s="13" t="s">
        <v>24</v>
      </c>
      <c r="D6264" t="s">
        <v>98</v>
      </c>
      <c r="E6264" s="15">
        <v>4.0146873649828105</v>
      </c>
      <c r="F6264" s="12"/>
    </row>
    <row r="6265" spans="1:6">
      <c r="A6265" s="14">
        <v>2021</v>
      </c>
      <c r="B6265" s="13" t="s">
        <v>77</v>
      </c>
      <c r="C6265" s="13" t="s">
        <v>25</v>
      </c>
      <c r="D6265" t="s">
        <v>98</v>
      </c>
      <c r="E6265" s="15">
        <v>3.2482775529913517</v>
      </c>
      <c r="F6265" s="12"/>
    </row>
    <row r="6266" spans="1:6">
      <c r="A6266" s="14">
        <v>2021</v>
      </c>
      <c r="B6266" s="13" t="s">
        <v>78</v>
      </c>
      <c r="C6266" s="13" t="s">
        <v>26</v>
      </c>
      <c r="D6266" t="s">
        <v>98</v>
      </c>
      <c r="E6266" s="15">
        <v>24.803914579979551</v>
      </c>
      <c r="F6266" s="12"/>
    </row>
    <row r="6267" spans="1:6">
      <c r="A6267" s="14">
        <v>2021</v>
      </c>
      <c r="B6267" s="13" t="s">
        <v>78</v>
      </c>
      <c r="C6267" s="13" t="s">
        <v>27</v>
      </c>
      <c r="D6267" t="s">
        <v>98</v>
      </c>
      <c r="E6267" s="15">
        <v>2.7315508809172075</v>
      </c>
      <c r="F6267" s="12"/>
    </row>
    <row r="6268" spans="1:6">
      <c r="A6268" s="14">
        <v>2021</v>
      </c>
      <c r="B6268" s="13" t="s">
        <v>78</v>
      </c>
      <c r="C6268" s="13" t="s">
        <v>28</v>
      </c>
      <c r="D6268" t="s">
        <v>98</v>
      </c>
      <c r="E6268" s="15">
        <v>0</v>
      </c>
      <c r="F6268" s="12"/>
    </row>
    <row r="6269" spans="1:6">
      <c r="A6269" s="14">
        <v>2021</v>
      </c>
      <c r="B6269" s="13" t="s">
        <v>78</v>
      </c>
      <c r="C6269" s="13" t="s">
        <v>29</v>
      </c>
      <c r="D6269" t="s">
        <v>98</v>
      </c>
      <c r="E6269" s="15">
        <v>26.516313663879831</v>
      </c>
      <c r="F6269" s="12"/>
    </row>
    <row r="6270" spans="1:6">
      <c r="A6270" s="14">
        <v>2021</v>
      </c>
      <c r="B6270" s="13" t="s">
        <v>78</v>
      </c>
      <c r="C6270" s="13" t="s">
        <v>30</v>
      </c>
      <c r="D6270" t="s">
        <v>98</v>
      </c>
      <c r="E6270" s="15">
        <v>15.960983631355031</v>
      </c>
      <c r="F6270" s="12"/>
    </row>
    <row r="6271" spans="1:6">
      <c r="A6271" s="14">
        <v>2021</v>
      </c>
      <c r="B6271" s="13" t="s">
        <v>78</v>
      </c>
      <c r="C6271" s="13" t="s">
        <v>31</v>
      </c>
      <c r="D6271" t="s">
        <v>98</v>
      </c>
      <c r="E6271" s="15">
        <v>36.488920635051883</v>
      </c>
      <c r="F6271" s="12"/>
    </row>
    <row r="6272" spans="1:6">
      <c r="A6272" s="14">
        <v>2021</v>
      </c>
      <c r="B6272" s="13" t="s">
        <v>79</v>
      </c>
      <c r="C6272" s="13" t="s">
        <v>32</v>
      </c>
      <c r="D6272" t="s">
        <v>98</v>
      </c>
      <c r="E6272" s="15">
        <v>84.282583304582801</v>
      </c>
      <c r="F6272" s="12"/>
    </row>
    <row r="6273" spans="1:6">
      <c r="A6273" s="14">
        <v>2021</v>
      </c>
      <c r="B6273" s="13" t="s">
        <v>79</v>
      </c>
      <c r="C6273" s="13" t="s">
        <v>33</v>
      </c>
      <c r="D6273" t="s">
        <v>98</v>
      </c>
      <c r="E6273" s="15">
        <v>263.48217606253991</v>
      </c>
      <c r="F6273" s="12"/>
    </row>
    <row r="6274" spans="1:6">
      <c r="A6274" s="14">
        <v>2021</v>
      </c>
      <c r="B6274" s="13" t="s">
        <v>79</v>
      </c>
      <c r="C6274" s="13" t="s">
        <v>34</v>
      </c>
      <c r="D6274" t="s">
        <v>98</v>
      </c>
      <c r="E6274" s="15">
        <v>12.386676163511057</v>
      </c>
      <c r="F6274" s="12"/>
    </row>
    <row r="6275" spans="1:6">
      <c r="A6275" s="14">
        <v>2021</v>
      </c>
      <c r="B6275" s="13" t="s">
        <v>79</v>
      </c>
      <c r="C6275" s="13" t="s">
        <v>35</v>
      </c>
      <c r="D6275" t="s">
        <v>98</v>
      </c>
      <c r="E6275" s="15">
        <v>76.871718780954993</v>
      </c>
      <c r="F6275" s="12"/>
    </row>
    <row r="6276" spans="1:6">
      <c r="A6276" s="14">
        <v>2021</v>
      </c>
      <c r="B6276" s="13" t="s">
        <v>79</v>
      </c>
      <c r="C6276" s="13" t="s">
        <v>36</v>
      </c>
      <c r="D6276" t="s">
        <v>98</v>
      </c>
      <c r="E6276" s="15">
        <v>0</v>
      </c>
      <c r="F6276" s="12"/>
    </row>
    <row r="6277" spans="1:6">
      <c r="A6277" s="14">
        <v>2021</v>
      </c>
      <c r="B6277" s="13" t="s">
        <v>79</v>
      </c>
      <c r="C6277" s="13" t="s">
        <v>37</v>
      </c>
      <c r="D6277" t="s">
        <v>98</v>
      </c>
      <c r="E6277" s="15">
        <v>1125.4486586683242</v>
      </c>
      <c r="F6277" s="12"/>
    </row>
    <row r="6278" spans="1:6">
      <c r="A6278" s="14">
        <v>2021</v>
      </c>
      <c r="B6278" s="13" t="s">
        <v>79</v>
      </c>
      <c r="C6278" s="13" t="s">
        <v>38</v>
      </c>
      <c r="D6278" t="s">
        <v>98</v>
      </c>
      <c r="E6278" s="15">
        <v>1124.2032824453179</v>
      </c>
      <c r="F6278" s="12"/>
    </row>
    <row r="6279" spans="1:6">
      <c r="A6279" s="14">
        <v>2021</v>
      </c>
      <c r="B6279" s="13" t="s">
        <v>79</v>
      </c>
      <c r="C6279" s="13" t="s">
        <v>39</v>
      </c>
      <c r="D6279" t="s">
        <v>98</v>
      </c>
      <c r="E6279" s="15">
        <v>0</v>
      </c>
      <c r="F6279" s="12"/>
    </row>
    <row r="6280" spans="1:6">
      <c r="A6280" s="14">
        <v>2021</v>
      </c>
      <c r="B6280" s="13" t="s">
        <v>80</v>
      </c>
      <c r="C6280" s="13" t="s">
        <v>40</v>
      </c>
      <c r="D6280" t="s">
        <v>98</v>
      </c>
      <c r="E6280" s="15">
        <v>110.43185339250518</v>
      </c>
      <c r="F6280" s="12"/>
    </row>
    <row r="6281" spans="1:6">
      <c r="A6281" s="14">
        <v>2021</v>
      </c>
      <c r="B6281" s="13" t="s">
        <v>80</v>
      </c>
      <c r="C6281" s="13" t="s">
        <v>41</v>
      </c>
      <c r="D6281" t="s">
        <v>98</v>
      </c>
      <c r="E6281" s="15">
        <v>176.67924458555126</v>
      </c>
      <c r="F6281" s="12"/>
    </row>
    <row r="6282" spans="1:6">
      <c r="A6282" s="14">
        <v>2021</v>
      </c>
      <c r="B6282" s="13" t="s">
        <v>80</v>
      </c>
      <c r="C6282" s="13" t="s">
        <v>42</v>
      </c>
      <c r="D6282" t="s">
        <v>98</v>
      </c>
      <c r="E6282" s="15">
        <v>307.66901843742056</v>
      </c>
      <c r="F6282" s="12"/>
    </row>
    <row r="6283" spans="1:6">
      <c r="A6283" s="14">
        <v>2021</v>
      </c>
      <c r="B6283" s="13" t="s">
        <v>80</v>
      </c>
      <c r="C6283" s="13" t="s">
        <v>43</v>
      </c>
      <c r="D6283" t="s">
        <v>98</v>
      </c>
      <c r="E6283" s="15">
        <v>3678.6288363464846</v>
      </c>
      <c r="F6283" s="12"/>
    </row>
    <row r="6284" spans="1:6">
      <c r="A6284" s="14">
        <v>2021</v>
      </c>
      <c r="B6284" s="13" t="s">
        <v>80</v>
      </c>
      <c r="C6284" s="13" t="s">
        <v>44</v>
      </c>
      <c r="D6284" t="s">
        <v>98</v>
      </c>
      <c r="E6284" s="15">
        <v>46.416287396824515</v>
      </c>
      <c r="F6284" s="12"/>
    </row>
    <row r="6285" spans="1:6">
      <c r="A6285" s="14">
        <v>2021</v>
      </c>
      <c r="B6285" s="13" t="s">
        <v>81</v>
      </c>
      <c r="C6285" s="13" t="s">
        <v>45</v>
      </c>
      <c r="D6285" t="s">
        <v>98</v>
      </c>
      <c r="E6285" s="15">
        <v>2446.7242034447977</v>
      </c>
      <c r="F6285" s="12"/>
    </row>
    <row r="6286" spans="1:6">
      <c r="A6286" s="14">
        <v>2021</v>
      </c>
      <c r="B6286" s="13" t="s">
        <v>81</v>
      </c>
      <c r="C6286" s="13" t="s">
        <v>46</v>
      </c>
      <c r="D6286" t="s">
        <v>98</v>
      </c>
      <c r="E6286" s="15">
        <v>5373.7907001203112</v>
      </c>
      <c r="F6286" s="12"/>
    </row>
    <row r="6287" spans="1:6">
      <c r="A6287" s="14">
        <v>2021</v>
      </c>
      <c r="B6287" s="13" t="s">
        <v>81</v>
      </c>
      <c r="C6287" s="13" t="s">
        <v>47</v>
      </c>
      <c r="D6287" t="s">
        <v>98</v>
      </c>
      <c r="E6287" s="15">
        <v>5816.1304657154933</v>
      </c>
      <c r="F6287" s="12"/>
    </row>
    <row r="6288" spans="1:6">
      <c r="A6288" s="14">
        <v>2021</v>
      </c>
      <c r="B6288" s="13" t="s">
        <v>81</v>
      </c>
      <c r="C6288" s="13" t="s">
        <v>48</v>
      </c>
      <c r="D6288" t="s">
        <v>98</v>
      </c>
      <c r="E6288" s="15">
        <v>6494.6881370674764</v>
      </c>
      <c r="F6288" s="12"/>
    </row>
    <row r="6289" spans="1:6">
      <c r="A6289" s="14">
        <v>2021</v>
      </c>
      <c r="B6289" s="13" t="s">
        <v>81</v>
      </c>
      <c r="C6289" s="13" t="s">
        <v>49</v>
      </c>
      <c r="D6289" t="s">
        <v>98</v>
      </c>
      <c r="E6289" s="15">
        <v>6455.7633019243249</v>
      </c>
      <c r="F6289" s="12"/>
    </row>
    <row r="6290" spans="1:6">
      <c r="A6290" s="14">
        <v>2021</v>
      </c>
      <c r="B6290" s="13" t="s">
        <v>81</v>
      </c>
      <c r="C6290" s="13" t="s">
        <v>50</v>
      </c>
      <c r="D6290" t="s">
        <v>98</v>
      </c>
      <c r="E6290" s="15">
        <v>2931.8755248542643</v>
      </c>
      <c r="F6290" s="12"/>
    </row>
    <row r="6291" spans="1:6">
      <c r="A6291" s="14">
        <v>2021</v>
      </c>
      <c r="B6291" s="13" t="s">
        <v>82</v>
      </c>
      <c r="C6291" s="13" t="s">
        <v>51</v>
      </c>
      <c r="D6291" t="s">
        <v>98</v>
      </c>
      <c r="E6291" s="15">
        <v>1611.7282052879921</v>
      </c>
      <c r="F6291" s="12"/>
    </row>
    <row r="6292" spans="1:6">
      <c r="A6292" s="14">
        <v>2021</v>
      </c>
      <c r="B6292" s="13" t="s">
        <v>82</v>
      </c>
      <c r="C6292" s="13" t="s">
        <v>52</v>
      </c>
      <c r="D6292" t="s">
        <v>98</v>
      </c>
      <c r="E6292" s="15">
        <v>831.15375020785962</v>
      </c>
      <c r="F6292" s="12"/>
    </row>
    <row r="6293" spans="1:6">
      <c r="A6293" s="14">
        <v>2021</v>
      </c>
      <c r="B6293" s="13" t="s">
        <v>83</v>
      </c>
      <c r="C6293" s="13" t="s">
        <v>53</v>
      </c>
      <c r="D6293" t="s">
        <v>98</v>
      </c>
      <c r="E6293" s="15">
        <v>1527.6038470605592</v>
      </c>
      <c r="F6293" s="12"/>
    </row>
    <row r="6294" spans="1:6">
      <c r="A6294" s="14">
        <v>2021</v>
      </c>
      <c r="B6294" s="13" t="s">
        <v>83</v>
      </c>
      <c r="C6294" s="13" t="s">
        <v>54</v>
      </c>
      <c r="D6294" t="s">
        <v>98</v>
      </c>
      <c r="E6294" s="15">
        <v>271.99032229874371</v>
      </c>
      <c r="F6294" s="12"/>
    </row>
    <row r="6295" spans="1:6">
      <c r="A6295" s="14">
        <v>2021</v>
      </c>
      <c r="B6295" s="13" t="s">
        <v>83</v>
      </c>
      <c r="C6295" s="13" t="s">
        <v>55</v>
      </c>
      <c r="D6295" t="s">
        <v>98</v>
      </c>
      <c r="E6295" s="15">
        <v>52.741855951078541</v>
      </c>
      <c r="F6295" s="12"/>
    </row>
    <row r="6296" spans="1:6">
      <c r="A6296" s="14">
        <v>2021</v>
      </c>
      <c r="B6296" s="13" t="s">
        <v>83</v>
      </c>
      <c r="C6296" s="13" t="s">
        <v>56</v>
      </c>
      <c r="D6296" t="s">
        <v>98</v>
      </c>
      <c r="E6296" s="15">
        <v>0</v>
      </c>
      <c r="F6296" s="12"/>
    </row>
    <row r="6297" spans="1:6">
      <c r="A6297" s="14">
        <v>2021</v>
      </c>
      <c r="B6297" s="13" t="s">
        <v>84</v>
      </c>
      <c r="C6297" s="13" t="s">
        <v>57</v>
      </c>
      <c r="D6297" t="s">
        <v>98</v>
      </c>
      <c r="E6297" s="15">
        <v>447.10206938378752</v>
      </c>
      <c r="F6297" s="12"/>
    </row>
    <row r="6298" spans="1:6">
      <c r="A6298" s="14">
        <v>2021</v>
      </c>
      <c r="B6298" s="13" t="s">
        <v>84</v>
      </c>
      <c r="C6298" s="13" t="s">
        <v>58</v>
      </c>
      <c r="D6298" t="s">
        <v>98</v>
      </c>
      <c r="E6298" s="15">
        <v>0</v>
      </c>
      <c r="F6298" s="12"/>
    </row>
    <row r="6299" spans="1:6">
      <c r="A6299" s="14">
        <v>2021</v>
      </c>
      <c r="B6299" s="13" t="s">
        <v>84</v>
      </c>
      <c r="C6299" s="13" t="s">
        <v>59</v>
      </c>
      <c r="D6299" t="s">
        <v>98</v>
      </c>
      <c r="E6299" s="15">
        <v>191.74365717478676</v>
      </c>
      <c r="F6299" s="12"/>
    </row>
    <row r="6300" spans="1:6">
      <c r="A6300" s="14">
        <v>2021</v>
      </c>
      <c r="B6300" s="13" t="s">
        <v>84</v>
      </c>
      <c r="C6300" s="13" t="s">
        <v>60</v>
      </c>
      <c r="D6300" t="s">
        <v>98</v>
      </c>
      <c r="E6300" s="15">
        <v>716.76854952164945</v>
      </c>
      <c r="F6300" s="12"/>
    </row>
    <row r="6301" spans="1:6">
      <c r="A6301" s="14">
        <v>2021</v>
      </c>
      <c r="B6301" s="13" t="s">
        <v>85</v>
      </c>
      <c r="C6301" s="13" t="s">
        <v>61</v>
      </c>
      <c r="D6301" t="s">
        <v>98</v>
      </c>
      <c r="E6301" s="15">
        <v>971.37607122668874</v>
      </c>
      <c r="F6301" s="12"/>
    </row>
    <row r="6302" spans="1:6">
      <c r="A6302" s="14">
        <v>2021</v>
      </c>
      <c r="B6302" s="13" t="s">
        <v>85</v>
      </c>
      <c r="C6302" s="13" t="s">
        <v>62</v>
      </c>
      <c r="D6302" t="s">
        <v>98</v>
      </c>
      <c r="E6302" s="15">
        <v>38256.918457203297</v>
      </c>
      <c r="F6302" s="12"/>
    </row>
    <row r="6303" spans="1:6">
      <c r="A6303" s="14">
        <v>2021</v>
      </c>
      <c r="B6303" s="13" t="s">
        <v>85</v>
      </c>
      <c r="C6303" s="13" t="s">
        <v>63</v>
      </c>
      <c r="D6303" t="s">
        <v>98</v>
      </c>
      <c r="E6303" s="15">
        <v>2954.9462735564457</v>
      </c>
      <c r="F6303" s="12"/>
    </row>
    <row r="6304" spans="1:6">
      <c r="A6304" s="14">
        <v>2021</v>
      </c>
      <c r="B6304" s="13" t="s">
        <v>85</v>
      </c>
      <c r="C6304" s="13" t="s">
        <v>64</v>
      </c>
      <c r="D6304" t="s">
        <v>98</v>
      </c>
      <c r="E6304" s="15">
        <v>0</v>
      </c>
      <c r="F6304" s="12"/>
    </row>
    <row r="6305" spans="1:6">
      <c r="A6305" s="14">
        <v>2021</v>
      </c>
      <c r="B6305" s="13" t="s">
        <v>85</v>
      </c>
      <c r="C6305" s="13" t="s">
        <v>65</v>
      </c>
      <c r="D6305" t="s">
        <v>98</v>
      </c>
      <c r="E6305" s="15">
        <v>1902.8461022651727</v>
      </c>
      <c r="F6305" s="12"/>
    </row>
    <row r="6306" spans="1:6">
      <c r="A6306" s="14">
        <v>2021</v>
      </c>
      <c r="B6306" s="13" t="s">
        <v>85</v>
      </c>
      <c r="C6306" s="13" t="s">
        <v>66</v>
      </c>
      <c r="D6306" t="s">
        <v>98</v>
      </c>
      <c r="E6306" s="15">
        <v>334.95749978201565</v>
      </c>
      <c r="F6306" s="12"/>
    </row>
    <row r="6307" spans="1:6">
      <c r="A6307" s="14">
        <v>2021</v>
      </c>
      <c r="B6307" s="13" t="s">
        <v>85</v>
      </c>
      <c r="C6307" s="13" t="s">
        <v>67</v>
      </c>
      <c r="D6307" t="s">
        <v>98</v>
      </c>
      <c r="E6307" s="15">
        <v>153.44300270448696</v>
      </c>
      <c r="F6307" s="12"/>
    </row>
    <row r="6308" spans="1:6">
      <c r="A6308" s="14">
        <v>2021</v>
      </c>
      <c r="B6308" s="13" t="s">
        <v>85</v>
      </c>
      <c r="C6308" s="13" t="s">
        <v>68</v>
      </c>
      <c r="D6308" t="s">
        <v>98</v>
      </c>
      <c r="E6308" s="15">
        <v>1297.9929607181036</v>
      </c>
      <c r="F6308" s="12"/>
    </row>
    <row r="6309" spans="1:6">
      <c r="A6309" s="14">
        <v>2021</v>
      </c>
      <c r="B6309" s="13" t="s">
        <v>85</v>
      </c>
      <c r="C6309" s="13" t="s">
        <v>69</v>
      </c>
      <c r="D6309" t="s">
        <v>98</v>
      </c>
      <c r="E6309" s="15">
        <v>1985.764803126008</v>
      </c>
      <c r="F6309" s="12"/>
    </row>
    <row r="6310" spans="1:6">
      <c r="A6310" s="14">
        <v>2021</v>
      </c>
      <c r="B6310" s="13" t="s">
        <v>86</v>
      </c>
      <c r="C6310" s="13" t="s">
        <v>70</v>
      </c>
      <c r="D6310" t="s">
        <v>98</v>
      </c>
      <c r="E6310" s="15">
        <v>15.553205243955473</v>
      </c>
      <c r="F6310" s="12"/>
    </row>
    <row r="6311" spans="1:6">
      <c r="A6311" s="14">
        <v>2021</v>
      </c>
      <c r="B6311" s="13" t="s">
        <v>86</v>
      </c>
      <c r="C6311" s="13" t="s">
        <v>71</v>
      </c>
      <c r="D6311" t="s">
        <v>98</v>
      </c>
      <c r="E6311" s="15">
        <v>317.1513875851457</v>
      </c>
      <c r="F6311" s="12"/>
    </row>
    <row r="6312" spans="1:6">
      <c r="A6312" s="14">
        <v>2021</v>
      </c>
      <c r="B6312" s="13" t="s">
        <v>86</v>
      </c>
      <c r="C6312" s="13" t="s">
        <v>72</v>
      </c>
      <c r="D6312" t="s">
        <v>98</v>
      </c>
      <c r="E6312" s="15">
        <v>767.34728530040468</v>
      </c>
      <c r="F6312" s="12"/>
    </row>
    <row r="6313" spans="1:6">
      <c r="A6313" s="14">
        <v>2021</v>
      </c>
      <c r="B6313" s="13" t="s">
        <v>87</v>
      </c>
      <c r="C6313" s="13" t="s">
        <v>73</v>
      </c>
      <c r="D6313" t="s">
        <v>98</v>
      </c>
      <c r="E6313" s="15">
        <v>12.111156196203998</v>
      </c>
      <c r="F6313" s="12"/>
    </row>
    <row r="6314" spans="1:6">
      <c r="A6314" s="14">
        <v>2021</v>
      </c>
      <c r="B6314" s="13" t="s">
        <v>87</v>
      </c>
      <c r="C6314" s="13" t="s">
        <v>74</v>
      </c>
      <c r="D6314" t="s">
        <v>98</v>
      </c>
      <c r="E6314" s="15">
        <v>29.068717859557339</v>
      </c>
      <c r="F6314" s="12"/>
    </row>
    <row r="6315" spans="1:6">
      <c r="A6315" s="14">
        <v>2021</v>
      </c>
      <c r="B6315" s="13" t="s">
        <v>87</v>
      </c>
      <c r="C6315" s="13" t="s">
        <v>75</v>
      </c>
      <c r="D6315" t="s">
        <v>98</v>
      </c>
      <c r="E6315" s="15">
        <v>580.72499425813328</v>
      </c>
      <c r="F6315" s="12"/>
    </row>
    <row r="6316" spans="1:6">
      <c r="A6316" s="14">
        <v>2021</v>
      </c>
      <c r="B6316" s="13" t="s">
        <v>76</v>
      </c>
      <c r="C6316" s="13" t="s">
        <v>76</v>
      </c>
      <c r="D6316" t="s">
        <v>99</v>
      </c>
      <c r="E6316" s="15">
        <v>116.34301771360009</v>
      </c>
      <c r="F6316" s="12">
        <v>11.060351656825031</v>
      </c>
    </row>
    <row r="6317" spans="1:6">
      <c r="A6317" s="14">
        <v>2021</v>
      </c>
      <c r="B6317" s="13" t="s">
        <v>77</v>
      </c>
      <c r="C6317" s="13" t="s">
        <v>77</v>
      </c>
      <c r="D6317" t="s">
        <v>99</v>
      </c>
      <c r="E6317" s="15">
        <v>100.96752886089673</v>
      </c>
      <c r="F6317" s="12">
        <v>17.905968754913943</v>
      </c>
    </row>
    <row r="6318" spans="1:6">
      <c r="A6318" s="14">
        <v>2021</v>
      </c>
      <c r="B6318" s="13" t="s">
        <v>78</v>
      </c>
      <c r="C6318" s="13" t="s">
        <v>78</v>
      </c>
      <c r="D6318" t="s">
        <v>99</v>
      </c>
      <c r="E6318" s="15">
        <v>95.302076873857274</v>
      </c>
      <c r="F6318" s="12">
        <v>19.057448267974351</v>
      </c>
    </row>
    <row r="6319" spans="1:6">
      <c r="A6319" s="14">
        <v>2021</v>
      </c>
      <c r="B6319" s="13" t="s">
        <v>79</v>
      </c>
      <c r="C6319" s="13" t="s">
        <v>79</v>
      </c>
      <c r="D6319" t="s">
        <v>99</v>
      </c>
      <c r="E6319" s="15">
        <v>182.64236902607749</v>
      </c>
      <c r="F6319" s="12">
        <v>12.543988296122613</v>
      </c>
    </row>
    <row r="6320" spans="1:6">
      <c r="A6320" s="14">
        <v>2021</v>
      </c>
      <c r="B6320" s="13" t="s">
        <v>80</v>
      </c>
      <c r="C6320" s="13" t="s">
        <v>80</v>
      </c>
      <c r="D6320" t="s">
        <v>99</v>
      </c>
      <c r="E6320" s="15">
        <v>65.382647759497019</v>
      </c>
      <c r="F6320" s="12">
        <v>8.745473812313648</v>
      </c>
    </row>
    <row r="6321" spans="1:6">
      <c r="A6321" s="14">
        <v>2021</v>
      </c>
      <c r="B6321" s="13" t="s">
        <v>81</v>
      </c>
      <c r="C6321" s="13" t="s">
        <v>81</v>
      </c>
      <c r="D6321" t="s">
        <v>99</v>
      </c>
      <c r="E6321" s="15">
        <v>145.13755494736765</v>
      </c>
      <c r="F6321" s="12">
        <v>4.42446417528219</v>
      </c>
    </row>
    <row r="6322" spans="1:6">
      <c r="A6322" s="14">
        <v>2021</v>
      </c>
      <c r="B6322" s="13" t="s">
        <v>82</v>
      </c>
      <c r="C6322" s="13" t="s">
        <v>82</v>
      </c>
      <c r="D6322" t="s">
        <v>99</v>
      </c>
      <c r="E6322" s="15">
        <v>75.740654759745397</v>
      </c>
      <c r="F6322" s="12">
        <v>9.4587282909700718</v>
      </c>
    </row>
    <row r="6323" spans="1:6">
      <c r="A6323" s="14">
        <v>2021</v>
      </c>
      <c r="B6323" s="13" t="s">
        <v>83</v>
      </c>
      <c r="C6323" s="13" t="s">
        <v>83</v>
      </c>
      <c r="D6323" t="s">
        <v>99</v>
      </c>
      <c r="E6323" s="15">
        <v>46.022185060358694</v>
      </c>
      <c r="F6323" s="12">
        <v>7.8702772044041787</v>
      </c>
    </row>
    <row r="6324" spans="1:6">
      <c r="A6324" s="14">
        <v>2021</v>
      </c>
      <c r="B6324" s="13" t="s">
        <v>84</v>
      </c>
      <c r="C6324" s="13" t="s">
        <v>84</v>
      </c>
      <c r="D6324" t="s">
        <v>99</v>
      </c>
      <c r="E6324" s="15">
        <v>93.226051528484618</v>
      </c>
      <c r="F6324" s="12">
        <v>11.709794476988963</v>
      </c>
    </row>
    <row r="6325" spans="1:6">
      <c r="A6325" s="14">
        <v>2021</v>
      </c>
      <c r="B6325" s="13" t="s">
        <v>85</v>
      </c>
      <c r="C6325" s="13" t="s">
        <v>85</v>
      </c>
      <c r="D6325" t="s">
        <v>99</v>
      </c>
      <c r="E6325" s="15">
        <v>160.7180681106972</v>
      </c>
      <c r="F6325" s="12">
        <v>6.2884570240325415</v>
      </c>
    </row>
    <row r="6326" spans="1:6">
      <c r="A6326" s="14">
        <v>2021</v>
      </c>
      <c r="B6326" s="13" t="s">
        <v>86</v>
      </c>
      <c r="C6326" s="13" t="s">
        <v>86</v>
      </c>
      <c r="D6326" t="s">
        <v>99</v>
      </c>
      <c r="E6326" s="15">
        <v>50.889318128427114</v>
      </c>
      <c r="F6326" s="12">
        <v>10.446817644329867</v>
      </c>
    </row>
    <row r="6327" spans="1:6">
      <c r="A6327" s="14">
        <v>2021</v>
      </c>
      <c r="B6327" s="13" t="s">
        <v>87</v>
      </c>
      <c r="C6327" s="13" t="s">
        <v>87</v>
      </c>
      <c r="D6327" t="s">
        <v>99</v>
      </c>
      <c r="E6327" s="15">
        <v>100.70535238247091</v>
      </c>
      <c r="F6327" s="12">
        <v>19.734891074890271</v>
      </c>
    </row>
    <row r="6328" spans="1:6">
      <c r="A6328" s="14">
        <v>2021</v>
      </c>
      <c r="B6328" s="13" t="s">
        <v>7</v>
      </c>
      <c r="C6328" s="13" t="s">
        <v>7</v>
      </c>
      <c r="D6328" t="s">
        <v>99</v>
      </c>
      <c r="E6328" s="15">
        <v>1233.0768251514801</v>
      </c>
      <c r="F6328" s="12">
        <v>9.2471644115353389</v>
      </c>
    </row>
    <row r="6329" spans="1:6">
      <c r="A6329" s="14">
        <v>2021</v>
      </c>
      <c r="B6329" s="13" t="s">
        <v>76</v>
      </c>
      <c r="C6329" s="13" t="s">
        <v>12</v>
      </c>
      <c r="D6329" t="s">
        <v>99</v>
      </c>
      <c r="E6329" s="15">
        <v>8.2240717615669681</v>
      </c>
      <c r="F6329" s="12">
        <v>10.648593465407558</v>
      </c>
    </row>
    <row r="6330" spans="1:6">
      <c r="A6330" s="14">
        <v>2021</v>
      </c>
      <c r="B6330" s="13" t="s">
        <v>76</v>
      </c>
      <c r="C6330" s="13" t="s">
        <v>13</v>
      </c>
      <c r="D6330" t="s">
        <v>99</v>
      </c>
      <c r="E6330" s="15">
        <v>8.8825129018477007</v>
      </c>
      <c r="F6330" s="12">
        <v>16.393652176155481</v>
      </c>
    </row>
    <row r="6331" spans="1:6">
      <c r="A6331" s="14">
        <v>2021</v>
      </c>
      <c r="B6331" s="13" t="s">
        <v>76</v>
      </c>
      <c r="C6331" s="13" t="s">
        <v>14</v>
      </c>
      <c r="D6331" t="s">
        <v>99</v>
      </c>
      <c r="E6331" s="15">
        <v>17.672436363862886</v>
      </c>
      <c r="F6331" s="12">
        <v>26.667712408174214</v>
      </c>
    </row>
    <row r="6332" spans="1:6">
      <c r="A6332" s="14">
        <v>2021</v>
      </c>
      <c r="B6332" s="13" t="s">
        <v>76</v>
      </c>
      <c r="C6332" s="13" t="s">
        <v>15</v>
      </c>
      <c r="D6332" t="s">
        <v>99</v>
      </c>
      <c r="E6332" s="15">
        <v>10.011332020645092</v>
      </c>
      <c r="F6332" s="12">
        <v>24.028519768282717</v>
      </c>
    </row>
    <row r="6333" spans="1:6">
      <c r="A6333" s="14">
        <v>2021</v>
      </c>
      <c r="B6333" s="13" t="s">
        <v>76</v>
      </c>
      <c r="C6333" s="13" t="s">
        <v>16</v>
      </c>
      <c r="D6333" t="s">
        <v>99</v>
      </c>
      <c r="E6333" s="15">
        <v>12.896335044610639</v>
      </c>
      <c r="F6333" s="12">
        <v>22.477543059554407</v>
      </c>
    </row>
    <row r="6334" spans="1:6">
      <c r="A6334" s="14">
        <v>2021</v>
      </c>
      <c r="B6334" s="13" t="s">
        <v>76</v>
      </c>
      <c r="C6334" s="13" t="s">
        <v>17</v>
      </c>
      <c r="D6334" t="s">
        <v>99</v>
      </c>
      <c r="E6334" s="15">
        <v>29.617150255254852</v>
      </c>
      <c r="F6334" s="12">
        <v>5.3494810915534421</v>
      </c>
    </row>
    <row r="6335" spans="1:6">
      <c r="A6335" s="14">
        <v>2021</v>
      </c>
      <c r="B6335" s="13" t="s">
        <v>76</v>
      </c>
      <c r="C6335" s="13" t="s">
        <v>18</v>
      </c>
      <c r="D6335" t="s">
        <v>99</v>
      </c>
      <c r="E6335" s="15">
        <v>19.426037892930253</v>
      </c>
      <c r="F6335" s="12">
        <v>13.5068135957714</v>
      </c>
    </row>
    <row r="6336" spans="1:6">
      <c r="A6336" s="14">
        <v>2021</v>
      </c>
      <c r="B6336" s="13" t="s">
        <v>76</v>
      </c>
      <c r="C6336" s="13" t="s">
        <v>19</v>
      </c>
      <c r="D6336" t="s">
        <v>99</v>
      </c>
      <c r="E6336" s="15">
        <v>9.6131414728816456</v>
      </c>
      <c r="F6336" s="12">
        <v>16.66015089672532</v>
      </c>
    </row>
    <row r="6337" spans="1:6">
      <c r="A6337" s="14">
        <v>2021</v>
      </c>
      <c r="B6337" s="13" t="s">
        <v>77</v>
      </c>
      <c r="C6337" s="13" t="s">
        <v>20</v>
      </c>
      <c r="D6337" t="s">
        <v>99</v>
      </c>
      <c r="E6337" s="15">
        <v>6.6818372841000908</v>
      </c>
      <c r="F6337" s="12">
        <v>20.253621554198496</v>
      </c>
    </row>
    <row r="6338" spans="1:6">
      <c r="A6338" s="14">
        <v>2021</v>
      </c>
      <c r="B6338" s="13" t="s">
        <v>77</v>
      </c>
      <c r="C6338" s="13" t="s">
        <v>21</v>
      </c>
      <c r="D6338" t="s">
        <v>99</v>
      </c>
      <c r="E6338" s="15">
        <v>14.320404436746484</v>
      </c>
      <c r="F6338" s="12">
        <v>42.15101568282001</v>
      </c>
    </row>
    <row r="6339" spans="1:6">
      <c r="A6339" s="14">
        <v>2021</v>
      </c>
      <c r="B6339" s="13" t="s">
        <v>77</v>
      </c>
      <c r="C6339" s="13" t="s">
        <v>22</v>
      </c>
      <c r="D6339" t="s">
        <v>99</v>
      </c>
      <c r="E6339" s="15">
        <v>20.398989171622862</v>
      </c>
      <c r="F6339" s="12">
        <v>16.679782184247454</v>
      </c>
    </row>
    <row r="6340" spans="1:6">
      <c r="A6340" s="14">
        <v>2021</v>
      </c>
      <c r="B6340" s="13" t="s">
        <v>77</v>
      </c>
      <c r="C6340" s="13" t="s">
        <v>23</v>
      </c>
      <c r="D6340" t="s">
        <v>99</v>
      </c>
      <c r="E6340" s="15">
        <v>40.705459751327055</v>
      </c>
      <c r="F6340" s="12">
        <v>17.914982124912761</v>
      </c>
    </row>
    <row r="6341" spans="1:6">
      <c r="A6341" s="14">
        <v>2021</v>
      </c>
      <c r="B6341" s="13" t="s">
        <v>77</v>
      </c>
      <c r="C6341" s="13" t="s">
        <v>24</v>
      </c>
      <c r="D6341" t="s">
        <v>99</v>
      </c>
      <c r="E6341" s="15">
        <v>15.32757593648657</v>
      </c>
      <c r="F6341" s="12">
        <v>11.881331342684099</v>
      </c>
    </row>
    <row r="6342" spans="1:6">
      <c r="A6342" s="14">
        <v>2021</v>
      </c>
      <c r="B6342" s="13" t="s">
        <v>77</v>
      </c>
      <c r="C6342" s="13" t="s">
        <v>25</v>
      </c>
      <c r="D6342" t="s">
        <v>99</v>
      </c>
      <c r="E6342" s="15">
        <v>3.5332622806136675</v>
      </c>
      <c r="F6342" s="12">
        <v>19.209144215315959</v>
      </c>
    </row>
    <row r="6343" spans="1:6">
      <c r="A6343" s="14">
        <v>2021</v>
      </c>
      <c r="B6343" s="13" t="s">
        <v>78</v>
      </c>
      <c r="C6343" s="13" t="s">
        <v>26</v>
      </c>
      <c r="D6343" t="s">
        <v>99</v>
      </c>
      <c r="E6343" s="15">
        <v>15.20126094164897</v>
      </c>
      <c r="F6343" s="12">
        <v>20.528178587519317</v>
      </c>
    </row>
    <row r="6344" spans="1:6">
      <c r="A6344" s="14">
        <v>2021</v>
      </c>
      <c r="B6344" s="13" t="s">
        <v>78</v>
      </c>
      <c r="C6344" s="13" t="s">
        <v>27</v>
      </c>
      <c r="D6344" t="s">
        <v>99</v>
      </c>
      <c r="E6344" s="15">
        <v>14.181413721050198</v>
      </c>
      <c r="F6344" s="12">
        <v>19.376128628003524</v>
      </c>
    </row>
    <row r="6345" spans="1:6">
      <c r="A6345" s="14">
        <v>2021</v>
      </c>
      <c r="B6345" s="13" t="s">
        <v>78</v>
      </c>
      <c r="C6345" s="13" t="s">
        <v>28</v>
      </c>
      <c r="D6345" t="s">
        <v>99</v>
      </c>
      <c r="E6345" s="15">
        <v>12.142244016045277</v>
      </c>
      <c r="F6345" s="12">
        <v>15.628346733331519</v>
      </c>
    </row>
    <row r="6346" spans="1:6">
      <c r="A6346" s="14">
        <v>2021</v>
      </c>
      <c r="B6346" s="13" t="s">
        <v>78</v>
      </c>
      <c r="C6346" s="13" t="s">
        <v>29</v>
      </c>
      <c r="D6346" t="s">
        <v>99</v>
      </c>
      <c r="E6346" s="15">
        <v>18.006517621460176</v>
      </c>
      <c r="F6346" s="12">
        <v>18.243027389848145</v>
      </c>
    </row>
    <row r="6347" spans="1:6">
      <c r="A6347" s="14">
        <v>2021</v>
      </c>
      <c r="B6347" s="13" t="s">
        <v>78</v>
      </c>
      <c r="C6347" s="13" t="s">
        <v>30</v>
      </c>
      <c r="D6347" t="s">
        <v>99</v>
      </c>
      <c r="E6347" s="15">
        <v>18.26388149892324</v>
      </c>
      <c r="F6347" s="12">
        <v>19.801342855812265</v>
      </c>
    </row>
    <row r="6348" spans="1:6">
      <c r="A6348" s="14">
        <v>2021</v>
      </c>
      <c r="B6348" s="13" t="s">
        <v>78</v>
      </c>
      <c r="C6348" s="13" t="s">
        <v>31</v>
      </c>
      <c r="D6348" t="s">
        <v>99</v>
      </c>
      <c r="E6348" s="15">
        <v>17.506759074729366</v>
      </c>
      <c r="F6348" s="12">
        <v>20.790848148902928</v>
      </c>
    </row>
    <row r="6349" spans="1:6">
      <c r="A6349" s="14">
        <v>2021</v>
      </c>
      <c r="B6349" s="13" t="s">
        <v>79</v>
      </c>
      <c r="C6349" s="13" t="s">
        <v>32</v>
      </c>
      <c r="D6349" t="s">
        <v>99</v>
      </c>
      <c r="E6349" s="15">
        <v>16.49006166037255</v>
      </c>
      <c r="F6349" s="12">
        <v>14.549051937491308</v>
      </c>
    </row>
    <row r="6350" spans="1:6">
      <c r="A6350" s="14">
        <v>2021</v>
      </c>
      <c r="B6350" s="13" t="s">
        <v>79</v>
      </c>
      <c r="C6350" s="13" t="s">
        <v>33</v>
      </c>
      <c r="D6350" t="s">
        <v>99</v>
      </c>
      <c r="E6350" s="15">
        <v>22.645625646317999</v>
      </c>
      <c r="F6350" s="12">
        <v>13.592164139520415</v>
      </c>
    </row>
    <row r="6351" spans="1:6">
      <c r="A6351" s="14">
        <v>2021</v>
      </c>
      <c r="B6351" s="13" t="s">
        <v>79</v>
      </c>
      <c r="C6351" s="13" t="s">
        <v>34</v>
      </c>
      <c r="D6351" t="s">
        <v>99</v>
      </c>
      <c r="E6351" s="15">
        <v>26.134990953140736</v>
      </c>
      <c r="F6351" s="12">
        <v>22.253853946709622</v>
      </c>
    </row>
    <row r="6352" spans="1:6">
      <c r="A6352" s="14">
        <v>2021</v>
      </c>
      <c r="B6352" s="13" t="s">
        <v>79</v>
      </c>
      <c r="C6352" s="13" t="s">
        <v>35</v>
      </c>
      <c r="D6352" t="s">
        <v>99</v>
      </c>
      <c r="E6352" s="15">
        <v>27.274297454389817</v>
      </c>
      <c r="F6352" s="12">
        <v>17.392160960919835</v>
      </c>
    </row>
    <row r="6353" spans="1:6">
      <c r="A6353" s="14">
        <v>2021</v>
      </c>
      <c r="B6353" s="13" t="s">
        <v>79</v>
      </c>
      <c r="C6353" s="13" t="s">
        <v>36</v>
      </c>
      <c r="D6353" t="s">
        <v>99</v>
      </c>
      <c r="E6353" s="15">
        <v>47.3247686809028</v>
      </c>
      <c r="F6353" s="12">
        <v>12.519244401974452</v>
      </c>
    </row>
    <row r="6354" spans="1:6">
      <c r="A6354" s="14">
        <v>2021</v>
      </c>
      <c r="B6354" s="13" t="s">
        <v>79</v>
      </c>
      <c r="C6354" s="13" t="s">
        <v>37</v>
      </c>
      <c r="D6354" t="s">
        <v>99</v>
      </c>
      <c r="E6354" s="15">
        <v>13.073131168894344</v>
      </c>
      <c r="F6354" s="12">
        <v>8.6083279906499186</v>
      </c>
    </row>
    <row r="6355" spans="1:6">
      <c r="A6355" s="14">
        <v>2021</v>
      </c>
      <c r="B6355" s="13" t="s">
        <v>79</v>
      </c>
      <c r="C6355" s="13" t="s">
        <v>38</v>
      </c>
      <c r="D6355" t="s">
        <v>99</v>
      </c>
      <c r="E6355" s="15">
        <v>16.065587859449913</v>
      </c>
      <c r="F6355" s="12">
        <v>11.008551866205345</v>
      </c>
    </row>
    <row r="6356" spans="1:6">
      <c r="A6356" s="14">
        <v>2021</v>
      </c>
      <c r="B6356" s="13" t="s">
        <v>79</v>
      </c>
      <c r="C6356" s="13" t="s">
        <v>39</v>
      </c>
      <c r="D6356" t="s">
        <v>99</v>
      </c>
      <c r="E6356" s="15">
        <v>13.633905602609424</v>
      </c>
      <c r="F6356" s="12">
        <v>6.0330574395241339</v>
      </c>
    </row>
    <row r="6357" spans="1:6">
      <c r="A6357" s="14">
        <v>2021</v>
      </c>
      <c r="B6357" s="13" t="s">
        <v>80</v>
      </c>
      <c r="C6357" s="13" t="s">
        <v>40</v>
      </c>
      <c r="D6357" t="s">
        <v>99</v>
      </c>
      <c r="E6357" s="15">
        <v>12.656667254092412</v>
      </c>
      <c r="F6357" s="12">
        <v>12.818075580006056</v>
      </c>
    </row>
    <row r="6358" spans="1:6">
      <c r="A6358" s="14">
        <v>2021</v>
      </c>
      <c r="B6358" s="13" t="s">
        <v>80</v>
      </c>
      <c r="C6358" s="13" t="s">
        <v>41</v>
      </c>
      <c r="D6358" t="s">
        <v>99</v>
      </c>
      <c r="E6358" s="15">
        <v>17.623428927445207</v>
      </c>
      <c r="F6358" s="12">
        <v>12.245954454271679</v>
      </c>
    </row>
    <row r="6359" spans="1:6">
      <c r="A6359" s="14">
        <v>2021</v>
      </c>
      <c r="B6359" s="13" t="s">
        <v>80</v>
      </c>
      <c r="C6359" s="13" t="s">
        <v>42</v>
      </c>
      <c r="D6359" t="s">
        <v>99</v>
      </c>
      <c r="E6359" s="15">
        <v>11.155453321841263</v>
      </c>
      <c r="F6359" s="12">
        <v>9.6338436430125292</v>
      </c>
    </row>
    <row r="6360" spans="1:6">
      <c r="A6360" s="14">
        <v>2021</v>
      </c>
      <c r="B6360" s="13" t="s">
        <v>80</v>
      </c>
      <c r="C6360" s="13" t="s">
        <v>43</v>
      </c>
      <c r="D6360" t="s">
        <v>99</v>
      </c>
      <c r="E6360" s="15">
        <v>9.963605258022417</v>
      </c>
      <c r="F6360" s="12">
        <v>3.5663467997100131</v>
      </c>
    </row>
    <row r="6361" spans="1:6">
      <c r="A6361" s="14">
        <v>2021</v>
      </c>
      <c r="B6361" s="13" t="s">
        <v>80</v>
      </c>
      <c r="C6361" s="13" t="s">
        <v>44</v>
      </c>
      <c r="D6361" t="s">
        <v>99</v>
      </c>
      <c r="E6361" s="15">
        <v>13.983492998095761</v>
      </c>
      <c r="F6361" s="12">
        <v>12.736458143780741</v>
      </c>
    </row>
    <row r="6362" spans="1:6">
      <c r="A6362" s="14">
        <v>2021</v>
      </c>
      <c r="B6362" s="13" t="s">
        <v>81</v>
      </c>
      <c r="C6362" s="13" t="s">
        <v>45</v>
      </c>
      <c r="D6362" t="s">
        <v>99</v>
      </c>
      <c r="E6362" s="15">
        <v>29.028983817926346</v>
      </c>
      <c r="F6362" s="12">
        <v>4.1282532816860842</v>
      </c>
    </row>
    <row r="6363" spans="1:6">
      <c r="A6363" s="14">
        <v>2021</v>
      </c>
      <c r="B6363" s="13" t="s">
        <v>81</v>
      </c>
      <c r="C6363" s="13" t="s">
        <v>46</v>
      </c>
      <c r="D6363" t="s">
        <v>99</v>
      </c>
      <c r="E6363" s="15">
        <v>29.866387461504143</v>
      </c>
      <c r="F6363" s="12">
        <v>4.6415607995638384</v>
      </c>
    </row>
    <row r="6364" spans="1:6">
      <c r="A6364" s="14">
        <v>2021</v>
      </c>
      <c r="B6364" s="13" t="s">
        <v>81</v>
      </c>
      <c r="C6364" s="13" t="s">
        <v>47</v>
      </c>
      <c r="D6364" t="s">
        <v>99</v>
      </c>
      <c r="E6364" s="15">
        <v>16.428004774611022</v>
      </c>
      <c r="F6364" s="12">
        <v>4.3125191376690308</v>
      </c>
    </row>
    <row r="6365" spans="1:6">
      <c r="A6365" s="14">
        <v>2021</v>
      </c>
      <c r="B6365" s="13" t="s">
        <v>81</v>
      </c>
      <c r="C6365" s="13" t="s">
        <v>48</v>
      </c>
      <c r="D6365" t="s">
        <v>99</v>
      </c>
      <c r="E6365" s="15">
        <v>12.519417068448751</v>
      </c>
      <c r="F6365" s="12">
        <v>5.0196996757161196</v>
      </c>
    </row>
    <row r="6366" spans="1:6">
      <c r="A6366" s="14">
        <v>2021</v>
      </c>
      <c r="B6366" s="13" t="s">
        <v>81</v>
      </c>
      <c r="C6366" s="13" t="s">
        <v>49</v>
      </c>
      <c r="D6366" t="s">
        <v>99</v>
      </c>
      <c r="E6366" s="15">
        <v>22.931315855429482</v>
      </c>
      <c r="F6366" s="12">
        <v>5.3173879563372477</v>
      </c>
    </row>
    <row r="6367" spans="1:6">
      <c r="A6367" s="14">
        <v>2021</v>
      </c>
      <c r="B6367" s="13" t="s">
        <v>81</v>
      </c>
      <c r="C6367" s="13" t="s">
        <v>50</v>
      </c>
      <c r="D6367" t="s">
        <v>99</v>
      </c>
      <c r="E6367" s="15">
        <v>34.363445969447831</v>
      </c>
      <c r="F6367" s="12">
        <v>3.9402509060163635</v>
      </c>
    </row>
    <row r="6368" spans="1:6">
      <c r="A6368" s="14">
        <v>2021</v>
      </c>
      <c r="B6368" s="13" t="s">
        <v>82</v>
      </c>
      <c r="C6368" s="13" t="s">
        <v>51</v>
      </c>
      <c r="D6368" t="s">
        <v>99</v>
      </c>
      <c r="E6368" s="15">
        <v>45.145996335053894</v>
      </c>
      <c r="F6368" s="12">
        <v>10.140571243358398</v>
      </c>
    </row>
    <row r="6369" spans="1:6">
      <c r="A6369" s="14">
        <v>2021</v>
      </c>
      <c r="B6369" s="13" t="s">
        <v>82</v>
      </c>
      <c r="C6369" s="13" t="s">
        <v>52</v>
      </c>
      <c r="D6369" t="s">
        <v>99</v>
      </c>
      <c r="E6369" s="15">
        <v>30.594658424691435</v>
      </c>
      <c r="F6369" s="12">
        <v>8.604952124927328</v>
      </c>
    </row>
    <row r="6370" spans="1:6">
      <c r="A6370" s="14">
        <v>2021</v>
      </c>
      <c r="B6370" s="13" t="s">
        <v>83</v>
      </c>
      <c r="C6370" s="13" t="s">
        <v>53</v>
      </c>
      <c r="D6370" t="s">
        <v>99</v>
      </c>
      <c r="E6370" s="15">
        <v>20.976262117783381</v>
      </c>
      <c r="F6370" s="12">
        <v>7.2495976244542177</v>
      </c>
    </row>
    <row r="6371" spans="1:6">
      <c r="A6371" s="14">
        <v>2021</v>
      </c>
      <c r="B6371" s="13" t="s">
        <v>83</v>
      </c>
      <c r="C6371" s="13" t="s">
        <v>54</v>
      </c>
      <c r="D6371" t="s">
        <v>99</v>
      </c>
      <c r="E6371" s="15">
        <v>12.977351011673706</v>
      </c>
      <c r="F6371" s="12">
        <v>11.165464561002873</v>
      </c>
    </row>
    <row r="6372" spans="1:6">
      <c r="A6372" s="14">
        <v>2021</v>
      </c>
      <c r="B6372" s="13" t="s">
        <v>83</v>
      </c>
      <c r="C6372" s="13" t="s">
        <v>55</v>
      </c>
      <c r="D6372" t="s">
        <v>99</v>
      </c>
      <c r="E6372" s="15">
        <v>6.6236526454684261</v>
      </c>
      <c r="F6372" s="12">
        <v>12.250619287929009</v>
      </c>
    </row>
    <row r="6373" spans="1:6">
      <c r="A6373" s="14">
        <v>2021</v>
      </c>
      <c r="B6373" s="13" t="s">
        <v>83</v>
      </c>
      <c r="C6373" s="13" t="s">
        <v>56</v>
      </c>
      <c r="D6373" t="s">
        <v>99</v>
      </c>
      <c r="E6373" s="15">
        <v>5.4449192854331629</v>
      </c>
      <c r="F6373" s="12">
        <v>4.3517548556949697</v>
      </c>
    </row>
    <row r="6374" spans="1:6">
      <c r="A6374" s="14">
        <v>2021</v>
      </c>
      <c r="B6374" s="13" t="s">
        <v>84</v>
      </c>
      <c r="C6374" s="13" t="s">
        <v>57</v>
      </c>
      <c r="D6374" t="s">
        <v>99</v>
      </c>
      <c r="E6374" s="15">
        <v>16.919175044694811</v>
      </c>
      <c r="F6374" s="12">
        <v>14.467163276095032</v>
      </c>
    </row>
    <row r="6375" spans="1:6">
      <c r="A6375" s="14">
        <v>2021</v>
      </c>
      <c r="B6375" s="13" t="s">
        <v>84</v>
      </c>
      <c r="C6375" s="13" t="s">
        <v>58</v>
      </c>
      <c r="D6375" t="s">
        <v>99</v>
      </c>
      <c r="E6375" s="15">
        <v>36.59190439210203</v>
      </c>
      <c r="F6375" s="12">
        <v>12.090137110831606</v>
      </c>
    </row>
    <row r="6376" spans="1:6">
      <c r="A6376" s="14">
        <v>2021</v>
      </c>
      <c r="B6376" s="13" t="s">
        <v>84</v>
      </c>
      <c r="C6376" s="13" t="s">
        <v>59</v>
      </c>
      <c r="D6376" t="s">
        <v>99</v>
      </c>
      <c r="E6376" s="15">
        <v>18.213166256230547</v>
      </c>
      <c r="F6376" s="12">
        <v>21.535794468990126</v>
      </c>
    </row>
    <row r="6377" spans="1:6">
      <c r="A6377" s="14">
        <v>2021</v>
      </c>
      <c r="B6377" s="13" t="s">
        <v>84</v>
      </c>
      <c r="C6377" s="13" t="s">
        <v>60</v>
      </c>
      <c r="D6377" t="s">
        <v>99</v>
      </c>
      <c r="E6377" s="15">
        <v>21.501805835457208</v>
      </c>
      <c r="F6377" s="12">
        <v>7.3646954689201047</v>
      </c>
    </row>
    <row r="6378" spans="1:6">
      <c r="A6378" s="14">
        <v>2021</v>
      </c>
      <c r="B6378" s="13" t="s">
        <v>85</v>
      </c>
      <c r="C6378" s="13" t="s">
        <v>61</v>
      </c>
      <c r="D6378" t="s">
        <v>99</v>
      </c>
      <c r="E6378" s="15">
        <v>51.917502468263571</v>
      </c>
      <c r="F6378" s="12">
        <v>10.617477163236504</v>
      </c>
    </row>
    <row r="6379" spans="1:6">
      <c r="A6379" s="14">
        <v>2021</v>
      </c>
      <c r="B6379" s="13" t="s">
        <v>85</v>
      </c>
      <c r="C6379" s="13" t="s">
        <v>62</v>
      </c>
      <c r="D6379" t="s">
        <v>99</v>
      </c>
      <c r="E6379" s="15">
        <v>26.929942158222747</v>
      </c>
      <c r="F6379" s="12">
        <v>6.0770113200539662</v>
      </c>
    </row>
    <row r="6380" spans="1:6">
      <c r="A6380" s="14">
        <v>2021</v>
      </c>
      <c r="B6380" s="13" t="s">
        <v>85</v>
      </c>
      <c r="C6380" s="13" t="s">
        <v>63</v>
      </c>
      <c r="D6380" t="s">
        <v>99</v>
      </c>
      <c r="E6380" s="15">
        <v>27.365738057995351</v>
      </c>
      <c r="F6380" s="12">
        <v>7.6074710949350877</v>
      </c>
    </row>
    <row r="6381" spans="1:6">
      <c r="A6381" s="14">
        <v>2021</v>
      </c>
      <c r="B6381" s="13" t="s">
        <v>85</v>
      </c>
      <c r="C6381" s="13" t="s">
        <v>64</v>
      </c>
      <c r="D6381" t="s">
        <v>99</v>
      </c>
      <c r="E6381" s="15">
        <v>11.128680816431501</v>
      </c>
      <c r="F6381" s="12">
        <v>1.7621784932513076</v>
      </c>
    </row>
    <row r="6382" spans="1:6">
      <c r="A6382" s="14">
        <v>2021</v>
      </c>
      <c r="B6382" s="13" t="s">
        <v>85</v>
      </c>
      <c r="C6382" s="13" t="s">
        <v>65</v>
      </c>
      <c r="D6382" t="s">
        <v>99</v>
      </c>
      <c r="E6382" s="15">
        <v>5.0488099637988846</v>
      </c>
      <c r="F6382" s="12">
        <v>3.4883044275321842</v>
      </c>
    </row>
    <row r="6383" spans="1:6">
      <c r="A6383" s="14">
        <v>2021</v>
      </c>
      <c r="B6383" s="13" t="s">
        <v>85</v>
      </c>
      <c r="C6383" s="13" t="s">
        <v>66</v>
      </c>
      <c r="D6383" t="s">
        <v>99</v>
      </c>
      <c r="E6383" s="15">
        <v>6.3961539783631265</v>
      </c>
      <c r="F6383" s="12">
        <v>10.221109936214683</v>
      </c>
    </row>
    <row r="6384" spans="1:6">
      <c r="A6384" s="14">
        <v>2021</v>
      </c>
      <c r="B6384" s="13" t="s">
        <v>85</v>
      </c>
      <c r="C6384" s="13" t="s">
        <v>67</v>
      </c>
      <c r="D6384" t="s">
        <v>99</v>
      </c>
      <c r="E6384" s="15">
        <v>9.2309493465914283</v>
      </c>
      <c r="F6384" s="12">
        <v>10.785552887205101</v>
      </c>
    </row>
    <row r="6385" spans="1:6">
      <c r="A6385" s="14">
        <v>2021</v>
      </c>
      <c r="B6385" s="13" t="s">
        <v>85</v>
      </c>
      <c r="C6385" s="13" t="s">
        <v>68</v>
      </c>
      <c r="D6385" t="s">
        <v>99</v>
      </c>
      <c r="E6385" s="15">
        <v>11.335747145787469</v>
      </c>
      <c r="F6385" s="12">
        <v>5.8898474620735319</v>
      </c>
    </row>
    <row r="6386" spans="1:6">
      <c r="A6386" s="14">
        <v>2021</v>
      </c>
      <c r="B6386" s="13" t="s">
        <v>85</v>
      </c>
      <c r="C6386" s="13" t="s">
        <v>69</v>
      </c>
      <c r="D6386" t="s">
        <v>99</v>
      </c>
      <c r="E6386" s="15">
        <v>11.364544175243088</v>
      </c>
      <c r="F6386" s="12">
        <v>7.7297440712696606</v>
      </c>
    </row>
    <row r="6387" spans="1:6">
      <c r="A6387" s="14">
        <v>2021</v>
      </c>
      <c r="B6387" s="13" t="s">
        <v>86</v>
      </c>
      <c r="C6387" s="13" t="s">
        <v>70</v>
      </c>
      <c r="D6387" t="s">
        <v>99</v>
      </c>
      <c r="E6387" s="15">
        <v>14.059301748814535</v>
      </c>
      <c r="F6387" s="12">
        <v>18.686271367987128</v>
      </c>
    </row>
    <row r="6388" spans="1:6">
      <c r="A6388" s="14">
        <v>2021</v>
      </c>
      <c r="B6388" s="13" t="s">
        <v>86</v>
      </c>
      <c r="C6388" s="13" t="s">
        <v>71</v>
      </c>
      <c r="D6388" t="s">
        <v>99</v>
      </c>
      <c r="E6388" s="15">
        <v>27.696416891324301</v>
      </c>
      <c r="F6388" s="12">
        <v>8.3177068191418826</v>
      </c>
    </row>
    <row r="6389" spans="1:6">
      <c r="A6389" s="14">
        <v>2021</v>
      </c>
      <c r="B6389" s="13" t="s">
        <v>86</v>
      </c>
      <c r="C6389" s="13" t="s">
        <v>72</v>
      </c>
      <c r="D6389" t="s">
        <v>99</v>
      </c>
      <c r="E6389" s="15">
        <v>9.1335994882883025</v>
      </c>
      <c r="F6389" s="12">
        <v>11.575086853601686</v>
      </c>
    </row>
    <row r="6390" spans="1:6">
      <c r="A6390" s="14">
        <v>2021</v>
      </c>
      <c r="B6390" s="13" t="s">
        <v>87</v>
      </c>
      <c r="C6390" s="13" t="s">
        <v>73</v>
      </c>
      <c r="D6390" t="s">
        <v>99</v>
      </c>
      <c r="E6390" s="15">
        <v>30.245802355191877</v>
      </c>
      <c r="F6390" s="12">
        <v>25.809763869861836</v>
      </c>
    </row>
    <row r="6391" spans="1:6">
      <c r="A6391" s="14">
        <v>2021</v>
      </c>
      <c r="B6391" s="13" t="s">
        <v>87</v>
      </c>
      <c r="C6391" s="13" t="s">
        <v>74</v>
      </c>
      <c r="D6391" t="s">
        <v>99</v>
      </c>
      <c r="E6391" s="15">
        <v>39.777632087647369</v>
      </c>
      <c r="F6391" s="12">
        <v>29.288161308125389</v>
      </c>
    </row>
    <row r="6392" spans="1:6">
      <c r="A6392" s="14">
        <v>2021</v>
      </c>
      <c r="B6392" s="13" t="s">
        <v>87</v>
      </c>
      <c r="C6392" s="13" t="s">
        <v>75</v>
      </c>
      <c r="D6392" t="s">
        <v>99</v>
      </c>
      <c r="E6392" s="15">
        <v>30.681917939631653</v>
      </c>
      <c r="F6392" s="12">
        <v>11.925091616654937</v>
      </c>
    </row>
    <row r="6393" spans="1:6">
      <c r="A6393" s="14">
        <v>2021</v>
      </c>
      <c r="B6393" s="13" t="s">
        <v>76</v>
      </c>
      <c r="C6393" s="13" t="s">
        <v>76</v>
      </c>
      <c r="D6393" t="s">
        <v>100</v>
      </c>
      <c r="E6393" s="15">
        <v>79.355444862969847</v>
      </c>
      <c r="F6393" s="12"/>
    </row>
    <row r="6394" spans="1:6">
      <c r="A6394" s="14">
        <v>2021</v>
      </c>
      <c r="B6394" s="13" t="s">
        <v>77</v>
      </c>
      <c r="C6394" s="13" t="s">
        <v>77</v>
      </c>
      <c r="D6394" t="s">
        <v>100</v>
      </c>
      <c r="E6394" s="15">
        <v>56.704217039703884</v>
      </c>
      <c r="F6394" s="12"/>
    </row>
    <row r="6395" spans="1:6">
      <c r="A6395" s="14">
        <v>2021</v>
      </c>
      <c r="B6395" s="13" t="s">
        <v>78</v>
      </c>
      <c r="C6395" s="13" t="s">
        <v>78</v>
      </c>
      <c r="D6395" t="s">
        <v>100</v>
      </c>
      <c r="E6395" s="15">
        <v>45.438198185304316</v>
      </c>
      <c r="F6395" s="12"/>
    </row>
    <row r="6396" spans="1:6">
      <c r="A6396" s="14">
        <v>2021</v>
      </c>
      <c r="B6396" s="13" t="s">
        <v>79</v>
      </c>
      <c r="C6396" s="13" t="s">
        <v>79</v>
      </c>
      <c r="D6396" t="s">
        <v>100</v>
      </c>
      <c r="E6396" s="15">
        <v>97.931565161435657</v>
      </c>
      <c r="F6396" s="12"/>
    </row>
    <row r="6397" spans="1:6">
      <c r="A6397" s="14">
        <v>2021</v>
      </c>
      <c r="B6397" s="13" t="s">
        <v>80</v>
      </c>
      <c r="C6397" s="13" t="s">
        <v>80</v>
      </c>
      <c r="D6397" t="s">
        <v>100</v>
      </c>
      <c r="E6397" s="15">
        <v>60.343929634976476</v>
      </c>
      <c r="F6397" s="12"/>
    </row>
    <row r="6398" spans="1:6">
      <c r="A6398" s="14">
        <v>2021</v>
      </c>
      <c r="B6398" s="13" t="s">
        <v>81</v>
      </c>
      <c r="C6398" s="13" t="s">
        <v>81</v>
      </c>
      <c r="D6398" t="s">
        <v>100</v>
      </c>
      <c r="E6398" s="15">
        <v>201.52395854952462</v>
      </c>
      <c r="F6398" s="12"/>
    </row>
    <row r="6399" spans="1:6">
      <c r="A6399" s="14">
        <v>2021</v>
      </c>
      <c r="B6399" s="13" t="s">
        <v>82</v>
      </c>
      <c r="C6399" s="13" t="s">
        <v>82</v>
      </c>
      <c r="D6399" t="s">
        <v>100</v>
      </c>
      <c r="E6399" s="15">
        <v>161.87359427173627</v>
      </c>
      <c r="F6399" s="12"/>
    </row>
    <row r="6400" spans="1:6">
      <c r="A6400" s="14">
        <v>2021</v>
      </c>
      <c r="B6400" s="13" t="s">
        <v>83</v>
      </c>
      <c r="C6400" s="13" t="s">
        <v>83</v>
      </c>
      <c r="D6400" t="s">
        <v>100</v>
      </c>
      <c r="E6400" s="15">
        <v>83.600699473857759</v>
      </c>
      <c r="F6400" s="12"/>
    </row>
    <row r="6401" spans="1:6">
      <c r="A6401" s="14">
        <v>2021</v>
      </c>
      <c r="B6401" s="13" t="s">
        <v>84</v>
      </c>
      <c r="C6401" s="13" t="s">
        <v>84</v>
      </c>
      <c r="D6401" t="s">
        <v>100</v>
      </c>
      <c r="E6401" s="15">
        <v>173.12172985791017</v>
      </c>
      <c r="F6401" s="12"/>
    </row>
    <row r="6402" spans="1:6">
      <c r="A6402" s="14">
        <v>2021</v>
      </c>
      <c r="B6402" s="13" t="s">
        <v>85</v>
      </c>
      <c r="C6402" s="13" t="s">
        <v>85</v>
      </c>
      <c r="D6402" t="s">
        <v>100</v>
      </c>
      <c r="E6402" s="15">
        <v>172.0750193904681</v>
      </c>
      <c r="F6402" s="12"/>
    </row>
    <row r="6403" spans="1:6">
      <c r="A6403" s="14">
        <v>2021</v>
      </c>
      <c r="B6403" s="13" t="s">
        <v>86</v>
      </c>
      <c r="C6403" s="13" t="s">
        <v>86</v>
      </c>
      <c r="D6403" t="s">
        <v>100</v>
      </c>
      <c r="E6403" s="15">
        <v>47.877804241628667</v>
      </c>
      <c r="F6403" s="12"/>
    </row>
    <row r="6404" spans="1:6">
      <c r="A6404" s="14">
        <v>2021</v>
      </c>
      <c r="B6404" s="13" t="s">
        <v>87</v>
      </c>
      <c r="C6404" s="13" t="s">
        <v>87</v>
      </c>
      <c r="D6404" t="s">
        <v>100</v>
      </c>
      <c r="E6404" s="15">
        <v>73.77141043328028</v>
      </c>
      <c r="F6404" s="12"/>
    </row>
    <row r="6405" spans="1:6">
      <c r="A6405" s="14">
        <v>2021</v>
      </c>
      <c r="B6405" s="13" t="s">
        <v>7</v>
      </c>
      <c r="C6405" s="13" t="s">
        <v>7</v>
      </c>
      <c r="D6405" t="s">
        <v>100</v>
      </c>
      <c r="E6405" s="15">
        <v>88.508712156555191</v>
      </c>
      <c r="F6405" s="12"/>
    </row>
    <row r="6406" spans="1:6">
      <c r="A6406" s="14">
        <v>2021</v>
      </c>
      <c r="B6406" s="13" t="s">
        <v>76</v>
      </c>
      <c r="C6406" s="13" t="s">
        <v>12</v>
      </c>
      <c r="D6406" t="s">
        <v>100</v>
      </c>
      <c r="E6406" s="15">
        <v>147.64940325973012</v>
      </c>
      <c r="F6406" s="12"/>
    </row>
    <row r="6407" spans="1:6">
      <c r="A6407" s="14">
        <v>2021</v>
      </c>
      <c r="B6407" s="13" t="s">
        <v>76</v>
      </c>
      <c r="C6407" s="13" t="s">
        <v>13</v>
      </c>
      <c r="D6407" t="s">
        <v>100</v>
      </c>
      <c r="E6407" s="15">
        <v>77.780323133517513</v>
      </c>
      <c r="F6407" s="12"/>
    </row>
    <row r="6408" spans="1:6">
      <c r="A6408" s="14">
        <v>2021</v>
      </c>
      <c r="B6408" s="13" t="s">
        <v>76</v>
      </c>
      <c r="C6408" s="13" t="s">
        <v>14</v>
      </c>
      <c r="D6408" t="s">
        <v>100</v>
      </c>
      <c r="E6408" s="15">
        <v>73.850548950534417</v>
      </c>
      <c r="F6408" s="12"/>
    </row>
    <row r="6409" spans="1:6">
      <c r="A6409" s="14">
        <v>2021</v>
      </c>
      <c r="B6409" s="13" t="s">
        <v>76</v>
      </c>
      <c r="C6409" s="13" t="s">
        <v>15</v>
      </c>
      <c r="D6409" t="s">
        <v>100</v>
      </c>
      <c r="E6409" s="15">
        <v>282.80598928375969</v>
      </c>
      <c r="F6409" s="12"/>
    </row>
    <row r="6410" spans="1:6">
      <c r="A6410" s="14">
        <v>2021</v>
      </c>
      <c r="B6410" s="13" t="s">
        <v>76</v>
      </c>
      <c r="C6410" s="13" t="s">
        <v>16</v>
      </c>
      <c r="D6410" t="s">
        <v>100</v>
      </c>
      <c r="E6410" s="15">
        <v>49.696859516804004</v>
      </c>
      <c r="F6410" s="12"/>
    </row>
    <row r="6411" spans="1:6">
      <c r="A6411" s="14">
        <v>2021</v>
      </c>
      <c r="B6411" s="13" t="s">
        <v>76</v>
      </c>
      <c r="C6411" s="13" t="s">
        <v>17</v>
      </c>
      <c r="D6411" t="s">
        <v>100</v>
      </c>
      <c r="E6411" s="15">
        <v>256.8703404618808</v>
      </c>
      <c r="F6411" s="12"/>
    </row>
    <row r="6412" spans="1:6">
      <c r="A6412" s="14">
        <v>2021</v>
      </c>
      <c r="B6412" s="13" t="s">
        <v>76</v>
      </c>
      <c r="C6412" s="13" t="s">
        <v>18</v>
      </c>
      <c r="D6412" t="s">
        <v>100</v>
      </c>
      <c r="E6412" s="15">
        <v>69.058079960647902</v>
      </c>
      <c r="F6412" s="12"/>
    </row>
    <row r="6413" spans="1:6">
      <c r="A6413" s="14">
        <v>2021</v>
      </c>
      <c r="B6413" s="13" t="s">
        <v>76</v>
      </c>
      <c r="C6413" s="13" t="s">
        <v>19</v>
      </c>
      <c r="D6413" t="s">
        <v>100</v>
      </c>
      <c r="E6413" s="15">
        <v>26.308542618723713</v>
      </c>
      <c r="F6413" s="12"/>
    </row>
    <row r="6414" spans="1:6">
      <c r="A6414" s="14">
        <v>2021</v>
      </c>
      <c r="B6414" s="13" t="s">
        <v>77</v>
      </c>
      <c r="C6414" s="13" t="s">
        <v>20</v>
      </c>
      <c r="D6414" t="s">
        <v>100</v>
      </c>
      <c r="E6414" s="15">
        <v>39.891565875224423</v>
      </c>
      <c r="F6414" s="12"/>
    </row>
    <row r="6415" spans="1:6">
      <c r="A6415" s="14">
        <v>2021</v>
      </c>
      <c r="B6415" s="13" t="s">
        <v>77</v>
      </c>
      <c r="C6415" s="13" t="s">
        <v>21</v>
      </c>
      <c r="D6415" t="s">
        <v>100</v>
      </c>
      <c r="E6415" s="15">
        <v>87.107082948579588</v>
      </c>
      <c r="F6415" s="12"/>
    </row>
    <row r="6416" spans="1:6">
      <c r="A6416" s="14">
        <v>2021</v>
      </c>
      <c r="B6416" s="13" t="s">
        <v>77</v>
      </c>
      <c r="C6416" s="13" t="s">
        <v>22</v>
      </c>
      <c r="D6416" t="s">
        <v>100</v>
      </c>
      <c r="E6416" s="15">
        <v>55.192070269542377</v>
      </c>
      <c r="F6416" s="12"/>
    </row>
    <row r="6417" spans="1:6">
      <c r="A6417" s="14">
        <v>2021</v>
      </c>
      <c r="B6417" s="13" t="s">
        <v>77</v>
      </c>
      <c r="C6417" s="13" t="s">
        <v>23</v>
      </c>
      <c r="D6417" t="s">
        <v>100</v>
      </c>
      <c r="E6417" s="15">
        <v>63.711785492764214</v>
      </c>
      <c r="F6417" s="12"/>
    </row>
    <row r="6418" spans="1:6">
      <c r="A6418" s="14">
        <v>2021</v>
      </c>
      <c r="B6418" s="13" t="s">
        <v>77</v>
      </c>
      <c r="C6418" s="13" t="s">
        <v>24</v>
      </c>
      <c r="D6418" t="s">
        <v>100</v>
      </c>
      <c r="E6418" s="15">
        <v>84.823331137169717</v>
      </c>
      <c r="F6418" s="12"/>
    </row>
    <row r="6419" spans="1:6">
      <c r="A6419" s="14">
        <v>2021</v>
      </c>
      <c r="B6419" s="13" t="s">
        <v>77</v>
      </c>
      <c r="C6419" s="13" t="s">
        <v>25</v>
      </c>
      <c r="D6419" t="s">
        <v>100</v>
      </c>
      <c r="E6419" s="15">
        <v>13.615654260553633</v>
      </c>
      <c r="F6419" s="12"/>
    </row>
    <row r="6420" spans="1:6">
      <c r="A6420" s="14">
        <v>2021</v>
      </c>
      <c r="B6420" s="13" t="s">
        <v>78</v>
      </c>
      <c r="C6420" s="13" t="s">
        <v>26</v>
      </c>
      <c r="D6420" t="s">
        <v>100</v>
      </c>
      <c r="E6420" s="15">
        <v>39.88785342862495</v>
      </c>
      <c r="F6420" s="12"/>
    </row>
    <row r="6421" spans="1:6">
      <c r="A6421" s="14">
        <v>2021</v>
      </c>
      <c r="B6421" s="13" t="s">
        <v>78</v>
      </c>
      <c r="C6421" s="13" t="s">
        <v>27</v>
      </c>
      <c r="D6421" t="s">
        <v>100</v>
      </c>
      <c r="E6421" s="15">
        <v>24.308216868443942</v>
      </c>
      <c r="F6421" s="12"/>
    </row>
    <row r="6422" spans="1:6">
      <c r="A6422" s="14">
        <v>2021</v>
      </c>
      <c r="B6422" s="13" t="s">
        <v>78</v>
      </c>
      <c r="C6422" s="13" t="s">
        <v>28</v>
      </c>
      <c r="D6422" t="s">
        <v>100</v>
      </c>
      <c r="E6422" s="15">
        <v>0</v>
      </c>
      <c r="F6422" s="12"/>
    </row>
    <row r="6423" spans="1:6">
      <c r="A6423" s="14">
        <v>2021</v>
      </c>
      <c r="B6423" s="13" t="s">
        <v>78</v>
      </c>
      <c r="C6423" s="13" t="s">
        <v>29</v>
      </c>
      <c r="D6423" t="s">
        <v>100</v>
      </c>
      <c r="E6423" s="15">
        <v>40.473179639155262</v>
      </c>
      <c r="F6423" s="12"/>
    </row>
    <row r="6424" spans="1:6">
      <c r="A6424" s="14">
        <v>2021</v>
      </c>
      <c r="B6424" s="13" t="s">
        <v>78</v>
      </c>
      <c r="C6424" s="13" t="s">
        <v>30</v>
      </c>
      <c r="D6424" t="s">
        <v>100</v>
      </c>
      <c r="E6424" s="15">
        <v>61.974487610869495</v>
      </c>
      <c r="F6424" s="12"/>
    </row>
    <row r="6425" spans="1:6">
      <c r="A6425" s="14">
        <v>2021</v>
      </c>
      <c r="B6425" s="13" t="s">
        <v>78</v>
      </c>
      <c r="C6425" s="13" t="s">
        <v>31</v>
      </c>
      <c r="D6425" t="s">
        <v>100</v>
      </c>
      <c r="E6425" s="15">
        <v>45.342551346100407</v>
      </c>
      <c r="F6425" s="12"/>
    </row>
    <row r="6426" spans="1:6">
      <c r="A6426" s="14">
        <v>2021</v>
      </c>
      <c r="B6426" s="13" t="s">
        <v>79</v>
      </c>
      <c r="C6426" s="13" t="s">
        <v>32</v>
      </c>
      <c r="D6426" t="s">
        <v>100</v>
      </c>
      <c r="E6426" s="15">
        <v>49.356664652417095</v>
      </c>
      <c r="F6426" s="12"/>
    </row>
    <row r="6427" spans="1:6">
      <c r="A6427" s="14">
        <v>2021</v>
      </c>
      <c r="B6427" s="13" t="s">
        <v>79</v>
      </c>
      <c r="C6427" s="13" t="s">
        <v>33</v>
      </c>
      <c r="D6427" t="s">
        <v>100</v>
      </c>
      <c r="E6427" s="15">
        <v>68.706388490042471</v>
      </c>
      <c r="F6427" s="12"/>
    </row>
    <row r="6428" spans="1:6">
      <c r="A6428" s="14">
        <v>2021</v>
      </c>
      <c r="B6428" s="13" t="s">
        <v>79</v>
      </c>
      <c r="C6428" s="13" t="s">
        <v>34</v>
      </c>
      <c r="D6428" t="s">
        <v>100</v>
      </c>
      <c r="E6428" s="15">
        <v>45.153750782896914</v>
      </c>
      <c r="F6428" s="12"/>
    </row>
    <row r="6429" spans="1:6">
      <c r="A6429" s="14">
        <v>2021</v>
      </c>
      <c r="B6429" s="13" t="s">
        <v>79</v>
      </c>
      <c r="C6429" s="13" t="s">
        <v>35</v>
      </c>
      <c r="D6429" t="s">
        <v>100</v>
      </c>
      <c r="E6429" s="15">
        <v>66.816015321876094</v>
      </c>
      <c r="F6429" s="12"/>
    </row>
    <row r="6430" spans="1:6">
      <c r="A6430" s="14">
        <v>2021</v>
      </c>
      <c r="B6430" s="13" t="s">
        <v>79</v>
      </c>
      <c r="C6430" s="13" t="s">
        <v>36</v>
      </c>
      <c r="D6430" t="s">
        <v>100</v>
      </c>
      <c r="E6430" s="15">
        <v>0</v>
      </c>
      <c r="F6430" s="12"/>
    </row>
    <row r="6431" spans="1:6">
      <c r="A6431" s="14">
        <v>2021</v>
      </c>
      <c r="B6431" s="13" t="s">
        <v>79</v>
      </c>
      <c r="C6431" s="13" t="s">
        <v>37</v>
      </c>
      <c r="D6431" t="s">
        <v>100</v>
      </c>
      <c r="E6431" s="15">
        <v>130.86217386280626</v>
      </c>
      <c r="F6431" s="12"/>
    </row>
    <row r="6432" spans="1:6">
      <c r="A6432" s="14">
        <v>2021</v>
      </c>
      <c r="B6432" s="13" t="s">
        <v>79</v>
      </c>
      <c r="C6432" s="13" t="s">
        <v>38</v>
      </c>
      <c r="D6432" t="s">
        <v>100</v>
      </c>
      <c r="E6432" s="15">
        <v>173.30731239967545</v>
      </c>
      <c r="F6432" s="12"/>
    </row>
    <row r="6433" spans="1:6">
      <c r="A6433" s="14">
        <v>2021</v>
      </c>
      <c r="B6433" s="13" t="s">
        <v>79</v>
      </c>
      <c r="C6433" s="13" t="s">
        <v>39</v>
      </c>
      <c r="D6433" t="s">
        <v>100</v>
      </c>
      <c r="E6433" s="15">
        <v>0</v>
      </c>
      <c r="F6433" s="12"/>
    </row>
    <row r="6434" spans="1:6">
      <c r="A6434" s="14">
        <v>2021</v>
      </c>
      <c r="B6434" s="13" t="s">
        <v>80</v>
      </c>
      <c r="C6434" s="13" t="s">
        <v>40</v>
      </c>
      <c r="D6434" t="s">
        <v>100</v>
      </c>
      <c r="E6434" s="15">
        <v>56.102248466721683</v>
      </c>
      <c r="F6434" s="12"/>
    </row>
    <row r="6435" spans="1:6">
      <c r="A6435" s="14">
        <v>2021</v>
      </c>
      <c r="B6435" s="13" t="s">
        <v>80</v>
      </c>
      <c r="C6435" s="13" t="s">
        <v>41</v>
      </c>
      <c r="D6435" t="s">
        <v>100</v>
      </c>
      <c r="E6435" s="15">
        <v>54.646291247892115</v>
      </c>
      <c r="F6435" s="12"/>
    </row>
    <row r="6436" spans="1:6">
      <c r="A6436" s="14">
        <v>2021</v>
      </c>
      <c r="B6436" s="13" t="s">
        <v>80</v>
      </c>
      <c r="C6436" s="13" t="s">
        <v>42</v>
      </c>
      <c r="D6436" t="s">
        <v>100</v>
      </c>
      <c r="E6436" s="15">
        <v>58.620353766901012</v>
      </c>
      <c r="F6436" s="12"/>
    </row>
    <row r="6437" spans="1:6">
      <c r="A6437" s="14">
        <v>2021</v>
      </c>
      <c r="B6437" s="13" t="s">
        <v>80</v>
      </c>
      <c r="C6437" s="13" t="s">
        <v>43</v>
      </c>
      <c r="D6437" t="s">
        <v>100</v>
      </c>
      <c r="E6437" s="15">
        <v>160.96292823945748</v>
      </c>
      <c r="F6437" s="12"/>
    </row>
    <row r="6438" spans="1:6">
      <c r="A6438" s="14">
        <v>2021</v>
      </c>
      <c r="B6438" s="13" t="s">
        <v>80</v>
      </c>
      <c r="C6438" s="13" t="s">
        <v>44</v>
      </c>
      <c r="D6438" t="s">
        <v>100</v>
      </c>
      <c r="E6438" s="15">
        <v>49.376740812485032</v>
      </c>
      <c r="F6438" s="12"/>
    </row>
    <row r="6439" spans="1:6">
      <c r="A6439" s="14">
        <v>2021</v>
      </c>
      <c r="B6439" s="13" t="s">
        <v>81</v>
      </c>
      <c r="C6439" s="13" t="s">
        <v>45</v>
      </c>
      <c r="D6439" t="s">
        <v>100</v>
      </c>
      <c r="E6439" s="15">
        <v>124.69494767150492</v>
      </c>
      <c r="F6439" s="12"/>
    </row>
    <row r="6440" spans="1:6">
      <c r="A6440" s="14">
        <v>2021</v>
      </c>
      <c r="B6440" s="13" t="s">
        <v>81</v>
      </c>
      <c r="C6440" s="13" t="s">
        <v>46</v>
      </c>
      <c r="D6440" t="s">
        <v>100</v>
      </c>
      <c r="E6440" s="15">
        <v>308.85612679942238</v>
      </c>
      <c r="F6440" s="12"/>
    </row>
    <row r="6441" spans="1:6">
      <c r="A6441" s="14">
        <v>2021</v>
      </c>
      <c r="B6441" s="13" t="s">
        <v>81</v>
      </c>
      <c r="C6441" s="13" t="s">
        <v>47</v>
      </c>
      <c r="D6441" t="s">
        <v>100</v>
      </c>
      <c r="E6441" s="15">
        <v>282.26812327510345</v>
      </c>
      <c r="F6441" s="12"/>
    </row>
    <row r="6442" spans="1:6">
      <c r="A6442" s="14">
        <v>2021</v>
      </c>
      <c r="B6442" s="13" t="s">
        <v>81</v>
      </c>
      <c r="C6442" s="13" t="s">
        <v>48</v>
      </c>
      <c r="D6442" t="s">
        <v>100</v>
      </c>
      <c r="E6442" s="15">
        <v>366.06482656282901</v>
      </c>
      <c r="F6442" s="12"/>
    </row>
    <row r="6443" spans="1:6">
      <c r="A6443" s="14">
        <v>2021</v>
      </c>
      <c r="B6443" s="13" t="s">
        <v>81</v>
      </c>
      <c r="C6443" s="13" t="s">
        <v>49</v>
      </c>
      <c r="D6443" t="s">
        <v>100</v>
      </c>
      <c r="E6443" s="15">
        <v>387.35330836874124</v>
      </c>
      <c r="F6443" s="12"/>
    </row>
    <row r="6444" spans="1:6">
      <c r="A6444" s="14">
        <v>2021</v>
      </c>
      <c r="B6444" s="13" t="s">
        <v>81</v>
      </c>
      <c r="C6444" s="13" t="s">
        <v>50</v>
      </c>
      <c r="D6444" t="s">
        <v>100</v>
      </c>
      <c r="E6444" s="15">
        <v>143.71997477811723</v>
      </c>
      <c r="F6444" s="12"/>
    </row>
    <row r="6445" spans="1:6">
      <c r="A6445" s="14">
        <v>2021</v>
      </c>
      <c r="B6445" s="13" t="s">
        <v>82</v>
      </c>
      <c r="C6445" s="13" t="s">
        <v>51</v>
      </c>
      <c r="D6445" t="s">
        <v>100</v>
      </c>
      <c r="E6445" s="15">
        <v>263.70324962064188</v>
      </c>
      <c r="F6445" s="12"/>
    </row>
    <row r="6446" spans="1:6">
      <c r="A6446" s="14">
        <v>2021</v>
      </c>
      <c r="B6446" s="13" t="s">
        <v>82</v>
      </c>
      <c r="C6446" s="13" t="s">
        <v>52</v>
      </c>
      <c r="D6446" t="s">
        <v>100</v>
      </c>
      <c r="E6446" s="15">
        <v>103.11647598480431</v>
      </c>
      <c r="F6446" s="12"/>
    </row>
    <row r="6447" spans="1:6">
      <c r="A6447" s="14">
        <v>2021</v>
      </c>
      <c r="B6447" s="13" t="s">
        <v>83</v>
      </c>
      <c r="C6447" s="13" t="s">
        <v>53</v>
      </c>
      <c r="D6447" t="s">
        <v>100</v>
      </c>
      <c r="E6447" s="15">
        <v>141.44478838694121</v>
      </c>
      <c r="F6447" s="12"/>
    </row>
    <row r="6448" spans="1:6">
      <c r="A6448" s="14">
        <v>2021</v>
      </c>
      <c r="B6448" s="13" t="s">
        <v>83</v>
      </c>
      <c r="C6448" s="13" t="s">
        <v>54</v>
      </c>
      <c r="D6448" t="s">
        <v>100</v>
      </c>
      <c r="E6448" s="15">
        <v>52.903999232261334</v>
      </c>
      <c r="F6448" s="12"/>
    </row>
    <row r="6449" spans="1:6">
      <c r="A6449" s="14">
        <v>2021</v>
      </c>
      <c r="B6449" s="13" t="s">
        <v>83</v>
      </c>
      <c r="C6449" s="13" t="s">
        <v>55</v>
      </c>
      <c r="D6449" t="s">
        <v>100</v>
      </c>
      <c r="E6449" s="15">
        <v>42.215759372010368</v>
      </c>
      <c r="F6449" s="12"/>
    </row>
    <row r="6450" spans="1:6">
      <c r="A6450" s="14">
        <v>2021</v>
      </c>
      <c r="B6450" s="13" t="s">
        <v>83</v>
      </c>
      <c r="C6450" s="13" t="s">
        <v>56</v>
      </c>
      <c r="D6450" t="s">
        <v>100</v>
      </c>
      <c r="E6450" s="15">
        <v>0</v>
      </c>
      <c r="F6450" s="12"/>
    </row>
    <row r="6451" spans="1:6">
      <c r="A6451" s="14">
        <v>2021</v>
      </c>
      <c r="B6451" s="13" t="s">
        <v>84</v>
      </c>
      <c r="C6451" s="13" t="s">
        <v>57</v>
      </c>
      <c r="D6451" t="s">
        <v>100</v>
      </c>
      <c r="E6451" s="15">
        <v>116.20312530696985</v>
      </c>
      <c r="F6451" s="12"/>
    </row>
    <row r="6452" spans="1:6">
      <c r="A6452" s="14">
        <v>2021</v>
      </c>
      <c r="B6452" s="13" t="s">
        <v>84</v>
      </c>
      <c r="C6452" s="13" t="s">
        <v>58</v>
      </c>
      <c r="D6452" t="s">
        <v>100</v>
      </c>
      <c r="E6452" s="15">
        <v>0</v>
      </c>
      <c r="F6452" s="12"/>
    </row>
    <row r="6453" spans="1:6">
      <c r="A6453" s="14">
        <v>2021</v>
      </c>
      <c r="B6453" s="13" t="s">
        <v>84</v>
      </c>
      <c r="C6453" s="13" t="s">
        <v>59</v>
      </c>
      <c r="D6453" t="s">
        <v>100</v>
      </c>
      <c r="E6453" s="15">
        <v>114.76475271726873</v>
      </c>
      <c r="F6453" s="12"/>
    </row>
    <row r="6454" spans="1:6">
      <c r="A6454" s="14">
        <v>2021</v>
      </c>
      <c r="B6454" s="13" t="s">
        <v>84</v>
      </c>
      <c r="C6454" s="13" t="s">
        <v>60</v>
      </c>
      <c r="D6454" t="s">
        <v>100</v>
      </c>
      <c r="E6454" s="15">
        <v>99.315500394721511</v>
      </c>
      <c r="F6454" s="12"/>
    </row>
    <row r="6455" spans="1:6">
      <c r="A6455" s="14">
        <v>2021</v>
      </c>
      <c r="B6455" s="13" t="s">
        <v>85</v>
      </c>
      <c r="C6455" s="13" t="s">
        <v>61</v>
      </c>
      <c r="D6455" t="s">
        <v>100</v>
      </c>
      <c r="E6455" s="15">
        <v>165.60606847930964</v>
      </c>
      <c r="F6455" s="12"/>
    </row>
    <row r="6456" spans="1:6">
      <c r="A6456" s="14">
        <v>2021</v>
      </c>
      <c r="B6456" s="13" t="s">
        <v>85</v>
      </c>
      <c r="C6456" s="13" t="s">
        <v>62</v>
      </c>
      <c r="D6456" t="s">
        <v>100</v>
      </c>
      <c r="E6456" s="15">
        <v>2614.5574910895871</v>
      </c>
      <c r="F6456" s="12"/>
    </row>
    <row r="6457" spans="1:6">
      <c r="A6457" s="14">
        <v>2021</v>
      </c>
      <c r="B6457" s="13" t="s">
        <v>85</v>
      </c>
      <c r="C6457" s="13" t="s">
        <v>63</v>
      </c>
      <c r="D6457" t="s">
        <v>100</v>
      </c>
      <c r="E6457" s="15">
        <v>310.62131734387458</v>
      </c>
      <c r="F6457" s="12"/>
    </row>
    <row r="6458" spans="1:6">
      <c r="A6458" s="14">
        <v>2021</v>
      </c>
      <c r="B6458" s="13" t="s">
        <v>85</v>
      </c>
      <c r="C6458" s="13" t="s">
        <v>64</v>
      </c>
      <c r="D6458" t="s">
        <v>100</v>
      </c>
      <c r="E6458" s="15">
        <v>0</v>
      </c>
      <c r="F6458" s="12"/>
    </row>
    <row r="6459" spans="1:6">
      <c r="A6459" s="14">
        <v>2021</v>
      </c>
      <c r="B6459" s="13" t="s">
        <v>85</v>
      </c>
      <c r="C6459" s="13" t="s">
        <v>65</v>
      </c>
      <c r="D6459" t="s">
        <v>100</v>
      </c>
      <c r="E6459" s="15">
        <v>91.963751617466016</v>
      </c>
      <c r="F6459" s="12"/>
    </row>
    <row r="6460" spans="1:6">
      <c r="A6460" s="14">
        <v>2021</v>
      </c>
      <c r="B6460" s="13" t="s">
        <v>85</v>
      </c>
      <c r="C6460" s="13" t="s">
        <v>66</v>
      </c>
      <c r="D6460" t="s">
        <v>100</v>
      </c>
      <c r="E6460" s="15">
        <v>67.115991378416851</v>
      </c>
      <c r="F6460" s="12"/>
    </row>
    <row r="6461" spans="1:6">
      <c r="A6461" s="14">
        <v>2021</v>
      </c>
      <c r="B6461" s="13" t="s">
        <v>85</v>
      </c>
      <c r="C6461" s="13" t="s">
        <v>67</v>
      </c>
      <c r="D6461" t="s">
        <v>100</v>
      </c>
      <c r="E6461" s="15">
        <v>43.480684628315728</v>
      </c>
      <c r="F6461" s="12"/>
    </row>
    <row r="6462" spans="1:6">
      <c r="A6462" s="14">
        <v>2021</v>
      </c>
      <c r="B6462" s="13" t="s">
        <v>85</v>
      </c>
      <c r="C6462" s="13" t="s">
        <v>68</v>
      </c>
      <c r="D6462" t="s">
        <v>100</v>
      </c>
      <c r="E6462" s="15">
        <v>105.64536016577324</v>
      </c>
      <c r="F6462" s="12"/>
    </row>
    <row r="6463" spans="1:6">
      <c r="A6463" s="14">
        <v>2021</v>
      </c>
      <c r="B6463" s="13" t="s">
        <v>85</v>
      </c>
      <c r="C6463" s="13" t="s">
        <v>69</v>
      </c>
      <c r="D6463" t="s">
        <v>100</v>
      </c>
      <c r="E6463" s="15">
        <v>217.29529971784106</v>
      </c>
      <c r="F6463" s="12"/>
    </row>
    <row r="6464" spans="1:6">
      <c r="A6464" s="14">
        <v>2021</v>
      </c>
      <c r="B6464" s="13" t="s">
        <v>86</v>
      </c>
      <c r="C6464" s="13" t="s">
        <v>70</v>
      </c>
      <c r="D6464" t="s">
        <v>100</v>
      </c>
      <c r="E6464" s="15">
        <v>30.717285883361448</v>
      </c>
      <c r="F6464" s="12"/>
    </row>
    <row r="6465" spans="1:6">
      <c r="A6465" s="14">
        <v>2021</v>
      </c>
      <c r="B6465" s="13" t="s">
        <v>86</v>
      </c>
      <c r="C6465" s="13" t="s">
        <v>71</v>
      </c>
      <c r="D6465" t="s">
        <v>100</v>
      </c>
      <c r="E6465" s="15">
        <v>49.742128037579562</v>
      </c>
      <c r="F6465" s="12"/>
    </row>
    <row r="6466" spans="1:6">
      <c r="A6466" s="14">
        <v>2021</v>
      </c>
      <c r="B6466" s="13" t="s">
        <v>86</v>
      </c>
      <c r="C6466" s="13" t="s">
        <v>72</v>
      </c>
      <c r="D6466" t="s">
        <v>100</v>
      </c>
      <c r="E6466" s="15">
        <v>188.71073322909714</v>
      </c>
      <c r="F6466" s="12"/>
    </row>
    <row r="6467" spans="1:6">
      <c r="A6467" s="14">
        <v>2021</v>
      </c>
      <c r="B6467" s="13" t="s">
        <v>87</v>
      </c>
      <c r="C6467" s="13" t="s">
        <v>73</v>
      </c>
      <c r="D6467" t="s">
        <v>100</v>
      </c>
      <c r="E6467" s="15">
        <v>51.429692833177825</v>
      </c>
      <c r="F6467" s="12"/>
    </row>
    <row r="6468" spans="1:6">
      <c r="A6468" s="14">
        <v>2021</v>
      </c>
      <c r="B6468" s="13" t="s">
        <v>87</v>
      </c>
      <c r="C6468" s="13" t="s">
        <v>74</v>
      </c>
      <c r="D6468" t="s">
        <v>100</v>
      </c>
      <c r="E6468" s="15">
        <v>76.524878968155761</v>
      </c>
      <c r="F6468" s="12"/>
    </row>
    <row r="6469" spans="1:6">
      <c r="A6469" s="14">
        <v>2021</v>
      </c>
      <c r="B6469" s="13" t="s">
        <v>87</v>
      </c>
      <c r="C6469" s="13" t="s">
        <v>75</v>
      </c>
      <c r="D6469" t="s">
        <v>100</v>
      </c>
      <c r="E6469" s="15">
        <v>119.29206041847455</v>
      </c>
      <c r="F6469" s="12"/>
    </row>
    <row r="6470" spans="1:6">
      <c r="A6470" s="14">
        <v>2022</v>
      </c>
      <c r="B6470" s="13" t="s">
        <v>76</v>
      </c>
      <c r="C6470" s="13" t="s">
        <v>76</v>
      </c>
      <c r="D6470" t="s">
        <v>91</v>
      </c>
      <c r="E6470" s="15">
        <v>1437.2190066403491</v>
      </c>
      <c r="F6470" s="12"/>
    </row>
    <row r="6471" spans="1:6">
      <c r="A6471" s="14">
        <v>2022</v>
      </c>
      <c r="B6471" s="13" t="s">
        <v>77</v>
      </c>
      <c r="C6471" s="13" t="s">
        <v>77</v>
      </c>
      <c r="D6471" t="s">
        <v>91</v>
      </c>
      <c r="E6471" s="15">
        <v>3275.0085966009892</v>
      </c>
      <c r="F6471" s="12"/>
    </row>
    <row r="6472" spans="1:6">
      <c r="A6472" s="14">
        <v>2022</v>
      </c>
      <c r="B6472" s="13" t="s">
        <v>78</v>
      </c>
      <c r="C6472" s="13" t="s">
        <v>78</v>
      </c>
      <c r="D6472" t="s">
        <v>91</v>
      </c>
      <c r="E6472" s="15">
        <v>4287.5324622197968</v>
      </c>
      <c r="F6472" s="12"/>
    </row>
    <row r="6473" spans="1:6">
      <c r="A6473" s="14">
        <v>2022</v>
      </c>
      <c r="B6473" s="13" t="s">
        <v>79</v>
      </c>
      <c r="C6473" s="13" t="s">
        <v>79</v>
      </c>
      <c r="D6473" t="s">
        <v>91</v>
      </c>
      <c r="E6473" s="15">
        <v>1315.0275326946057</v>
      </c>
      <c r="F6473" s="12"/>
    </row>
    <row r="6474" spans="1:6">
      <c r="A6474" s="14">
        <v>2022</v>
      </c>
      <c r="B6474" s="13" t="s">
        <v>80</v>
      </c>
      <c r="C6474" s="13" t="s">
        <v>80</v>
      </c>
      <c r="D6474" t="s">
        <v>91</v>
      </c>
      <c r="E6474" s="15">
        <v>1479.6346527242222</v>
      </c>
      <c r="F6474" s="12"/>
    </row>
    <row r="6475" spans="1:6">
      <c r="A6475" s="14">
        <v>2022</v>
      </c>
      <c r="B6475" s="13" t="s">
        <v>81</v>
      </c>
      <c r="C6475" s="13" t="s">
        <v>81</v>
      </c>
      <c r="D6475" t="s">
        <v>91</v>
      </c>
      <c r="E6475" s="15">
        <v>221.16596633664363</v>
      </c>
      <c r="F6475" s="12"/>
    </row>
    <row r="6476" spans="1:6">
      <c r="A6476" s="14">
        <v>2022</v>
      </c>
      <c r="B6476" s="13" t="s">
        <v>82</v>
      </c>
      <c r="C6476" s="13" t="s">
        <v>82</v>
      </c>
      <c r="D6476" t="s">
        <v>91</v>
      </c>
      <c r="E6476" s="15">
        <v>592.57034261218519</v>
      </c>
      <c r="F6476" s="12"/>
    </row>
    <row r="6477" spans="1:6">
      <c r="A6477" s="14">
        <v>2022</v>
      </c>
      <c r="B6477" s="13" t="s">
        <v>83</v>
      </c>
      <c r="C6477" s="13" t="s">
        <v>83</v>
      </c>
      <c r="D6477" t="s">
        <v>91</v>
      </c>
      <c r="E6477" s="15">
        <v>966.20936503915277</v>
      </c>
      <c r="F6477" s="12"/>
    </row>
    <row r="6478" spans="1:6">
      <c r="A6478" s="14">
        <v>2022</v>
      </c>
      <c r="B6478" s="13" t="s">
        <v>84</v>
      </c>
      <c r="C6478" s="13" t="s">
        <v>84</v>
      </c>
      <c r="D6478" t="s">
        <v>91</v>
      </c>
      <c r="E6478" s="15">
        <v>686.8161329412502</v>
      </c>
      <c r="F6478" s="12"/>
    </row>
    <row r="6479" spans="1:6">
      <c r="A6479" s="14">
        <v>2022</v>
      </c>
      <c r="B6479" s="13" t="s">
        <v>85</v>
      </c>
      <c r="C6479" s="13" t="s">
        <v>85</v>
      </c>
      <c r="D6479" t="s">
        <v>91</v>
      </c>
      <c r="E6479" s="15">
        <v>368.89177128326043</v>
      </c>
      <c r="F6479" s="12"/>
    </row>
    <row r="6480" spans="1:6">
      <c r="A6480" s="14">
        <v>2022</v>
      </c>
      <c r="B6480" s="13" t="s">
        <v>86</v>
      </c>
      <c r="C6480" s="13" t="s">
        <v>86</v>
      </c>
      <c r="D6480" t="s">
        <v>91</v>
      </c>
      <c r="E6480" s="15">
        <v>2206.6093040490937</v>
      </c>
      <c r="F6480" s="12"/>
    </row>
    <row r="6481" spans="1:6">
      <c r="A6481" s="14">
        <v>2022</v>
      </c>
      <c r="B6481" s="13" t="s">
        <v>87</v>
      </c>
      <c r="C6481" s="13" t="s">
        <v>87</v>
      </c>
      <c r="D6481" t="s">
        <v>91</v>
      </c>
      <c r="E6481" s="15">
        <v>2712.1785090344492</v>
      </c>
      <c r="F6481" s="12"/>
    </row>
    <row r="6482" spans="1:6">
      <c r="A6482" s="14">
        <v>2022</v>
      </c>
      <c r="B6482" s="13" t="s">
        <v>7</v>
      </c>
      <c r="C6482" s="13" t="s">
        <v>7</v>
      </c>
      <c r="D6482" t="s">
        <v>91</v>
      </c>
      <c r="E6482" s="15">
        <v>1067.6697269925214</v>
      </c>
      <c r="F6482" s="12"/>
    </row>
    <row r="6483" spans="1:6">
      <c r="A6483" s="14">
        <v>2022</v>
      </c>
      <c r="B6483" s="13" t="s">
        <v>76</v>
      </c>
      <c r="C6483" s="13" t="s">
        <v>12</v>
      </c>
      <c r="D6483" t="s">
        <v>91</v>
      </c>
      <c r="E6483" s="15">
        <v>756.16784046800717</v>
      </c>
      <c r="F6483" s="12"/>
    </row>
    <row r="6484" spans="1:6">
      <c r="A6484" s="14">
        <v>2022</v>
      </c>
      <c r="B6484" s="13" t="s">
        <v>76</v>
      </c>
      <c r="C6484" s="13" t="s">
        <v>13</v>
      </c>
      <c r="D6484" t="s">
        <v>91</v>
      </c>
      <c r="E6484" s="15">
        <v>2371.6084940307569</v>
      </c>
      <c r="F6484" s="12"/>
    </row>
    <row r="6485" spans="1:6">
      <c r="A6485" s="14">
        <v>2022</v>
      </c>
      <c r="B6485" s="13" t="s">
        <v>76</v>
      </c>
      <c r="C6485" s="13" t="s">
        <v>14</v>
      </c>
      <c r="D6485" t="s">
        <v>91</v>
      </c>
      <c r="E6485" s="15">
        <v>3684.9788201204638</v>
      </c>
      <c r="F6485" s="12"/>
    </row>
    <row r="6486" spans="1:6">
      <c r="A6486" s="14">
        <v>2022</v>
      </c>
      <c r="B6486" s="13" t="s">
        <v>76</v>
      </c>
      <c r="C6486" s="13" t="s">
        <v>15</v>
      </c>
      <c r="D6486" t="s">
        <v>91</v>
      </c>
      <c r="E6486" s="15">
        <v>859.24730688243812</v>
      </c>
      <c r="F6486" s="12"/>
    </row>
    <row r="6487" spans="1:6">
      <c r="A6487" s="14">
        <v>2022</v>
      </c>
      <c r="B6487" s="13" t="s">
        <v>76</v>
      </c>
      <c r="C6487" s="13" t="s">
        <v>16</v>
      </c>
      <c r="D6487" t="s">
        <v>91</v>
      </c>
      <c r="E6487" s="15">
        <v>4691.99549383663</v>
      </c>
      <c r="F6487" s="12"/>
    </row>
    <row r="6488" spans="1:6">
      <c r="A6488" s="14">
        <v>2022</v>
      </c>
      <c r="B6488" s="13" t="s">
        <v>76</v>
      </c>
      <c r="C6488" s="13" t="s">
        <v>17</v>
      </c>
      <c r="D6488" t="s">
        <v>91</v>
      </c>
      <c r="E6488" s="15">
        <v>217.82899910394966</v>
      </c>
      <c r="F6488" s="12"/>
    </row>
    <row r="6489" spans="1:6">
      <c r="A6489" s="14">
        <v>2022</v>
      </c>
      <c r="B6489" s="13" t="s">
        <v>76</v>
      </c>
      <c r="C6489" s="13" t="s">
        <v>18</v>
      </c>
      <c r="D6489" t="s">
        <v>91</v>
      </c>
      <c r="E6489" s="15">
        <v>1993.4087842570052</v>
      </c>
      <c r="F6489" s="12"/>
    </row>
    <row r="6490" spans="1:6">
      <c r="A6490" s="14">
        <v>2022</v>
      </c>
      <c r="B6490" s="13" t="s">
        <v>76</v>
      </c>
      <c r="C6490" s="13" t="s">
        <v>19</v>
      </c>
      <c r="D6490" t="s">
        <v>91</v>
      </c>
      <c r="E6490" s="15">
        <v>6384.5930153712752</v>
      </c>
      <c r="F6490" s="12"/>
    </row>
    <row r="6491" spans="1:6">
      <c r="A6491" s="14">
        <v>2022</v>
      </c>
      <c r="B6491" s="13" t="s">
        <v>77</v>
      </c>
      <c r="C6491" s="13" t="s">
        <v>20</v>
      </c>
      <c r="D6491" t="s">
        <v>91</v>
      </c>
      <c r="E6491" s="15">
        <v>5274.1933102987368</v>
      </c>
      <c r="F6491" s="12"/>
    </row>
    <row r="6492" spans="1:6">
      <c r="A6492" s="14">
        <v>2022</v>
      </c>
      <c r="B6492" s="13" t="s">
        <v>77</v>
      </c>
      <c r="C6492" s="13" t="s">
        <v>21</v>
      </c>
      <c r="D6492" t="s">
        <v>91</v>
      </c>
      <c r="E6492" s="15">
        <v>4574.0801986723882</v>
      </c>
      <c r="F6492" s="12"/>
    </row>
    <row r="6493" spans="1:6">
      <c r="A6493" s="14">
        <v>2022</v>
      </c>
      <c r="B6493" s="13" t="s">
        <v>77</v>
      </c>
      <c r="C6493" s="13" t="s">
        <v>22</v>
      </c>
      <c r="D6493" t="s">
        <v>91</v>
      </c>
      <c r="E6493" s="15">
        <v>3204.475762504896</v>
      </c>
      <c r="F6493" s="12"/>
    </row>
    <row r="6494" spans="1:6">
      <c r="A6494" s="14">
        <v>2022</v>
      </c>
      <c r="B6494" s="13" t="s">
        <v>77</v>
      </c>
      <c r="C6494" s="13" t="s">
        <v>23</v>
      </c>
      <c r="D6494" t="s">
        <v>91</v>
      </c>
      <c r="E6494" s="15">
        <v>2931.5894394277698</v>
      </c>
      <c r="F6494" s="12"/>
    </row>
    <row r="6495" spans="1:6">
      <c r="A6495" s="14">
        <v>2022</v>
      </c>
      <c r="B6495" s="13" t="s">
        <v>77</v>
      </c>
      <c r="C6495" s="13" t="s">
        <v>24</v>
      </c>
      <c r="D6495" t="s">
        <v>91</v>
      </c>
      <c r="E6495" s="15">
        <v>1471.2546185945712</v>
      </c>
      <c r="F6495" s="12"/>
    </row>
    <row r="6496" spans="1:6">
      <c r="A6496" s="14">
        <v>2022</v>
      </c>
      <c r="B6496" s="13" t="s">
        <v>77</v>
      </c>
      <c r="C6496" s="13" t="s">
        <v>25</v>
      </c>
      <c r="D6496" t="s">
        <v>91</v>
      </c>
      <c r="E6496" s="15">
        <v>14651.797559530491</v>
      </c>
      <c r="F6496" s="12"/>
    </row>
    <row r="6497" spans="1:6">
      <c r="A6497" s="14">
        <v>2022</v>
      </c>
      <c r="B6497" s="13" t="s">
        <v>78</v>
      </c>
      <c r="C6497" s="13" t="s">
        <v>26</v>
      </c>
      <c r="D6497" t="s">
        <v>91</v>
      </c>
      <c r="E6497" s="15">
        <v>5316.627311990379</v>
      </c>
      <c r="F6497" s="12"/>
    </row>
    <row r="6498" spans="1:6">
      <c r="A6498" s="14">
        <v>2022</v>
      </c>
      <c r="B6498" s="13" t="s">
        <v>78</v>
      </c>
      <c r="C6498" s="13" t="s">
        <v>27</v>
      </c>
      <c r="D6498" t="s">
        <v>91</v>
      </c>
      <c r="E6498" s="15">
        <v>8166.4016781114515</v>
      </c>
      <c r="F6498" s="12"/>
    </row>
    <row r="6499" spans="1:6">
      <c r="A6499" s="14">
        <v>2022</v>
      </c>
      <c r="B6499" s="13" t="s">
        <v>78</v>
      </c>
      <c r="C6499" s="13" t="s">
        <v>28</v>
      </c>
      <c r="D6499" t="s">
        <v>91</v>
      </c>
      <c r="E6499" s="15">
        <v>96.532898157111347</v>
      </c>
      <c r="F6499" s="12"/>
    </row>
    <row r="6500" spans="1:6">
      <c r="A6500" s="14">
        <v>2022</v>
      </c>
      <c r="B6500" s="13" t="s">
        <v>78</v>
      </c>
      <c r="C6500" s="13" t="s">
        <v>29</v>
      </c>
      <c r="D6500" t="s">
        <v>91</v>
      </c>
      <c r="E6500" s="15">
        <v>4521.6200573873411</v>
      </c>
      <c r="F6500" s="12"/>
    </row>
    <row r="6501" spans="1:6">
      <c r="A6501" s="14">
        <v>2022</v>
      </c>
      <c r="B6501" s="13" t="s">
        <v>78</v>
      </c>
      <c r="C6501" s="13" t="s">
        <v>30</v>
      </c>
      <c r="D6501" t="s">
        <v>91</v>
      </c>
      <c r="E6501" s="15">
        <v>3343.6124391699154</v>
      </c>
      <c r="F6501" s="12"/>
    </row>
    <row r="6502" spans="1:6">
      <c r="A6502" s="14">
        <v>2022</v>
      </c>
      <c r="B6502" s="13" t="s">
        <v>78</v>
      </c>
      <c r="C6502" s="13" t="s">
        <v>31</v>
      </c>
      <c r="D6502" t="s">
        <v>91</v>
      </c>
      <c r="E6502" s="15">
        <v>4637.5380888550317</v>
      </c>
      <c r="F6502" s="12"/>
    </row>
    <row r="6503" spans="1:6">
      <c r="A6503" s="14">
        <v>2022</v>
      </c>
      <c r="B6503" s="13" t="s">
        <v>79</v>
      </c>
      <c r="C6503" s="13" t="s">
        <v>32</v>
      </c>
      <c r="D6503" t="s">
        <v>91</v>
      </c>
      <c r="E6503" s="15">
        <v>3035.9672842955606</v>
      </c>
      <c r="F6503" s="12"/>
    </row>
    <row r="6504" spans="1:6">
      <c r="A6504" s="14">
        <v>2022</v>
      </c>
      <c r="B6504" s="13" t="s">
        <v>79</v>
      </c>
      <c r="C6504" s="13" t="s">
        <v>33</v>
      </c>
      <c r="D6504" t="s">
        <v>91</v>
      </c>
      <c r="E6504" s="15">
        <v>1993.3022744587606</v>
      </c>
      <c r="F6504" s="12"/>
    </row>
    <row r="6505" spans="1:6">
      <c r="A6505" s="14">
        <v>2022</v>
      </c>
      <c r="B6505" s="13" t="s">
        <v>79</v>
      </c>
      <c r="C6505" s="13" t="s">
        <v>34</v>
      </c>
      <c r="D6505" t="s">
        <v>91</v>
      </c>
      <c r="E6505" s="15">
        <v>5031.4929592623657</v>
      </c>
      <c r="F6505" s="12"/>
    </row>
    <row r="6506" spans="1:6">
      <c r="A6506" s="14">
        <v>2022</v>
      </c>
      <c r="B6506" s="13" t="s">
        <v>79</v>
      </c>
      <c r="C6506" s="13" t="s">
        <v>35</v>
      </c>
      <c r="D6506" t="s">
        <v>91</v>
      </c>
      <c r="E6506" s="15">
        <v>2716.4991442004512</v>
      </c>
      <c r="F6506" s="12"/>
    </row>
    <row r="6507" spans="1:6">
      <c r="A6507" s="14">
        <v>2022</v>
      </c>
      <c r="B6507" s="13" t="s">
        <v>79</v>
      </c>
      <c r="C6507" s="13" t="s">
        <v>36</v>
      </c>
      <c r="D6507" t="s">
        <v>91</v>
      </c>
      <c r="E6507" s="15">
        <v>61.637574297053696</v>
      </c>
      <c r="F6507" s="12"/>
    </row>
    <row r="6508" spans="1:6">
      <c r="A6508" s="14">
        <v>2022</v>
      </c>
      <c r="B6508" s="13" t="s">
        <v>79</v>
      </c>
      <c r="C6508" s="13" t="s">
        <v>37</v>
      </c>
      <c r="D6508" t="s">
        <v>91</v>
      </c>
      <c r="E6508" s="15">
        <v>688.76468551346636</v>
      </c>
      <c r="F6508" s="12"/>
    </row>
    <row r="6509" spans="1:6">
      <c r="A6509" s="14">
        <v>2022</v>
      </c>
      <c r="B6509" s="13" t="s">
        <v>79</v>
      </c>
      <c r="C6509" s="13" t="s">
        <v>38</v>
      </c>
      <c r="D6509" t="s">
        <v>91</v>
      </c>
      <c r="E6509" s="15">
        <v>637.25979560398912</v>
      </c>
      <c r="F6509" s="12"/>
    </row>
    <row r="6510" spans="1:6">
      <c r="A6510" s="14">
        <v>2022</v>
      </c>
      <c r="B6510" s="13" t="s">
        <v>79</v>
      </c>
      <c r="C6510" s="13" t="s">
        <v>39</v>
      </c>
      <c r="D6510" t="s">
        <v>91</v>
      </c>
      <c r="E6510" s="15">
        <v>3.0975278330067546</v>
      </c>
      <c r="F6510" s="12"/>
    </row>
    <row r="6511" spans="1:6">
      <c r="A6511" s="14">
        <v>2022</v>
      </c>
      <c r="B6511" s="13" t="s">
        <v>80</v>
      </c>
      <c r="C6511" s="13" t="s">
        <v>40</v>
      </c>
      <c r="D6511" t="s">
        <v>91</v>
      </c>
      <c r="E6511" s="15">
        <v>2293.885159959983</v>
      </c>
      <c r="F6511" s="12"/>
    </row>
    <row r="6512" spans="1:6">
      <c r="A6512" s="14">
        <v>2022</v>
      </c>
      <c r="B6512" s="13" t="s">
        <v>80</v>
      </c>
      <c r="C6512" s="13" t="s">
        <v>41</v>
      </c>
      <c r="D6512" t="s">
        <v>91</v>
      </c>
      <c r="E6512" s="15">
        <v>2304.181844381374</v>
      </c>
      <c r="F6512" s="12"/>
    </row>
    <row r="6513" spans="1:6">
      <c r="A6513" s="14">
        <v>2022</v>
      </c>
      <c r="B6513" s="13" t="s">
        <v>80</v>
      </c>
      <c r="C6513" s="13" t="s">
        <v>42</v>
      </c>
      <c r="D6513" t="s">
        <v>91</v>
      </c>
      <c r="E6513" s="15">
        <v>1648.6113996374456</v>
      </c>
      <c r="F6513" s="12"/>
    </row>
    <row r="6514" spans="1:6">
      <c r="A6514" s="14">
        <v>2022</v>
      </c>
      <c r="B6514" s="13" t="s">
        <v>80</v>
      </c>
      <c r="C6514" s="13" t="s">
        <v>43</v>
      </c>
      <c r="D6514" t="s">
        <v>91</v>
      </c>
      <c r="E6514" s="15">
        <v>219.7735536801631</v>
      </c>
      <c r="F6514" s="12"/>
    </row>
    <row r="6515" spans="1:6">
      <c r="A6515" s="14">
        <v>2022</v>
      </c>
      <c r="B6515" s="13" t="s">
        <v>80</v>
      </c>
      <c r="C6515" s="13" t="s">
        <v>44</v>
      </c>
      <c r="D6515" t="s">
        <v>91</v>
      </c>
      <c r="E6515" s="15">
        <v>2694.2083207989472</v>
      </c>
      <c r="F6515" s="12"/>
    </row>
    <row r="6516" spans="1:6">
      <c r="A6516" s="14">
        <v>2022</v>
      </c>
      <c r="B6516" s="13" t="s">
        <v>81</v>
      </c>
      <c r="C6516" s="13" t="s">
        <v>45</v>
      </c>
      <c r="D6516" t="s">
        <v>91</v>
      </c>
      <c r="E6516" s="15">
        <v>336.61445330086593</v>
      </c>
      <c r="F6516" s="12"/>
    </row>
    <row r="6517" spans="1:6">
      <c r="A6517" s="14">
        <v>2022</v>
      </c>
      <c r="B6517" s="13" t="s">
        <v>81</v>
      </c>
      <c r="C6517" s="13" t="s">
        <v>46</v>
      </c>
      <c r="D6517" t="s">
        <v>91</v>
      </c>
      <c r="E6517" s="15">
        <v>151.83640495586971</v>
      </c>
      <c r="F6517" s="12"/>
    </row>
    <row r="6518" spans="1:6">
      <c r="A6518" s="14">
        <v>2022</v>
      </c>
      <c r="B6518" s="13" t="s">
        <v>81</v>
      </c>
      <c r="C6518" s="13" t="s">
        <v>47</v>
      </c>
      <c r="D6518" t="s">
        <v>91</v>
      </c>
      <c r="E6518" s="15">
        <v>150.15584549616077</v>
      </c>
      <c r="F6518" s="12"/>
    </row>
    <row r="6519" spans="1:6">
      <c r="A6519" s="14">
        <v>2022</v>
      </c>
      <c r="B6519" s="13" t="s">
        <v>81</v>
      </c>
      <c r="C6519" s="13" t="s">
        <v>48</v>
      </c>
      <c r="D6519" t="s">
        <v>91</v>
      </c>
      <c r="E6519" s="15">
        <v>137.92788266461372</v>
      </c>
      <c r="F6519" s="12"/>
    </row>
    <row r="6520" spans="1:6">
      <c r="A6520" s="14">
        <v>2022</v>
      </c>
      <c r="B6520" s="13" t="s">
        <v>81</v>
      </c>
      <c r="C6520" s="13" t="s">
        <v>49</v>
      </c>
      <c r="D6520" t="s">
        <v>91</v>
      </c>
      <c r="E6520" s="15">
        <v>134.95604919050101</v>
      </c>
      <c r="F6520" s="12"/>
    </row>
    <row r="6521" spans="1:6">
      <c r="A6521" s="14">
        <v>2022</v>
      </c>
      <c r="B6521" s="13" t="s">
        <v>81</v>
      </c>
      <c r="C6521" s="13" t="s">
        <v>50</v>
      </c>
      <c r="D6521" t="s">
        <v>91</v>
      </c>
      <c r="E6521" s="15">
        <v>276.68428377849057</v>
      </c>
      <c r="F6521" s="12"/>
    </row>
    <row r="6522" spans="1:6">
      <c r="A6522" s="14">
        <v>2022</v>
      </c>
      <c r="B6522" s="13" t="s">
        <v>82</v>
      </c>
      <c r="C6522" s="13" t="s">
        <v>51</v>
      </c>
      <c r="D6522" t="s">
        <v>91</v>
      </c>
      <c r="E6522" s="15">
        <v>391.05869773393988</v>
      </c>
      <c r="F6522" s="12"/>
    </row>
    <row r="6523" spans="1:6">
      <c r="A6523" s="14">
        <v>2022</v>
      </c>
      <c r="B6523" s="13" t="s">
        <v>82</v>
      </c>
      <c r="C6523" s="13" t="s">
        <v>52</v>
      </c>
      <c r="D6523" t="s">
        <v>91</v>
      </c>
      <c r="E6523" s="15">
        <v>844.895073658348</v>
      </c>
      <c r="F6523" s="12"/>
    </row>
    <row r="6524" spans="1:6">
      <c r="A6524" s="14">
        <v>2022</v>
      </c>
      <c r="B6524" s="13" t="s">
        <v>83</v>
      </c>
      <c r="C6524" s="13" t="s">
        <v>53</v>
      </c>
      <c r="D6524" t="s">
        <v>91</v>
      </c>
      <c r="E6524" s="15">
        <v>552.97536491465598</v>
      </c>
      <c r="F6524" s="12"/>
    </row>
    <row r="6525" spans="1:6">
      <c r="A6525" s="14">
        <v>2022</v>
      </c>
      <c r="B6525" s="13" t="s">
        <v>83</v>
      </c>
      <c r="C6525" s="13" t="s">
        <v>54</v>
      </c>
      <c r="D6525" t="s">
        <v>91</v>
      </c>
      <c r="E6525" s="15">
        <v>2119.1180841923792</v>
      </c>
      <c r="F6525" s="12"/>
    </row>
    <row r="6526" spans="1:6">
      <c r="A6526" s="14">
        <v>2022</v>
      </c>
      <c r="B6526" s="13" t="s">
        <v>83</v>
      </c>
      <c r="C6526" s="13" t="s">
        <v>55</v>
      </c>
      <c r="D6526" t="s">
        <v>91</v>
      </c>
      <c r="E6526" s="15">
        <v>2935.198122631688</v>
      </c>
      <c r="F6526" s="12"/>
    </row>
    <row r="6527" spans="1:6">
      <c r="A6527" s="14">
        <v>2022</v>
      </c>
      <c r="B6527" s="13" t="s">
        <v>83</v>
      </c>
      <c r="C6527" s="13" t="s">
        <v>56</v>
      </c>
      <c r="D6527" t="s">
        <v>91</v>
      </c>
      <c r="E6527" s="15">
        <v>0</v>
      </c>
      <c r="F6527" s="12"/>
    </row>
    <row r="6528" spans="1:6">
      <c r="A6528" s="14">
        <v>2022</v>
      </c>
      <c r="B6528" s="13" t="s">
        <v>84</v>
      </c>
      <c r="C6528" s="13" t="s">
        <v>57</v>
      </c>
      <c r="D6528" t="s">
        <v>91</v>
      </c>
      <c r="E6528" s="15">
        <v>1294.5835208954763</v>
      </c>
      <c r="F6528" s="12"/>
    </row>
    <row r="6529" spans="1:6">
      <c r="A6529" s="14">
        <v>2022</v>
      </c>
      <c r="B6529" s="13" t="s">
        <v>84</v>
      </c>
      <c r="C6529" s="13" t="s">
        <v>58</v>
      </c>
      <c r="D6529" t="s">
        <v>91</v>
      </c>
      <c r="E6529" s="15">
        <v>56.8296080132924</v>
      </c>
      <c r="F6529" s="12"/>
    </row>
    <row r="6530" spans="1:6">
      <c r="A6530" s="14">
        <v>2022</v>
      </c>
      <c r="B6530" s="13" t="s">
        <v>84</v>
      </c>
      <c r="C6530" s="13" t="s">
        <v>59</v>
      </c>
      <c r="D6530" t="s">
        <v>91</v>
      </c>
      <c r="E6530" s="15">
        <v>1921.4487761092762</v>
      </c>
      <c r="F6530" s="12"/>
    </row>
    <row r="6531" spans="1:6">
      <c r="A6531" s="14">
        <v>2022</v>
      </c>
      <c r="B6531" s="13" t="s">
        <v>84</v>
      </c>
      <c r="C6531" s="13" t="s">
        <v>60</v>
      </c>
      <c r="D6531" t="s">
        <v>91</v>
      </c>
      <c r="E6531" s="15">
        <v>738.80530072802935</v>
      </c>
      <c r="F6531" s="12"/>
    </row>
    <row r="6532" spans="1:6">
      <c r="A6532" s="14">
        <v>2022</v>
      </c>
      <c r="B6532" s="13" t="s">
        <v>85</v>
      </c>
      <c r="C6532" s="13" t="s">
        <v>61</v>
      </c>
      <c r="D6532" t="s">
        <v>91</v>
      </c>
      <c r="E6532" s="15">
        <v>645.21864221970486</v>
      </c>
      <c r="F6532" s="12"/>
    </row>
    <row r="6533" spans="1:6">
      <c r="A6533" s="14">
        <v>2022</v>
      </c>
      <c r="B6533" s="13" t="s">
        <v>85</v>
      </c>
      <c r="C6533" s="13" t="s">
        <v>62</v>
      </c>
      <c r="D6533" t="s">
        <v>91</v>
      </c>
      <c r="E6533" s="15">
        <v>25.273922381531204</v>
      </c>
      <c r="F6533" s="12"/>
    </row>
    <row r="6534" spans="1:6">
      <c r="A6534" s="14">
        <v>2022</v>
      </c>
      <c r="B6534" s="13" t="s">
        <v>85</v>
      </c>
      <c r="C6534" s="13" t="s">
        <v>63</v>
      </c>
      <c r="D6534" t="s">
        <v>91</v>
      </c>
      <c r="E6534" s="15">
        <v>264.37090773692933</v>
      </c>
      <c r="F6534" s="12"/>
    </row>
    <row r="6535" spans="1:6">
      <c r="A6535" s="14">
        <v>2022</v>
      </c>
      <c r="B6535" s="13" t="s">
        <v>85</v>
      </c>
      <c r="C6535" s="13" t="s">
        <v>64</v>
      </c>
      <c r="D6535" t="s">
        <v>91</v>
      </c>
      <c r="E6535" s="15">
        <v>0</v>
      </c>
      <c r="F6535" s="12"/>
    </row>
    <row r="6536" spans="1:6">
      <c r="A6536" s="14">
        <v>2022</v>
      </c>
      <c r="B6536" s="13" t="s">
        <v>85</v>
      </c>
      <c r="C6536" s="13" t="s">
        <v>65</v>
      </c>
      <c r="D6536" t="s">
        <v>91</v>
      </c>
      <c r="E6536" s="15">
        <v>373.78564628622752</v>
      </c>
      <c r="F6536" s="12"/>
    </row>
    <row r="6537" spans="1:6">
      <c r="A6537" s="14">
        <v>2022</v>
      </c>
      <c r="B6537" s="13" t="s">
        <v>85</v>
      </c>
      <c r="C6537" s="13" t="s">
        <v>66</v>
      </c>
      <c r="D6537" t="s">
        <v>91</v>
      </c>
      <c r="E6537" s="15">
        <v>1535.6863955948766</v>
      </c>
      <c r="F6537" s="12"/>
    </row>
    <row r="6538" spans="1:6">
      <c r="A6538" s="14">
        <v>2022</v>
      </c>
      <c r="B6538" s="13" t="s">
        <v>85</v>
      </c>
      <c r="C6538" s="13" t="s">
        <v>67</v>
      </c>
      <c r="D6538" t="s">
        <v>91</v>
      </c>
      <c r="E6538" s="15">
        <v>2460.6758771611458</v>
      </c>
      <c r="F6538" s="12"/>
    </row>
    <row r="6539" spans="1:6">
      <c r="A6539" s="14">
        <v>2022</v>
      </c>
      <c r="B6539" s="13" t="s">
        <v>85</v>
      </c>
      <c r="C6539" s="13" t="s">
        <v>68</v>
      </c>
      <c r="D6539" t="s">
        <v>91</v>
      </c>
      <c r="E6539" s="15">
        <v>561.66788343259122</v>
      </c>
      <c r="F6539" s="12"/>
    </row>
    <row r="6540" spans="1:6">
      <c r="A6540" s="14">
        <v>2022</v>
      </c>
      <c r="B6540" s="13" t="s">
        <v>85</v>
      </c>
      <c r="C6540" s="13" t="s">
        <v>69</v>
      </c>
      <c r="D6540" t="s">
        <v>91</v>
      </c>
      <c r="E6540" s="15">
        <v>354.36499687373907</v>
      </c>
      <c r="F6540" s="12"/>
    </row>
    <row r="6541" spans="1:6">
      <c r="A6541" s="14">
        <v>2022</v>
      </c>
      <c r="B6541" s="13" t="s">
        <v>86</v>
      </c>
      <c r="C6541" s="13" t="s">
        <v>70</v>
      </c>
      <c r="D6541" t="s">
        <v>91</v>
      </c>
      <c r="E6541" s="15">
        <v>6083.3080887881624</v>
      </c>
      <c r="F6541" s="12"/>
    </row>
    <row r="6542" spans="1:6">
      <c r="A6542" s="14">
        <v>2022</v>
      </c>
      <c r="B6542" s="13" t="s">
        <v>86</v>
      </c>
      <c r="C6542" s="13" t="s">
        <v>71</v>
      </c>
      <c r="D6542" t="s">
        <v>91</v>
      </c>
      <c r="E6542" s="15">
        <v>1707.9031871186523</v>
      </c>
      <c r="F6542" s="12"/>
    </row>
    <row r="6543" spans="1:6">
      <c r="A6543" s="14">
        <v>2022</v>
      </c>
      <c r="B6543" s="13" t="s">
        <v>86</v>
      </c>
      <c r="C6543" s="13" t="s">
        <v>72</v>
      </c>
      <c r="D6543" t="s">
        <v>91</v>
      </c>
      <c r="E6543" s="15">
        <v>614.6445474421572</v>
      </c>
      <c r="F6543" s="12"/>
    </row>
    <row r="6544" spans="1:6">
      <c r="A6544" s="14">
        <v>2022</v>
      </c>
      <c r="B6544" s="13" t="s">
        <v>87</v>
      </c>
      <c r="C6544" s="13" t="s">
        <v>73</v>
      </c>
      <c r="D6544" t="s">
        <v>91</v>
      </c>
      <c r="E6544" s="15">
        <v>5057.7091214247503</v>
      </c>
      <c r="F6544" s="12"/>
    </row>
    <row r="6545" spans="1:6">
      <c r="A6545" s="14">
        <v>2022</v>
      </c>
      <c r="B6545" s="13" t="s">
        <v>87</v>
      </c>
      <c r="C6545" s="13" t="s">
        <v>74</v>
      </c>
      <c r="D6545" t="s">
        <v>91</v>
      </c>
      <c r="E6545" s="15">
        <v>3910.4747201822106</v>
      </c>
      <c r="F6545" s="12"/>
    </row>
    <row r="6546" spans="1:6">
      <c r="A6546" s="14">
        <v>2022</v>
      </c>
      <c r="B6546" s="13" t="s">
        <v>87</v>
      </c>
      <c r="C6546" s="13" t="s">
        <v>75</v>
      </c>
      <c r="D6546" t="s">
        <v>91</v>
      </c>
      <c r="E6546" s="15">
        <v>1011.3151481464623</v>
      </c>
      <c r="F6546" s="12"/>
    </row>
    <row r="6547" spans="1:6">
      <c r="A6547" s="14">
        <v>2022</v>
      </c>
      <c r="B6547" s="13" t="s">
        <v>76</v>
      </c>
      <c r="C6547" s="13" t="s">
        <v>76</v>
      </c>
      <c r="D6547" t="s">
        <v>89</v>
      </c>
      <c r="E6547" s="15">
        <v>1051.8925737936015</v>
      </c>
      <c r="F6547" s="12"/>
    </row>
    <row r="6548" spans="1:6">
      <c r="A6548" s="14">
        <v>2022</v>
      </c>
      <c r="B6548" s="13" t="s">
        <v>77</v>
      </c>
      <c r="C6548" s="13" t="s">
        <v>77</v>
      </c>
      <c r="D6548" t="s">
        <v>89</v>
      </c>
      <c r="E6548" s="15">
        <v>563.876382467094</v>
      </c>
      <c r="F6548" s="12"/>
    </row>
    <row r="6549" spans="1:6">
      <c r="A6549" s="14">
        <v>2022</v>
      </c>
      <c r="B6549" s="13" t="s">
        <v>78</v>
      </c>
      <c r="C6549" s="13" t="s">
        <v>78</v>
      </c>
      <c r="D6549" t="s">
        <v>89</v>
      </c>
      <c r="E6549" s="15">
        <v>500.07784638204907</v>
      </c>
      <c r="F6549" s="12"/>
    </row>
    <row r="6550" spans="1:6">
      <c r="A6550" s="14">
        <v>2022</v>
      </c>
      <c r="B6550" s="13" t="s">
        <v>79</v>
      </c>
      <c r="C6550" s="13" t="s">
        <v>79</v>
      </c>
      <c r="D6550" t="s">
        <v>89</v>
      </c>
      <c r="E6550" s="15">
        <v>1456.0151421899229</v>
      </c>
      <c r="F6550" s="12"/>
    </row>
    <row r="6551" spans="1:6">
      <c r="A6551" s="14">
        <v>2022</v>
      </c>
      <c r="B6551" s="13" t="s">
        <v>80</v>
      </c>
      <c r="C6551" s="13" t="s">
        <v>80</v>
      </c>
      <c r="D6551" t="s">
        <v>89</v>
      </c>
      <c r="E6551" s="15">
        <v>747.61698637114591</v>
      </c>
      <c r="F6551" s="12"/>
    </row>
    <row r="6552" spans="1:6">
      <c r="A6552" s="14">
        <v>2022</v>
      </c>
      <c r="B6552" s="13" t="s">
        <v>81</v>
      </c>
      <c r="C6552" s="13" t="s">
        <v>81</v>
      </c>
      <c r="D6552" t="s">
        <v>89</v>
      </c>
      <c r="E6552" s="15">
        <v>3280.3419622696097</v>
      </c>
      <c r="F6552" s="12"/>
    </row>
    <row r="6553" spans="1:6">
      <c r="A6553" s="14">
        <v>2022</v>
      </c>
      <c r="B6553" s="13" t="s">
        <v>82</v>
      </c>
      <c r="C6553" s="13" t="s">
        <v>82</v>
      </c>
      <c r="D6553" t="s">
        <v>89</v>
      </c>
      <c r="E6553" s="15">
        <v>800.74881558921049</v>
      </c>
      <c r="F6553" s="12"/>
    </row>
    <row r="6554" spans="1:6">
      <c r="A6554" s="14">
        <v>2022</v>
      </c>
      <c r="B6554" s="13" t="s">
        <v>83</v>
      </c>
      <c r="C6554" s="13" t="s">
        <v>83</v>
      </c>
      <c r="D6554" t="s">
        <v>89</v>
      </c>
      <c r="E6554" s="15">
        <v>584.75939112544722</v>
      </c>
      <c r="F6554" s="12"/>
    </row>
    <row r="6555" spans="1:6">
      <c r="A6555" s="14">
        <v>2022</v>
      </c>
      <c r="B6555" s="13" t="s">
        <v>84</v>
      </c>
      <c r="C6555" s="13" t="s">
        <v>84</v>
      </c>
      <c r="D6555" t="s">
        <v>89</v>
      </c>
      <c r="E6555" s="15">
        <v>796.13738491896038</v>
      </c>
      <c r="F6555" s="12"/>
    </row>
    <row r="6556" spans="1:6">
      <c r="A6556" s="14">
        <v>2022</v>
      </c>
      <c r="B6556" s="13" t="s">
        <v>85</v>
      </c>
      <c r="C6556" s="13" t="s">
        <v>85</v>
      </c>
      <c r="D6556" t="s">
        <v>89</v>
      </c>
      <c r="E6556" s="15">
        <v>2555.7631625131953</v>
      </c>
      <c r="F6556" s="12"/>
    </row>
    <row r="6557" spans="1:6">
      <c r="A6557" s="14">
        <v>2022</v>
      </c>
      <c r="B6557" s="13" t="s">
        <v>86</v>
      </c>
      <c r="C6557" s="13" t="s">
        <v>86</v>
      </c>
      <c r="D6557" t="s">
        <v>89</v>
      </c>
      <c r="E6557" s="15">
        <v>487.12746657397628</v>
      </c>
      <c r="F6557" s="12"/>
    </row>
    <row r="6558" spans="1:6">
      <c r="A6558" s="14">
        <v>2022</v>
      </c>
      <c r="B6558" s="13" t="s">
        <v>87</v>
      </c>
      <c r="C6558" s="13" t="s">
        <v>87</v>
      </c>
      <c r="D6558" t="s">
        <v>89</v>
      </c>
      <c r="E6558" s="15">
        <v>510.29089545168318</v>
      </c>
      <c r="F6558" s="12"/>
    </row>
    <row r="6559" spans="1:6">
      <c r="A6559" s="14">
        <v>2022</v>
      </c>
      <c r="B6559" s="13" t="s">
        <v>7</v>
      </c>
      <c r="C6559" s="13" t="s">
        <v>7</v>
      </c>
      <c r="D6559" t="s">
        <v>89</v>
      </c>
      <c r="E6559" s="15">
        <v>13334.648009645894</v>
      </c>
      <c r="F6559" s="12"/>
    </row>
    <row r="6560" spans="1:6">
      <c r="A6560" s="14">
        <v>2022</v>
      </c>
      <c r="B6560" s="13" t="s">
        <v>76</v>
      </c>
      <c r="C6560" s="13" t="s">
        <v>12</v>
      </c>
      <c r="D6560" t="s">
        <v>89</v>
      </c>
      <c r="E6560" s="15">
        <v>77.23153098372326</v>
      </c>
      <c r="F6560" s="12"/>
    </row>
    <row r="6561" spans="1:6">
      <c r="A6561" s="14">
        <v>2022</v>
      </c>
      <c r="B6561" s="13" t="s">
        <v>76</v>
      </c>
      <c r="C6561" s="13" t="s">
        <v>13</v>
      </c>
      <c r="D6561" t="s">
        <v>89</v>
      </c>
      <c r="E6561" s="15">
        <v>54.182636098424048</v>
      </c>
      <c r="F6561" s="12"/>
    </row>
    <row r="6562" spans="1:6">
      <c r="A6562" s="14">
        <v>2022</v>
      </c>
      <c r="B6562" s="13" t="s">
        <v>76</v>
      </c>
      <c r="C6562" s="13" t="s">
        <v>14</v>
      </c>
      <c r="D6562" t="s">
        <v>89</v>
      </c>
      <c r="E6562" s="15">
        <v>66.269037603862529</v>
      </c>
      <c r="F6562" s="12"/>
    </row>
    <row r="6563" spans="1:6">
      <c r="A6563" s="14">
        <v>2022</v>
      </c>
      <c r="B6563" s="13" t="s">
        <v>76</v>
      </c>
      <c r="C6563" s="13" t="s">
        <v>15</v>
      </c>
      <c r="D6563" t="s">
        <v>89</v>
      </c>
      <c r="E6563" s="15">
        <v>41.664372658776507</v>
      </c>
      <c r="F6563" s="12"/>
    </row>
    <row r="6564" spans="1:6">
      <c r="A6564" s="14">
        <v>2022</v>
      </c>
      <c r="B6564" s="13" t="s">
        <v>76</v>
      </c>
      <c r="C6564" s="13" t="s">
        <v>16</v>
      </c>
      <c r="D6564" t="s">
        <v>89</v>
      </c>
      <c r="E6564" s="15">
        <v>57.374309151323587</v>
      </c>
      <c r="F6564" s="12"/>
    </row>
    <row r="6565" spans="1:6">
      <c r="A6565" s="14">
        <v>2022</v>
      </c>
      <c r="B6565" s="13" t="s">
        <v>76</v>
      </c>
      <c r="C6565" s="13" t="s">
        <v>17</v>
      </c>
      <c r="D6565" t="s">
        <v>89</v>
      </c>
      <c r="E6565" s="15">
        <v>553.64529284940966</v>
      </c>
      <c r="F6565" s="12"/>
    </row>
    <row r="6566" spans="1:6">
      <c r="A6566" s="14">
        <v>2022</v>
      </c>
      <c r="B6566" s="13" t="s">
        <v>76</v>
      </c>
      <c r="C6566" s="13" t="s">
        <v>18</v>
      </c>
      <c r="D6566" t="s">
        <v>89</v>
      </c>
      <c r="E6566" s="15">
        <v>143.82398746520047</v>
      </c>
      <c r="F6566" s="12"/>
    </row>
    <row r="6567" spans="1:6">
      <c r="A6567" s="14">
        <v>2022</v>
      </c>
      <c r="B6567" s="13" t="s">
        <v>76</v>
      </c>
      <c r="C6567" s="13" t="s">
        <v>19</v>
      </c>
      <c r="D6567" t="s">
        <v>89</v>
      </c>
      <c r="E6567" s="15">
        <v>57.701406982881416</v>
      </c>
      <c r="F6567" s="12"/>
    </row>
    <row r="6568" spans="1:6">
      <c r="A6568" s="14">
        <v>2022</v>
      </c>
      <c r="B6568" s="13" t="s">
        <v>77</v>
      </c>
      <c r="C6568" s="13" t="s">
        <v>20</v>
      </c>
      <c r="D6568" t="s">
        <v>89</v>
      </c>
      <c r="E6568" s="15">
        <v>32.990827177349786</v>
      </c>
      <c r="F6568" s="12"/>
    </row>
    <row r="6569" spans="1:6">
      <c r="A6569" s="14">
        <v>2022</v>
      </c>
      <c r="B6569" s="13" t="s">
        <v>77</v>
      </c>
      <c r="C6569" s="13" t="s">
        <v>21</v>
      </c>
      <c r="D6569" t="s">
        <v>89</v>
      </c>
      <c r="E6569" s="15">
        <v>33.974043578226798</v>
      </c>
      <c r="F6569" s="12"/>
    </row>
    <row r="6570" spans="1:6">
      <c r="A6570" s="14">
        <v>2022</v>
      </c>
      <c r="B6570" s="13" t="s">
        <v>77</v>
      </c>
      <c r="C6570" s="13" t="s">
        <v>22</v>
      </c>
      <c r="D6570" t="s">
        <v>89</v>
      </c>
      <c r="E6570" s="15">
        <v>122.29769517546828</v>
      </c>
      <c r="F6570" s="12"/>
    </row>
    <row r="6571" spans="1:6">
      <c r="A6571" s="14">
        <v>2022</v>
      </c>
      <c r="B6571" s="13" t="s">
        <v>77</v>
      </c>
      <c r="C6571" s="13" t="s">
        <v>23</v>
      </c>
      <c r="D6571" t="s">
        <v>89</v>
      </c>
      <c r="E6571" s="15">
        <v>227.21462666000701</v>
      </c>
      <c r="F6571" s="12"/>
    </row>
    <row r="6572" spans="1:6">
      <c r="A6572" s="14">
        <v>2022</v>
      </c>
      <c r="B6572" s="13" t="s">
        <v>77</v>
      </c>
      <c r="C6572" s="13" t="s">
        <v>24</v>
      </c>
      <c r="D6572" t="s">
        <v>89</v>
      </c>
      <c r="E6572" s="15">
        <v>129.00554234542224</v>
      </c>
      <c r="F6572" s="12"/>
    </row>
    <row r="6573" spans="1:6">
      <c r="A6573" s="14">
        <v>2022</v>
      </c>
      <c r="B6573" s="13" t="s">
        <v>77</v>
      </c>
      <c r="C6573" s="13" t="s">
        <v>25</v>
      </c>
      <c r="D6573" t="s">
        <v>89</v>
      </c>
      <c r="E6573" s="15">
        <v>18.393647530619855</v>
      </c>
      <c r="F6573" s="12"/>
    </row>
    <row r="6574" spans="1:6">
      <c r="A6574" s="14">
        <v>2022</v>
      </c>
      <c r="B6574" s="13" t="s">
        <v>78</v>
      </c>
      <c r="C6574" s="13" t="s">
        <v>26</v>
      </c>
      <c r="D6574" t="s">
        <v>89</v>
      </c>
      <c r="E6574" s="15">
        <v>74.050704873013004</v>
      </c>
      <c r="F6574" s="12"/>
    </row>
    <row r="6575" spans="1:6">
      <c r="A6575" s="14">
        <v>2022</v>
      </c>
      <c r="B6575" s="13" t="s">
        <v>78</v>
      </c>
      <c r="C6575" s="13" t="s">
        <v>27</v>
      </c>
      <c r="D6575" t="s">
        <v>89</v>
      </c>
      <c r="E6575" s="15">
        <v>73.190129944504903</v>
      </c>
      <c r="F6575" s="12"/>
    </row>
    <row r="6576" spans="1:6">
      <c r="A6576" s="14">
        <v>2022</v>
      </c>
      <c r="B6576" s="13" t="s">
        <v>78</v>
      </c>
      <c r="C6576" s="13" t="s">
        <v>28</v>
      </c>
      <c r="D6576" t="s">
        <v>89</v>
      </c>
      <c r="E6576" s="15">
        <v>77.69372041222087</v>
      </c>
      <c r="F6576" s="12"/>
    </row>
    <row r="6577" spans="1:6">
      <c r="A6577" s="14">
        <v>2022</v>
      </c>
      <c r="B6577" s="13" t="s">
        <v>78</v>
      </c>
      <c r="C6577" s="13" t="s">
        <v>29</v>
      </c>
      <c r="D6577" t="s">
        <v>89</v>
      </c>
      <c r="E6577" s="15">
        <v>98.703560744968641</v>
      </c>
      <c r="F6577" s="12"/>
    </row>
    <row r="6578" spans="1:6">
      <c r="A6578" s="14">
        <v>2022</v>
      </c>
      <c r="B6578" s="13" t="s">
        <v>78</v>
      </c>
      <c r="C6578" s="13" t="s">
        <v>30</v>
      </c>
      <c r="D6578" t="s">
        <v>89</v>
      </c>
      <c r="E6578" s="15">
        <v>92.23557024347096</v>
      </c>
      <c r="F6578" s="12"/>
    </row>
    <row r="6579" spans="1:6">
      <c r="A6579" s="14">
        <v>2022</v>
      </c>
      <c r="B6579" s="13" t="s">
        <v>78</v>
      </c>
      <c r="C6579" s="13" t="s">
        <v>31</v>
      </c>
      <c r="D6579" t="s">
        <v>89</v>
      </c>
      <c r="E6579" s="15">
        <v>84.204160163870711</v>
      </c>
      <c r="F6579" s="12"/>
    </row>
    <row r="6580" spans="1:6">
      <c r="A6580" s="14">
        <v>2022</v>
      </c>
      <c r="B6580" s="13" t="s">
        <v>79</v>
      </c>
      <c r="C6580" s="13" t="s">
        <v>32</v>
      </c>
      <c r="D6580" t="s">
        <v>89</v>
      </c>
      <c r="E6580" s="15">
        <v>113.34114230412135</v>
      </c>
      <c r="F6580" s="12"/>
    </row>
    <row r="6581" spans="1:6">
      <c r="A6581" s="14">
        <v>2022</v>
      </c>
      <c r="B6581" s="13" t="s">
        <v>79</v>
      </c>
      <c r="C6581" s="13" t="s">
        <v>33</v>
      </c>
      <c r="D6581" t="s">
        <v>89</v>
      </c>
      <c r="E6581" s="15">
        <v>166.60794715150504</v>
      </c>
      <c r="F6581" s="12"/>
    </row>
    <row r="6582" spans="1:6">
      <c r="A6582" s="14">
        <v>2022</v>
      </c>
      <c r="B6582" s="13" t="s">
        <v>79</v>
      </c>
      <c r="C6582" s="13" t="s">
        <v>34</v>
      </c>
      <c r="D6582" t="s">
        <v>89</v>
      </c>
      <c r="E6582" s="15">
        <v>117.44029153657566</v>
      </c>
      <c r="F6582" s="12"/>
    </row>
    <row r="6583" spans="1:6">
      <c r="A6583" s="14">
        <v>2022</v>
      </c>
      <c r="B6583" s="13" t="s">
        <v>79</v>
      </c>
      <c r="C6583" s="13" t="s">
        <v>35</v>
      </c>
      <c r="D6583" t="s">
        <v>89</v>
      </c>
      <c r="E6583" s="15">
        <v>156.81948617929157</v>
      </c>
      <c r="F6583" s="12"/>
    </row>
    <row r="6584" spans="1:6">
      <c r="A6584" s="14">
        <v>2022</v>
      </c>
      <c r="B6584" s="13" t="s">
        <v>79</v>
      </c>
      <c r="C6584" s="13" t="s">
        <v>36</v>
      </c>
      <c r="D6584" t="s">
        <v>89</v>
      </c>
      <c r="E6584" s="15">
        <v>378.01617383106117</v>
      </c>
      <c r="F6584" s="12"/>
    </row>
    <row r="6585" spans="1:6">
      <c r="A6585" s="14">
        <v>2022</v>
      </c>
      <c r="B6585" s="13" t="s">
        <v>79</v>
      </c>
      <c r="C6585" s="13" t="s">
        <v>37</v>
      </c>
      <c r="D6585" t="s">
        <v>89</v>
      </c>
      <c r="E6585" s="15">
        <v>151.86609040796259</v>
      </c>
      <c r="F6585" s="12"/>
    </row>
    <row r="6586" spans="1:6">
      <c r="A6586" s="14">
        <v>2022</v>
      </c>
      <c r="B6586" s="13" t="s">
        <v>79</v>
      </c>
      <c r="C6586" s="13" t="s">
        <v>38</v>
      </c>
      <c r="D6586" t="s">
        <v>89</v>
      </c>
      <c r="E6586" s="15">
        <v>145.93734084833554</v>
      </c>
      <c r="F6586" s="12"/>
    </row>
    <row r="6587" spans="1:6">
      <c r="A6587" s="14">
        <v>2022</v>
      </c>
      <c r="B6587" s="13" t="s">
        <v>79</v>
      </c>
      <c r="C6587" s="13" t="s">
        <v>39</v>
      </c>
      <c r="D6587" t="s">
        <v>89</v>
      </c>
      <c r="E6587" s="15">
        <v>225.98666993107</v>
      </c>
      <c r="F6587" s="12"/>
    </row>
    <row r="6588" spans="1:6">
      <c r="A6588" s="14">
        <v>2022</v>
      </c>
      <c r="B6588" s="13" t="s">
        <v>80</v>
      </c>
      <c r="C6588" s="13" t="s">
        <v>40</v>
      </c>
      <c r="D6588" t="s">
        <v>89</v>
      </c>
      <c r="E6588" s="15">
        <v>98.740775673334639</v>
      </c>
      <c r="F6588" s="12"/>
    </row>
    <row r="6589" spans="1:6">
      <c r="A6589" s="14">
        <v>2022</v>
      </c>
      <c r="B6589" s="13" t="s">
        <v>80</v>
      </c>
      <c r="C6589" s="13" t="s">
        <v>41</v>
      </c>
      <c r="D6589" t="s">
        <v>89</v>
      </c>
      <c r="E6589" s="15">
        <v>143.91225276277092</v>
      </c>
      <c r="F6589" s="12"/>
    </row>
    <row r="6590" spans="1:6">
      <c r="A6590" s="14">
        <v>2022</v>
      </c>
      <c r="B6590" s="13" t="s">
        <v>80</v>
      </c>
      <c r="C6590" s="13" t="s">
        <v>42</v>
      </c>
      <c r="D6590" t="s">
        <v>89</v>
      </c>
      <c r="E6590" s="15">
        <v>115.79441949872587</v>
      </c>
      <c r="F6590" s="12"/>
    </row>
    <row r="6591" spans="1:6">
      <c r="A6591" s="14">
        <v>2022</v>
      </c>
      <c r="B6591" s="13" t="s">
        <v>80</v>
      </c>
      <c r="C6591" s="13" t="s">
        <v>43</v>
      </c>
      <c r="D6591" t="s">
        <v>89</v>
      </c>
      <c r="E6591" s="15">
        <v>279.37847376011194</v>
      </c>
      <c r="F6591" s="12"/>
    </row>
    <row r="6592" spans="1:6">
      <c r="A6592" s="14">
        <v>2022</v>
      </c>
      <c r="B6592" s="13" t="s">
        <v>80</v>
      </c>
      <c r="C6592" s="13" t="s">
        <v>44</v>
      </c>
      <c r="D6592" t="s">
        <v>89</v>
      </c>
      <c r="E6592" s="15">
        <v>109.79106467620244</v>
      </c>
      <c r="F6592" s="12"/>
    </row>
    <row r="6593" spans="1:6">
      <c r="A6593" s="14">
        <v>2022</v>
      </c>
      <c r="B6593" s="13" t="s">
        <v>81</v>
      </c>
      <c r="C6593" s="13" t="s">
        <v>45</v>
      </c>
      <c r="D6593" t="s">
        <v>89</v>
      </c>
      <c r="E6593" s="15">
        <v>703.17836230412126</v>
      </c>
      <c r="F6593" s="12"/>
    </row>
    <row r="6594" spans="1:6">
      <c r="A6594" s="14">
        <v>2022</v>
      </c>
      <c r="B6594" s="13" t="s">
        <v>81</v>
      </c>
      <c r="C6594" s="13" t="s">
        <v>46</v>
      </c>
      <c r="D6594" t="s">
        <v>89</v>
      </c>
      <c r="E6594" s="15">
        <v>643.45569844330737</v>
      </c>
      <c r="F6594" s="12"/>
    </row>
    <row r="6595" spans="1:6">
      <c r="A6595" s="14">
        <v>2022</v>
      </c>
      <c r="B6595" s="13" t="s">
        <v>81</v>
      </c>
      <c r="C6595" s="13" t="s">
        <v>47</v>
      </c>
      <c r="D6595" t="s">
        <v>89</v>
      </c>
      <c r="E6595" s="15">
        <v>380.93755065607826</v>
      </c>
      <c r="F6595" s="12"/>
    </row>
    <row r="6596" spans="1:6">
      <c r="A6596" s="14">
        <v>2022</v>
      </c>
      <c r="B6596" s="13" t="s">
        <v>81</v>
      </c>
      <c r="C6596" s="13" t="s">
        <v>48</v>
      </c>
      <c r="D6596" t="s">
        <v>89</v>
      </c>
      <c r="E6596" s="15">
        <v>249.40569909020681</v>
      </c>
      <c r="F6596" s="12"/>
    </row>
    <row r="6597" spans="1:6">
      <c r="A6597" s="14">
        <v>2022</v>
      </c>
      <c r="B6597" s="13" t="s">
        <v>81</v>
      </c>
      <c r="C6597" s="13" t="s">
        <v>49</v>
      </c>
      <c r="D6597" t="s">
        <v>89</v>
      </c>
      <c r="E6597" s="15">
        <v>431.25151002194912</v>
      </c>
      <c r="F6597" s="12"/>
    </row>
    <row r="6598" spans="1:6">
      <c r="A6598" s="14">
        <v>2022</v>
      </c>
      <c r="B6598" s="13" t="s">
        <v>81</v>
      </c>
      <c r="C6598" s="13" t="s">
        <v>50</v>
      </c>
      <c r="D6598" t="s">
        <v>89</v>
      </c>
      <c r="E6598" s="15">
        <v>872.11314175394671</v>
      </c>
      <c r="F6598" s="12"/>
    </row>
    <row r="6599" spans="1:6">
      <c r="A6599" s="14">
        <v>2022</v>
      </c>
      <c r="B6599" s="13" t="s">
        <v>82</v>
      </c>
      <c r="C6599" s="13" t="s">
        <v>51</v>
      </c>
      <c r="D6599" t="s">
        <v>89</v>
      </c>
      <c r="E6599" s="15">
        <v>445.20170759237379</v>
      </c>
      <c r="F6599" s="12"/>
    </row>
    <row r="6600" spans="1:6">
      <c r="A6600" s="14">
        <v>2022</v>
      </c>
      <c r="B6600" s="13" t="s">
        <v>82</v>
      </c>
      <c r="C6600" s="13" t="s">
        <v>52</v>
      </c>
      <c r="D6600" t="s">
        <v>89</v>
      </c>
      <c r="E6600" s="15">
        <v>355.5471079968367</v>
      </c>
      <c r="F6600" s="12"/>
    </row>
    <row r="6601" spans="1:6">
      <c r="A6601" s="14">
        <v>2022</v>
      </c>
      <c r="B6601" s="13" t="s">
        <v>83</v>
      </c>
      <c r="C6601" s="13" t="s">
        <v>53</v>
      </c>
      <c r="D6601" t="s">
        <v>89</v>
      </c>
      <c r="E6601" s="15">
        <v>289.34381195208175</v>
      </c>
      <c r="F6601" s="12"/>
    </row>
    <row r="6602" spans="1:6">
      <c r="A6602" s="14">
        <v>2022</v>
      </c>
      <c r="B6602" s="13" t="s">
        <v>83</v>
      </c>
      <c r="C6602" s="13" t="s">
        <v>54</v>
      </c>
      <c r="D6602" t="s">
        <v>89</v>
      </c>
      <c r="E6602" s="15">
        <v>116.22759573299938</v>
      </c>
      <c r="F6602" s="12"/>
    </row>
    <row r="6603" spans="1:6">
      <c r="A6603" s="14">
        <v>2022</v>
      </c>
      <c r="B6603" s="13" t="s">
        <v>83</v>
      </c>
      <c r="C6603" s="13" t="s">
        <v>55</v>
      </c>
      <c r="D6603" t="s">
        <v>89</v>
      </c>
      <c r="E6603" s="15">
        <v>54.067900485610203</v>
      </c>
      <c r="F6603" s="12"/>
    </row>
    <row r="6604" spans="1:6">
      <c r="A6604" s="14">
        <v>2022</v>
      </c>
      <c r="B6604" s="13" t="s">
        <v>83</v>
      </c>
      <c r="C6604" s="13" t="s">
        <v>56</v>
      </c>
      <c r="D6604" t="s">
        <v>89</v>
      </c>
      <c r="E6604" s="15">
        <v>125.12008295475587</v>
      </c>
      <c r="F6604" s="12"/>
    </row>
    <row r="6605" spans="1:6">
      <c r="A6605" s="14">
        <v>2022</v>
      </c>
      <c r="B6605" s="13" t="s">
        <v>84</v>
      </c>
      <c r="C6605" s="13" t="s">
        <v>57</v>
      </c>
      <c r="D6605" t="s">
        <v>89</v>
      </c>
      <c r="E6605" s="15">
        <v>116.94880828953787</v>
      </c>
      <c r="F6605" s="12"/>
    </row>
    <row r="6606" spans="1:6">
      <c r="A6606" s="14">
        <v>2022</v>
      </c>
      <c r="B6606" s="13" t="s">
        <v>84</v>
      </c>
      <c r="C6606" s="13" t="s">
        <v>58</v>
      </c>
      <c r="D6606" t="s">
        <v>89</v>
      </c>
      <c r="E6606" s="15">
        <v>302.65913493503132</v>
      </c>
      <c r="F6606" s="12"/>
    </row>
    <row r="6607" spans="1:6">
      <c r="A6607" s="14">
        <v>2022</v>
      </c>
      <c r="B6607" s="13" t="s">
        <v>84</v>
      </c>
      <c r="C6607" s="13" t="s">
        <v>59</v>
      </c>
      <c r="D6607" t="s">
        <v>89</v>
      </c>
      <c r="E6607" s="15">
        <v>84.571601398109991</v>
      </c>
      <c r="F6607" s="12"/>
    </row>
    <row r="6608" spans="1:6">
      <c r="A6608" s="14">
        <v>2022</v>
      </c>
      <c r="B6608" s="13" t="s">
        <v>84</v>
      </c>
      <c r="C6608" s="13" t="s">
        <v>60</v>
      </c>
      <c r="D6608" t="s">
        <v>89</v>
      </c>
      <c r="E6608" s="15">
        <v>291.95784029628123</v>
      </c>
      <c r="F6608" s="12"/>
    </row>
    <row r="6609" spans="1:6">
      <c r="A6609" s="14">
        <v>2022</v>
      </c>
      <c r="B6609" s="13" t="s">
        <v>85</v>
      </c>
      <c r="C6609" s="13" t="s">
        <v>61</v>
      </c>
      <c r="D6609" t="s">
        <v>89</v>
      </c>
      <c r="E6609" s="15">
        <v>488.98153177131604</v>
      </c>
      <c r="F6609" s="12"/>
    </row>
    <row r="6610" spans="1:6">
      <c r="A6610" s="14">
        <v>2022</v>
      </c>
      <c r="B6610" s="13" t="s">
        <v>85</v>
      </c>
      <c r="C6610" s="13" t="s">
        <v>62</v>
      </c>
      <c r="D6610" t="s">
        <v>89</v>
      </c>
      <c r="E6610" s="15">
        <v>443.14451199645788</v>
      </c>
      <c r="F6610" s="12"/>
    </row>
    <row r="6611" spans="1:6">
      <c r="A6611" s="14">
        <v>2022</v>
      </c>
      <c r="B6611" s="13" t="s">
        <v>85</v>
      </c>
      <c r="C6611" s="13" t="s">
        <v>63</v>
      </c>
      <c r="D6611" t="s">
        <v>89</v>
      </c>
      <c r="E6611" s="15">
        <v>359.72188019504881</v>
      </c>
      <c r="F6611" s="12"/>
    </row>
    <row r="6612" spans="1:6">
      <c r="A6612" s="14">
        <v>2022</v>
      </c>
      <c r="B6612" s="13" t="s">
        <v>85</v>
      </c>
      <c r="C6612" s="13" t="s">
        <v>64</v>
      </c>
      <c r="D6612" t="s">
        <v>89</v>
      </c>
      <c r="E6612" s="15">
        <v>631.52971501193008</v>
      </c>
      <c r="F6612" s="12"/>
    </row>
    <row r="6613" spans="1:6">
      <c r="A6613" s="14">
        <v>2022</v>
      </c>
      <c r="B6613" s="13" t="s">
        <v>85</v>
      </c>
      <c r="C6613" s="13" t="s">
        <v>65</v>
      </c>
      <c r="D6613" t="s">
        <v>89</v>
      </c>
      <c r="E6613" s="15">
        <v>144.73535979113751</v>
      </c>
      <c r="F6613" s="12"/>
    </row>
    <row r="6614" spans="1:6">
      <c r="A6614" s="14">
        <v>2022</v>
      </c>
      <c r="B6614" s="13" t="s">
        <v>85</v>
      </c>
      <c r="C6614" s="13" t="s">
        <v>66</v>
      </c>
      <c r="D6614" t="s">
        <v>89</v>
      </c>
      <c r="E6614" s="15">
        <v>62.577880663437071</v>
      </c>
      <c r="F6614" s="12"/>
    </row>
    <row r="6615" spans="1:6">
      <c r="A6615" s="14">
        <v>2022</v>
      </c>
      <c r="B6615" s="13" t="s">
        <v>85</v>
      </c>
      <c r="C6615" s="13" t="s">
        <v>67</v>
      </c>
      <c r="D6615" t="s">
        <v>89</v>
      </c>
      <c r="E6615" s="15">
        <v>85.586241550417796</v>
      </c>
      <c r="F6615" s="12"/>
    </row>
    <row r="6616" spans="1:6">
      <c r="A6616" s="14">
        <v>2022</v>
      </c>
      <c r="B6616" s="13" t="s">
        <v>85</v>
      </c>
      <c r="C6616" s="13" t="s">
        <v>68</v>
      </c>
      <c r="D6616" t="s">
        <v>89</v>
      </c>
      <c r="E6616" s="15">
        <v>192.46249107097762</v>
      </c>
      <c r="F6616" s="12"/>
    </row>
    <row r="6617" spans="1:6">
      <c r="A6617" s="14">
        <v>2022</v>
      </c>
      <c r="B6617" s="13" t="s">
        <v>85</v>
      </c>
      <c r="C6617" s="13" t="s">
        <v>69</v>
      </c>
      <c r="D6617" t="s">
        <v>89</v>
      </c>
      <c r="E6617" s="15">
        <v>147.02355046247226</v>
      </c>
      <c r="F6617" s="12"/>
    </row>
    <row r="6618" spans="1:6">
      <c r="A6618" s="14">
        <v>2022</v>
      </c>
      <c r="B6618" s="13" t="s">
        <v>86</v>
      </c>
      <c r="C6618" s="13" t="s">
        <v>70</v>
      </c>
      <c r="D6618" t="s">
        <v>89</v>
      </c>
      <c r="E6618" s="15">
        <v>75.238668388925376</v>
      </c>
      <c r="F6618" s="12"/>
    </row>
    <row r="6619" spans="1:6">
      <c r="A6619" s="14">
        <v>2022</v>
      </c>
      <c r="B6619" s="13" t="s">
        <v>86</v>
      </c>
      <c r="C6619" s="13" t="s">
        <v>71</v>
      </c>
      <c r="D6619" t="s">
        <v>89</v>
      </c>
      <c r="E6619" s="15">
        <v>332.9814033308499</v>
      </c>
      <c r="F6619" s="12"/>
    </row>
    <row r="6620" spans="1:6">
      <c r="A6620" s="14">
        <v>2022</v>
      </c>
      <c r="B6620" s="13" t="s">
        <v>86</v>
      </c>
      <c r="C6620" s="13" t="s">
        <v>72</v>
      </c>
      <c r="D6620" t="s">
        <v>89</v>
      </c>
      <c r="E6620" s="15">
        <v>78.90739485420103</v>
      </c>
      <c r="F6620" s="12"/>
    </row>
    <row r="6621" spans="1:6">
      <c r="A6621" s="14">
        <v>2022</v>
      </c>
      <c r="B6621" s="13" t="s">
        <v>87</v>
      </c>
      <c r="C6621" s="13" t="s">
        <v>73</v>
      </c>
      <c r="D6621" t="s">
        <v>89</v>
      </c>
      <c r="E6621" s="15">
        <v>117.18744312307093</v>
      </c>
      <c r="F6621" s="12"/>
    </row>
    <row r="6622" spans="1:6">
      <c r="A6622" s="14">
        <v>2022</v>
      </c>
      <c r="B6622" s="13" t="s">
        <v>87</v>
      </c>
      <c r="C6622" s="13" t="s">
        <v>74</v>
      </c>
      <c r="D6622" t="s">
        <v>89</v>
      </c>
      <c r="E6622" s="15">
        <v>135.81471253578468</v>
      </c>
      <c r="F6622" s="12"/>
    </row>
    <row r="6623" spans="1:6">
      <c r="A6623" s="14">
        <v>2022</v>
      </c>
      <c r="B6623" s="13" t="s">
        <v>87</v>
      </c>
      <c r="C6623" s="13" t="s">
        <v>75</v>
      </c>
      <c r="D6623" t="s">
        <v>89</v>
      </c>
      <c r="E6623" s="15">
        <v>257.28873979282758</v>
      </c>
      <c r="F6623" s="12"/>
    </row>
    <row r="6624" spans="1:6">
      <c r="A6624" s="14">
        <v>2022</v>
      </c>
      <c r="B6624" s="13" t="s">
        <v>76</v>
      </c>
      <c r="C6624" s="13" t="s">
        <v>76</v>
      </c>
      <c r="D6624" t="s">
        <v>92</v>
      </c>
      <c r="E6624" s="15">
        <v>135.09260420321266</v>
      </c>
      <c r="F6624" s="12">
        <v>12.842813759584546</v>
      </c>
    </row>
    <row r="6625" spans="1:6">
      <c r="A6625" s="14">
        <v>2022</v>
      </c>
      <c r="B6625" s="13" t="s">
        <v>77</v>
      </c>
      <c r="C6625" s="13" t="s">
        <v>77</v>
      </c>
      <c r="D6625" t="s">
        <v>92</v>
      </c>
      <c r="E6625" s="15">
        <v>1.9837884391968006</v>
      </c>
      <c r="F6625" s="12">
        <v>0.35181264916917637</v>
      </c>
    </row>
    <row r="6626" spans="1:6">
      <c r="A6626" s="14">
        <v>2022</v>
      </c>
      <c r="B6626" s="13" t="s">
        <v>78</v>
      </c>
      <c r="C6626" s="13" t="s">
        <v>78</v>
      </c>
      <c r="D6626" t="s">
        <v>92</v>
      </c>
      <c r="E6626" s="15">
        <v>8.4089040784584395</v>
      </c>
      <c r="F6626" s="12">
        <v>1.6815190153483046</v>
      </c>
    </row>
    <row r="6627" spans="1:6">
      <c r="A6627" s="14">
        <v>2022</v>
      </c>
      <c r="B6627" s="13" t="s">
        <v>79</v>
      </c>
      <c r="C6627" s="13" t="s">
        <v>79</v>
      </c>
      <c r="D6627" t="s">
        <v>92</v>
      </c>
      <c r="E6627" s="15">
        <v>49.368361947141814</v>
      </c>
      <c r="F6627" s="12">
        <v>3.3906489374066</v>
      </c>
    </row>
    <row r="6628" spans="1:6">
      <c r="A6628" s="14">
        <v>2022</v>
      </c>
      <c r="B6628" s="13" t="s">
        <v>80</v>
      </c>
      <c r="C6628" s="13" t="s">
        <v>80</v>
      </c>
      <c r="D6628" t="s">
        <v>92</v>
      </c>
      <c r="E6628" s="15">
        <v>34.981558240831895</v>
      </c>
      <c r="F6628" s="12">
        <v>4.6790748309008725</v>
      </c>
    </row>
    <row r="6629" spans="1:6">
      <c r="A6629" s="14">
        <v>2022</v>
      </c>
      <c r="B6629" s="13" t="s">
        <v>81</v>
      </c>
      <c r="C6629" s="13" t="s">
        <v>81</v>
      </c>
      <c r="D6629" t="s">
        <v>92</v>
      </c>
      <c r="E6629" s="15">
        <v>111.64981607868751</v>
      </c>
      <c r="F6629" s="12">
        <v>3.403602958559814</v>
      </c>
    </row>
    <row r="6630" spans="1:6">
      <c r="A6630" s="14">
        <v>2022</v>
      </c>
      <c r="B6630" s="13" t="s">
        <v>82</v>
      </c>
      <c r="C6630" s="13" t="s">
        <v>82</v>
      </c>
      <c r="D6630" t="s">
        <v>92</v>
      </c>
      <c r="E6630" s="15">
        <v>2.5448590962927149</v>
      </c>
      <c r="F6630" s="12">
        <v>0.31780991076710435</v>
      </c>
    </row>
    <row r="6631" spans="1:6">
      <c r="A6631" s="14">
        <v>2022</v>
      </c>
      <c r="B6631" s="13" t="s">
        <v>83</v>
      </c>
      <c r="C6631" s="13" t="s">
        <v>83</v>
      </c>
      <c r="D6631" t="s">
        <v>92</v>
      </c>
      <c r="E6631" s="15">
        <v>2.6318805557438041</v>
      </c>
      <c r="F6631" s="12">
        <v>0.45007922842904668</v>
      </c>
    </row>
    <row r="6632" spans="1:6">
      <c r="A6632" s="14">
        <v>2022</v>
      </c>
      <c r="B6632" s="13" t="s">
        <v>84</v>
      </c>
      <c r="C6632" s="13" t="s">
        <v>84</v>
      </c>
      <c r="D6632" t="s">
        <v>92</v>
      </c>
      <c r="E6632" s="15">
        <v>41.229591634452163</v>
      </c>
      <c r="F6632" s="12">
        <v>5.1787031252965177</v>
      </c>
    </row>
    <row r="6633" spans="1:6">
      <c r="A6633" s="14">
        <v>2022</v>
      </c>
      <c r="B6633" s="13" t="s">
        <v>85</v>
      </c>
      <c r="C6633" s="13" t="s">
        <v>85</v>
      </c>
      <c r="D6633" t="s">
        <v>92</v>
      </c>
      <c r="E6633" s="15">
        <v>131.68284772412338</v>
      </c>
      <c r="F6633" s="12">
        <v>5.1523885176681938</v>
      </c>
    </row>
    <row r="6634" spans="1:6">
      <c r="A6634" s="14">
        <v>2022</v>
      </c>
      <c r="B6634" s="13" t="s">
        <v>86</v>
      </c>
      <c r="C6634" s="13" t="s">
        <v>86</v>
      </c>
      <c r="D6634" t="s">
        <v>92</v>
      </c>
      <c r="E6634" s="15">
        <v>3.4565560041930383</v>
      </c>
      <c r="F6634" s="12">
        <v>0.70957936913379072</v>
      </c>
    </row>
    <row r="6635" spans="1:6">
      <c r="A6635" s="14">
        <v>2022</v>
      </c>
      <c r="B6635" s="13" t="s">
        <v>87</v>
      </c>
      <c r="C6635" s="13" t="s">
        <v>87</v>
      </c>
      <c r="D6635" t="s">
        <v>92</v>
      </c>
      <c r="E6635" s="15">
        <v>2.5186320200846501</v>
      </c>
      <c r="F6635" s="12">
        <v>0.49356789284968272</v>
      </c>
    </row>
    <row r="6636" spans="1:6">
      <c r="A6636" s="14">
        <v>2022</v>
      </c>
      <c r="B6636" s="13" t="s">
        <v>7</v>
      </c>
      <c r="C6636" s="13" t="s">
        <v>7</v>
      </c>
      <c r="D6636" t="s">
        <v>92</v>
      </c>
      <c r="E6636" s="15">
        <v>525.54940002241892</v>
      </c>
      <c r="F6636" s="12">
        <v>3.9412318918523521</v>
      </c>
    </row>
    <row r="6637" spans="1:6">
      <c r="A6637" s="14">
        <v>2022</v>
      </c>
      <c r="B6637" s="13" t="s">
        <v>76</v>
      </c>
      <c r="C6637" s="13" t="s">
        <v>12</v>
      </c>
      <c r="D6637" t="s">
        <v>92</v>
      </c>
      <c r="E6637" s="15">
        <v>9.4803520294205992</v>
      </c>
      <c r="F6637" s="12">
        <v>12.275235138636068</v>
      </c>
    </row>
    <row r="6638" spans="1:6">
      <c r="A6638" s="14">
        <v>2022</v>
      </c>
      <c r="B6638" s="13" t="s">
        <v>76</v>
      </c>
      <c r="C6638" s="13" t="s">
        <v>13</v>
      </c>
      <c r="D6638" t="s">
        <v>92</v>
      </c>
      <c r="E6638" s="15">
        <v>0.15540091999952299</v>
      </c>
      <c r="F6638" s="12">
        <v>0.28680944891133298</v>
      </c>
    </row>
    <row r="6639" spans="1:6">
      <c r="A6639" s="14">
        <v>2022</v>
      </c>
      <c r="B6639" s="13" t="s">
        <v>76</v>
      </c>
      <c r="C6639" s="13" t="s">
        <v>14</v>
      </c>
      <c r="D6639" t="s">
        <v>92</v>
      </c>
      <c r="E6639" s="15">
        <v>1.13476299999439E-2</v>
      </c>
      <c r="F6639" s="12">
        <v>1.7123577480899613E-2</v>
      </c>
    </row>
    <row r="6640" spans="1:6">
      <c r="A6640" s="14">
        <v>2022</v>
      </c>
      <c r="B6640" s="13" t="s">
        <v>76</v>
      </c>
      <c r="C6640" s="13" t="s">
        <v>15</v>
      </c>
      <c r="D6640" t="s">
        <v>92</v>
      </c>
      <c r="E6640" s="15">
        <v>4.7123016344266508</v>
      </c>
      <c r="F6640" s="12">
        <v>11.310146616197796</v>
      </c>
    </row>
    <row r="6641" spans="1:6">
      <c r="A6641" s="14">
        <v>2022</v>
      </c>
      <c r="B6641" s="13" t="s">
        <v>76</v>
      </c>
      <c r="C6641" s="13" t="s">
        <v>16</v>
      </c>
      <c r="D6641" t="s">
        <v>92</v>
      </c>
      <c r="E6641" s="15">
        <v>5.8110297899581544</v>
      </c>
      <c r="F6641" s="12">
        <v>10.128278450607013</v>
      </c>
    </row>
    <row r="6642" spans="1:6">
      <c r="A6642" s="14">
        <v>2022</v>
      </c>
      <c r="B6642" s="13" t="s">
        <v>76</v>
      </c>
      <c r="C6642" s="13" t="s">
        <v>17</v>
      </c>
      <c r="D6642" t="s">
        <v>92</v>
      </c>
      <c r="E6642" s="15">
        <v>112.56589815962516</v>
      </c>
      <c r="F6642" s="12">
        <v>20.331771914882484</v>
      </c>
    </row>
    <row r="6643" spans="1:6">
      <c r="A6643" s="14">
        <v>2022</v>
      </c>
      <c r="B6643" s="13" t="s">
        <v>76</v>
      </c>
      <c r="C6643" s="13" t="s">
        <v>18</v>
      </c>
      <c r="D6643" t="s">
        <v>92</v>
      </c>
      <c r="E6643" s="15">
        <v>2.3562740397826087</v>
      </c>
      <c r="F6643" s="12">
        <v>1.6383039305962304</v>
      </c>
    </row>
    <row r="6644" spans="1:6">
      <c r="A6644" s="14">
        <v>2022</v>
      </c>
      <c r="B6644" s="13" t="s">
        <v>76</v>
      </c>
      <c r="C6644" s="13" t="s">
        <v>19</v>
      </c>
      <c r="D6644" t="s">
        <v>92</v>
      </c>
      <c r="E6644" s="15">
        <v>0</v>
      </c>
      <c r="F6644" s="12">
        <v>0</v>
      </c>
    </row>
    <row r="6645" spans="1:6">
      <c r="A6645" s="14">
        <v>2022</v>
      </c>
      <c r="B6645" s="13" t="s">
        <v>77</v>
      </c>
      <c r="C6645" s="13" t="s">
        <v>20</v>
      </c>
      <c r="D6645" t="s">
        <v>92</v>
      </c>
      <c r="E6645" s="15">
        <v>0</v>
      </c>
      <c r="F6645" s="12">
        <v>0</v>
      </c>
    </row>
    <row r="6646" spans="1:6">
      <c r="A6646" s="14">
        <v>2022</v>
      </c>
      <c r="B6646" s="13" t="s">
        <v>77</v>
      </c>
      <c r="C6646" s="13" t="s">
        <v>21</v>
      </c>
      <c r="D6646" t="s">
        <v>92</v>
      </c>
      <c r="E6646" s="15">
        <v>0</v>
      </c>
      <c r="F6646" s="12">
        <v>0</v>
      </c>
    </row>
    <row r="6647" spans="1:6">
      <c r="A6647" s="14">
        <v>2022</v>
      </c>
      <c r="B6647" s="13" t="s">
        <v>77</v>
      </c>
      <c r="C6647" s="13" t="s">
        <v>22</v>
      </c>
      <c r="D6647" t="s">
        <v>92</v>
      </c>
      <c r="E6647" s="15">
        <v>0.58316100075425403</v>
      </c>
      <c r="F6647" s="12">
        <v>0.47683727801865428</v>
      </c>
    </row>
    <row r="6648" spans="1:6">
      <c r="A6648" s="14">
        <v>2022</v>
      </c>
      <c r="B6648" s="13" t="s">
        <v>77</v>
      </c>
      <c r="C6648" s="13" t="s">
        <v>23</v>
      </c>
      <c r="D6648" t="s">
        <v>92</v>
      </c>
      <c r="E6648" s="15">
        <v>1.3911964163733765</v>
      </c>
      <c r="F6648" s="12">
        <v>0.61228294886803025</v>
      </c>
    </row>
    <row r="6649" spans="1:6">
      <c r="A6649" s="14">
        <v>2022</v>
      </c>
      <c r="B6649" s="13" t="s">
        <v>77</v>
      </c>
      <c r="C6649" s="13" t="s">
        <v>24</v>
      </c>
      <c r="D6649" t="s">
        <v>92</v>
      </c>
      <c r="E6649" s="15">
        <v>9.4310220691700298E-3</v>
      </c>
      <c r="F6649" s="12">
        <v>7.3105557309450665E-3</v>
      </c>
    </row>
    <row r="6650" spans="1:6">
      <c r="A6650" s="14">
        <v>2022</v>
      </c>
      <c r="B6650" s="13" t="s">
        <v>77</v>
      </c>
      <c r="C6650" s="13" t="s">
        <v>25</v>
      </c>
      <c r="D6650" t="s">
        <v>92</v>
      </c>
      <c r="E6650" s="15">
        <v>0</v>
      </c>
      <c r="F6650" s="12">
        <v>0</v>
      </c>
    </row>
    <row r="6651" spans="1:6">
      <c r="A6651" s="14">
        <v>2022</v>
      </c>
      <c r="B6651" s="13" t="s">
        <v>78</v>
      </c>
      <c r="C6651" s="13" t="s">
        <v>26</v>
      </c>
      <c r="D6651" t="s">
        <v>92</v>
      </c>
      <c r="E6651" s="15">
        <v>4.5197866057948808</v>
      </c>
      <c r="F6651" s="12">
        <v>6.1036375191103271</v>
      </c>
    </row>
    <row r="6652" spans="1:6">
      <c r="A6652" s="14">
        <v>2022</v>
      </c>
      <c r="B6652" s="13" t="s">
        <v>78</v>
      </c>
      <c r="C6652" s="13" t="s">
        <v>27</v>
      </c>
      <c r="D6652" t="s">
        <v>92</v>
      </c>
      <c r="E6652" s="15">
        <v>0</v>
      </c>
      <c r="F6652" s="12">
        <v>0</v>
      </c>
    </row>
    <row r="6653" spans="1:6">
      <c r="A6653" s="14">
        <v>2022</v>
      </c>
      <c r="B6653" s="13" t="s">
        <v>78</v>
      </c>
      <c r="C6653" s="13" t="s">
        <v>28</v>
      </c>
      <c r="D6653" t="s">
        <v>92</v>
      </c>
      <c r="E6653" s="15">
        <v>0.19508861372001443</v>
      </c>
      <c r="F6653" s="12">
        <v>0.25109959039794916</v>
      </c>
    </row>
    <row r="6654" spans="1:6">
      <c r="A6654" s="14">
        <v>2022</v>
      </c>
      <c r="B6654" s="13" t="s">
        <v>78</v>
      </c>
      <c r="C6654" s="13" t="s">
        <v>29</v>
      </c>
      <c r="D6654" t="s">
        <v>92</v>
      </c>
      <c r="E6654" s="15">
        <v>0.2101898728786934</v>
      </c>
      <c r="F6654" s="12">
        <v>0.21295064868205144</v>
      </c>
    </row>
    <row r="6655" spans="1:6">
      <c r="A6655" s="14">
        <v>2022</v>
      </c>
      <c r="B6655" s="13" t="s">
        <v>78</v>
      </c>
      <c r="C6655" s="13" t="s">
        <v>30</v>
      </c>
      <c r="D6655" t="s">
        <v>92</v>
      </c>
      <c r="E6655" s="15">
        <v>0</v>
      </c>
      <c r="F6655" s="12">
        <v>0</v>
      </c>
    </row>
    <row r="6656" spans="1:6">
      <c r="A6656" s="14">
        <v>2022</v>
      </c>
      <c r="B6656" s="13" t="s">
        <v>78</v>
      </c>
      <c r="C6656" s="13" t="s">
        <v>31</v>
      </c>
      <c r="D6656" t="s">
        <v>92</v>
      </c>
      <c r="E6656" s="15">
        <v>3.4838389860648502</v>
      </c>
      <c r="F6656" s="12">
        <v>4.1373715731917633</v>
      </c>
    </row>
    <row r="6657" spans="1:6">
      <c r="A6657" s="14">
        <v>2022</v>
      </c>
      <c r="B6657" s="13" t="s">
        <v>79</v>
      </c>
      <c r="C6657" s="13" t="s">
        <v>32</v>
      </c>
      <c r="D6657" t="s">
        <v>92</v>
      </c>
      <c r="E6657" s="15">
        <v>0</v>
      </c>
      <c r="F6657" s="12">
        <v>0</v>
      </c>
    </row>
    <row r="6658" spans="1:6">
      <c r="A6658" s="14">
        <v>2022</v>
      </c>
      <c r="B6658" s="13" t="s">
        <v>79</v>
      </c>
      <c r="C6658" s="13" t="s">
        <v>33</v>
      </c>
      <c r="D6658" t="s">
        <v>92</v>
      </c>
      <c r="E6658" s="15">
        <v>1.011994454983731</v>
      </c>
      <c r="F6658" s="12">
        <v>0.6074106741519798</v>
      </c>
    </row>
    <row r="6659" spans="1:6">
      <c r="A6659" s="14">
        <v>2022</v>
      </c>
      <c r="B6659" s="13" t="s">
        <v>79</v>
      </c>
      <c r="C6659" s="13" t="s">
        <v>34</v>
      </c>
      <c r="D6659" t="s">
        <v>92</v>
      </c>
      <c r="E6659" s="15">
        <v>0</v>
      </c>
      <c r="F6659" s="12">
        <v>0</v>
      </c>
    </row>
    <row r="6660" spans="1:6">
      <c r="A6660" s="14">
        <v>2022</v>
      </c>
      <c r="B6660" s="13" t="s">
        <v>79</v>
      </c>
      <c r="C6660" s="13" t="s">
        <v>35</v>
      </c>
      <c r="D6660" t="s">
        <v>92</v>
      </c>
      <c r="E6660" s="15">
        <v>7.7488879922851002</v>
      </c>
      <c r="F6660" s="12">
        <v>4.9412787792365318</v>
      </c>
    </row>
    <row r="6661" spans="1:6">
      <c r="A6661" s="14">
        <v>2022</v>
      </c>
      <c r="B6661" s="13" t="s">
        <v>79</v>
      </c>
      <c r="C6661" s="13" t="s">
        <v>36</v>
      </c>
      <c r="D6661" t="s">
        <v>92</v>
      </c>
      <c r="E6661" s="15">
        <v>2.8968167876653301</v>
      </c>
      <c r="F6661" s="12">
        <v>0.76632085826040441</v>
      </c>
    </row>
    <row r="6662" spans="1:6">
      <c r="A6662" s="14">
        <v>2022</v>
      </c>
      <c r="B6662" s="13" t="s">
        <v>79</v>
      </c>
      <c r="C6662" s="13" t="s">
        <v>37</v>
      </c>
      <c r="D6662" t="s">
        <v>92</v>
      </c>
      <c r="E6662" s="15">
        <v>3.6631775588188042</v>
      </c>
      <c r="F6662" s="12">
        <v>2.4121102669979169</v>
      </c>
    </row>
    <row r="6663" spans="1:6">
      <c r="A6663" s="14">
        <v>2022</v>
      </c>
      <c r="B6663" s="13" t="s">
        <v>79</v>
      </c>
      <c r="C6663" s="13" t="s">
        <v>38</v>
      </c>
      <c r="D6663" t="s">
        <v>92</v>
      </c>
      <c r="E6663" s="15">
        <v>1.9799652512239105</v>
      </c>
      <c r="F6663" s="12">
        <v>1.3567228508580111</v>
      </c>
    </row>
    <row r="6664" spans="1:6">
      <c r="A6664" s="14">
        <v>2022</v>
      </c>
      <c r="B6664" s="13" t="s">
        <v>79</v>
      </c>
      <c r="C6664" s="13" t="s">
        <v>39</v>
      </c>
      <c r="D6664" t="s">
        <v>92</v>
      </c>
      <c r="E6664" s="15">
        <v>32.067519902164939</v>
      </c>
      <c r="F6664" s="12">
        <v>14.190005061779134</v>
      </c>
    </row>
    <row r="6665" spans="1:6">
      <c r="A6665" s="14">
        <v>2022</v>
      </c>
      <c r="B6665" s="13" t="s">
        <v>80</v>
      </c>
      <c r="C6665" s="13" t="s">
        <v>40</v>
      </c>
      <c r="D6665" t="s">
        <v>92</v>
      </c>
      <c r="E6665" s="15">
        <v>0</v>
      </c>
      <c r="F6665" s="12">
        <v>0</v>
      </c>
    </row>
    <row r="6666" spans="1:6">
      <c r="A6666" s="14">
        <v>2022</v>
      </c>
      <c r="B6666" s="13" t="s">
        <v>80</v>
      </c>
      <c r="C6666" s="13" t="s">
        <v>41</v>
      </c>
      <c r="D6666" t="s">
        <v>92</v>
      </c>
      <c r="E6666" s="15">
        <v>1.1305307249974217</v>
      </c>
      <c r="F6666" s="12">
        <v>0.78556947257369458</v>
      </c>
    </row>
    <row r="6667" spans="1:6">
      <c r="A6667" s="14">
        <v>2022</v>
      </c>
      <c r="B6667" s="13" t="s">
        <v>80</v>
      </c>
      <c r="C6667" s="13" t="s">
        <v>42</v>
      </c>
      <c r="D6667" t="s">
        <v>92</v>
      </c>
      <c r="E6667" s="15">
        <v>0.25413711500140096</v>
      </c>
      <c r="F6667" s="12">
        <v>0.21947267934116405</v>
      </c>
    </row>
    <row r="6668" spans="1:6">
      <c r="A6668" s="14">
        <v>2022</v>
      </c>
      <c r="B6668" s="13" t="s">
        <v>80</v>
      </c>
      <c r="C6668" s="13" t="s">
        <v>43</v>
      </c>
      <c r="D6668" t="s">
        <v>92</v>
      </c>
      <c r="E6668" s="15">
        <v>19.873902351076271</v>
      </c>
      <c r="F6668" s="12">
        <v>7.1136126143136496</v>
      </c>
    </row>
    <row r="6669" spans="1:6">
      <c r="A6669" s="14">
        <v>2022</v>
      </c>
      <c r="B6669" s="13" t="s">
        <v>80</v>
      </c>
      <c r="C6669" s="13" t="s">
        <v>44</v>
      </c>
      <c r="D6669" t="s">
        <v>92</v>
      </c>
      <c r="E6669" s="15">
        <v>13.7229880497568</v>
      </c>
      <c r="F6669" s="12">
        <v>12.499184783596785</v>
      </c>
    </row>
    <row r="6670" spans="1:6">
      <c r="A6670" s="14">
        <v>2022</v>
      </c>
      <c r="B6670" s="13" t="s">
        <v>81</v>
      </c>
      <c r="C6670" s="13" t="s">
        <v>45</v>
      </c>
      <c r="D6670" t="s">
        <v>92</v>
      </c>
      <c r="E6670" s="15">
        <v>43.510444068797902</v>
      </c>
      <c r="F6670" s="12">
        <v>6.1876824432177058</v>
      </c>
    </row>
    <row r="6671" spans="1:6">
      <c r="A6671" s="14">
        <v>2022</v>
      </c>
      <c r="B6671" s="13" t="s">
        <v>81</v>
      </c>
      <c r="C6671" s="13" t="s">
        <v>46</v>
      </c>
      <c r="D6671" t="s">
        <v>92</v>
      </c>
      <c r="E6671" s="15">
        <v>46.681861408918913</v>
      </c>
      <c r="F6671" s="12">
        <v>7.2548679764364365</v>
      </c>
    </row>
    <row r="6672" spans="1:6">
      <c r="A6672" s="14">
        <v>2022</v>
      </c>
      <c r="B6672" s="13" t="s">
        <v>81</v>
      </c>
      <c r="C6672" s="13" t="s">
        <v>47</v>
      </c>
      <c r="D6672" t="s">
        <v>92</v>
      </c>
      <c r="E6672" s="15">
        <v>1.6577757473427583</v>
      </c>
      <c r="F6672" s="12">
        <v>0.43518307514909382</v>
      </c>
    </row>
    <row r="6673" spans="1:6">
      <c r="A6673" s="14">
        <v>2022</v>
      </c>
      <c r="B6673" s="13" t="s">
        <v>81</v>
      </c>
      <c r="C6673" s="13" t="s">
        <v>48</v>
      </c>
      <c r="D6673" t="s">
        <v>92</v>
      </c>
      <c r="E6673" s="15">
        <v>3.8371275690589992</v>
      </c>
      <c r="F6673" s="12">
        <v>1.5385083753323374</v>
      </c>
    </row>
    <row r="6674" spans="1:6">
      <c r="A6674" s="14">
        <v>2022</v>
      </c>
      <c r="B6674" s="13" t="s">
        <v>81</v>
      </c>
      <c r="C6674" s="13" t="s">
        <v>49</v>
      </c>
      <c r="D6674" t="s">
        <v>92</v>
      </c>
      <c r="E6674" s="15">
        <v>4.2664126376012188</v>
      </c>
      <c r="F6674" s="12">
        <v>0.98930961131801587</v>
      </c>
    </row>
    <row r="6675" spans="1:6">
      <c r="A6675" s="14">
        <v>2022</v>
      </c>
      <c r="B6675" s="13" t="s">
        <v>81</v>
      </c>
      <c r="C6675" s="13" t="s">
        <v>50</v>
      </c>
      <c r="D6675" t="s">
        <v>92</v>
      </c>
      <c r="E6675" s="15">
        <v>11.696194646967726</v>
      </c>
      <c r="F6675" s="12">
        <v>1.3411327139784837</v>
      </c>
    </row>
    <row r="6676" spans="1:6">
      <c r="A6676" s="14">
        <v>2022</v>
      </c>
      <c r="B6676" s="13" t="s">
        <v>82</v>
      </c>
      <c r="C6676" s="13" t="s">
        <v>51</v>
      </c>
      <c r="D6676" t="s">
        <v>92</v>
      </c>
      <c r="E6676" s="15">
        <v>1.6666635037344264</v>
      </c>
      <c r="F6676" s="12">
        <v>0.37436143557212537</v>
      </c>
    </row>
    <row r="6677" spans="1:6">
      <c r="A6677" s="14">
        <v>2022</v>
      </c>
      <c r="B6677" s="13" t="s">
        <v>82</v>
      </c>
      <c r="C6677" s="13" t="s">
        <v>52</v>
      </c>
      <c r="D6677" t="s">
        <v>92</v>
      </c>
      <c r="E6677" s="15">
        <v>0.87819559255828827</v>
      </c>
      <c r="F6677" s="12">
        <v>0.24699837878194797</v>
      </c>
    </row>
    <row r="6678" spans="1:6">
      <c r="A6678" s="14">
        <v>2022</v>
      </c>
      <c r="B6678" s="13" t="s">
        <v>83</v>
      </c>
      <c r="C6678" s="13" t="s">
        <v>53</v>
      </c>
      <c r="D6678" t="s">
        <v>92</v>
      </c>
      <c r="E6678" s="15">
        <v>1.520738016841555</v>
      </c>
      <c r="F6678" s="12">
        <v>0.52558166237659321</v>
      </c>
    </row>
    <row r="6679" spans="1:6">
      <c r="A6679" s="14">
        <v>2022</v>
      </c>
      <c r="B6679" s="13" t="s">
        <v>83</v>
      </c>
      <c r="C6679" s="13" t="s">
        <v>54</v>
      </c>
      <c r="D6679" t="s">
        <v>92</v>
      </c>
      <c r="E6679" s="15">
        <v>0.78710851454887321</v>
      </c>
      <c r="F6679" s="12">
        <v>0.67721310897373843</v>
      </c>
    </row>
    <row r="6680" spans="1:6">
      <c r="A6680" s="14">
        <v>2022</v>
      </c>
      <c r="B6680" s="13" t="s">
        <v>83</v>
      </c>
      <c r="C6680" s="13" t="s">
        <v>55</v>
      </c>
      <c r="D6680" t="s">
        <v>92</v>
      </c>
      <c r="E6680" s="15">
        <v>0.32403402435337603</v>
      </c>
      <c r="F6680" s="12">
        <v>0.59930942656006303</v>
      </c>
    </row>
    <row r="6681" spans="1:6">
      <c r="A6681" s="14">
        <v>2022</v>
      </c>
      <c r="B6681" s="13" t="s">
        <v>83</v>
      </c>
      <c r="C6681" s="13" t="s">
        <v>56</v>
      </c>
      <c r="D6681" t="s">
        <v>92</v>
      </c>
      <c r="E6681" s="15">
        <v>0</v>
      </c>
      <c r="F6681" s="12">
        <v>0</v>
      </c>
    </row>
    <row r="6682" spans="1:6">
      <c r="A6682" s="14">
        <v>2022</v>
      </c>
      <c r="B6682" s="13" t="s">
        <v>84</v>
      </c>
      <c r="C6682" s="13" t="s">
        <v>57</v>
      </c>
      <c r="D6682" t="s">
        <v>92</v>
      </c>
      <c r="E6682" s="15">
        <v>6.7375424394925876</v>
      </c>
      <c r="F6682" s="12">
        <v>5.7611039719293338</v>
      </c>
    </row>
    <row r="6683" spans="1:6">
      <c r="A6683" s="14">
        <v>2022</v>
      </c>
      <c r="B6683" s="13" t="s">
        <v>84</v>
      </c>
      <c r="C6683" s="13" t="s">
        <v>58</v>
      </c>
      <c r="D6683" t="s">
        <v>92</v>
      </c>
      <c r="E6683" s="15">
        <v>1.3579022427347569</v>
      </c>
      <c r="F6683" s="12">
        <v>0.4486572800871329</v>
      </c>
    </row>
    <row r="6684" spans="1:6">
      <c r="A6684" s="14">
        <v>2022</v>
      </c>
      <c r="B6684" s="13" t="s">
        <v>84</v>
      </c>
      <c r="C6684" s="13" t="s">
        <v>59</v>
      </c>
      <c r="D6684" t="s">
        <v>92</v>
      </c>
      <c r="E6684" s="15">
        <v>0.86314835844436999</v>
      </c>
      <c r="F6684" s="12">
        <v>1.0206125273437943</v>
      </c>
    </row>
    <row r="6685" spans="1:6">
      <c r="A6685" s="14">
        <v>2022</v>
      </c>
      <c r="B6685" s="13" t="s">
        <v>84</v>
      </c>
      <c r="C6685" s="13" t="s">
        <v>60</v>
      </c>
      <c r="D6685" t="s">
        <v>92</v>
      </c>
      <c r="E6685" s="15">
        <v>32.270998593780448</v>
      </c>
      <c r="F6685" s="12">
        <v>11.053307751910882</v>
      </c>
    </row>
    <row r="6686" spans="1:6">
      <c r="A6686" s="14">
        <v>2022</v>
      </c>
      <c r="B6686" s="13" t="s">
        <v>85</v>
      </c>
      <c r="C6686" s="13" t="s">
        <v>61</v>
      </c>
      <c r="D6686" t="s">
        <v>92</v>
      </c>
      <c r="E6686" s="15">
        <v>16.61706525264038</v>
      </c>
      <c r="F6686" s="12">
        <v>3.398301198093459</v>
      </c>
    </row>
    <row r="6687" spans="1:6">
      <c r="A6687" s="14">
        <v>2022</v>
      </c>
      <c r="B6687" s="13" t="s">
        <v>85</v>
      </c>
      <c r="C6687" s="13" t="s">
        <v>62</v>
      </c>
      <c r="D6687" t="s">
        <v>92</v>
      </c>
      <c r="E6687" s="15">
        <v>7.9321929895909511</v>
      </c>
      <c r="F6687" s="12">
        <v>1.7899788386986397</v>
      </c>
    </row>
    <row r="6688" spans="1:6">
      <c r="A6688" s="14">
        <v>2022</v>
      </c>
      <c r="B6688" s="13" t="s">
        <v>85</v>
      </c>
      <c r="C6688" s="13" t="s">
        <v>63</v>
      </c>
      <c r="D6688" t="s">
        <v>92</v>
      </c>
      <c r="E6688" s="15">
        <v>34.516462270847121</v>
      </c>
      <c r="F6688" s="12">
        <v>9.5953190982243175</v>
      </c>
    </row>
    <row r="6689" spans="1:6">
      <c r="A6689" s="14">
        <v>2022</v>
      </c>
      <c r="B6689" s="13" t="s">
        <v>85</v>
      </c>
      <c r="C6689" s="13" t="s">
        <v>64</v>
      </c>
      <c r="D6689" t="s">
        <v>92</v>
      </c>
      <c r="E6689" s="15">
        <v>46.436646643363801</v>
      </c>
      <c r="F6689" s="12">
        <v>7.3530422305602166</v>
      </c>
    </row>
    <row r="6690" spans="1:6">
      <c r="A6690" s="14">
        <v>2022</v>
      </c>
      <c r="B6690" s="13" t="s">
        <v>85</v>
      </c>
      <c r="C6690" s="13" t="s">
        <v>65</v>
      </c>
      <c r="D6690" t="s">
        <v>92</v>
      </c>
      <c r="E6690" s="15">
        <v>2.7969790981618345</v>
      </c>
      <c r="F6690" s="12">
        <v>1.9324780773668966</v>
      </c>
    </row>
    <row r="6691" spans="1:6">
      <c r="A6691" s="14">
        <v>2022</v>
      </c>
      <c r="B6691" s="13" t="s">
        <v>85</v>
      </c>
      <c r="C6691" s="13" t="s">
        <v>66</v>
      </c>
      <c r="D6691" t="s">
        <v>92</v>
      </c>
      <c r="E6691" s="15">
        <v>1.3672751395997629</v>
      </c>
      <c r="F6691" s="12">
        <v>2.184917618021271</v>
      </c>
    </row>
    <row r="6692" spans="1:6">
      <c r="A6692" s="14">
        <v>2022</v>
      </c>
      <c r="B6692" s="13" t="s">
        <v>85</v>
      </c>
      <c r="C6692" s="13" t="s">
        <v>67</v>
      </c>
      <c r="D6692" t="s">
        <v>92</v>
      </c>
      <c r="E6692" s="15">
        <v>8.8132181706999227E-2</v>
      </c>
      <c r="F6692" s="12">
        <v>0.1029747072782506</v>
      </c>
    </row>
    <row r="6693" spans="1:6">
      <c r="A6693" s="14">
        <v>2022</v>
      </c>
      <c r="B6693" s="13" t="s">
        <v>85</v>
      </c>
      <c r="C6693" s="13" t="s">
        <v>68</v>
      </c>
      <c r="D6693" t="s">
        <v>92</v>
      </c>
      <c r="E6693" s="15">
        <v>4.4256655243055762</v>
      </c>
      <c r="F6693" s="12">
        <v>2.2994950858624441</v>
      </c>
    </row>
    <row r="6694" spans="1:6">
      <c r="A6694" s="14">
        <v>2022</v>
      </c>
      <c r="B6694" s="13" t="s">
        <v>85</v>
      </c>
      <c r="C6694" s="13" t="s">
        <v>69</v>
      </c>
      <c r="D6694" t="s">
        <v>92</v>
      </c>
      <c r="E6694" s="15">
        <v>17.502428623906926</v>
      </c>
      <c r="F6694" s="12">
        <v>11.904506841830363</v>
      </c>
    </row>
    <row r="6695" spans="1:6">
      <c r="A6695" s="14">
        <v>2022</v>
      </c>
      <c r="B6695" s="13" t="s">
        <v>86</v>
      </c>
      <c r="C6695" s="13" t="s">
        <v>70</v>
      </c>
      <c r="D6695" t="s">
        <v>92</v>
      </c>
      <c r="E6695" s="15">
        <v>0.48957202459293669</v>
      </c>
      <c r="F6695" s="12">
        <v>0.65069203785243812</v>
      </c>
    </row>
    <row r="6696" spans="1:6">
      <c r="A6696" s="14">
        <v>2022</v>
      </c>
      <c r="B6696" s="13" t="s">
        <v>86</v>
      </c>
      <c r="C6696" s="13" t="s">
        <v>71</v>
      </c>
      <c r="D6696" t="s">
        <v>92</v>
      </c>
      <c r="E6696" s="15">
        <v>2.7588043353503249</v>
      </c>
      <c r="F6696" s="12">
        <v>0.82851603956067799</v>
      </c>
    </row>
    <row r="6697" spans="1:6">
      <c r="A6697" s="14">
        <v>2022</v>
      </c>
      <c r="B6697" s="13" t="s">
        <v>86</v>
      </c>
      <c r="C6697" s="13" t="s">
        <v>72</v>
      </c>
      <c r="D6697" t="s">
        <v>92</v>
      </c>
      <c r="E6697" s="15">
        <v>0.20817964424977711</v>
      </c>
      <c r="F6697" s="12">
        <v>0.26382780046716192</v>
      </c>
    </row>
    <row r="6698" spans="1:6">
      <c r="A6698" s="14">
        <v>2022</v>
      </c>
      <c r="B6698" s="13" t="s">
        <v>87</v>
      </c>
      <c r="C6698" s="13" t="s">
        <v>73</v>
      </c>
      <c r="D6698" t="s">
        <v>92</v>
      </c>
      <c r="E6698" s="15">
        <v>0</v>
      </c>
      <c r="F6698" s="12">
        <v>0</v>
      </c>
    </row>
    <row r="6699" spans="1:6">
      <c r="A6699" s="14">
        <v>2022</v>
      </c>
      <c r="B6699" s="13" t="s">
        <v>87</v>
      </c>
      <c r="C6699" s="13" t="s">
        <v>74</v>
      </c>
      <c r="D6699" t="s">
        <v>92</v>
      </c>
      <c r="E6699" s="15">
        <v>0</v>
      </c>
      <c r="F6699" s="12">
        <v>0</v>
      </c>
    </row>
    <row r="6700" spans="1:6">
      <c r="A6700" s="14">
        <v>2022</v>
      </c>
      <c r="B6700" s="13" t="s">
        <v>87</v>
      </c>
      <c r="C6700" s="13" t="s">
        <v>75</v>
      </c>
      <c r="D6700" t="s">
        <v>92</v>
      </c>
      <c r="E6700" s="15">
        <v>2.5186320200846501</v>
      </c>
      <c r="F6700" s="12">
        <v>0.97891264969958924</v>
      </c>
    </row>
    <row r="6701" spans="1:6">
      <c r="A6701" s="14">
        <v>2022</v>
      </c>
      <c r="B6701" s="13" t="s">
        <v>76</v>
      </c>
      <c r="C6701" s="13" t="s">
        <v>76</v>
      </c>
      <c r="D6701" t="s">
        <v>93</v>
      </c>
      <c r="E6701" s="15">
        <v>89.358780396357091</v>
      </c>
      <c r="F6701" s="12"/>
    </row>
    <row r="6702" spans="1:6">
      <c r="A6702" s="14">
        <v>2022</v>
      </c>
      <c r="B6702" s="13" t="s">
        <v>77</v>
      </c>
      <c r="C6702" s="13" t="s">
        <v>77</v>
      </c>
      <c r="D6702" t="s">
        <v>93</v>
      </c>
      <c r="E6702" s="15">
        <v>1.0742342769246769</v>
      </c>
      <c r="F6702" s="12"/>
    </row>
    <row r="6703" spans="1:6">
      <c r="A6703" s="14">
        <v>2022</v>
      </c>
      <c r="B6703" s="13" t="s">
        <v>78</v>
      </c>
      <c r="C6703" s="13" t="s">
        <v>78</v>
      </c>
      <c r="D6703" t="s">
        <v>93</v>
      </c>
      <c r="E6703" s="15">
        <v>3.9218805458973178</v>
      </c>
      <c r="F6703" s="12"/>
    </row>
    <row r="6704" spans="1:6">
      <c r="A6704" s="14">
        <v>2022</v>
      </c>
      <c r="B6704" s="13" t="s">
        <v>79</v>
      </c>
      <c r="C6704" s="13" t="s">
        <v>79</v>
      </c>
      <c r="D6704" t="s">
        <v>93</v>
      </c>
      <c r="E6704" s="15">
        <v>25.783862718515596</v>
      </c>
      <c r="F6704" s="12"/>
    </row>
    <row r="6705" spans="1:6">
      <c r="A6705" s="14">
        <v>2022</v>
      </c>
      <c r="B6705" s="13" t="s">
        <v>80</v>
      </c>
      <c r="C6705" s="13" t="s">
        <v>80</v>
      </c>
      <c r="D6705" t="s">
        <v>93</v>
      </c>
      <c r="E6705" s="15">
        <v>31.623176858463111</v>
      </c>
      <c r="F6705" s="12"/>
    </row>
    <row r="6706" spans="1:6">
      <c r="A6706" s="14">
        <v>2022</v>
      </c>
      <c r="B6706" s="13" t="s">
        <v>81</v>
      </c>
      <c r="C6706" s="13" t="s">
        <v>81</v>
      </c>
      <c r="D6706" t="s">
        <v>93</v>
      </c>
      <c r="E6706" s="15">
        <v>153.8936127893694</v>
      </c>
      <c r="F6706" s="12"/>
    </row>
    <row r="6707" spans="1:6">
      <c r="A6707" s="14">
        <v>2022</v>
      </c>
      <c r="B6707" s="13" t="s">
        <v>82</v>
      </c>
      <c r="C6707" s="13" t="s">
        <v>82</v>
      </c>
      <c r="D6707" t="s">
        <v>93</v>
      </c>
      <c r="E6707" s="15">
        <v>5.3632436170552475</v>
      </c>
      <c r="F6707" s="12"/>
    </row>
    <row r="6708" spans="1:6">
      <c r="A6708" s="14">
        <v>2022</v>
      </c>
      <c r="B6708" s="13" t="s">
        <v>83</v>
      </c>
      <c r="C6708" s="13" t="s">
        <v>83</v>
      </c>
      <c r="D6708" t="s">
        <v>93</v>
      </c>
      <c r="E6708" s="15">
        <v>4.6581956738828394</v>
      </c>
      <c r="F6708" s="12"/>
    </row>
    <row r="6709" spans="1:6">
      <c r="A6709" s="14">
        <v>2022</v>
      </c>
      <c r="B6709" s="13" t="s">
        <v>84</v>
      </c>
      <c r="C6709" s="13" t="s">
        <v>84</v>
      </c>
      <c r="D6709" t="s">
        <v>93</v>
      </c>
      <c r="E6709" s="15">
        <v>75.401594064469933</v>
      </c>
      <c r="F6709" s="12"/>
    </row>
    <row r="6710" spans="1:6">
      <c r="A6710" s="14">
        <v>2022</v>
      </c>
      <c r="B6710" s="13" t="s">
        <v>85</v>
      </c>
      <c r="C6710" s="13" t="s">
        <v>85</v>
      </c>
      <c r="D6710" t="s">
        <v>93</v>
      </c>
      <c r="E6710" s="15">
        <v>139.67209134930354</v>
      </c>
      <c r="F6710" s="12"/>
    </row>
    <row r="6711" spans="1:6">
      <c r="A6711" s="14">
        <v>2022</v>
      </c>
      <c r="B6711" s="13" t="s">
        <v>86</v>
      </c>
      <c r="C6711" s="13" t="s">
        <v>86</v>
      </c>
      <c r="D6711" t="s">
        <v>93</v>
      </c>
      <c r="E6711" s="15">
        <v>3.2157000690232005</v>
      </c>
      <c r="F6711" s="12"/>
    </row>
    <row r="6712" spans="1:6">
      <c r="A6712" s="14">
        <v>2022</v>
      </c>
      <c r="B6712" s="13" t="s">
        <v>87</v>
      </c>
      <c r="C6712" s="13" t="s">
        <v>87</v>
      </c>
      <c r="D6712" t="s">
        <v>93</v>
      </c>
      <c r="E6712" s="15">
        <v>1.8198208237605853</v>
      </c>
      <c r="F6712" s="12"/>
    </row>
    <row r="6713" spans="1:6">
      <c r="A6713" s="14">
        <v>2022</v>
      </c>
      <c r="B6713" s="13" t="s">
        <v>7</v>
      </c>
      <c r="C6713" s="13" t="s">
        <v>7</v>
      </c>
      <c r="D6713" t="s">
        <v>93</v>
      </c>
      <c r="E6713" s="15">
        <v>36.914335886943803</v>
      </c>
      <c r="F6713" s="12"/>
    </row>
    <row r="6714" spans="1:6">
      <c r="A6714" s="14">
        <v>2022</v>
      </c>
      <c r="B6714" s="13" t="s">
        <v>76</v>
      </c>
      <c r="C6714" s="13" t="s">
        <v>12</v>
      </c>
      <c r="D6714" t="s">
        <v>93</v>
      </c>
      <c r="E6714" s="15">
        <v>162.33479502432533</v>
      </c>
      <c r="F6714" s="12"/>
    </row>
    <row r="6715" spans="1:6">
      <c r="A6715" s="14">
        <v>2022</v>
      </c>
      <c r="B6715" s="13" t="s">
        <v>76</v>
      </c>
      <c r="C6715" s="13" t="s">
        <v>13</v>
      </c>
      <c r="D6715" t="s">
        <v>93</v>
      </c>
      <c r="E6715" s="15">
        <v>1.2093456809301399</v>
      </c>
      <c r="F6715" s="12"/>
    </row>
    <row r="6716" spans="1:6">
      <c r="A6716" s="14">
        <v>2022</v>
      </c>
      <c r="B6716" s="13" t="s">
        <v>76</v>
      </c>
      <c r="C6716" s="13" t="s">
        <v>14</v>
      </c>
      <c r="D6716" t="s">
        <v>93</v>
      </c>
      <c r="E6716" s="15">
        <v>4.6468591318361584E-2</v>
      </c>
      <c r="F6716" s="12"/>
    </row>
    <row r="6717" spans="1:6">
      <c r="A6717" s="14">
        <v>2022</v>
      </c>
      <c r="B6717" s="13" t="s">
        <v>76</v>
      </c>
      <c r="C6717" s="13" t="s">
        <v>15</v>
      </c>
      <c r="D6717" t="s">
        <v>93</v>
      </c>
      <c r="E6717" s="15">
        <v>131.62853727448746</v>
      </c>
      <c r="F6717" s="12"/>
    </row>
    <row r="6718" spans="1:6">
      <c r="A6718" s="14">
        <v>2022</v>
      </c>
      <c r="B6718" s="13" t="s">
        <v>76</v>
      </c>
      <c r="C6718" s="13" t="s">
        <v>16</v>
      </c>
      <c r="D6718" t="s">
        <v>93</v>
      </c>
      <c r="E6718" s="15">
        <v>21.586291938923306</v>
      </c>
      <c r="F6718" s="12"/>
    </row>
    <row r="6719" spans="1:6">
      <c r="A6719" s="14">
        <v>2022</v>
      </c>
      <c r="B6719" s="13" t="s">
        <v>76</v>
      </c>
      <c r="C6719" s="13" t="s">
        <v>17</v>
      </c>
      <c r="D6719" t="s">
        <v>93</v>
      </c>
      <c r="E6719" s="15">
        <v>933.38224012956198</v>
      </c>
      <c r="F6719" s="12"/>
    </row>
    <row r="6720" spans="1:6">
      <c r="A6720" s="14">
        <v>2022</v>
      </c>
      <c r="B6720" s="13" t="s">
        <v>76</v>
      </c>
      <c r="C6720" s="13" t="s">
        <v>18</v>
      </c>
      <c r="D6720" t="s">
        <v>93</v>
      </c>
      <c r="E6720" s="15">
        <v>8.2186049521541982</v>
      </c>
      <c r="F6720" s="12"/>
    </row>
    <row r="6721" spans="1:6">
      <c r="A6721" s="14">
        <v>2022</v>
      </c>
      <c r="B6721" s="13" t="s">
        <v>76</v>
      </c>
      <c r="C6721" s="13" t="s">
        <v>19</v>
      </c>
      <c r="D6721" t="s">
        <v>93</v>
      </c>
      <c r="E6721" s="15">
        <v>0</v>
      </c>
      <c r="F6721" s="12"/>
    </row>
    <row r="6722" spans="1:6">
      <c r="A6722" s="14">
        <v>2022</v>
      </c>
      <c r="B6722" s="13" t="s">
        <v>77</v>
      </c>
      <c r="C6722" s="13" t="s">
        <v>20</v>
      </c>
      <c r="D6722" t="s">
        <v>93</v>
      </c>
      <c r="E6722" s="15">
        <v>0</v>
      </c>
      <c r="F6722" s="12"/>
    </row>
    <row r="6723" spans="1:6">
      <c r="A6723" s="14">
        <v>2022</v>
      </c>
      <c r="B6723" s="13" t="s">
        <v>77</v>
      </c>
      <c r="C6723" s="13" t="s">
        <v>21</v>
      </c>
      <c r="D6723" t="s">
        <v>93</v>
      </c>
      <c r="E6723" s="15">
        <v>0</v>
      </c>
      <c r="F6723" s="12"/>
    </row>
    <row r="6724" spans="1:6">
      <c r="A6724" s="14">
        <v>2022</v>
      </c>
      <c r="B6724" s="13" t="s">
        <v>77</v>
      </c>
      <c r="C6724" s="13" t="s">
        <v>22</v>
      </c>
      <c r="D6724" t="s">
        <v>93</v>
      </c>
      <c r="E6724" s="15">
        <v>1.4880352149891656</v>
      </c>
      <c r="F6724" s="12"/>
    </row>
    <row r="6725" spans="1:6">
      <c r="A6725" s="14">
        <v>2022</v>
      </c>
      <c r="B6725" s="13" t="s">
        <v>77</v>
      </c>
      <c r="C6725" s="13" t="s">
        <v>23</v>
      </c>
      <c r="D6725" t="s">
        <v>93</v>
      </c>
      <c r="E6725" s="15">
        <v>2.0885699089827003</v>
      </c>
      <c r="F6725" s="12"/>
    </row>
    <row r="6726" spans="1:6">
      <c r="A6726" s="14">
        <v>2022</v>
      </c>
      <c r="B6726" s="13" t="s">
        <v>77</v>
      </c>
      <c r="C6726" s="13" t="s">
        <v>24</v>
      </c>
      <c r="D6726" t="s">
        <v>93</v>
      </c>
      <c r="E6726" s="15">
        <v>4.9689262745890569E-2</v>
      </c>
      <c r="F6726" s="12"/>
    </row>
    <row r="6727" spans="1:6">
      <c r="A6727" s="14">
        <v>2022</v>
      </c>
      <c r="B6727" s="13" t="s">
        <v>77</v>
      </c>
      <c r="C6727" s="13" t="s">
        <v>25</v>
      </c>
      <c r="D6727" t="s">
        <v>93</v>
      </c>
      <c r="E6727" s="15">
        <v>0</v>
      </c>
      <c r="F6727" s="12"/>
    </row>
    <row r="6728" spans="1:6">
      <c r="A6728" s="14">
        <v>2022</v>
      </c>
      <c r="B6728" s="13" t="s">
        <v>78</v>
      </c>
      <c r="C6728" s="13" t="s">
        <v>26</v>
      </c>
      <c r="D6728" t="s">
        <v>93</v>
      </c>
      <c r="E6728" s="15">
        <v>11.480280939280876</v>
      </c>
      <c r="F6728" s="12"/>
    </row>
    <row r="6729" spans="1:6">
      <c r="A6729" s="14">
        <v>2022</v>
      </c>
      <c r="B6729" s="13" t="s">
        <v>78</v>
      </c>
      <c r="C6729" s="13" t="s">
        <v>27</v>
      </c>
      <c r="D6729" t="s">
        <v>93</v>
      </c>
      <c r="E6729" s="15">
        <v>0</v>
      </c>
      <c r="F6729" s="12"/>
    </row>
    <row r="6730" spans="1:6">
      <c r="A6730" s="14">
        <v>2022</v>
      </c>
      <c r="B6730" s="13" t="s">
        <v>78</v>
      </c>
      <c r="C6730" s="13" t="s">
        <v>28</v>
      </c>
      <c r="D6730" t="s">
        <v>93</v>
      </c>
      <c r="E6730" s="15">
        <v>0</v>
      </c>
      <c r="F6730" s="12"/>
    </row>
    <row r="6731" spans="1:6">
      <c r="A6731" s="14">
        <v>2022</v>
      </c>
      <c r="B6731" s="13" t="s">
        <v>78</v>
      </c>
      <c r="C6731" s="13" t="s">
        <v>29</v>
      </c>
      <c r="D6731" t="s">
        <v>93</v>
      </c>
      <c r="E6731" s="15">
        <v>0.47096095200244992</v>
      </c>
      <c r="F6731" s="12"/>
    </row>
    <row r="6732" spans="1:6">
      <c r="A6732" s="14">
        <v>2022</v>
      </c>
      <c r="B6732" s="13" t="s">
        <v>78</v>
      </c>
      <c r="C6732" s="13" t="s">
        <v>30</v>
      </c>
      <c r="D6732" t="s">
        <v>93</v>
      </c>
      <c r="E6732" s="15">
        <v>0</v>
      </c>
      <c r="F6732" s="12"/>
    </row>
    <row r="6733" spans="1:6">
      <c r="A6733" s="14">
        <v>2022</v>
      </c>
      <c r="B6733" s="13" t="s">
        <v>78</v>
      </c>
      <c r="C6733" s="13" t="s">
        <v>31</v>
      </c>
      <c r="D6733" t="s">
        <v>93</v>
      </c>
      <c r="E6733" s="15">
        <v>8.9214826787832262</v>
      </c>
      <c r="F6733" s="12"/>
    </row>
    <row r="6734" spans="1:6">
      <c r="A6734" s="14">
        <v>2022</v>
      </c>
      <c r="B6734" s="13" t="s">
        <v>79</v>
      </c>
      <c r="C6734" s="13" t="s">
        <v>32</v>
      </c>
      <c r="D6734" t="s">
        <v>93</v>
      </c>
      <c r="E6734" s="15">
        <v>0</v>
      </c>
      <c r="F6734" s="12"/>
    </row>
    <row r="6735" spans="1:6">
      <c r="A6735" s="14">
        <v>2022</v>
      </c>
      <c r="B6735" s="13" t="s">
        <v>79</v>
      </c>
      <c r="C6735" s="13" t="s">
        <v>33</v>
      </c>
      <c r="D6735" t="s">
        <v>93</v>
      </c>
      <c r="E6735" s="15">
        <v>3.0472582203665493</v>
      </c>
      <c r="F6735" s="12"/>
    </row>
    <row r="6736" spans="1:6">
      <c r="A6736" s="14">
        <v>2022</v>
      </c>
      <c r="B6736" s="13" t="s">
        <v>79</v>
      </c>
      <c r="C6736" s="13" t="s">
        <v>34</v>
      </c>
      <c r="D6736" t="s">
        <v>93</v>
      </c>
      <c r="E6736" s="15">
        <v>0</v>
      </c>
      <c r="F6736" s="12"/>
    </row>
    <row r="6737" spans="1:6">
      <c r="A6737" s="14">
        <v>2022</v>
      </c>
      <c r="B6737" s="13" t="s">
        <v>79</v>
      </c>
      <c r="C6737" s="13" t="s">
        <v>35</v>
      </c>
      <c r="D6737" t="s">
        <v>93</v>
      </c>
      <c r="E6737" s="15">
        <v>18.189877916162207</v>
      </c>
      <c r="F6737" s="12"/>
    </row>
    <row r="6738" spans="1:6">
      <c r="A6738" s="14">
        <v>2022</v>
      </c>
      <c r="B6738" s="13" t="s">
        <v>79</v>
      </c>
      <c r="C6738" s="13" t="s">
        <v>36</v>
      </c>
      <c r="D6738" t="s">
        <v>93</v>
      </c>
      <c r="E6738" s="15">
        <v>0</v>
      </c>
      <c r="F6738" s="12"/>
    </row>
    <row r="6739" spans="1:6">
      <c r="A6739" s="14">
        <v>2022</v>
      </c>
      <c r="B6739" s="13" t="s">
        <v>79</v>
      </c>
      <c r="C6739" s="13" t="s">
        <v>37</v>
      </c>
      <c r="D6739" t="s">
        <v>93</v>
      </c>
      <c r="E6739" s="15">
        <v>35.020817961938853</v>
      </c>
      <c r="F6739" s="12"/>
    </row>
    <row r="6740" spans="1:6">
      <c r="A6740" s="14">
        <v>2022</v>
      </c>
      <c r="B6740" s="13" t="s">
        <v>79</v>
      </c>
      <c r="C6740" s="13" t="s">
        <v>38</v>
      </c>
      <c r="D6740" t="s">
        <v>93</v>
      </c>
      <c r="E6740" s="15">
        <v>21.289948937891513</v>
      </c>
      <c r="F6740" s="12"/>
    </row>
    <row r="6741" spans="1:6">
      <c r="A6741" s="14">
        <v>2022</v>
      </c>
      <c r="B6741" s="13" t="s">
        <v>79</v>
      </c>
      <c r="C6741" s="13" t="s">
        <v>39</v>
      </c>
      <c r="D6741" t="s">
        <v>93</v>
      </c>
      <c r="E6741" s="15">
        <v>0</v>
      </c>
      <c r="F6741" s="12"/>
    </row>
    <row r="6742" spans="1:6">
      <c r="A6742" s="14">
        <v>2022</v>
      </c>
      <c r="B6742" s="13" t="s">
        <v>80</v>
      </c>
      <c r="C6742" s="13" t="s">
        <v>40</v>
      </c>
      <c r="D6742" t="s">
        <v>93</v>
      </c>
      <c r="E6742" s="15">
        <v>0</v>
      </c>
      <c r="F6742" s="12"/>
    </row>
    <row r="6743" spans="1:6">
      <c r="A6743" s="14">
        <v>2022</v>
      </c>
      <c r="B6743" s="13" t="s">
        <v>80</v>
      </c>
      <c r="C6743" s="13" t="s">
        <v>41</v>
      </c>
      <c r="D6743" t="s">
        <v>93</v>
      </c>
      <c r="E6743" s="15">
        <v>3.4093206423323936</v>
      </c>
      <c r="F6743" s="12"/>
    </row>
    <row r="6744" spans="1:6">
      <c r="A6744" s="14">
        <v>2022</v>
      </c>
      <c r="B6744" s="13" t="s">
        <v>80</v>
      </c>
      <c r="C6744" s="13" t="s">
        <v>42</v>
      </c>
      <c r="D6744" t="s">
        <v>93</v>
      </c>
      <c r="E6744" s="15">
        <v>1.3312578051409165</v>
      </c>
      <c r="F6744" s="12"/>
    </row>
    <row r="6745" spans="1:6">
      <c r="A6745" s="14">
        <v>2022</v>
      </c>
      <c r="B6745" s="13" t="s">
        <v>80</v>
      </c>
      <c r="C6745" s="13" t="s">
        <v>43</v>
      </c>
      <c r="D6745" t="s">
        <v>93</v>
      </c>
      <c r="E6745" s="15">
        <v>323.67919138560706</v>
      </c>
      <c r="F6745" s="12"/>
    </row>
    <row r="6746" spans="1:6">
      <c r="A6746" s="14">
        <v>2022</v>
      </c>
      <c r="B6746" s="13" t="s">
        <v>80</v>
      </c>
      <c r="C6746" s="13" t="s">
        <v>44</v>
      </c>
      <c r="D6746" t="s">
        <v>93</v>
      </c>
      <c r="E6746" s="15">
        <v>46.392792595526707</v>
      </c>
      <c r="F6746" s="12"/>
    </row>
    <row r="6747" spans="1:6">
      <c r="A6747" s="14">
        <v>2022</v>
      </c>
      <c r="B6747" s="13" t="s">
        <v>81</v>
      </c>
      <c r="C6747" s="13" t="s">
        <v>45</v>
      </c>
      <c r="D6747" t="s">
        <v>93</v>
      </c>
      <c r="E6747" s="15">
        <v>183.82105647992356</v>
      </c>
      <c r="F6747" s="12"/>
    </row>
    <row r="6748" spans="1:6">
      <c r="A6748" s="14">
        <v>2022</v>
      </c>
      <c r="B6748" s="13" t="s">
        <v>81</v>
      </c>
      <c r="C6748" s="13" t="s">
        <v>46</v>
      </c>
      <c r="D6748" t="s">
        <v>93</v>
      </c>
      <c r="E6748" s="15">
        <v>477.80820275249653</v>
      </c>
      <c r="F6748" s="12"/>
    </row>
    <row r="6749" spans="1:6">
      <c r="A6749" s="14">
        <v>2022</v>
      </c>
      <c r="B6749" s="13" t="s">
        <v>81</v>
      </c>
      <c r="C6749" s="13" t="s">
        <v>47</v>
      </c>
      <c r="D6749" t="s">
        <v>93</v>
      </c>
      <c r="E6749" s="15">
        <v>28.982093485013259</v>
      </c>
      <c r="F6749" s="12"/>
    </row>
    <row r="6750" spans="1:6">
      <c r="A6750" s="14">
        <v>2022</v>
      </c>
      <c r="B6750" s="13" t="s">
        <v>81</v>
      </c>
      <c r="C6750" s="13" t="s">
        <v>48</v>
      </c>
      <c r="D6750" t="s">
        <v>93</v>
      </c>
      <c r="E6750" s="15">
        <v>111.5444060772965</v>
      </c>
      <c r="F6750" s="12"/>
    </row>
    <row r="6751" spans="1:6">
      <c r="A6751" s="14">
        <v>2022</v>
      </c>
      <c r="B6751" s="13" t="s">
        <v>81</v>
      </c>
      <c r="C6751" s="13" t="s">
        <v>49</v>
      </c>
      <c r="D6751" t="s">
        <v>93</v>
      </c>
      <c r="E6751" s="15">
        <v>73.306059065313036</v>
      </c>
      <c r="F6751" s="12"/>
    </row>
    <row r="6752" spans="1:6">
      <c r="A6752" s="14">
        <v>2022</v>
      </c>
      <c r="B6752" s="13" t="s">
        <v>81</v>
      </c>
      <c r="C6752" s="13" t="s">
        <v>50</v>
      </c>
      <c r="D6752" t="s">
        <v>93</v>
      </c>
      <c r="E6752" s="15">
        <v>48.471589916981877</v>
      </c>
      <c r="F6752" s="12"/>
    </row>
    <row r="6753" spans="1:6">
      <c r="A6753" s="14">
        <v>2022</v>
      </c>
      <c r="B6753" s="13" t="s">
        <v>82</v>
      </c>
      <c r="C6753" s="13" t="s">
        <v>51</v>
      </c>
      <c r="D6753" t="s">
        <v>93</v>
      </c>
      <c r="E6753" s="15">
        <v>9.5730241455165217</v>
      </c>
      <c r="F6753" s="12"/>
    </row>
    <row r="6754" spans="1:6">
      <c r="A6754" s="14">
        <v>2022</v>
      </c>
      <c r="B6754" s="13" t="s">
        <v>82</v>
      </c>
      <c r="C6754" s="13" t="s">
        <v>52</v>
      </c>
      <c r="D6754" t="s">
        <v>93</v>
      </c>
      <c r="E6754" s="15">
        <v>2.9234207475309195</v>
      </c>
      <c r="F6754" s="12"/>
    </row>
    <row r="6755" spans="1:6">
      <c r="A6755" s="14">
        <v>2022</v>
      </c>
      <c r="B6755" s="13" t="s">
        <v>83</v>
      </c>
      <c r="C6755" s="13" t="s">
        <v>53</v>
      </c>
      <c r="D6755" t="s">
        <v>93</v>
      </c>
      <c r="E6755" s="15">
        <v>9.5046126052597177</v>
      </c>
      <c r="F6755" s="12"/>
    </row>
    <row r="6756" spans="1:6">
      <c r="A6756" s="14">
        <v>2022</v>
      </c>
      <c r="B6756" s="13" t="s">
        <v>83</v>
      </c>
      <c r="C6756" s="13" t="s">
        <v>54</v>
      </c>
      <c r="D6756" t="s">
        <v>93</v>
      </c>
      <c r="E6756" s="15">
        <v>3.1957308751476785</v>
      </c>
      <c r="F6756" s="12"/>
    </row>
    <row r="6757" spans="1:6">
      <c r="A6757" s="14">
        <v>2022</v>
      </c>
      <c r="B6757" s="13" t="s">
        <v>83</v>
      </c>
      <c r="C6757" s="13" t="s">
        <v>55</v>
      </c>
      <c r="D6757" t="s">
        <v>93</v>
      </c>
      <c r="E6757" s="15">
        <v>2.0418022958624826</v>
      </c>
      <c r="F6757" s="12"/>
    </row>
    <row r="6758" spans="1:6">
      <c r="A6758" s="14">
        <v>2022</v>
      </c>
      <c r="B6758" s="13" t="s">
        <v>83</v>
      </c>
      <c r="C6758" s="13" t="s">
        <v>56</v>
      </c>
      <c r="D6758" t="s">
        <v>93</v>
      </c>
      <c r="E6758" s="15">
        <v>0</v>
      </c>
      <c r="F6758" s="12"/>
    </row>
    <row r="6759" spans="1:6">
      <c r="A6759" s="14">
        <v>2022</v>
      </c>
      <c r="B6759" s="13" t="s">
        <v>84</v>
      </c>
      <c r="C6759" s="13" t="s">
        <v>57</v>
      </c>
      <c r="D6759" t="s">
        <v>93</v>
      </c>
      <c r="E6759" s="15">
        <v>44.501601317652501</v>
      </c>
      <c r="F6759" s="12"/>
    </row>
    <row r="6760" spans="1:6">
      <c r="A6760" s="14">
        <v>2022</v>
      </c>
      <c r="B6760" s="13" t="s">
        <v>84</v>
      </c>
      <c r="C6760" s="13" t="s">
        <v>58</v>
      </c>
      <c r="D6760" t="s">
        <v>93</v>
      </c>
      <c r="E6760" s="15">
        <v>0</v>
      </c>
      <c r="F6760" s="12"/>
    </row>
    <row r="6761" spans="1:6">
      <c r="A6761" s="14">
        <v>2022</v>
      </c>
      <c r="B6761" s="13" t="s">
        <v>84</v>
      </c>
      <c r="C6761" s="13" t="s">
        <v>59</v>
      </c>
      <c r="D6761" t="s">
        <v>93</v>
      </c>
      <c r="E6761" s="15">
        <v>5.3116822058115076</v>
      </c>
      <c r="F6761" s="12"/>
    </row>
    <row r="6762" spans="1:6">
      <c r="A6762" s="14">
        <v>2022</v>
      </c>
      <c r="B6762" s="13" t="s">
        <v>84</v>
      </c>
      <c r="C6762" s="13" t="s">
        <v>60</v>
      </c>
      <c r="D6762" t="s">
        <v>93</v>
      </c>
      <c r="E6762" s="15">
        <v>149.61056371710916</v>
      </c>
      <c r="F6762" s="12"/>
    </row>
    <row r="6763" spans="1:6">
      <c r="A6763" s="14">
        <v>2022</v>
      </c>
      <c r="B6763" s="13" t="s">
        <v>85</v>
      </c>
      <c r="C6763" s="13" t="s">
        <v>61</v>
      </c>
      <c r="D6763" t="s">
        <v>93</v>
      </c>
      <c r="E6763" s="15">
        <v>52.668986537687417</v>
      </c>
      <c r="F6763" s="12"/>
    </row>
    <row r="6764" spans="1:6">
      <c r="A6764" s="14">
        <v>2022</v>
      </c>
      <c r="B6764" s="13" t="s">
        <v>85</v>
      </c>
      <c r="C6764" s="13" t="s">
        <v>62</v>
      </c>
      <c r="D6764" t="s">
        <v>93</v>
      </c>
      <c r="E6764" s="15">
        <v>708.23151692776355</v>
      </c>
      <c r="F6764" s="12"/>
    </row>
    <row r="6765" spans="1:6">
      <c r="A6765" s="14">
        <v>2022</v>
      </c>
      <c r="B6765" s="13" t="s">
        <v>85</v>
      </c>
      <c r="C6765" s="13" t="s">
        <v>63</v>
      </c>
      <c r="D6765" t="s">
        <v>93</v>
      </c>
      <c r="E6765" s="15">
        <v>362.94913008251439</v>
      </c>
      <c r="F6765" s="12"/>
    </row>
    <row r="6766" spans="1:6">
      <c r="A6766" s="14">
        <v>2022</v>
      </c>
      <c r="B6766" s="13" t="s">
        <v>85</v>
      </c>
      <c r="C6766" s="13" t="s">
        <v>64</v>
      </c>
      <c r="D6766" t="s">
        <v>93</v>
      </c>
      <c r="E6766" s="15">
        <v>0</v>
      </c>
      <c r="F6766" s="12"/>
    </row>
    <row r="6767" spans="1:6">
      <c r="A6767" s="14">
        <v>2022</v>
      </c>
      <c r="B6767" s="13" t="s">
        <v>85</v>
      </c>
      <c r="C6767" s="13" t="s">
        <v>65</v>
      </c>
      <c r="D6767" t="s">
        <v>93</v>
      </c>
      <c r="E6767" s="15">
        <v>51.700168173046848</v>
      </c>
      <c r="F6767" s="12"/>
    </row>
    <row r="6768" spans="1:6">
      <c r="A6768" s="14">
        <v>2022</v>
      </c>
      <c r="B6768" s="13" t="s">
        <v>85</v>
      </c>
      <c r="C6768" s="13" t="s">
        <v>66</v>
      </c>
      <c r="D6768" t="s">
        <v>93</v>
      </c>
      <c r="E6768" s="15">
        <v>14.227628924034994</v>
      </c>
      <c r="F6768" s="12"/>
    </row>
    <row r="6769" spans="1:6">
      <c r="A6769" s="14">
        <v>2022</v>
      </c>
      <c r="B6769" s="13" t="s">
        <v>85</v>
      </c>
      <c r="C6769" s="13" t="s">
        <v>67</v>
      </c>
      <c r="D6769" t="s">
        <v>93</v>
      </c>
      <c r="E6769" s="15">
        <v>0.41848139462012923</v>
      </c>
      <c r="F6769" s="12"/>
    </row>
    <row r="6770" spans="1:6">
      <c r="A6770" s="14">
        <v>2022</v>
      </c>
      <c r="B6770" s="13" t="s">
        <v>85</v>
      </c>
      <c r="C6770" s="13" t="s">
        <v>68</v>
      </c>
      <c r="D6770" t="s">
        <v>93</v>
      </c>
      <c r="E6770" s="15">
        <v>40.94047663557425</v>
      </c>
      <c r="F6770" s="12"/>
    </row>
    <row r="6771" spans="1:6">
      <c r="A6771" s="14">
        <v>2022</v>
      </c>
      <c r="B6771" s="13" t="s">
        <v>85</v>
      </c>
      <c r="C6771" s="13" t="s">
        <v>69</v>
      </c>
      <c r="D6771" t="s">
        <v>93</v>
      </c>
      <c r="E6771" s="15">
        <v>335.93912905771452</v>
      </c>
      <c r="F6771" s="12"/>
    </row>
    <row r="6772" spans="1:6">
      <c r="A6772" s="14">
        <v>2022</v>
      </c>
      <c r="B6772" s="13" t="s">
        <v>86</v>
      </c>
      <c r="C6772" s="13" t="s">
        <v>70</v>
      </c>
      <c r="D6772" t="s">
        <v>93</v>
      </c>
      <c r="E6772" s="15">
        <v>1.0696351859142159</v>
      </c>
      <c r="F6772" s="12"/>
    </row>
    <row r="6773" spans="1:6">
      <c r="A6773" s="14">
        <v>2022</v>
      </c>
      <c r="B6773" s="13" t="s">
        <v>86</v>
      </c>
      <c r="C6773" s="13" t="s">
        <v>71</v>
      </c>
      <c r="D6773" t="s">
        <v>93</v>
      </c>
      <c r="E6773" s="15">
        <v>4.8510714530513894</v>
      </c>
      <c r="F6773" s="12"/>
    </row>
    <row r="6774" spans="1:6">
      <c r="A6774" s="14">
        <v>2022</v>
      </c>
      <c r="B6774" s="13" t="s">
        <v>86</v>
      </c>
      <c r="C6774" s="13" t="s">
        <v>72</v>
      </c>
      <c r="D6774" t="s">
        <v>93</v>
      </c>
      <c r="E6774" s="15">
        <v>4.2923637989644767</v>
      </c>
      <c r="F6774" s="12"/>
    </row>
    <row r="6775" spans="1:6">
      <c r="A6775" s="14">
        <v>2022</v>
      </c>
      <c r="B6775" s="13" t="s">
        <v>87</v>
      </c>
      <c r="C6775" s="13" t="s">
        <v>73</v>
      </c>
      <c r="D6775" t="s">
        <v>93</v>
      </c>
      <c r="E6775" s="15">
        <v>0</v>
      </c>
      <c r="F6775" s="12"/>
    </row>
    <row r="6776" spans="1:6">
      <c r="A6776" s="14">
        <v>2022</v>
      </c>
      <c r="B6776" s="13" t="s">
        <v>87</v>
      </c>
      <c r="C6776" s="13" t="s">
        <v>74</v>
      </c>
      <c r="D6776" t="s">
        <v>93</v>
      </c>
      <c r="E6776" s="15">
        <v>0</v>
      </c>
      <c r="F6776" s="12"/>
    </row>
    <row r="6777" spans="1:6">
      <c r="A6777" s="14">
        <v>2022</v>
      </c>
      <c r="B6777" s="13" t="s">
        <v>87</v>
      </c>
      <c r="C6777" s="13" t="s">
        <v>75</v>
      </c>
      <c r="D6777" t="s">
        <v>93</v>
      </c>
      <c r="E6777" s="15">
        <v>9.6796003846450809</v>
      </c>
      <c r="F6777" s="12"/>
    </row>
    <row r="6778" spans="1:6">
      <c r="A6778" s="14">
        <v>2022</v>
      </c>
      <c r="B6778" s="13" t="s">
        <v>76</v>
      </c>
      <c r="C6778" s="13" t="s">
        <v>76</v>
      </c>
      <c r="D6778" t="s">
        <v>90</v>
      </c>
      <c r="E6778" s="15">
        <v>452.71597472507307</v>
      </c>
      <c r="F6778" s="12">
        <v>43.03823280093841</v>
      </c>
    </row>
    <row r="6779" spans="1:6">
      <c r="A6779" s="14">
        <v>2022</v>
      </c>
      <c r="B6779" s="13" t="s">
        <v>77</v>
      </c>
      <c r="C6779" s="13" t="s">
        <v>77</v>
      </c>
      <c r="D6779" t="s">
        <v>90</v>
      </c>
      <c r="E6779" s="15">
        <v>360.80175002990006</v>
      </c>
      <c r="F6779" s="12">
        <v>63.985965940142087</v>
      </c>
    </row>
    <row r="6780" spans="1:6">
      <c r="A6780" s="14">
        <v>2022</v>
      </c>
      <c r="B6780" s="13" t="s">
        <v>78</v>
      </c>
      <c r="C6780" s="13" t="s">
        <v>78</v>
      </c>
      <c r="D6780" t="s">
        <v>90</v>
      </c>
      <c r="E6780" s="15">
        <v>343.70059249364027</v>
      </c>
      <c r="F6780" s="12">
        <v>68.729417825691925</v>
      </c>
    </row>
    <row r="6781" spans="1:6">
      <c r="A6781" s="14">
        <v>2022</v>
      </c>
      <c r="B6781" s="13" t="s">
        <v>79</v>
      </c>
      <c r="C6781" s="13" t="s">
        <v>79</v>
      </c>
      <c r="D6781" t="s">
        <v>90</v>
      </c>
      <c r="E6781" s="15">
        <v>625.70474647286323</v>
      </c>
      <c r="F6781" s="12">
        <v>42.973780171803064</v>
      </c>
    </row>
    <row r="6782" spans="1:6">
      <c r="A6782" s="14">
        <v>2022</v>
      </c>
      <c r="B6782" s="13" t="s">
        <v>80</v>
      </c>
      <c r="C6782" s="13" t="s">
        <v>80</v>
      </c>
      <c r="D6782" t="s">
        <v>90</v>
      </c>
      <c r="E6782" s="15">
        <v>266.33203664235634</v>
      </c>
      <c r="F6782" s="12">
        <v>35.624128597599686</v>
      </c>
    </row>
    <row r="6783" spans="1:6">
      <c r="A6783" s="14">
        <v>2022</v>
      </c>
      <c r="B6783" s="13" t="s">
        <v>81</v>
      </c>
      <c r="C6783" s="13" t="s">
        <v>81</v>
      </c>
      <c r="D6783" t="s">
        <v>90</v>
      </c>
      <c r="E6783" s="15">
        <v>291.59692884604971</v>
      </c>
      <c r="F6783" s="12">
        <v>8.8892235077924315</v>
      </c>
    </row>
    <row r="6784" spans="1:6">
      <c r="A6784" s="14">
        <v>2022</v>
      </c>
      <c r="B6784" s="13" t="s">
        <v>82</v>
      </c>
      <c r="C6784" s="13" t="s">
        <v>82</v>
      </c>
      <c r="D6784" t="s">
        <v>90</v>
      </c>
      <c r="E6784" s="15">
        <v>200.26443113260257</v>
      </c>
      <c r="F6784" s="12">
        <v>25.009644377087604</v>
      </c>
    </row>
    <row r="6785" spans="1:6">
      <c r="A6785" s="14">
        <v>2022</v>
      </c>
      <c r="B6785" s="13" t="s">
        <v>83</v>
      </c>
      <c r="C6785" s="13" t="s">
        <v>83</v>
      </c>
      <c r="D6785" t="s">
        <v>90</v>
      </c>
      <c r="E6785" s="15">
        <v>211.23585377951662</v>
      </c>
      <c r="F6785" s="12">
        <v>36.123550469700902</v>
      </c>
    </row>
    <row r="6786" spans="1:6">
      <c r="A6786" s="14">
        <v>2022</v>
      </c>
      <c r="B6786" s="13" t="s">
        <v>84</v>
      </c>
      <c r="C6786" s="13" t="s">
        <v>84</v>
      </c>
      <c r="D6786" t="s">
        <v>90</v>
      </c>
      <c r="E6786" s="15">
        <v>193.592539776678</v>
      </c>
      <c r="F6786" s="12">
        <v>24.316473945810742</v>
      </c>
    </row>
    <row r="6787" spans="1:6">
      <c r="A6787" s="14">
        <v>2022</v>
      </c>
      <c r="B6787" s="13" t="s">
        <v>85</v>
      </c>
      <c r="C6787" s="13" t="s">
        <v>85</v>
      </c>
      <c r="D6787" t="s">
        <v>90</v>
      </c>
      <c r="E6787" s="15">
        <v>371.12624652765032</v>
      </c>
      <c r="F6787" s="12">
        <v>14.521151723726444</v>
      </c>
    </row>
    <row r="6788" spans="1:6">
      <c r="A6788" s="14">
        <v>2022</v>
      </c>
      <c r="B6788" s="13" t="s">
        <v>86</v>
      </c>
      <c r="C6788" s="13" t="s">
        <v>86</v>
      </c>
      <c r="D6788" t="s">
        <v>90</v>
      </c>
      <c r="E6788" s="15">
        <v>239.47157119234123</v>
      </c>
      <c r="F6788" s="12">
        <v>49.159940184973024</v>
      </c>
    </row>
    <row r="6789" spans="1:6">
      <c r="A6789" s="14">
        <v>2022</v>
      </c>
      <c r="B6789" s="13" t="s">
        <v>87</v>
      </c>
      <c r="C6789" s="13" t="s">
        <v>87</v>
      </c>
      <c r="D6789" t="s">
        <v>90</v>
      </c>
      <c r="E6789" s="15">
        <v>156.54737789823534</v>
      </c>
      <c r="F6789" s="12">
        <v>30.67806603911043</v>
      </c>
    </row>
    <row r="6790" spans="1:6">
      <c r="A6790" s="14">
        <v>2022</v>
      </c>
      <c r="B6790" s="13" t="s">
        <v>7</v>
      </c>
      <c r="C6790" s="13" t="s">
        <v>7</v>
      </c>
      <c r="D6790" t="s">
        <v>90</v>
      </c>
      <c r="E6790" s="15">
        <v>3713.0900495169071</v>
      </c>
      <c r="F6790" s="12">
        <v>27.84542979185477</v>
      </c>
    </row>
    <row r="6791" spans="1:6">
      <c r="A6791" s="14">
        <v>2022</v>
      </c>
      <c r="B6791" s="13" t="s">
        <v>76</v>
      </c>
      <c r="C6791" s="13" t="s">
        <v>12</v>
      </c>
      <c r="D6791" t="s">
        <v>90</v>
      </c>
      <c r="E6791" s="15">
        <v>57.686337727263954</v>
      </c>
      <c r="F6791" s="12">
        <v>74.692728465296767</v>
      </c>
    </row>
    <row r="6792" spans="1:6">
      <c r="A6792" s="14">
        <v>2022</v>
      </c>
      <c r="B6792" s="13" t="s">
        <v>76</v>
      </c>
      <c r="C6792" s="13" t="s">
        <v>13</v>
      </c>
      <c r="D6792" t="s">
        <v>90</v>
      </c>
      <c r="E6792" s="15">
        <v>44.794835961577142</v>
      </c>
      <c r="F6792" s="12">
        <v>82.673784790031732</v>
      </c>
    </row>
    <row r="6793" spans="1:6">
      <c r="A6793" s="14">
        <v>2022</v>
      </c>
      <c r="B6793" s="13" t="s">
        <v>76</v>
      </c>
      <c r="C6793" s="13" t="s">
        <v>14</v>
      </c>
      <c r="D6793" t="s">
        <v>90</v>
      </c>
      <c r="E6793" s="15">
        <v>48.225248844999918</v>
      </c>
      <c r="F6793" s="12">
        <v>72.771916703056334</v>
      </c>
    </row>
    <row r="6794" spans="1:6">
      <c r="A6794" s="14">
        <v>2022</v>
      </c>
      <c r="B6794" s="13" t="s">
        <v>76</v>
      </c>
      <c r="C6794" s="13" t="s">
        <v>15</v>
      </c>
      <c r="D6794" t="s">
        <v>90</v>
      </c>
      <c r="E6794" s="15">
        <v>23.285208609990583</v>
      </c>
      <c r="F6794" s="12">
        <v>55.887577621033991</v>
      </c>
    </row>
    <row r="6795" spans="1:6">
      <c r="A6795" s="14">
        <v>2022</v>
      </c>
      <c r="B6795" s="13" t="s">
        <v>76</v>
      </c>
      <c r="C6795" s="13" t="s">
        <v>16</v>
      </c>
      <c r="D6795" t="s">
        <v>90</v>
      </c>
      <c r="E6795" s="15">
        <v>37.719311482170625</v>
      </c>
      <c r="F6795" s="12">
        <v>65.742510960239542</v>
      </c>
    </row>
    <row r="6796" spans="1:6">
      <c r="A6796" s="14">
        <v>2022</v>
      </c>
      <c r="B6796" s="13" t="s">
        <v>76</v>
      </c>
      <c r="C6796" s="13" t="s">
        <v>17</v>
      </c>
      <c r="D6796" t="s">
        <v>90</v>
      </c>
      <c r="E6796" s="15">
        <v>97.435338394475224</v>
      </c>
      <c r="F6796" s="12">
        <v>17.598874162374109</v>
      </c>
    </row>
    <row r="6797" spans="1:6">
      <c r="A6797" s="14">
        <v>2022</v>
      </c>
      <c r="B6797" s="13" t="s">
        <v>76</v>
      </c>
      <c r="C6797" s="13" t="s">
        <v>18</v>
      </c>
      <c r="D6797" t="s">
        <v>90</v>
      </c>
      <c r="E6797" s="15">
        <v>99.117985619594748</v>
      </c>
      <c r="F6797" s="12">
        <v>68.916171333086737</v>
      </c>
    </row>
    <row r="6798" spans="1:6">
      <c r="A6798" s="14">
        <v>2022</v>
      </c>
      <c r="B6798" s="13" t="s">
        <v>76</v>
      </c>
      <c r="C6798" s="13" t="s">
        <v>19</v>
      </c>
      <c r="D6798" t="s">
        <v>90</v>
      </c>
      <c r="E6798" s="15">
        <v>44.451708085000909</v>
      </c>
      <c r="F6798" s="12">
        <v>77.037476916617706</v>
      </c>
    </row>
    <row r="6799" spans="1:6">
      <c r="A6799" s="14">
        <v>2022</v>
      </c>
      <c r="B6799" s="13" t="s">
        <v>77</v>
      </c>
      <c r="C6799" s="13" t="s">
        <v>20</v>
      </c>
      <c r="D6799" t="s">
        <v>90</v>
      </c>
      <c r="E6799" s="15">
        <v>25.247293815015283</v>
      </c>
      <c r="F6799" s="12">
        <v>76.52822307028751</v>
      </c>
    </row>
    <row r="6800" spans="1:6">
      <c r="A6800" s="14">
        <v>2022</v>
      </c>
      <c r="B6800" s="13" t="s">
        <v>77</v>
      </c>
      <c r="C6800" s="13" t="s">
        <v>21</v>
      </c>
      <c r="D6800" t="s">
        <v>90</v>
      </c>
      <c r="E6800" s="15">
        <v>18.992601552985978</v>
      </c>
      <c r="F6800" s="12">
        <v>55.90327071093153</v>
      </c>
    </row>
    <row r="6801" spans="1:6">
      <c r="A6801" s="14">
        <v>2022</v>
      </c>
      <c r="B6801" s="13" t="s">
        <v>77</v>
      </c>
      <c r="C6801" s="13" t="s">
        <v>22</v>
      </c>
      <c r="D6801" t="s">
        <v>90</v>
      </c>
      <c r="E6801" s="15">
        <v>83.260089025532281</v>
      </c>
      <c r="F6801" s="12">
        <v>68.079851305516215</v>
      </c>
    </row>
    <row r="6802" spans="1:6">
      <c r="A6802" s="14">
        <v>2022</v>
      </c>
      <c r="B6802" s="13" t="s">
        <v>77</v>
      </c>
      <c r="C6802" s="13" t="s">
        <v>23</v>
      </c>
      <c r="D6802" t="s">
        <v>90</v>
      </c>
      <c r="E6802" s="15">
        <v>105.7629484613455</v>
      </c>
      <c r="F6802" s="12">
        <v>46.547596876148326</v>
      </c>
    </row>
    <row r="6803" spans="1:6">
      <c r="A6803" s="14">
        <v>2022</v>
      </c>
      <c r="B6803" s="13" t="s">
        <v>77</v>
      </c>
      <c r="C6803" s="13" t="s">
        <v>24</v>
      </c>
      <c r="D6803" t="s">
        <v>90</v>
      </c>
      <c r="E6803" s="15">
        <v>112.94308138001661</v>
      </c>
      <c r="F6803" s="12">
        <v>87.549014814885112</v>
      </c>
    </row>
    <row r="6804" spans="1:6">
      <c r="A6804" s="14">
        <v>2022</v>
      </c>
      <c r="B6804" s="13" t="s">
        <v>77</v>
      </c>
      <c r="C6804" s="13" t="s">
        <v>25</v>
      </c>
      <c r="D6804" t="s">
        <v>90</v>
      </c>
      <c r="E6804" s="15">
        <v>14.595735795004444</v>
      </c>
      <c r="F6804" s="12">
        <v>79.352046790648572</v>
      </c>
    </row>
    <row r="6805" spans="1:6">
      <c r="A6805" s="14">
        <v>2022</v>
      </c>
      <c r="B6805" s="13" t="s">
        <v>78</v>
      </c>
      <c r="C6805" s="13" t="s">
        <v>26</v>
      </c>
      <c r="D6805" t="s">
        <v>90</v>
      </c>
      <c r="E6805" s="15">
        <v>45.066088719137852</v>
      </c>
      <c r="F6805" s="12">
        <v>60.858419641541737</v>
      </c>
    </row>
    <row r="6806" spans="1:6">
      <c r="A6806" s="14">
        <v>2022</v>
      </c>
      <c r="B6806" s="13" t="s">
        <v>78</v>
      </c>
      <c r="C6806" s="13" t="s">
        <v>27</v>
      </c>
      <c r="D6806" t="s">
        <v>90</v>
      </c>
      <c r="E6806" s="15">
        <v>57.509002964528051</v>
      </c>
      <c r="F6806" s="12">
        <v>78.574806477503472</v>
      </c>
    </row>
    <row r="6807" spans="1:6">
      <c r="A6807" s="14">
        <v>2022</v>
      </c>
      <c r="B6807" s="13" t="s">
        <v>78</v>
      </c>
      <c r="C6807" s="13" t="s">
        <v>28</v>
      </c>
      <c r="D6807" t="s">
        <v>90</v>
      </c>
      <c r="E6807" s="15">
        <v>53.931146774134426</v>
      </c>
      <c r="F6807" s="12">
        <v>69.415065320583238</v>
      </c>
    </row>
    <row r="6808" spans="1:6">
      <c r="A6808" s="14">
        <v>2022</v>
      </c>
      <c r="B6808" s="13" t="s">
        <v>78</v>
      </c>
      <c r="C6808" s="13" t="s">
        <v>29</v>
      </c>
      <c r="D6808" t="s">
        <v>90</v>
      </c>
      <c r="E6808" s="15">
        <v>68.801175976569994</v>
      </c>
      <c r="F6808" s="12">
        <v>69.704857106765616</v>
      </c>
    </row>
    <row r="6809" spans="1:6">
      <c r="A6809" s="14">
        <v>2022</v>
      </c>
      <c r="B6809" s="13" t="s">
        <v>78</v>
      </c>
      <c r="C6809" s="13" t="s">
        <v>30</v>
      </c>
      <c r="D6809" t="s">
        <v>90</v>
      </c>
      <c r="E6809" s="15">
        <v>69.267988213387028</v>
      </c>
      <c r="F6809" s="12">
        <v>75.098997090322939</v>
      </c>
    </row>
    <row r="6810" spans="1:6">
      <c r="A6810" s="14">
        <v>2022</v>
      </c>
      <c r="B6810" s="13" t="s">
        <v>78</v>
      </c>
      <c r="C6810" s="13" t="s">
        <v>31</v>
      </c>
      <c r="D6810" t="s">
        <v>90</v>
      </c>
      <c r="E6810" s="15">
        <v>49.1251898458829</v>
      </c>
      <c r="F6810" s="12">
        <v>58.34057337580446</v>
      </c>
    </row>
    <row r="6811" spans="1:6">
      <c r="A6811" s="14">
        <v>2022</v>
      </c>
      <c r="B6811" s="13" t="s">
        <v>79</v>
      </c>
      <c r="C6811" s="13" t="s">
        <v>32</v>
      </c>
      <c r="D6811" t="s">
        <v>90</v>
      </c>
      <c r="E6811" s="15">
        <v>68.742302251691569</v>
      </c>
      <c r="F6811" s="12">
        <v>60.650793572593045</v>
      </c>
    </row>
    <row r="6812" spans="1:6">
      <c r="A6812" s="14">
        <v>2022</v>
      </c>
      <c r="B6812" s="13" t="s">
        <v>79</v>
      </c>
      <c r="C6812" s="13" t="s">
        <v>33</v>
      </c>
      <c r="D6812" t="s">
        <v>90</v>
      </c>
      <c r="E6812" s="15">
        <v>56.243169639990398</v>
      </c>
      <c r="F6812" s="12">
        <v>33.757795232208004</v>
      </c>
    </row>
    <row r="6813" spans="1:6">
      <c r="A6813" s="14">
        <v>2022</v>
      </c>
      <c r="B6813" s="13" t="s">
        <v>79</v>
      </c>
      <c r="C6813" s="13" t="s">
        <v>34</v>
      </c>
      <c r="D6813" t="s">
        <v>90</v>
      </c>
      <c r="E6813" s="15">
        <v>84.13783331999997</v>
      </c>
      <c r="F6813" s="12">
        <v>71.643072593868723</v>
      </c>
    </row>
    <row r="6814" spans="1:6">
      <c r="A6814" s="14">
        <v>2022</v>
      </c>
      <c r="B6814" s="13" t="s">
        <v>79</v>
      </c>
      <c r="C6814" s="13" t="s">
        <v>35</v>
      </c>
      <c r="D6814" t="s">
        <v>90</v>
      </c>
      <c r="E6814" s="15">
        <v>90.127239071231458</v>
      </c>
      <c r="F6814" s="12">
        <v>57.471964273744057</v>
      </c>
    </row>
    <row r="6815" spans="1:6">
      <c r="A6815" s="14">
        <v>2022</v>
      </c>
      <c r="B6815" s="13" t="s">
        <v>79</v>
      </c>
      <c r="C6815" s="13" t="s">
        <v>36</v>
      </c>
      <c r="D6815" t="s">
        <v>90</v>
      </c>
      <c r="E6815" s="15">
        <v>166.78581366037611</v>
      </c>
      <c r="F6815" s="12">
        <v>44.121343266892652</v>
      </c>
    </row>
    <row r="6816" spans="1:6">
      <c r="A6816" s="14">
        <v>2022</v>
      </c>
      <c r="B6816" s="13" t="s">
        <v>79</v>
      </c>
      <c r="C6816" s="13" t="s">
        <v>37</v>
      </c>
      <c r="D6816" t="s">
        <v>90</v>
      </c>
      <c r="E6816" s="15">
        <v>22.24561230428646</v>
      </c>
      <c r="F6816" s="12">
        <v>14.648176063877974</v>
      </c>
    </row>
    <row r="6817" spans="1:6">
      <c r="A6817" s="14">
        <v>2022</v>
      </c>
      <c r="B6817" s="13" t="s">
        <v>79</v>
      </c>
      <c r="C6817" s="13" t="s">
        <v>38</v>
      </c>
      <c r="D6817" t="s">
        <v>90</v>
      </c>
      <c r="E6817" s="15">
        <v>23.703777024982799</v>
      </c>
      <c r="F6817" s="12">
        <v>16.242434518261366</v>
      </c>
    </row>
    <row r="6818" spans="1:6">
      <c r="A6818" s="14">
        <v>2022</v>
      </c>
      <c r="B6818" s="13" t="s">
        <v>79</v>
      </c>
      <c r="C6818" s="13" t="s">
        <v>39</v>
      </c>
      <c r="D6818" t="s">
        <v>90</v>
      </c>
      <c r="E6818" s="15">
        <v>113.71899920030442</v>
      </c>
      <c r="F6818" s="12">
        <v>50.321109309230835</v>
      </c>
    </row>
    <row r="6819" spans="1:6">
      <c r="A6819" s="14">
        <v>2022</v>
      </c>
      <c r="B6819" s="13" t="s">
        <v>80</v>
      </c>
      <c r="C6819" s="13" t="s">
        <v>40</v>
      </c>
      <c r="D6819" t="s">
        <v>90</v>
      </c>
      <c r="E6819" s="15">
        <v>61.24694992389238</v>
      </c>
      <c r="F6819" s="12">
        <v>62.028021864560237</v>
      </c>
    </row>
    <row r="6820" spans="1:6">
      <c r="A6820" s="14">
        <v>2022</v>
      </c>
      <c r="B6820" s="13" t="s">
        <v>80</v>
      </c>
      <c r="C6820" s="13" t="s">
        <v>41</v>
      </c>
      <c r="D6820" t="s">
        <v>90</v>
      </c>
      <c r="E6820" s="15">
        <v>68.334346376486735</v>
      </c>
      <c r="F6820" s="12">
        <v>47.483341456082293</v>
      </c>
    </row>
    <row r="6821" spans="1:6">
      <c r="A6821" s="14">
        <v>2022</v>
      </c>
      <c r="B6821" s="13" t="s">
        <v>80</v>
      </c>
      <c r="C6821" s="13" t="s">
        <v>42</v>
      </c>
      <c r="D6821" t="s">
        <v>90</v>
      </c>
      <c r="E6821" s="15">
        <v>45.977918273241151</v>
      </c>
      <c r="F6821" s="12">
        <v>39.706506127220628</v>
      </c>
    </row>
    <row r="6822" spans="1:6">
      <c r="A6822" s="14">
        <v>2022</v>
      </c>
      <c r="B6822" s="13" t="s">
        <v>80</v>
      </c>
      <c r="C6822" s="13" t="s">
        <v>43</v>
      </c>
      <c r="D6822" t="s">
        <v>90</v>
      </c>
      <c r="E6822" s="15">
        <v>21.83333182116548</v>
      </c>
      <c r="F6822" s="12">
        <v>7.8149656726640471</v>
      </c>
    </row>
    <row r="6823" spans="1:6">
      <c r="A6823" s="14">
        <v>2022</v>
      </c>
      <c r="B6823" s="13" t="s">
        <v>80</v>
      </c>
      <c r="C6823" s="13" t="s">
        <v>44</v>
      </c>
      <c r="D6823" t="s">
        <v>90</v>
      </c>
      <c r="E6823" s="15">
        <v>68.939490247570632</v>
      </c>
      <c r="F6823" s="12">
        <v>62.791530850791979</v>
      </c>
    </row>
    <row r="6824" spans="1:6">
      <c r="A6824" s="14">
        <v>2022</v>
      </c>
      <c r="B6824" s="13" t="s">
        <v>81</v>
      </c>
      <c r="C6824" s="13" t="s">
        <v>45</v>
      </c>
      <c r="D6824" t="s">
        <v>90</v>
      </c>
      <c r="E6824" s="15">
        <v>61.274507275447462</v>
      </c>
      <c r="F6824" s="12">
        <v>8.713935263119847</v>
      </c>
    </row>
    <row r="6825" spans="1:6">
      <c r="A6825" s="14">
        <v>2022</v>
      </c>
      <c r="B6825" s="13" t="s">
        <v>81</v>
      </c>
      <c r="C6825" s="13" t="s">
        <v>46</v>
      </c>
      <c r="D6825" t="s">
        <v>90</v>
      </c>
      <c r="E6825" s="15">
        <v>47.414106271249096</v>
      </c>
      <c r="F6825" s="12">
        <v>7.3686667762763767</v>
      </c>
    </row>
    <row r="6826" spans="1:6">
      <c r="A6826" s="14">
        <v>2022</v>
      </c>
      <c r="B6826" s="13" t="s">
        <v>81</v>
      </c>
      <c r="C6826" s="13" t="s">
        <v>47</v>
      </c>
      <c r="D6826" t="s">
        <v>90</v>
      </c>
      <c r="E6826" s="15">
        <v>24.536405139480387</v>
      </c>
      <c r="F6826" s="12">
        <v>6.4410570964248626</v>
      </c>
    </row>
    <row r="6827" spans="1:6">
      <c r="A6827" s="14">
        <v>2022</v>
      </c>
      <c r="B6827" s="13" t="s">
        <v>81</v>
      </c>
      <c r="C6827" s="13" t="s">
        <v>48</v>
      </c>
      <c r="D6827" t="s">
        <v>90</v>
      </c>
      <c r="E6827" s="15">
        <v>10.986203644992996</v>
      </c>
      <c r="F6827" s="12">
        <v>4.4049529281283295</v>
      </c>
    </row>
    <row r="6828" spans="1:6">
      <c r="A6828" s="14">
        <v>2022</v>
      </c>
      <c r="B6828" s="13" t="s">
        <v>81</v>
      </c>
      <c r="C6828" s="13" t="s">
        <v>49</v>
      </c>
      <c r="D6828" t="s">
        <v>90</v>
      </c>
      <c r="E6828" s="15">
        <v>21.872540389995159</v>
      </c>
      <c r="F6828" s="12">
        <v>5.0718756645934819</v>
      </c>
    </row>
    <row r="6829" spans="1:6">
      <c r="A6829" s="14">
        <v>2022</v>
      </c>
      <c r="B6829" s="13" t="s">
        <v>81</v>
      </c>
      <c r="C6829" s="13" t="s">
        <v>50</v>
      </c>
      <c r="D6829" t="s">
        <v>90</v>
      </c>
      <c r="E6829" s="15">
        <v>125.51316612488461</v>
      </c>
      <c r="F6829" s="12">
        <v>14.391844373822796</v>
      </c>
    </row>
    <row r="6830" spans="1:6">
      <c r="A6830" s="14">
        <v>2022</v>
      </c>
      <c r="B6830" s="13" t="s">
        <v>82</v>
      </c>
      <c r="C6830" s="13" t="s">
        <v>51</v>
      </c>
      <c r="D6830" t="s">
        <v>90</v>
      </c>
      <c r="E6830" s="15">
        <v>122.648836384688</v>
      </c>
      <c r="F6830" s="12">
        <v>27.549048957598593</v>
      </c>
    </row>
    <row r="6831" spans="1:6">
      <c r="A6831" s="14">
        <v>2022</v>
      </c>
      <c r="B6831" s="13" t="s">
        <v>82</v>
      </c>
      <c r="C6831" s="13" t="s">
        <v>52</v>
      </c>
      <c r="D6831" t="s">
        <v>90</v>
      </c>
      <c r="E6831" s="15">
        <v>77.615594747914585</v>
      </c>
      <c r="F6831" s="12">
        <v>21.829904674292873</v>
      </c>
    </row>
    <row r="6832" spans="1:6">
      <c r="A6832" s="14">
        <v>2022</v>
      </c>
      <c r="B6832" s="13" t="s">
        <v>83</v>
      </c>
      <c r="C6832" s="13" t="s">
        <v>53</v>
      </c>
      <c r="D6832" t="s">
        <v>90</v>
      </c>
      <c r="E6832" s="15">
        <v>40.904323533373969</v>
      </c>
      <c r="F6832" s="12">
        <v>14.136927020284137</v>
      </c>
    </row>
    <row r="6833" spans="1:6">
      <c r="A6833" s="14">
        <v>2022</v>
      </c>
      <c r="B6833" s="13" t="s">
        <v>83</v>
      </c>
      <c r="C6833" s="13" t="s">
        <v>54</v>
      </c>
      <c r="D6833" t="s">
        <v>90</v>
      </c>
      <c r="E6833" s="15">
        <v>36.018713016892434</v>
      </c>
      <c r="F6833" s="12">
        <v>30.989811661970041</v>
      </c>
    </row>
    <row r="6834" spans="1:6">
      <c r="A6834" s="14">
        <v>2022</v>
      </c>
      <c r="B6834" s="13" t="s">
        <v>83</v>
      </c>
      <c r="C6834" s="13" t="s">
        <v>55</v>
      </c>
      <c r="D6834" t="s">
        <v>90</v>
      </c>
      <c r="E6834" s="15">
        <v>38.84501981206337</v>
      </c>
      <c r="F6834" s="12">
        <v>71.844882940112882</v>
      </c>
    </row>
    <row r="6835" spans="1:6">
      <c r="A6835" s="14">
        <v>2022</v>
      </c>
      <c r="B6835" s="13" t="s">
        <v>83</v>
      </c>
      <c r="C6835" s="13" t="s">
        <v>56</v>
      </c>
      <c r="D6835" t="s">
        <v>90</v>
      </c>
      <c r="E6835" s="15">
        <v>95.46779741718683</v>
      </c>
      <c r="F6835" s="12">
        <v>76.300938396682909</v>
      </c>
    </row>
    <row r="6836" spans="1:6">
      <c r="A6836" s="14">
        <v>2022</v>
      </c>
      <c r="B6836" s="13" t="s">
        <v>84</v>
      </c>
      <c r="C6836" s="13" t="s">
        <v>57</v>
      </c>
      <c r="D6836" t="s">
        <v>90</v>
      </c>
      <c r="E6836" s="15">
        <v>28.194495343069409</v>
      </c>
      <c r="F6836" s="12">
        <v>24.108407563475502</v>
      </c>
    </row>
    <row r="6837" spans="1:6">
      <c r="A6837" s="14">
        <v>2022</v>
      </c>
      <c r="B6837" s="13" t="s">
        <v>84</v>
      </c>
      <c r="C6837" s="13" t="s">
        <v>58</v>
      </c>
      <c r="D6837" t="s">
        <v>90</v>
      </c>
      <c r="E6837" s="15">
        <v>46.971942628206726</v>
      </c>
      <c r="F6837" s="12">
        <v>15.519750506882835</v>
      </c>
    </row>
    <row r="6838" spans="1:6">
      <c r="A6838" s="14">
        <v>2022</v>
      </c>
      <c r="B6838" s="13" t="s">
        <v>84</v>
      </c>
      <c r="C6838" s="13" t="s">
        <v>59</v>
      </c>
      <c r="D6838" t="s">
        <v>90</v>
      </c>
      <c r="E6838" s="15">
        <v>35.238788049796341</v>
      </c>
      <c r="F6838" s="12">
        <v>41.667400719910994</v>
      </c>
    </row>
    <row r="6839" spans="1:6">
      <c r="A6839" s="14">
        <v>2022</v>
      </c>
      <c r="B6839" s="13" t="s">
        <v>84</v>
      </c>
      <c r="C6839" s="13" t="s">
        <v>60</v>
      </c>
      <c r="D6839" t="s">
        <v>90</v>
      </c>
      <c r="E6839" s="15">
        <v>83.18731375560553</v>
      </c>
      <c r="F6839" s="12">
        <v>28.492919961041757</v>
      </c>
    </row>
    <row r="6840" spans="1:6">
      <c r="A6840" s="14">
        <v>2022</v>
      </c>
      <c r="B6840" s="13" t="s">
        <v>85</v>
      </c>
      <c r="C6840" s="13" t="s">
        <v>61</v>
      </c>
      <c r="D6840" t="s">
        <v>90</v>
      </c>
      <c r="E6840" s="15">
        <v>115.96148032584546</v>
      </c>
      <c r="F6840" s="12">
        <v>23.71489980527069</v>
      </c>
    </row>
    <row r="6841" spans="1:6">
      <c r="A6841" s="14">
        <v>2022</v>
      </c>
      <c r="B6841" s="13" t="s">
        <v>85</v>
      </c>
      <c r="C6841" s="13" t="s">
        <v>62</v>
      </c>
      <c r="D6841" t="s">
        <v>90</v>
      </c>
      <c r="E6841" s="15">
        <v>14.402852484453909</v>
      </c>
      <c r="F6841" s="12">
        <v>3.2501479978993926</v>
      </c>
    </row>
    <row r="6842" spans="1:6">
      <c r="A6842" s="14">
        <v>2022</v>
      </c>
      <c r="B6842" s="13" t="s">
        <v>85</v>
      </c>
      <c r="C6842" s="13" t="s">
        <v>63</v>
      </c>
      <c r="D6842" t="s">
        <v>90</v>
      </c>
      <c r="E6842" s="15">
        <v>37.733416015884615</v>
      </c>
      <c r="F6842" s="12">
        <v>10.489608248301369</v>
      </c>
    </row>
    <row r="6843" spans="1:6">
      <c r="A6843" s="14">
        <v>2022</v>
      </c>
      <c r="B6843" s="13" t="s">
        <v>85</v>
      </c>
      <c r="C6843" s="13" t="s">
        <v>64</v>
      </c>
      <c r="D6843" t="s">
        <v>90</v>
      </c>
      <c r="E6843" s="15">
        <v>0</v>
      </c>
      <c r="F6843" s="12">
        <v>0</v>
      </c>
    </row>
    <row r="6844" spans="1:6">
      <c r="A6844" s="14">
        <v>2022</v>
      </c>
      <c r="B6844" s="13" t="s">
        <v>85</v>
      </c>
      <c r="C6844" s="13" t="s">
        <v>65</v>
      </c>
      <c r="D6844" t="s">
        <v>90</v>
      </c>
      <c r="E6844" s="15">
        <v>32.415432759818813</v>
      </c>
      <c r="F6844" s="12">
        <v>22.396346550418901</v>
      </c>
    </row>
    <row r="6845" spans="1:6">
      <c r="A6845" s="14">
        <v>2022</v>
      </c>
      <c r="B6845" s="13" t="s">
        <v>85</v>
      </c>
      <c r="C6845" s="13" t="s">
        <v>66</v>
      </c>
      <c r="D6845" t="s">
        <v>90</v>
      </c>
      <c r="E6845" s="15">
        <v>23.033208121245803</v>
      </c>
      <c r="F6845" s="12">
        <v>36.807267803020402</v>
      </c>
    </row>
    <row r="6846" spans="1:6">
      <c r="A6846" s="14">
        <v>2022</v>
      </c>
      <c r="B6846" s="13" t="s">
        <v>85</v>
      </c>
      <c r="C6846" s="13" t="s">
        <v>67</v>
      </c>
      <c r="D6846" t="s">
        <v>90</v>
      </c>
      <c r="E6846" s="15">
        <v>43.597147174379579</v>
      </c>
      <c r="F6846" s="12">
        <v>50.939434171434016</v>
      </c>
    </row>
    <row r="6847" spans="1:6">
      <c r="A6847" s="14">
        <v>2022</v>
      </c>
      <c r="B6847" s="13" t="s">
        <v>85</v>
      </c>
      <c r="C6847" s="13" t="s">
        <v>68</v>
      </c>
      <c r="D6847" t="s">
        <v>90</v>
      </c>
      <c r="E6847" s="15">
        <v>37.335500760830818</v>
      </c>
      <c r="F6847" s="12">
        <v>19.398845225931311</v>
      </c>
    </row>
    <row r="6848" spans="1:6">
      <c r="A6848" s="14">
        <v>2022</v>
      </c>
      <c r="B6848" s="13" t="s">
        <v>85</v>
      </c>
      <c r="C6848" s="13" t="s">
        <v>69</v>
      </c>
      <c r="D6848" t="s">
        <v>90</v>
      </c>
      <c r="E6848" s="15">
        <v>13.076115879831637</v>
      </c>
      <c r="F6848" s="12">
        <v>8.8938920592652355</v>
      </c>
    </row>
    <row r="6849" spans="1:6">
      <c r="A6849" s="14">
        <v>2022</v>
      </c>
      <c r="B6849" s="13" t="s">
        <v>86</v>
      </c>
      <c r="C6849" s="13" t="s">
        <v>70</v>
      </c>
      <c r="D6849" t="s">
        <v>90</v>
      </c>
      <c r="E6849" s="15">
        <v>53.571093005359685</v>
      </c>
      <c r="F6849" s="12">
        <v>71.201543238961662</v>
      </c>
    </row>
    <row r="6850" spans="1:6">
      <c r="A6850" s="14">
        <v>2022</v>
      </c>
      <c r="B6850" s="13" t="s">
        <v>86</v>
      </c>
      <c r="C6850" s="13" t="s">
        <v>71</v>
      </c>
      <c r="D6850" t="s">
        <v>90</v>
      </c>
      <c r="E6850" s="15">
        <v>126.65232125176534</v>
      </c>
      <c r="F6850" s="12">
        <v>38.035854250371983</v>
      </c>
    </row>
    <row r="6851" spans="1:6">
      <c r="A6851" s="14">
        <v>2022</v>
      </c>
      <c r="B6851" s="13" t="s">
        <v>86</v>
      </c>
      <c r="C6851" s="13" t="s">
        <v>72</v>
      </c>
      <c r="D6851" t="s">
        <v>90</v>
      </c>
      <c r="E6851" s="15">
        <v>33.030497111689854</v>
      </c>
      <c r="F6851" s="12">
        <v>41.859824637121839</v>
      </c>
    </row>
    <row r="6852" spans="1:6">
      <c r="A6852" s="14">
        <v>2022</v>
      </c>
      <c r="B6852" s="13" t="s">
        <v>87</v>
      </c>
      <c r="C6852" s="13" t="s">
        <v>73</v>
      </c>
      <c r="D6852" t="s">
        <v>90</v>
      </c>
      <c r="E6852" s="15">
        <v>79.788752828886032</v>
      </c>
      <c r="F6852" s="12">
        <v>68.086435459720221</v>
      </c>
    </row>
    <row r="6853" spans="1:6">
      <c r="A6853" s="14">
        <v>2022</v>
      </c>
      <c r="B6853" s="13" t="s">
        <v>87</v>
      </c>
      <c r="C6853" s="13" t="s">
        <v>74</v>
      </c>
      <c r="D6853" t="s">
        <v>90</v>
      </c>
      <c r="E6853" s="15">
        <v>80.873724104736624</v>
      </c>
      <c r="F6853" s="12">
        <v>59.547101042847537</v>
      </c>
    </row>
    <row r="6854" spans="1:6">
      <c r="A6854" s="14">
        <v>2022</v>
      </c>
      <c r="B6854" s="13" t="s">
        <v>87</v>
      </c>
      <c r="C6854" s="13" t="s">
        <v>75</v>
      </c>
      <c r="D6854" t="s">
        <v>90</v>
      </c>
      <c r="E6854" s="15">
        <v>75.673653793498715</v>
      </c>
      <c r="F6854" s="12">
        <v>29.411957108745675</v>
      </c>
    </row>
    <row r="6855" spans="1:6">
      <c r="A6855" s="14">
        <v>2022</v>
      </c>
      <c r="B6855" s="13" t="s">
        <v>76</v>
      </c>
      <c r="C6855" s="13" t="s">
        <v>76</v>
      </c>
      <c r="D6855" t="s">
        <v>94</v>
      </c>
      <c r="E6855" s="15">
        <v>299.45493764060927</v>
      </c>
      <c r="F6855" s="12"/>
    </row>
    <row r="6856" spans="1:6">
      <c r="A6856" s="14">
        <v>2022</v>
      </c>
      <c r="B6856" s="13" t="s">
        <v>77</v>
      </c>
      <c r="C6856" s="13" t="s">
        <v>77</v>
      </c>
      <c r="D6856" t="s">
        <v>94</v>
      </c>
      <c r="E6856" s="15">
        <v>195.37648239015545</v>
      </c>
      <c r="F6856" s="12"/>
    </row>
    <row r="6857" spans="1:6">
      <c r="A6857" s="14">
        <v>2022</v>
      </c>
      <c r="B6857" s="13" t="s">
        <v>78</v>
      </c>
      <c r="C6857" s="13" t="s">
        <v>78</v>
      </c>
      <c r="D6857" t="s">
        <v>94</v>
      </c>
      <c r="E6857" s="15">
        <v>160.30063546179761</v>
      </c>
      <c r="F6857" s="12"/>
    </row>
    <row r="6858" spans="1:6">
      <c r="A6858" s="14">
        <v>2022</v>
      </c>
      <c r="B6858" s="13" t="s">
        <v>79</v>
      </c>
      <c r="C6858" s="13" t="s">
        <v>79</v>
      </c>
      <c r="D6858" t="s">
        <v>94</v>
      </c>
      <c r="E6858" s="15">
        <v>326.78996525453761</v>
      </c>
      <c r="F6858" s="12"/>
    </row>
    <row r="6859" spans="1:6">
      <c r="A6859" s="14">
        <v>2022</v>
      </c>
      <c r="B6859" s="13" t="s">
        <v>80</v>
      </c>
      <c r="C6859" s="13" t="s">
        <v>80</v>
      </c>
      <c r="D6859" t="s">
        <v>94</v>
      </c>
      <c r="E6859" s="15">
        <v>240.76300546226392</v>
      </c>
      <c r="F6859" s="12"/>
    </row>
    <row r="6860" spans="1:6">
      <c r="A6860" s="14">
        <v>2022</v>
      </c>
      <c r="B6860" s="13" t="s">
        <v>81</v>
      </c>
      <c r="C6860" s="13" t="s">
        <v>81</v>
      </c>
      <c r="D6860" t="s">
        <v>94</v>
      </c>
      <c r="E6860" s="15">
        <v>401.92547049765642</v>
      </c>
      <c r="F6860" s="12"/>
    </row>
    <row r="6861" spans="1:6">
      <c r="A6861" s="14">
        <v>2022</v>
      </c>
      <c r="B6861" s="13" t="s">
        <v>82</v>
      </c>
      <c r="C6861" s="13" t="s">
        <v>82</v>
      </c>
      <c r="D6861" t="s">
        <v>94</v>
      </c>
      <c r="E6861" s="15">
        <v>422.05359564299806</v>
      </c>
      <c r="F6861" s="12"/>
    </row>
    <row r="6862" spans="1:6">
      <c r="A6862" s="14">
        <v>2022</v>
      </c>
      <c r="B6862" s="13" t="s">
        <v>83</v>
      </c>
      <c r="C6862" s="13" t="s">
        <v>83</v>
      </c>
      <c r="D6862" t="s">
        <v>94</v>
      </c>
      <c r="E6862" s="15">
        <v>373.86876775135681</v>
      </c>
      <c r="F6862" s="12"/>
    </row>
    <row r="6863" spans="1:6">
      <c r="A6863" s="14">
        <v>2022</v>
      </c>
      <c r="B6863" s="13" t="s">
        <v>84</v>
      </c>
      <c r="C6863" s="13" t="s">
        <v>84</v>
      </c>
      <c r="D6863" t="s">
        <v>94</v>
      </c>
      <c r="E6863" s="15">
        <v>354.04634194710678</v>
      </c>
      <c r="F6863" s="12"/>
    </row>
    <row r="6864" spans="1:6">
      <c r="A6864" s="14">
        <v>2022</v>
      </c>
      <c r="B6864" s="13" t="s">
        <v>85</v>
      </c>
      <c r="C6864" s="13" t="s">
        <v>85</v>
      </c>
      <c r="D6864" t="s">
        <v>94</v>
      </c>
      <c r="E6864" s="15">
        <v>393.64260344468636</v>
      </c>
      <c r="F6864" s="12"/>
    </row>
    <row r="6865" spans="1:6">
      <c r="A6865" s="14">
        <v>2022</v>
      </c>
      <c r="B6865" s="13" t="s">
        <v>86</v>
      </c>
      <c r="C6865" s="13" t="s">
        <v>86</v>
      </c>
      <c r="D6865" t="s">
        <v>94</v>
      </c>
      <c r="E6865" s="15">
        <v>222.78497645580171</v>
      </c>
      <c r="F6865" s="12"/>
    </row>
    <row r="6866" spans="1:6">
      <c r="A6866" s="14">
        <v>2022</v>
      </c>
      <c r="B6866" s="13" t="s">
        <v>87</v>
      </c>
      <c r="C6866" s="13" t="s">
        <v>87</v>
      </c>
      <c r="D6866" t="s">
        <v>94</v>
      </c>
      <c r="E6866" s="15">
        <v>113.11226726751109</v>
      </c>
      <c r="F6866" s="12"/>
    </row>
    <row r="6867" spans="1:6">
      <c r="A6867" s="14">
        <v>2022</v>
      </c>
      <c r="B6867" s="13" t="s">
        <v>7</v>
      </c>
      <c r="C6867" s="13" t="s">
        <v>7</v>
      </c>
      <c r="D6867" t="s">
        <v>94</v>
      </c>
      <c r="E6867" s="15">
        <v>260.80565073519051</v>
      </c>
      <c r="F6867" s="12"/>
    </row>
    <row r="6868" spans="1:6">
      <c r="A6868" s="14">
        <v>2022</v>
      </c>
      <c r="B6868" s="13" t="s">
        <v>76</v>
      </c>
      <c r="C6868" s="13" t="s">
        <v>12</v>
      </c>
      <c r="D6868" t="s">
        <v>94</v>
      </c>
      <c r="E6868" s="15">
        <v>987.77975560383481</v>
      </c>
      <c r="F6868" s="12"/>
    </row>
    <row r="6869" spans="1:6">
      <c r="A6869" s="14">
        <v>2022</v>
      </c>
      <c r="B6869" s="13" t="s">
        <v>76</v>
      </c>
      <c r="C6869" s="13" t="s">
        <v>13</v>
      </c>
      <c r="D6869" t="s">
        <v>94</v>
      </c>
      <c r="E6869" s="15">
        <v>348.5979452262813</v>
      </c>
      <c r="F6869" s="12"/>
    </row>
    <row r="6870" spans="1:6">
      <c r="A6870" s="14">
        <v>2022</v>
      </c>
      <c r="B6870" s="13" t="s">
        <v>76</v>
      </c>
      <c r="C6870" s="13" t="s">
        <v>14</v>
      </c>
      <c r="D6870" t="s">
        <v>94</v>
      </c>
      <c r="E6870" s="15">
        <v>197.48259150286617</v>
      </c>
      <c r="F6870" s="12"/>
    </row>
    <row r="6871" spans="1:6">
      <c r="A6871" s="14">
        <v>2022</v>
      </c>
      <c r="B6871" s="13" t="s">
        <v>76</v>
      </c>
      <c r="C6871" s="13" t="s">
        <v>15</v>
      </c>
      <c r="D6871" t="s">
        <v>94</v>
      </c>
      <c r="E6871" s="15">
        <v>650.42482150811691</v>
      </c>
      <c r="F6871" s="12"/>
    </row>
    <row r="6872" spans="1:6">
      <c r="A6872" s="14">
        <v>2022</v>
      </c>
      <c r="B6872" s="13" t="s">
        <v>76</v>
      </c>
      <c r="C6872" s="13" t="s">
        <v>16</v>
      </c>
      <c r="D6872" t="s">
        <v>94</v>
      </c>
      <c r="E6872" s="15">
        <v>140.11631308384332</v>
      </c>
      <c r="F6872" s="12"/>
    </row>
    <row r="6873" spans="1:6">
      <c r="A6873" s="14">
        <v>2022</v>
      </c>
      <c r="B6873" s="13" t="s">
        <v>76</v>
      </c>
      <c r="C6873" s="13" t="s">
        <v>17</v>
      </c>
      <c r="D6873" t="s">
        <v>94</v>
      </c>
      <c r="E6873" s="15">
        <v>807.92154555949605</v>
      </c>
      <c r="F6873" s="12"/>
    </row>
    <row r="6874" spans="1:6">
      <c r="A6874" s="14">
        <v>2022</v>
      </c>
      <c r="B6874" s="13" t="s">
        <v>76</v>
      </c>
      <c r="C6874" s="13" t="s">
        <v>18</v>
      </c>
      <c r="D6874" t="s">
        <v>94</v>
      </c>
      <c r="E6874" s="15">
        <v>345.72021492708319</v>
      </c>
      <c r="F6874" s="12"/>
    </row>
    <row r="6875" spans="1:6">
      <c r="A6875" s="14">
        <v>2022</v>
      </c>
      <c r="B6875" s="13" t="s">
        <v>76</v>
      </c>
      <c r="C6875" s="13" t="s">
        <v>19</v>
      </c>
      <c r="D6875" t="s">
        <v>94</v>
      </c>
      <c r="E6875" s="15">
        <v>120.66153117535535</v>
      </c>
      <c r="F6875" s="12"/>
    </row>
    <row r="6876" spans="1:6">
      <c r="A6876" s="14">
        <v>2022</v>
      </c>
      <c r="B6876" s="13" t="s">
        <v>77</v>
      </c>
      <c r="C6876" s="13" t="s">
        <v>20</v>
      </c>
      <c r="D6876" t="s">
        <v>94</v>
      </c>
      <c r="E6876" s="15">
        <v>145.09938974146715</v>
      </c>
      <c r="F6876" s="12"/>
    </row>
    <row r="6877" spans="1:6">
      <c r="A6877" s="14">
        <v>2022</v>
      </c>
      <c r="B6877" s="13" t="s">
        <v>77</v>
      </c>
      <c r="C6877" s="13" t="s">
        <v>21</v>
      </c>
      <c r="D6877" t="s">
        <v>94</v>
      </c>
      <c r="E6877" s="15">
        <v>122.21751321097798</v>
      </c>
      <c r="F6877" s="12"/>
    </row>
    <row r="6878" spans="1:6">
      <c r="A6878" s="14">
        <v>2022</v>
      </c>
      <c r="B6878" s="13" t="s">
        <v>77</v>
      </c>
      <c r="C6878" s="13" t="s">
        <v>22</v>
      </c>
      <c r="D6878" t="s">
        <v>94</v>
      </c>
      <c r="E6878" s="15">
        <v>212.45238332618595</v>
      </c>
      <c r="F6878" s="12"/>
    </row>
    <row r="6879" spans="1:6">
      <c r="A6879" s="14">
        <v>2022</v>
      </c>
      <c r="B6879" s="13" t="s">
        <v>77</v>
      </c>
      <c r="C6879" s="13" t="s">
        <v>23</v>
      </c>
      <c r="D6879" t="s">
        <v>94</v>
      </c>
      <c r="E6879" s="15">
        <v>158.77938516941228</v>
      </c>
      <c r="F6879" s="12"/>
    </row>
    <row r="6880" spans="1:6">
      <c r="A6880" s="14">
        <v>2022</v>
      </c>
      <c r="B6880" s="13" t="s">
        <v>77</v>
      </c>
      <c r="C6880" s="13" t="s">
        <v>24</v>
      </c>
      <c r="D6880" t="s">
        <v>94</v>
      </c>
      <c r="E6880" s="15">
        <v>595.06365321399687</v>
      </c>
      <c r="F6880" s="12"/>
    </row>
    <row r="6881" spans="1:6">
      <c r="A6881" s="14">
        <v>2022</v>
      </c>
      <c r="B6881" s="13" t="s">
        <v>77</v>
      </c>
      <c r="C6881" s="13" t="s">
        <v>25</v>
      </c>
      <c r="D6881" t="s">
        <v>94</v>
      </c>
      <c r="E6881" s="15">
        <v>54.158574378495153</v>
      </c>
      <c r="F6881" s="12"/>
    </row>
    <row r="6882" spans="1:6">
      <c r="A6882" s="14">
        <v>2022</v>
      </c>
      <c r="B6882" s="13" t="s">
        <v>78</v>
      </c>
      <c r="C6882" s="13" t="s">
        <v>26</v>
      </c>
      <c r="D6882" t="s">
        <v>94</v>
      </c>
      <c r="E6882" s="15">
        <v>114.4680942827987</v>
      </c>
      <c r="F6882" s="12"/>
    </row>
    <row r="6883" spans="1:6">
      <c r="A6883" s="14">
        <v>2022</v>
      </c>
      <c r="B6883" s="13" t="s">
        <v>78</v>
      </c>
      <c r="C6883" s="13" t="s">
        <v>27</v>
      </c>
      <c r="D6883" t="s">
        <v>94</v>
      </c>
      <c r="E6883" s="15">
        <v>96.217170762134941</v>
      </c>
      <c r="F6883" s="12"/>
    </row>
    <row r="6884" spans="1:6">
      <c r="A6884" s="14">
        <v>2022</v>
      </c>
      <c r="B6884" s="13" t="s">
        <v>78</v>
      </c>
      <c r="C6884" s="13" t="s">
        <v>28</v>
      </c>
      <c r="D6884" t="s">
        <v>94</v>
      </c>
      <c r="E6884" s="15">
        <v>0</v>
      </c>
      <c r="F6884" s="12"/>
    </row>
    <row r="6885" spans="1:6">
      <c r="A6885" s="14">
        <v>2022</v>
      </c>
      <c r="B6885" s="13" t="s">
        <v>78</v>
      </c>
      <c r="C6885" s="13" t="s">
        <v>29</v>
      </c>
      <c r="D6885" t="s">
        <v>94</v>
      </c>
      <c r="E6885" s="15">
        <v>154.15903198872954</v>
      </c>
      <c r="F6885" s="12"/>
    </row>
    <row r="6886" spans="1:6">
      <c r="A6886" s="14">
        <v>2022</v>
      </c>
      <c r="B6886" s="13" t="s">
        <v>78</v>
      </c>
      <c r="C6886" s="13" t="s">
        <v>30</v>
      </c>
      <c r="D6886" t="s">
        <v>94</v>
      </c>
      <c r="E6886" s="15">
        <v>224.60437163873874</v>
      </c>
      <c r="F6886" s="12"/>
    </row>
    <row r="6887" spans="1:6">
      <c r="A6887" s="14">
        <v>2022</v>
      </c>
      <c r="B6887" s="13" t="s">
        <v>78</v>
      </c>
      <c r="C6887" s="13" t="s">
        <v>31</v>
      </c>
      <c r="D6887" t="s">
        <v>94</v>
      </c>
      <c r="E6887" s="15">
        <v>125.80074224297798</v>
      </c>
      <c r="F6887" s="12"/>
    </row>
    <row r="6888" spans="1:6">
      <c r="A6888" s="14">
        <v>2022</v>
      </c>
      <c r="B6888" s="13" t="s">
        <v>79</v>
      </c>
      <c r="C6888" s="13" t="s">
        <v>32</v>
      </c>
      <c r="D6888" t="s">
        <v>94</v>
      </c>
      <c r="E6888" s="15">
        <v>199.77420009209987</v>
      </c>
      <c r="F6888" s="12"/>
    </row>
    <row r="6889" spans="1:6">
      <c r="A6889" s="14">
        <v>2022</v>
      </c>
      <c r="B6889" s="13" t="s">
        <v>79</v>
      </c>
      <c r="C6889" s="13" t="s">
        <v>33</v>
      </c>
      <c r="D6889" t="s">
        <v>94</v>
      </c>
      <c r="E6889" s="15">
        <v>169.35612658834808</v>
      </c>
      <c r="F6889" s="12"/>
    </row>
    <row r="6890" spans="1:6">
      <c r="A6890" s="14">
        <v>2022</v>
      </c>
      <c r="B6890" s="13" t="s">
        <v>79</v>
      </c>
      <c r="C6890" s="13" t="s">
        <v>34</v>
      </c>
      <c r="D6890" t="s">
        <v>94</v>
      </c>
      <c r="E6890" s="15">
        <v>142.38929314604835</v>
      </c>
      <c r="F6890" s="12"/>
    </row>
    <row r="6891" spans="1:6">
      <c r="A6891" s="14">
        <v>2022</v>
      </c>
      <c r="B6891" s="13" t="s">
        <v>79</v>
      </c>
      <c r="C6891" s="13" t="s">
        <v>35</v>
      </c>
      <c r="D6891" t="s">
        <v>94</v>
      </c>
      <c r="E6891" s="15">
        <v>211.56628889960436</v>
      </c>
      <c r="F6891" s="12"/>
    </row>
    <row r="6892" spans="1:6">
      <c r="A6892" s="14">
        <v>2022</v>
      </c>
      <c r="B6892" s="13" t="s">
        <v>79</v>
      </c>
      <c r="C6892" s="13" t="s">
        <v>36</v>
      </c>
      <c r="D6892" t="s">
        <v>94</v>
      </c>
      <c r="E6892" s="15">
        <v>0</v>
      </c>
      <c r="F6892" s="12"/>
    </row>
    <row r="6893" spans="1:6">
      <c r="A6893" s="14">
        <v>2022</v>
      </c>
      <c r="B6893" s="13" t="s">
        <v>79</v>
      </c>
      <c r="C6893" s="13" t="s">
        <v>37</v>
      </c>
      <c r="D6893" t="s">
        <v>94</v>
      </c>
      <c r="E6893" s="15">
        <v>212.67315778476541</v>
      </c>
      <c r="F6893" s="12"/>
    </row>
    <row r="6894" spans="1:6">
      <c r="A6894" s="14">
        <v>2022</v>
      </c>
      <c r="B6894" s="13" t="s">
        <v>79</v>
      </c>
      <c r="C6894" s="13" t="s">
        <v>38</v>
      </c>
      <c r="D6894" t="s">
        <v>94</v>
      </c>
      <c r="E6894" s="15">
        <v>254.87932284927743</v>
      </c>
      <c r="F6894" s="12"/>
    </row>
    <row r="6895" spans="1:6">
      <c r="A6895" s="14">
        <v>2022</v>
      </c>
      <c r="B6895" s="13" t="s">
        <v>79</v>
      </c>
      <c r="C6895" s="13" t="s">
        <v>39</v>
      </c>
      <c r="D6895" t="s">
        <v>94</v>
      </c>
      <c r="E6895" s="15">
        <v>0</v>
      </c>
      <c r="F6895" s="12"/>
    </row>
    <row r="6896" spans="1:6">
      <c r="A6896" s="14">
        <v>2022</v>
      </c>
      <c r="B6896" s="13" t="s">
        <v>80</v>
      </c>
      <c r="C6896" s="13" t="s">
        <v>40</v>
      </c>
      <c r="D6896" t="s">
        <v>94</v>
      </c>
      <c r="E6896" s="15">
        <v>270.40595992888467</v>
      </c>
      <c r="F6896" s="12"/>
    </row>
    <row r="6897" spans="1:6">
      <c r="A6897" s="14">
        <v>2022</v>
      </c>
      <c r="B6897" s="13" t="s">
        <v>80</v>
      </c>
      <c r="C6897" s="13" t="s">
        <v>41</v>
      </c>
      <c r="D6897" t="s">
        <v>94</v>
      </c>
      <c r="E6897" s="15">
        <v>206.07462719085265</v>
      </c>
      <c r="F6897" s="12"/>
    </row>
    <row r="6898" spans="1:6">
      <c r="A6898" s="14">
        <v>2022</v>
      </c>
      <c r="B6898" s="13" t="s">
        <v>80</v>
      </c>
      <c r="C6898" s="13" t="s">
        <v>42</v>
      </c>
      <c r="D6898" t="s">
        <v>94</v>
      </c>
      <c r="E6898" s="15">
        <v>240.8481837257263</v>
      </c>
      <c r="F6898" s="12"/>
    </row>
    <row r="6899" spans="1:6">
      <c r="A6899" s="14">
        <v>2022</v>
      </c>
      <c r="B6899" s="13" t="s">
        <v>80</v>
      </c>
      <c r="C6899" s="13" t="s">
        <v>43</v>
      </c>
      <c r="D6899" t="s">
        <v>94</v>
      </c>
      <c r="E6899" s="15">
        <v>355.59172347175053</v>
      </c>
      <c r="F6899" s="12"/>
    </row>
    <row r="6900" spans="1:6">
      <c r="A6900" s="14">
        <v>2022</v>
      </c>
      <c r="B6900" s="13" t="s">
        <v>80</v>
      </c>
      <c r="C6900" s="13" t="s">
        <v>44</v>
      </c>
      <c r="D6900" t="s">
        <v>94</v>
      </c>
      <c r="E6900" s="15">
        <v>233.06115702356536</v>
      </c>
      <c r="F6900" s="12"/>
    </row>
    <row r="6901" spans="1:6">
      <c r="A6901" s="14">
        <v>2022</v>
      </c>
      <c r="B6901" s="13" t="s">
        <v>81</v>
      </c>
      <c r="C6901" s="13" t="s">
        <v>45</v>
      </c>
      <c r="D6901" t="s">
        <v>94</v>
      </c>
      <c r="E6901" s="15">
        <v>258.86990821904294</v>
      </c>
      <c r="F6901" s="12"/>
    </row>
    <row r="6902" spans="1:6">
      <c r="A6902" s="14">
        <v>2022</v>
      </c>
      <c r="B6902" s="13" t="s">
        <v>81</v>
      </c>
      <c r="C6902" s="13" t="s">
        <v>46</v>
      </c>
      <c r="D6902" t="s">
        <v>94</v>
      </c>
      <c r="E6902" s="15">
        <v>485.30303245904912</v>
      </c>
      <c r="F6902" s="12"/>
    </row>
    <row r="6903" spans="1:6">
      <c r="A6903" s="14">
        <v>2022</v>
      </c>
      <c r="B6903" s="13" t="s">
        <v>81</v>
      </c>
      <c r="C6903" s="13" t="s">
        <v>47</v>
      </c>
      <c r="D6903" t="s">
        <v>94</v>
      </c>
      <c r="E6903" s="15">
        <v>428.95813180909767</v>
      </c>
      <c r="F6903" s="12"/>
    </row>
    <row r="6904" spans="1:6">
      <c r="A6904" s="14">
        <v>2022</v>
      </c>
      <c r="B6904" s="13" t="s">
        <v>81</v>
      </c>
      <c r="C6904" s="13" t="s">
        <v>48</v>
      </c>
      <c r="D6904" t="s">
        <v>94</v>
      </c>
      <c r="E6904" s="15">
        <v>319.36638502886615</v>
      </c>
      <c r="F6904" s="12"/>
    </row>
    <row r="6905" spans="1:6">
      <c r="A6905" s="14">
        <v>2022</v>
      </c>
      <c r="B6905" s="13" t="s">
        <v>81</v>
      </c>
      <c r="C6905" s="13" t="s">
        <v>49</v>
      </c>
      <c r="D6905" t="s">
        <v>94</v>
      </c>
      <c r="E6905" s="15">
        <v>375.81684518892024</v>
      </c>
      <c r="F6905" s="12"/>
    </row>
    <row r="6906" spans="1:6">
      <c r="A6906" s="14">
        <v>2022</v>
      </c>
      <c r="B6906" s="13" t="s">
        <v>81</v>
      </c>
      <c r="C6906" s="13" t="s">
        <v>50</v>
      </c>
      <c r="D6906" t="s">
        <v>94</v>
      </c>
      <c r="E6906" s="15">
        <v>520.15402455401818</v>
      </c>
      <c r="F6906" s="12"/>
    </row>
    <row r="6907" spans="1:6">
      <c r="A6907" s="14">
        <v>2022</v>
      </c>
      <c r="B6907" s="13" t="s">
        <v>82</v>
      </c>
      <c r="C6907" s="13" t="s">
        <v>51</v>
      </c>
      <c r="D6907" t="s">
        <v>94</v>
      </c>
      <c r="E6907" s="15">
        <v>704.47350019924181</v>
      </c>
      <c r="F6907" s="12"/>
    </row>
    <row r="6908" spans="1:6">
      <c r="A6908" s="14">
        <v>2022</v>
      </c>
      <c r="B6908" s="13" t="s">
        <v>82</v>
      </c>
      <c r="C6908" s="13" t="s">
        <v>52</v>
      </c>
      <c r="D6908" t="s">
        <v>94</v>
      </c>
      <c r="E6908" s="15">
        <v>258.37415029265838</v>
      </c>
      <c r="F6908" s="12"/>
    </row>
    <row r="6909" spans="1:6">
      <c r="A6909" s="14">
        <v>2022</v>
      </c>
      <c r="B6909" s="13" t="s">
        <v>83</v>
      </c>
      <c r="C6909" s="13" t="s">
        <v>53</v>
      </c>
      <c r="D6909" t="s">
        <v>94</v>
      </c>
      <c r="E6909" s="15">
        <v>255.6520220835873</v>
      </c>
      <c r="F6909" s="12"/>
    </row>
    <row r="6910" spans="1:6">
      <c r="A6910" s="14">
        <v>2022</v>
      </c>
      <c r="B6910" s="13" t="s">
        <v>83</v>
      </c>
      <c r="C6910" s="13" t="s">
        <v>54</v>
      </c>
      <c r="D6910" t="s">
        <v>94</v>
      </c>
      <c r="E6910" s="15">
        <v>146.23919211080971</v>
      </c>
      <c r="F6910" s="12"/>
    </row>
    <row r="6911" spans="1:6">
      <c r="A6911" s="14">
        <v>2022</v>
      </c>
      <c r="B6911" s="13" t="s">
        <v>83</v>
      </c>
      <c r="C6911" s="13" t="s">
        <v>55</v>
      </c>
      <c r="D6911" t="s">
        <v>94</v>
      </c>
      <c r="E6911" s="15">
        <v>244.77013114091602</v>
      </c>
      <c r="F6911" s="12"/>
    </row>
    <row r="6912" spans="1:6">
      <c r="A6912" s="14">
        <v>2022</v>
      </c>
      <c r="B6912" s="13" t="s">
        <v>83</v>
      </c>
      <c r="C6912" s="13" t="s">
        <v>56</v>
      </c>
      <c r="D6912" t="s">
        <v>94</v>
      </c>
      <c r="E6912" s="15">
        <v>0</v>
      </c>
      <c r="F6912" s="12"/>
    </row>
    <row r="6913" spans="1:6">
      <c r="A6913" s="14">
        <v>2022</v>
      </c>
      <c r="B6913" s="13" t="s">
        <v>84</v>
      </c>
      <c r="C6913" s="13" t="s">
        <v>57</v>
      </c>
      <c r="D6913" t="s">
        <v>94</v>
      </c>
      <c r="E6913" s="15">
        <v>186.22520041657472</v>
      </c>
      <c r="F6913" s="12"/>
    </row>
    <row r="6914" spans="1:6">
      <c r="A6914" s="14">
        <v>2022</v>
      </c>
      <c r="B6914" s="13" t="s">
        <v>84</v>
      </c>
      <c r="C6914" s="13" t="s">
        <v>58</v>
      </c>
      <c r="D6914" t="s">
        <v>94</v>
      </c>
      <c r="E6914" s="15">
        <v>0</v>
      </c>
      <c r="F6914" s="12"/>
    </row>
    <row r="6915" spans="1:6">
      <c r="A6915" s="14">
        <v>2022</v>
      </c>
      <c r="B6915" s="13" t="s">
        <v>84</v>
      </c>
      <c r="C6915" s="13" t="s">
        <v>59</v>
      </c>
      <c r="D6915" t="s">
        <v>94</v>
      </c>
      <c r="E6915" s="15">
        <v>216.85408030643902</v>
      </c>
      <c r="F6915" s="12"/>
    </row>
    <row r="6916" spans="1:6">
      <c r="A6916" s="14">
        <v>2022</v>
      </c>
      <c r="B6916" s="13" t="s">
        <v>84</v>
      </c>
      <c r="C6916" s="13" t="s">
        <v>60</v>
      </c>
      <c r="D6916" t="s">
        <v>94</v>
      </c>
      <c r="E6916" s="15">
        <v>385.66209436998395</v>
      </c>
      <c r="F6916" s="12"/>
    </row>
    <row r="6917" spans="1:6">
      <c r="A6917" s="14">
        <v>2022</v>
      </c>
      <c r="B6917" s="13" t="s">
        <v>85</v>
      </c>
      <c r="C6917" s="13" t="s">
        <v>61</v>
      </c>
      <c r="D6917" t="s">
        <v>94</v>
      </c>
      <c r="E6917" s="15">
        <v>367.54827361599195</v>
      </c>
      <c r="F6917" s="12"/>
    </row>
    <row r="6918" spans="1:6">
      <c r="A6918" s="14">
        <v>2022</v>
      </c>
      <c r="B6918" s="13" t="s">
        <v>85</v>
      </c>
      <c r="C6918" s="13" t="s">
        <v>62</v>
      </c>
      <c r="D6918" t="s">
        <v>94</v>
      </c>
      <c r="E6918" s="15">
        <v>1285.9689718262418</v>
      </c>
      <c r="F6918" s="12"/>
    </row>
    <row r="6919" spans="1:6">
      <c r="A6919" s="14">
        <v>2022</v>
      </c>
      <c r="B6919" s="13" t="s">
        <v>85</v>
      </c>
      <c r="C6919" s="13" t="s">
        <v>63</v>
      </c>
      <c r="D6919" t="s">
        <v>94</v>
      </c>
      <c r="E6919" s="15">
        <v>396.77619364757743</v>
      </c>
      <c r="F6919" s="12"/>
    </row>
    <row r="6920" spans="1:6">
      <c r="A6920" s="14">
        <v>2022</v>
      </c>
      <c r="B6920" s="13" t="s">
        <v>85</v>
      </c>
      <c r="C6920" s="13" t="s">
        <v>64</v>
      </c>
      <c r="D6920" t="s">
        <v>94</v>
      </c>
      <c r="E6920" s="15">
        <v>0</v>
      </c>
      <c r="F6920" s="12"/>
    </row>
    <row r="6921" spans="1:6">
      <c r="A6921" s="14">
        <v>2022</v>
      </c>
      <c r="B6921" s="13" t="s">
        <v>85</v>
      </c>
      <c r="C6921" s="13" t="s">
        <v>65</v>
      </c>
      <c r="D6921" t="s">
        <v>94</v>
      </c>
      <c r="E6921" s="15">
        <v>599.17620628130896</v>
      </c>
      <c r="F6921" s="12"/>
    </row>
    <row r="6922" spans="1:6">
      <c r="A6922" s="14">
        <v>2022</v>
      </c>
      <c r="B6922" s="13" t="s">
        <v>85</v>
      </c>
      <c r="C6922" s="13" t="s">
        <v>66</v>
      </c>
      <c r="D6922" t="s">
        <v>94</v>
      </c>
      <c r="E6922" s="15">
        <v>239.67958502857235</v>
      </c>
      <c r="F6922" s="12"/>
    </row>
    <row r="6923" spans="1:6">
      <c r="A6923" s="14">
        <v>2022</v>
      </c>
      <c r="B6923" s="13" t="s">
        <v>85</v>
      </c>
      <c r="C6923" s="13" t="s">
        <v>67</v>
      </c>
      <c r="D6923" t="s">
        <v>94</v>
      </c>
      <c r="E6923" s="15">
        <v>207.01399418033989</v>
      </c>
      <c r="F6923" s="12"/>
    </row>
    <row r="6924" spans="1:6">
      <c r="A6924" s="14">
        <v>2022</v>
      </c>
      <c r="B6924" s="13" t="s">
        <v>85</v>
      </c>
      <c r="C6924" s="13" t="s">
        <v>68</v>
      </c>
      <c r="D6924" t="s">
        <v>94</v>
      </c>
      <c r="E6924" s="15">
        <v>345.37928548409639</v>
      </c>
      <c r="F6924" s="12"/>
    </row>
    <row r="6925" spans="1:6">
      <c r="A6925" s="14">
        <v>2022</v>
      </c>
      <c r="B6925" s="13" t="s">
        <v>85</v>
      </c>
      <c r="C6925" s="13" t="s">
        <v>69</v>
      </c>
      <c r="D6925" t="s">
        <v>94</v>
      </c>
      <c r="E6925" s="15">
        <v>250.98111093726749</v>
      </c>
      <c r="F6925" s="12"/>
    </row>
    <row r="6926" spans="1:6">
      <c r="A6926" s="14">
        <v>2022</v>
      </c>
      <c r="B6926" s="13" t="s">
        <v>86</v>
      </c>
      <c r="C6926" s="13" t="s">
        <v>70</v>
      </c>
      <c r="D6926" t="s">
        <v>94</v>
      </c>
      <c r="E6926" s="15">
        <v>117.04411842988789</v>
      </c>
      <c r="F6926" s="12"/>
    </row>
    <row r="6927" spans="1:6">
      <c r="A6927" s="14">
        <v>2022</v>
      </c>
      <c r="B6927" s="13" t="s">
        <v>86</v>
      </c>
      <c r="C6927" s="13" t="s">
        <v>71</v>
      </c>
      <c r="D6927" t="s">
        <v>94</v>
      </c>
      <c r="E6927" s="15">
        <v>222.70497846274895</v>
      </c>
      <c r="F6927" s="12"/>
    </row>
    <row r="6928" spans="1:6">
      <c r="A6928" s="14">
        <v>2022</v>
      </c>
      <c r="B6928" s="13" t="s">
        <v>86</v>
      </c>
      <c r="C6928" s="13" t="s">
        <v>72</v>
      </c>
      <c r="D6928" t="s">
        <v>94</v>
      </c>
      <c r="E6928" s="15">
        <v>681.04117756061555</v>
      </c>
      <c r="F6928" s="12"/>
    </row>
    <row r="6929" spans="1:6">
      <c r="A6929" s="14">
        <v>2022</v>
      </c>
      <c r="B6929" s="13" t="s">
        <v>87</v>
      </c>
      <c r="C6929" s="13" t="s">
        <v>73</v>
      </c>
      <c r="D6929" t="s">
        <v>94</v>
      </c>
      <c r="E6929" s="15">
        <v>134.61912068312137</v>
      </c>
      <c r="F6929" s="12"/>
    </row>
    <row r="6930" spans="1:6">
      <c r="A6930" s="14">
        <v>2022</v>
      </c>
      <c r="B6930" s="13" t="s">
        <v>87</v>
      </c>
      <c r="C6930" s="13" t="s">
        <v>74</v>
      </c>
      <c r="D6930" t="s">
        <v>94</v>
      </c>
      <c r="E6930" s="15">
        <v>152.27588797728606</v>
      </c>
      <c r="F6930" s="12"/>
    </row>
    <row r="6931" spans="1:6">
      <c r="A6931" s="14">
        <v>2022</v>
      </c>
      <c r="B6931" s="13" t="s">
        <v>87</v>
      </c>
      <c r="C6931" s="13" t="s">
        <v>75</v>
      </c>
      <c r="D6931" t="s">
        <v>94</v>
      </c>
      <c r="E6931" s="15">
        <v>290.82880012874216</v>
      </c>
      <c r="F6931" s="12"/>
    </row>
    <row r="6932" spans="1:6">
      <c r="A6932" s="14">
        <v>2022</v>
      </c>
      <c r="B6932" s="13" t="s">
        <v>76</v>
      </c>
      <c r="C6932" s="13" t="s">
        <v>76</v>
      </c>
      <c r="D6932" t="s">
        <v>95</v>
      </c>
      <c r="E6932" s="15">
        <v>129.45962563251069</v>
      </c>
      <c r="F6932" s="12"/>
    </row>
    <row r="6933" spans="1:6">
      <c r="A6933" s="14">
        <v>2022</v>
      </c>
      <c r="B6933" s="13" t="s">
        <v>77</v>
      </c>
      <c r="C6933" s="13" t="s">
        <v>77</v>
      </c>
      <c r="D6933" t="s">
        <v>95</v>
      </c>
      <c r="E6933" s="15">
        <v>17.122659715115301</v>
      </c>
      <c r="F6933" s="12"/>
    </row>
    <row r="6934" spans="1:6">
      <c r="A6934" s="14">
        <v>2022</v>
      </c>
      <c r="B6934" s="13" t="s">
        <v>78</v>
      </c>
      <c r="C6934" s="13" t="s">
        <v>78</v>
      </c>
      <c r="D6934" t="s">
        <v>95</v>
      </c>
      <c r="E6934" s="15">
        <v>12.722352315182539</v>
      </c>
      <c r="F6934" s="12"/>
    </row>
    <row r="6935" spans="1:6">
      <c r="A6935" s="14">
        <v>2022</v>
      </c>
      <c r="B6935" s="13" t="s">
        <v>79</v>
      </c>
      <c r="C6935" s="13" t="s">
        <v>79</v>
      </c>
      <c r="D6935" t="s">
        <v>95</v>
      </c>
      <c r="E6935" s="15">
        <v>31.809294047589397</v>
      </c>
      <c r="F6935" s="12"/>
    </row>
    <row r="6936" spans="1:6">
      <c r="A6936" s="14">
        <v>2022</v>
      </c>
      <c r="B6936" s="13" t="s">
        <v>80</v>
      </c>
      <c r="C6936" s="13" t="s">
        <v>80</v>
      </c>
      <c r="D6936" t="s">
        <v>95</v>
      </c>
      <c r="E6936" s="15">
        <v>31.935458153613769</v>
      </c>
      <c r="F6936" s="12"/>
    </row>
    <row r="6937" spans="1:6">
      <c r="A6937" s="14">
        <v>2022</v>
      </c>
      <c r="B6937" s="13" t="s">
        <v>81</v>
      </c>
      <c r="C6937" s="13" t="s">
        <v>81</v>
      </c>
      <c r="D6937" t="s">
        <v>95</v>
      </c>
      <c r="E6937" s="15">
        <v>104.56755952509778</v>
      </c>
      <c r="F6937" s="12"/>
    </row>
    <row r="6938" spans="1:6">
      <c r="A6938" s="14">
        <v>2022</v>
      </c>
      <c r="B6938" s="13" t="s">
        <v>82</v>
      </c>
      <c r="C6938" s="13" t="s">
        <v>82</v>
      </c>
      <c r="D6938" t="s">
        <v>95</v>
      </c>
      <c r="E6938" s="15">
        <v>71.329125811262827</v>
      </c>
      <c r="F6938" s="12"/>
    </row>
    <row r="6939" spans="1:6">
      <c r="A6939" s="14">
        <v>2022</v>
      </c>
      <c r="B6939" s="13" t="s">
        <v>83</v>
      </c>
      <c r="C6939" s="13" t="s">
        <v>83</v>
      </c>
      <c r="D6939" t="s">
        <v>95</v>
      </c>
      <c r="E6939" s="15">
        <v>35.764356614683216</v>
      </c>
      <c r="F6939" s="12"/>
    </row>
    <row r="6940" spans="1:6">
      <c r="A6940" s="14">
        <v>2022</v>
      </c>
      <c r="B6940" s="13" t="s">
        <v>84</v>
      </c>
      <c r="C6940" s="13" t="s">
        <v>84</v>
      </c>
      <c r="D6940" t="s">
        <v>95</v>
      </c>
      <c r="E6940" s="15">
        <v>34.686906592934861</v>
      </c>
      <c r="F6940" s="12"/>
    </row>
    <row r="6941" spans="1:6">
      <c r="A6941" s="14">
        <v>2022</v>
      </c>
      <c r="B6941" s="13" t="s">
        <v>85</v>
      </c>
      <c r="C6941" s="13" t="s">
        <v>85</v>
      </c>
      <c r="D6941" t="s">
        <v>95</v>
      </c>
      <c r="E6941" s="15">
        <v>20.217580833798426</v>
      </c>
      <c r="F6941" s="12"/>
    </row>
    <row r="6942" spans="1:6">
      <c r="A6942" s="14">
        <v>2022</v>
      </c>
      <c r="B6942" s="13" t="s">
        <v>86</v>
      </c>
      <c r="C6942" s="13" t="s">
        <v>86</v>
      </c>
      <c r="D6942" t="s">
        <v>95</v>
      </c>
      <c r="E6942" s="15">
        <v>24.302245438605695</v>
      </c>
      <c r="F6942" s="12"/>
    </row>
    <row r="6943" spans="1:6">
      <c r="A6943" s="14">
        <v>2022</v>
      </c>
      <c r="B6943" s="13" t="s">
        <v>87</v>
      </c>
      <c r="C6943" s="13" t="s">
        <v>87</v>
      </c>
      <c r="D6943" t="s">
        <v>95</v>
      </c>
      <c r="E6943" s="15">
        <v>12.785071806474287</v>
      </c>
      <c r="F6943" s="12"/>
    </row>
    <row r="6944" spans="1:6">
      <c r="A6944" s="14">
        <v>2022</v>
      </c>
      <c r="B6944" s="13" t="s">
        <v>7</v>
      </c>
      <c r="C6944" s="13" t="s">
        <v>7</v>
      </c>
      <c r="D6944" t="s">
        <v>95</v>
      </c>
      <c r="E6944" s="15">
        <v>39.517383388775812</v>
      </c>
      <c r="F6944" s="12"/>
    </row>
    <row r="6945" spans="1:6">
      <c r="A6945" s="14">
        <v>2022</v>
      </c>
      <c r="B6945" s="13" t="s">
        <v>76</v>
      </c>
      <c r="C6945" s="13" t="s">
        <v>12</v>
      </c>
      <c r="D6945" t="s">
        <v>95</v>
      </c>
      <c r="E6945" s="15">
        <v>686.93146056948854</v>
      </c>
      <c r="F6945" s="12"/>
    </row>
    <row r="6946" spans="1:6">
      <c r="A6946" s="14">
        <v>2022</v>
      </c>
      <c r="B6946" s="13" t="s">
        <v>76</v>
      </c>
      <c r="C6946" s="13" t="s">
        <v>13</v>
      </c>
      <c r="D6946" t="s">
        <v>95</v>
      </c>
      <c r="E6946" s="15">
        <v>138.74495517512565</v>
      </c>
      <c r="F6946" s="12"/>
    </row>
    <row r="6947" spans="1:6">
      <c r="A6947" s="14">
        <v>2022</v>
      </c>
      <c r="B6947" s="13" t="s">
        <v>76</v>
      </c>
      <c r="C6947" s="13" t="s">
        <v>14</v>
      </c>
      <c r="D6947" t="s">
        <v>95</v>
      </c>
      <c r="E6947" s="15">
        <v>86.830285401341811</v>
      </c>
      <c r="F6947" s="12"/>
    </row>
    <row r="6948" spans="1:6">
      <c r="A6948" s="14">
        <v>2022</v>
      </c>
      <c r="B6948" s="13" t="s">
        <v>76</v>
      </c>
      <c r="C6948" s="13" t="s">
        <v>15</v>
      </c>
      <c r="D6948" t="s">
        <v>95</v>
      </c>
      <c r="E6948" s="15">
        <v>66.537987569634055</v>
      </c>
      <c r="F6948" s="12"/>
    </row>
    <row r="6949" spans="1:6">
      <c r="A6949" s="14">
        <v>2022</v>
      </c>
      <c r="B6949" s="13" t="s">
        <v>76</v>
      </c>
      <c r="C6949" s="13" t="s">
        <v>16</v>
      </c>
      <c r="D6949" t="s">
        <v>95</v>
      </c>
      <c r="E6949" s="15">
        <v>66.653838535486258</v>
      </c>
      <c r="F6949" s="12"/>
    </row>
    <row r="6950" spans="1:6">
      <c r="A6950" s="14">
        <v>2022</v>
      </c>
      <c r="B6950" s="13" t="s">
        <v>76</v>
      </c>
      <c r="C6950" s="13" t="s">
        <v>17</v>
      </c>
      <c r="D6950" t="s">
        <v>95</v>
      </c>
      <c r="E6950" s="15">
        <v>489.46818309140019</v>
      </c>
      <c r="F6950" s="12"/>
    </row>
    <row r="6951" spans="1:6">
      <c r="A6951" s="14">
        <v>2022</v>
      </c>
      <c r="B6951" s="13" t="s">
        <v>76</v>
      </c>
      <c r="C6951" s="13" t="s">
        <v>18</v>
      </c>
      <c r="D6951" t="s">
        <v>95</v>
      </c>
      <c r="E6951" s="15">
        <v>121.36163447643035</v>
      </c>
      <c r="F6951" s="12"/>
    </row>
    <row r="6952" spans="1:6">
      <c r="A6952" s="14">
        <v>2022</v>
      </c>
      <c r="B6952" s="13" t="s">
        <v>76</v>
      </c>
      <c r="C6952" s="13" t="s">
        <v>19</v>
      </c>
      <c r="D6952" t="s">
        <v>95</v>
      </c>
      <c r="E6952" s="15">
        <v>6.5636957790417458</v>
      </c>
      <c r="F6952" s="12"/>
    </row>
    <row r="6953" spans="1:6">
      <c r="A6953" s="14">
        <v>2022</v>
      </c>
      <c r="B6953" s="13" t="s">
        <v>77</v>
      </c>
      <c r="C6953" s="13" t="s">
        <v>20</v>
      </c>
      <c r="D6953" t="s">
        <v>95</v>
      </c>
      <c r="E6953" s="15">
        <v>0</v>
      </c>
      <c r="F6953" s="12"/>
    </row>
    <row r="6954" spans="1:6">
      <c r="A6954" s="14">
        <v>2022</v>
      </c>
      <c r="B6954" s="13" t="s">
        <v>77</v>
      </c>
      <c r="C6954" s="13" t="s">
        <v>21</v>
      </c>
      <c r="D6954" t="s">
        <v>95</v>
      </c>
      <c r="E6954" s="15">
        <v>0.28743156117472712</v>
      </c>
      <c r="F6954" s="12"/>
    </row>
    <row r="6955" spans="1:6">
      <c r="A6955" s="14">
        <v>2022</v>
      </c>
      <c r="B6955" s="13" t="s">
        <v>77</v>
      </c>
      <c r="C6955" s="13" t="s">
        <v>22</v>
      </c>
      <c r="D6955" t="s">
        <v>95</v>
      </c>
      <c r="E6955" s="15">
        <v>68.579403218394859</v>
      </c>
      <c r="F6955" s="12"/>
    </row>
    <row r="6956" spans="1:6">
      <c r="A6956" s="14">
        <v>2022</v>
      </c>
      <c r="B6956" s="13" t="s">
        <v>77</v>
      </c>
      <c r="C6956" s="13" t="s">
        <v>23</v>
      </c>
      <c r="D6956" t="s">
        <v>95</v>
      </c>
      <c r="E6956" s="15">
        <v>3.8052614397346414</v>
      </c>
      <c r="F6956" s="12"/>
    </row>
    <row r="6957" spans="1:6">
      <c r="A6957" s="14">
        <v>2022</v>
      </c>
      <c r="B6957" s="13" t="s">
        <v>77</v>
      </c>
      <c r="C6957" s="13" t="s">
        <v>24</v>
      </c>
      <c r="D6957" t="s">
        <v>95</v>
      </c>
      <c r="E6957" s="15">
        <v>8.3514976027570711</v>
      </c>
      <c r="F6957" s="12"/>
    </row>
    <row r="6958" spans="1:6">
      <c r="A6958" s="14">
        <v>2022</v>
      </c>
      <c r="B6958" s="13" t="s">
        <v>77</v>
      </c>
      <c r="C6958" s="13" t="s">
        <v>25</v>
      </c>
      <c r="D6958" t="s">
        <v>95</v>
      </c>
      <c r="E6958" s="15">
        <v>2.150952949897551</v>
      </c>
      <c r="F6958" s="12"/>
    </row>
    <row r="6959" spans="1:6">
      <c r="A6959" s="14">
        <v>2022</v>
      </c>
      <c r="B6959" s="13" t="s">
        <v>78</v>
      </c>
      <c r="C6959" s="13" t="s">
        <v>26</v>
      </c>
      <c r="D6959" t="s">
        <v>95</v>
      </c>
      <c r="E6959" s="15">
        <v>4.7674954766173991</v>
      </c>
      <c r="F6959" s="12"/>
    </row>
    <row r="6960" spans="1:6">
      <c r="A6960" s="14">
        <v>2022</v>
      </c>
      <c r="B6960" s="13" t="s">
        <v>78</v>
      </c>
      <c r="C6960" s="13" t="s">
        <v>27</v>
      </c>
      <c r="D6960" t="s">
        <v>95</v>
      </c>
      <c r="E6960" s="15">
        <v>4.0435291708081822</v>
      </c>
      <c r="F6960" s="12"/>
    </row>
    <row r="6961" spans="1:6">
      <c r="A6961" s="14">
        <v>2022</v>
      </c>
      <c r="B6961" s="13" t="s">
        <v>78</v>
      </c>
      <c r="C6961" s="13" t="s">
        <v>28</v>
      </c>
      <c r="D6961" t="s">
        <v>95</v>
      </c>
      <c r="E6961" s="15">
        <v>0</v>
      </c>
      <c r="F6961" s="12"/>
    </row>
    <row r="6962" spans="1:6">
      <c r="A6962" s="14">
        <v>2022</v>
      </c>
      <c r="B6962" s="13" t="s">
        <v>78</v>
      </c>
      <c r="C6962" s="13" t="s">
        <v>29</v>
      </c>
      <c r="D6962" t="s">
        <v>95</v>
      </c>
      <c r="E6962" s="15">
        <v>18.319378553832458</v>
      </c>
      <c r="F6962" s="12"/>
    </row>
    <row r="6963" spans="1:6">
      <c r="A6963" s="14">
        <v>2022</v>
      </c>
      <c r="B6963" s="13" t="s">
        <v>78</v>
      </c>
      <c r="C6963" s="13" t="s">
        <v>30</v>
      </c>
      <c r="D6963" t="s">
        <v>95</v>
      </c>
      <c r="E6963" s="15">
        <v>20.984152496749484</v>
      </c>
      <c r="F6963" s="12"/>
    </row>
    <row r="6964" spans="1:6">
      <c r="A6964" s="14">
        <v>2022</v>
      </c>
      <c r="B6964" s="13" t="s">
        <v>78</v>
      </c>
      <c r="C6964" s="13" t="s">
        <v>31</v>
      </c>
      <c r="D6964" t="s">
        <v>95</v>
      </c>
      <c r="E6964" s="15">
        <v>20.632008376112818</v>
      </c>
      <c r="F6964" s="12"/>
    </row>
    <row r="6965" spans="1:6">
      <c r="A6965" s="14">
        <v>2022</v>
      </c>
      <c r="B6965" s="13" t="s">
        <v>79</v>
      </c>
      <c r="C6965" s="13" t="s">
        <v>32</v>
      </c>
      <c r="D6965" t="s">
        <v>95</v>
      </c>
      <c r="E6965" s="15">
        <v>29.728704698347336</v>
      </c>
      <c r="F6965" s="12"/>
    </row>
    <row r="6966" spans="1:6">
      <c r="A6966" s="14">
        <v>2022</v>
      </c>
      <c r="B6966" s="13" t="s">
        <v>79</v>
      </c>
      <c r="C6966" s="13" t="s">
        <v>33</v>
      </c>
      <c r="D6966" t="s">
        <v>95</v>
      </c>
      <c r="E6966" s="15">
        <v>8.0691290725896891</v>
      </c>
      <c r="F6966" s="12"/>
    </row>
    <row r="6967" spans="1:6">
      <c r="A6967" s="14">
        <v>2022</v>
      </c>
      <c r="B6967" s="13" t="s">
        <v>79</v>
      </c>
      <c r="C6967" s="13" t="s">
        <v>34</v>
      </c>
      <c r="D6967" t="s">
        <v>95</v>
      </c>
      <c r="E6967" s="15">
        <v>7.2158137248213112</v>
      </c>
      <c r="F6967" s="12"/>
    </row>
    <row r="6968" spans="1:6">
      <c r="A6968" s="14">
        <v>2022</v>
      </c>
      <c r="B6968" s="13" t="s">
        <v>79</v>
      </c>
      <c r="C6968" s="13" t="s">
        <v>35</v>
      </c>
      <c r="D6968" t="s">
        <v>95</v>
      </c>
      <c r="E6968" s="15">
        <v>37.174535918380926</v>
      </c>
      <c r="F6968" s="12"/>
    </row>
    <row r="6969" spans="1:6">
      <c r="A6969" s="14">
        <v>2022</v>
      </c>
      <c r="B6969" s="13" t="s">
        <v>79</v>
      </c>
      <c r="C6969" s="13" t="s">
        <v>36</v>
      </c>
      <c r="D6969" t="s">
        <v>95</v>
      </c>
      <c r="E6969" s="15">
        <v>0</v>
      </c>
      <c r="F6969" s="12"/>
    </row>
    <row r="6970" spans="1:6">
      <c r="A6970" s="14">
        <v>2022</v>
      </c>
      <c r="B6970" s="13" t="s">
        <v>79</v>
      </c>
      <c r="C6970" s="13" t="s">
        <v>37</v>
      </c>
      <c r="D6970" t="s">
        <v>95</v>
      </c>
      <c r="E6970" s="15">
        <v>6.2760486615584252</v>
      </c>
      <c r="F6970" s="12"/>
    </row>
    <row r="6971" spans="1:6">
      <c r="A6971" s="14">
        <v>2022</v>
      </c>
      <c r="B6971" s="13" t="s">
        <v>79</v>
      </c>
      <c r="C6971" s="13" t="s">
        <v>38</v>
      </c>
      <c r="D6971" t="s">
        <v>95</v>
      </c>
      <c r="E6971" s="15">
        <v>23.502843118162072</v>
      </c>
      <c r="F6971" s="12"/>
    </row>
    <row r="6972" spans="1:6">
      <c r="A6972" s="14">
        <v>2022</v>
      </c>
      <c r="B6972" s="13" t="s">
        <v>79</v>
      </c>
      <c r="C6972" s="13" t="s">
        <v>39</v>
      </c>
      <c r="D6972" t="s">
        <v>95</v>
      </c>
      <c r="E6972" s="15">
        <v>0</v>
      </c>
      <c r="F6972" s="12"/>
    </row>
    <row r="6973" spans="1:6">
      <c r="A6973" s="14">
        <v>2022</v>
      </c>
      <c r="B6973" s="13" t="s">
        <v>80</v>
      </c>
      <c r="C6973" s="13" t="s">
        <v>40</v>
      </c>
      <c r="D6973" t="s">
        <v>95</v>
      </c>
      <c r="E6973" s="15">
        <v>34.504449130946576</v>
      </c>
      <c r="F6973" s="12"/>
    </row>
    <row r="6974" spans="1:6">
      <c r="A6974" s="14">
        <v>2022</v>
      </c>
      <c r="B6974" s="13" t="s">
        <v>80</v>
      </c>
      <c r="C6974" s="13" t="s">
        <v>41</v>
      </c>
      <c r="D6974" t="s">
        <v>95</v>
      </c>
      <c r="E6974" s="15">
        <v>37.369355281627257</v>
      </c>
      <c r="F6974" s="12"/>
    </row>
    <row r="6975" spans="1:6">
      <c r="A6975" s="14">
        <v>2022</v>
      </c>
      <c r="B6975" s="13" t="s">
        <v>80</v>
      </c>
      <c r="C6975" s="13" t="s">
        <v>42</v>
      </c>
      <c r="D6975" t="s">
        <v>95</v>
      </c>
      <c r="E6975" s="15">
        <v>24.733983519123264</v>
      </c>
      <c r="F6975" s="12"/>
    </row>
    <row r="6976" spans="1:6">
      <c r="A6976" s="14">
        <v>2022</v>
      </c>
      <c r="B6976" s="13" t="s">
        <v>80</v>
      </c>
      <c r="C6976" s="13" t="s">
        <v>43</v>
      </c>
      <c r="D6976" t="s">
        <v>95</v>
      </c>
      <c r="E6976" s="15">
        <v>11.818403357828696</v>
      </c>
      <c r="F6976" s="12"/>
    </row>
    <row r="6977" spans="1:6">
      <c r="A6977" s="14">
        <v>2022</v>
      </c>
      <c r="B6977" s="13" t="s">
        <v>80</v>
      </c>
      <c r="C6977" s="13" t="s">
        <v>44</v>
      </c>
      <c r="D6977" t="s">
        <v>95</v>
      </c>
      <c r="E6977" s="15">
        <v>32.70013674783381</v>
      </c>
      <c r="F6977" s="12"/>
    </row>
    <row r="6978" spans="1:6">
      <c r="A6978" s="14">
        <v>2022</v>
      </c>
      <c r="B6978" s="13" t="s">
        <v>81</v>
      </c>
      <c r="C6978" s="13" t="s">
        <v>45</v>
      </c>
      <c r="D6978" t="s">
        <v>95</v>
      </c>
      <c r="E6978" s="15">
        <v>30.413753466222282</v>
      </c>
      <c r="F6978" s="12"/>
    </row>
    <row r="6979" spans="1:6">
      <c r="A6979" s="14">
        <v>2022</v>
      </c>
      <c r="B6979" s="13" t="s">
        <v>81</v>
      </c>
      <c r="C6979" s="13" t="s">
        <v>46</v>
      </c>
      <c r="D6979" t="s">
        <v>95</v>
      </c>
      <c r="E6979" s="15">
        <v>57.936588331644288</v>
      </c>
      <c r="F6979" s="12"/>
    </row>
    <row r="6980" spans="1:6">
      <c r="A6980" s="14">
        <v>2022</v>
      </c>
      <c r="B6980" s="13" t="s">
        <v>81</v>
      </c>
      <c r="C6980" s="13" t="s">
        <v>47</v>
      </c>
      <c r="D6980" t="s">
        <v>95</v>
      </c>
      <c r="E6980" s="15">
        <v>19.820194667975858</v>
      </c>
      <c r="F6980" s="12"/>
    </row>
    <row r="6981" spans="1:6">
      <c r="A6981" s="14">
        <v>2022</v>
      </c>
      <c r="B6981" s="13" t="s">
        <v>81</v>
      </c>
      <c r="C6981" s="13" t="s">
        <v>48</v>
      </c>
      <c r="D6981" t="s">
        <v>95</v>
      </c>
      <c r="E6981" s="15">
        <v>16.15857311031688</v>
      </c>
      <c r="F6981" s="12"/>
    </row>
    <row r="6982" spans="1:6">
      <c r="A6982" s="14">
        <v>2022</v>
      </c>
      <c r="B6982" s="13" t="s">
        <v>81</v>
      </c>
      <c r="C6982" s="13" t="s">
        <v>49</v>
      </c>
      <c r="D6982" t="s">
        <v>95</v>
      </c>
      <c r="E6982" s="15">
        <v>35.650608333294841</v>
      </c>
      <c r="F6982" s="12"/>
    </row>
    <row r="6983" spans="1:6">
      <c r="A6983" s="14">
        <v>2022</v>
      </c>
      <c r="B6983" s="13" t="s">
        <v>81</v>
      </c>
      <c r="C6983" s="13" t="s">
        <v>50</v>
      </c>
      <c r="D6983" t="s">
        <v>95</v>
      </c>
      <c r="E6983" s="15">
        <v>245.5034763986784</v>
      </c>
      <c r="F6983" s="12"/>
    </row>
    <row r="6984" spans="1:6">
      <c r="A6984" s="14">
        <v>2022</v>
      </c>
      <c r="B6984" s="13" t="s">
        <v>82</v>
      </c>
      <c r="C6984" s="13" t="s">
        <v>51</v>
      </c>
      <c r="D6984" t="s">
        <v>95</v>
      </c>
      <c r="E6984" s="15">
        <v>70.530158403691203</v>
      </c>
      <c r="F6984" s="12"/>
    </row>
    <row r="6985" spans="1:6">
      <c r="A6985" s="14">
        <v>2022</v>
      </c>
      <c r="B6985" s="13" t="s">
        <v>82</v>
      </c>
      <c r="C6985" s="13" t="s">
        <v>52</v>
      </c>
      <c r="D6985" t="s">
        <v>95</v>
      </c>
      <c r="E6985" s="15">
        <v>71.792175830098444</v>
      </c>
      <c r="F6985" s="12"/>
    </row>
    <row r="6986" spans="1:6">
      <c r="A6986" s="14">
        <v>2022</v>
      </c>
      <c r="B6986" s="13" t="s">
        <v>83</v>
      </c>
      <c r="C6986" s="13" t="s">
        <v>53</v>
      </c>
      <c r="D6986" t="s">
        <v>95</v>
      </c>
      <c r="E6986" s="15">
        <v>35.531757724153813</v>
      </c>
      <c r="F6986" s="12"/>
    </row>
    <row r="6987" spans="1:6">
      <c r="A6987" s="14">
        <v>2022</v>
      </c>
      <c r="B6987" s="13" t="s">
        <v>83</v>
      </c>
      <c r="C6987" s="13" t="s">
        <v>54</v>
      </c>
      <c r="D6987" t="s">
        <v>95</v>
      </c>
      <c r="E6987" s="15">
        <v>5.9417594796863469</v>
      </c>
      <c r="F6987" s="12"/>
    </row>
    <row r="6988" spans="1:6">
      <c r="A6988" s="14">
        <v>2022</v>
      </c>
      <c r="B6988" s="13" t="s">
        <v>83</v>
      </c>
      <c r="C6988" s="13" t="s">
        <v>55</v>
      </c>
      <c r="D6988" t="s">
        <v>95</v>
      </c>
      <c r="E6988" s="15">
        <v>72.818718819075855</v>
      </c>
      <c r="F6988" s="12"/>
    </row>
    <row r="6989" spans="1:6">
      <c r="A6989" s="14">
        <v>2022</v>
      </c>
      <c r="B6989" s="13" t="s">
        <v>83</v>
      </c>
      <c r="C6989" s="13" t="s">
        <v>56</v>
      </c>
      <c r="D6989" t="s">
        <v>95</v>
      </c>
      <c r="E6989" s="15">
        <v>0</v>
      </c>
      <c r="F6989" s="12"/>
    </row>
    <row r="6990" spans="1:6">
      <c r="A6990" s="14">
        <v>2022</v>
      </c>
      <c r="B6990" s="13" t="s">
        <v>84</v>
      </c>
      <c r="C6990" s="13" t="s">
        <v>57</v>
      </c>
      <c r="D6990" t="s">
        <v>95</v>
      </c>
      <c r="E6990" s="15">
        <v>0</v>
      </c>
      <c r="F6990" s="12"/>
    </row>
    <row r="6991" spans="1:6">
      <c r="A6991" s="14">
        <v>2022</v>
      </c>
      <c r="B6991" s="13" t="s">
        <v>84</v>
      </c>
      <c r="C6991" s="13" t="s">
        <v>58</v>
      </c>
      <c r="D6991" t="s">
        <v>95</v>
      </c>
      <c r="E6991" s="15">
        <v>0</v>
      </c>
      <c r="F6991" s="12"/>
    </row>
    <row r="6992" spans="1:6">
      <c r="A6992" s="14">
        <v>2022</v>
      </c>
      <c r="B6992" s="13" t="s">
        <v>84</v>
      </c>
      <c r="C6992" s="13" t="s">
        <v>59</v>
      </c>
      <c r="D6992" t="s">
        <v>95</v>
      </c>
      <c r="E6992" s="15">
        <v>20.630840892323871</v>
      </c>
      <c r="F6992" s="12"/>
    </row>
    <row r="6993" spans="1:6">
      <c r="A6993" s="14">
        <v>2022</v>
      </c>
      <c r="B6993" s="13" t="s">
        <v>84</v>
      </c>
      <c r="C6993" s="13" t="s">
        <v>60</v>
      </c>
      <c r="D6993" t="s">
        <v>95</v>
      </c>
      <c r="E6993" s="15">
        <v>17.57779017156593</v>
      </c>
      <c r="F6993" s="12"/>
    </row>
    <row r="6994" spans="1:6">
      <c r="A6994" s="14">
        <v>2022</v>
      </c>
      <c r="B6994" s="13" t="s">
        <v>85</v>
      </c>
      <c r="C6994" s="13" t="s">
        <v>61</v>
      </c>
      <c r="D6994" t="s">
        <v>95</v>
      </c>
      <c r="E6994" s="15">
        <v>9.9840182605017116</v>
      </c>
      <c r="F6994" s="12"/>
    </row>
    <row r="6995" spans="1:6">
      <c r="A6995" s="14">
        <v>2022</v>
      </c>
      <c r="B6995" s="13" t="s">
        <v>85</v>
      </c>
      <c r="C6995" s="13" t="s">
        <v>62</v>
      </c>
      <c r="D6995" t="s">
        <v>95</v>
      </c>
      <c r="E6995" s="15">
        <v>50.435145982001345</v>
      </c>
      <c r="F6995" s="12"/>
    </row>
    <row r="6996" spans="1:6">
      <c r="A6996" s="14">
        <v>2022</v>
      </c>
      <c r="B6996" s="13" t="s">
        <v>85</v>
      </c>
      <c r="C6996" s="13" t="s">
        <v>63</v>
      </c>
      <c r="D6996" t="s">
        <v>95</v>
      </c>
      <c r="E6996" s="15">
        <v>34.272559674039428</v>
      </c>
      <c r="F6996" s="12"/>
    </row>
    <row r="6997" spans="1:6">
      <c r="A6997" s="14">
        <v>2022</v>
      </c>
      <c r="B6997" s="13" t="s">
        <v>85</v>
      </c>
      <c r="C6997" s="13" t="s">
        <v>64</v>
      </c>
      <c r="D6997" t="s">
        <v>95</v>
      </c>
      <c r="E6997" s="15">
        <v>0</v>
      </c>
      <c r="F6997" s="12"/>
    </row>
    <row r="6998" spans="1:6">
      <c r="A6998" s="14">
        <v>2022</v>
      </c>
      <c r="B6998" s="13" t="s">
        <v>85</v>
      </c>
      <c r="C6998" s="13" t="s">
        <v>65</v>
      </c>
      <c r="D6998" t="s">
        <v>95</v>
      </c>
      <c r="E6998" s="15">
        <v>42.873067192242651</v>
      </c>
      <c r="F6998" s="12"/>
    </row>
    <row r="6999" spans="1:6">
      <c r="A6999" s="14">
        <v>2022</v>
      </c>
      <c r="B6999" s="13" t="s">
        <v>85</v>
      </c>
      <c r="C6999" s="13" t="s">
        <v>66</v>
      </c>
      <c r="D6999" t="s">
        <v>95</v>
      </c>
      <c r="E6999" s="15">
        <v>1.0615694588916555</v>
      </c>
      <c r="F6999" s="12"/>
    </row>
    <row r="7000" spans="1:6">
      <c r="A7000" s="14">
        <v>2022</v>
      </c>
      <c r="B7000" s="13" t="s">
        <v>85</v>
      </c>
      <c r="C7000" s="13" t="s">
        <v>67</v>
      </c>
      <c r="D7000" t="s">
        <v>95</v>
      </c>
      <c r="E7000" s="15">
        <v>0.20004472935025291</v>
      </c>
      <c r="F7000" s="12"/>
    </row>
    <row r="7001" spans="1:6">
      <c r="A7001" s="14">
        <v>2022</v>
      </c>
      <c r="B7001" s="13" t="s">
        <v>85</v>
      </c>
      <c r="C7001" s="13" t="s">
        <v>68</v>
      </c>
      <c r="D7001" t="s">
        <v>95</v>
      </c>
      <c r="E7001" s="15">
        <v>85.004985740004201</v>
      </c>
      <c r="F7001" s="12"/>
    </row>
    <row r="7002" spans="1:6">
      <c r="A7002" s="14">
        <v>2022</v>
      </c>
      <c r="B7002" s="13" t="s">
        <v>85</v>
      </c>
      <c r="C7002" s="13" t="s">
        <v>69</v>
      </c>
      <c r="D7002" t="s">
        <v>95</v>
      </c>
      <c r="E7002" s="15">
        <v>8.3371449198055512</v>
      </c>
      <c r="F7002" s="12"/>
    </row>
    <row r="7003" spans="1:6">
      <c r="A7003" s="14">
        <v>2022</v>
      </c>
      <c r="B7003" s="13" t="s">
        <v>86</v>
      </c>
      <c r="C7003" s="13" t="s">
        <v>70</v>
      </c>
      <c r="D7003" t="s">
        <v>95</v>
      </c>
      <c r="E7003" s="15">
        <v>4.6699867174844414</v>
      </c>
      <c r="F7003" s="12"/>
    </row>
    <row r="7004" spans="1:6">
      <c r="A7004" s="14">
        <v>2022</v>
      </c>
      <c r="B7004" s="13" t="s">
        <v>86</v>
      </c>
      <c r="C7004" s="13" t="s">
        <v>71</v>
      </c>
      <c r="D7004" t="s">
        <v>95</v>
      </c>
      <c r="E7004" s="15">
        <v>32.066174314754448</v>
      </c>
      <c r="F7004" s="12"/>
    </row>
    <row r="7005" spans="1:6">
      <c r="A7005" s="14">
        <v>2022</v>
      </c>
      <c r="B7005" s="13" t="s">
        <v>86</v>
      </c>
      <c r="C7005" s="13" t="s">
        <v>72</v>
      </c>
      <c r="D7005" t="s">
        <v>95</v>
      </c>
      <c r="E7005" s="15">
        <v>118.53602821780986</v>
      </c>
      <c r="F7005" s="12"/>
    </row>
    <row r="7006" spans="1:6">
      <c r="A7006" s="14">
        <v>2022</v>
      </c>
      <c r="B7006" s="13" t="s">
        <v>87</v>
      </c>
      <c r="C7006" s="13" t="s">
        <v>73</v>
      </c>
      <c r="D7006" t="s">
        <v>95</v>
      </c>
      <c r="E7006" s="15">
        <v>13.231346434103077</v>
      </c>
      <c r="F7006" s="12"/>
    </row>
    <row r="7007" spans="1:6">
      <c r="A7007" s="14">
        <v>2022</v>
      </c>
      <c r="B7007" s="13" t="s">
        <v>87</v>
      </c>
      <c r="C7007" s="13" t="s">
        <v>74</v>
      </c>
      <c r="D7007" t="s">
        <v>95</v>
      </c>
      <c r="E7007" s="15">
        <v>5.1476166660732074</v>
      </c>
      <c r="F7007" s="12"/>
    </row>
    <row r="7008" spans="1:6">
      <c r="A7008" s="14">
        <v>2022</v>
      </c>
      <c r="B7008" s="13" t="s">
        <v>87</v>
      </c>
      <c r="C7008" s="13" t="s">
        <v>75</v>
      </c>
      <c r="D7008" t="s">
        <v>95</v>
      </c>
      <c r="E7008" s="15">
        <v>27.357498606133888</v>
      </c>
      <c r="F7008" s="12"/>
    </row>
    <row r="7009" spans="1:6">
      <c r="A7009" s="14">
        <v>2022</v>
      </c>
      <c r="B7009" s="13" t="s">
        <v>76</v>
      </c>
      <c r="C7009" s="13" t="s">
        <v>76</v>
      </c>
      <c r="D7009" t="s">
        <v>96</v>
      </c>
      <c r="E7009" s="15">
        <v>195.71706203122966</v>
      </c>
      <c r="F7009" s="12">
        <v>18.606183455158849</v>
      </c>
    </row>
    <row r="7010" spans="1:6">
      <c r="A7010" s="14">
        <v>2022</v>
      </c>
      <c r="B7010" s="13" t="s">
        <v>77</v>
      </c>
      <c r="C7010" s="13" t="s">
        <v>77</v>
      </c>
      <c r="D7010" t="s">
        <v>96</v>
      </c>
      <c r="E7010" s="15">
        <v>31.620415695903425</v>
      </c>
      <c r="F7010" s="12">
        <v>5.6076857763676049</v>
      </c>
    </row>
    <row r="7011" spans="1:6">
      <c r="A7011" s="14">
        <v>2022</v>
      </c>
      <c r="B7011" s="13" t="s">
        <v>78</v>
      </c>
      <c r="C7011" s="13" t="s">
        <v>78</v>
      </c>
      <c r="D7011" t="s">
        <v>96</v>
      </c>
      <c r="E7011" s="15">
        <v>27.27799559898288</v>
      </c>
      <c r="F7011" s="12">
        <v>5.4547498547142315</v>
      </c>
    </row>
    <row r="7012" spans="1:6">
      <c r="A7012" s="14">
        <v>2022</v>
      </c>
      <c r="B7012" s="13" t="s">
        <v>79</v>
      </c>
      <c r="C7012" s="13" t="s">
        <v>79</v>
      </c>
      <c r="D7012" t="s">
        <v>96</v>
      </c>
      <c r="E7012" s="15">
        <v>60.905255312919422</v>
      </c>
      <c r="F7012" s="12">
        <v>4.1830097468158698</v>
      </c>
    </row>
    <row r="7013" spans="1:6">
      <c r="A7013" s="14">
        <v>2022</v>
      </c>
      <c r="B7013" s="13" t="s">
        <v>80</v>
      </c>
      <c r="C7013" s="13" t="s">
        <v>80</v>
      </c>
      <c r="D7013" t="s">
        <v>96</v>
      </c>
      <c r="E7013" s="15">
        <v>35.327003809527554</v>
      </c>
      <c r="F7013" s="12">
        <v>4.7252810534711243</v>
      </c>
    </row>
    <row r="7014" spans="1:6">
      <c r="A7014" s="14">
        <v>2022</v>
      </c>
      <c r="B7014" s="13" t="s">
        <v>81</v>
      </c>
      <c r="C7014" s="13" t="s">
        <v>81</v>
      </c>
      <c r="D7014" t="s">
        <v>96</v>
      </c>
      <c r="E7014" s="15">
        <v>75.863764435458435</v>
      </c>
      <c r="F7014" s="12">
        <v>2.3126785349832755</v>
      </c>
    </row>
    <row r="7015" spans="1:6">
      <c r="A7015" s="14">
        <v>2022</v>
      </c>
      <c r="B7015" s="13" t="s">
        <v>82</v>
      </c>
      <c r="C7015" s="13" t="s">
        <v>82</v>
      </c>
      <c r="D7015" t="s">
        <v>96</v>
      </c>
      <c r="E7015" s="15">
        <v>33.845670197444214</v>
      </c>
      <c r="F7015" s="12">
        <v>4.2267524520207687</v>
      </c>
    </row>
    <row r="7016" spans="1:6">
      <c r="A7016" s="14">
        <v>2022</v>
      </c>
      <c r="B7016" s="13" t="s">
        <v>83</v>
      </c>
      <c r="C7016" s="13" t="s">
        <v>83</v>
      </c>
      <c r="D7016" t="s">
        <v>96</v>
      </c>
      <c r="E7016" s="15">
        <v>20.206861487296017</v>
      </c>
      <c r="F7016" s="12">
        <v>3.4555856295706899</v>
      </c>
    </row>
    <row r="7017" spans="1:6">
      <c r="A7017" s="14">
        <v>2022</v>
      </c>
      <c r="B7017" s="13" t="s">
        <v>84</v>
      </c>
      <c r="C7017" s="13" t="s">
        <v>84</v>
      </c>
      <c r="D7017" t="s">
        <v>96</v>
      </c>
      <c r="E7017" s="15">
        <v>18.966800525016783</v>
      </c>
      <c r="F7017" s="12">
        <v>2.3823527049853879</v>
      </c>
    </row>
    <row r="7018" spans="1:6">
      <c r="A7018" s="14">
        <v>2022</v>
      </c>
      <c r="B7018" s="13" t="s">
        <v>85</v>
      </c>
      <c r="C7018" s="13" t="s">
        <v>85</v>
      </c>
      <c r="D7018" t="s">
        <v>96</v>
      </c>
      <c r="E7018" s="15">
        <v>19.061135210105157</v>
      </c>
      <c r="F7018" s="12">
        <v>0.74580992048423989</v>
      </c>
    </row>
    <row r="7019" spans="1:6">
      <c r="A7019" s="14">
        <v>2022</v>
      </c>
      <c r="B7019" s="13" t="s">
        <v>86</v>
      </c>
      <c r="C7019" s="13" t="s">
        <v>86</v>
      </c>
      <c r="D7019" t="s">
        <v>96</v>
      </c>
      <c r="E7019" s="15">
        <v>26.122483621957262</v>
      </c>
      <c r="F7019" s="12">
        <v>5.3625560894111972</v>
      </c>
    </row>
    <row r="7020" spans="1:6">
      <c r="A7020" s="14">
        <v>2022</v>
      </c>
      <c r="B7020" s="13" t="s">
        <v>87</v>
      </c>
      <c r="C7020" s="13" t="s">
        <v>87</v>
      </c>
      <c r="D7020" t="s">
        <v>96</v>
      </c>
      <c r="E7020" s="15">
        <v>17.694539380160414</v>
      </c>
      <c r="F7020" s="12">
        <v>3.4675396989981802</v>
      </c>
    </row>
    <row r="7021" spans="1:6">
      <c r="A7021" s="14">
        <v>2022</v>
      </c>
      <c r="B7021" s="13" t="s">
        <v>7</v>
      </c>
      <c r="C7021" s="13" t="s">
        <v>7</v>
      </c>
      <c r="D7021" t="s">
        <v>96</v>
      </c>
      <c r="E7021" s="15">
        <v>562.60898730600127</v>
      </c>
      <c r="F7021" s="12">
        <v>4.2191513934153067</v>
      </c>
    </row>
    <row r="7022" spans="1:6">
      <c r="A7022" s="14">
        <v>2022</v>
      </c>
      <c r="B7022" s="13" t="s">
        <v>76</v>
      </c>
      <c r="C7022" s="13" t="s">
        <v>12</v>
      </c>
      <c r="D7022" t="s">
        <v>96</v>
      </c>
      <c r="E7022" s="15">
        <v>40.116797297258131</v>
      </c>
      <c r="F7022" s="12">
        <v>51.943547908836422</v>
      </c>
    </row>
    <row r="7023" spans="1:6">
      <c r="A7023" s="14">
        <v>2022</v>
      </c>
      <c r="B7023" s="13" t="s">
        <v>76</v>
      </c>
      <c r="C7023" s="13" t="s">
        <v>13</v>
      </c>
      <c r="D7023" t="s">
        <v>96</v>
      </c>
      <c r="E7023" s="15">
        <v>17.828726740003649</v>
      </c>
      <c r="F7023" s="12">
        <v>32.904871419724472</v>
      </c>
    </row>
    <row r="7024" spans="1:6">
      <c r="A7024" s="14">
        <v>2022</v>
      </c>
      <c r="B7024" s="13" t="s">
        <v>76</v>
      </c>
      <c r="C7024" s="13" t="s">
        <v>14</v>
      </c>
      <c r="D7024" t="s">
        <v>96</v>
      </c>
      <c r="E7024" s="15">
        <v>21.203955695007672</v>
      </c>
      <c r="F7024" s="12">
        <v>31.996776264895971</v>
      </c>
    </row>
    <row r="7025" spans="1:6">
      <c r="A7025" s="14">
        <v>2022</v>
      </c>
      <c r="B7025" s="13" t="s">
        <v>76</v>
      </c>
      <c r="C7025" s="13" t="s">
        <v>15</v>
      </c>
      <c r="D7025" t="s">
        <v>96</v>
      </c>
      <c r="E7025" s="15">
        <v>2.3820599549928989</v>
      </c>
      <c r="F7025" s="12">
        <v>5.7172586624585193</v>
      </c>
    </row>
    <row r="7026" spans="1:6">
      <c r="A7026" s="14">
        <v>2022</v>
      </c>
      <c r="B7026" s="13" t="s">
        <v>76</v>
      </c>
      <c r="C7026" s="13" t="s">
        <v>16</v>
      </c>
      <c r="D7026" t="s">
        <v>96</v>
      </c>
      <c r="E7026" s="15">
        <v>17.943213333752901</v>
      </c>
      <c r="F7026" s="12">
        <v>31.273951005541583</v>
      </c>
    </row>
    <row r="7027" spans="1:6">
      <c r="A7027" s="14">
        <v>2022</v>
      </c>
      <c r="B7027" s="13" t="s">
        <v>76</v>
      </c>
      <c r="C7027" s="13" t="s">
        <v>17</v>
      </c>
      <c r="D7027" t="s">
        <v>96</v>
      </c>
      <c r="E7027" s="15">
        <v>59.029862880822861</v>
      </c>
      <c r="F7027" s="12">
        <v>10.662036441602847</v>
      </c>
    </row>
    <row r="7028" spans="1:6">
      <c r="A7028" s="14">
        <v>2022</v>
      </c>
      <c r="B7028" s="13" t="s">
        <v>76</v>
      </c>
      <c r="C7028" s="13" t="s">
        <v>18</v>
      </c>
      <c r="D7028" t="s">
        <v>96</v>
      </c>
      <c r="E7028" s="15">
        <v>34.794380604392579</v>
      </c>
      <c r="F7028" s="12">
        <v>24.192334823710404</v>
      </c>
    </row>
    <row r="7029" spans="1:6">
      <c r="A7029" s="14">
        <v>2022</v>
      </c>
      <c r="B7029" s="13" t="s">
        <v>76</v>
      </c>
      <c r="C7029" s="13" t="s">
        <v>19</v>
      </c>
      <c r="D7029" t="s">
        <v>96</v>
      </c>
      <c r="E7029" s="15">
        <v>2.4180655249989793</v>
      </c>
      <c r="F7029" s="12">
        <v>4.1906526225891856</v>
      </c>
    </row>
    <row r="7030" spans="1:6">
      <c r="A7030" s="14">
        <v>2022</v>
      </c>
      <c r="B7030" s="13" t="s">
        <v>77</v>
      </c>
      <c r="C7030" s="13" t="s">
        <v>20</v>
      </c>
      <c r="D7030" t="s">
        <v>96</v>
      </c>
      <c r="E7030" s="15">
        <v>0</v>
      </c>
      <c r="F7030" s="12">
        <v>0</v>
      </c>
    </row>
    <row r="7031" spans="1:6">
      <c r="A7031" s="14">
        <v>2022</v>
      </c>
      <c r="B7031" s="13" t="s">
        <v>77</v>
      </c>
      <c r="C7031" s="13" t="s">
        <v>21</v>
      </c>
      <c r="D7031" t="s">
        <v>96</v>
      </c>
      <c r="E7031" s="15">
        <v>4.46668646065526E-2</v>
      </c>
      <c r="F7031" s="12">
        <v>0.13147350124428106</v>
      </c>
    </row>
    <row r="7032" spans="1:6">
      <c r="A7032" s="14">
        <v>2022</v>
      </c>
      <c r="B7032" s="13" t="s">
        <v>77</v>
      </c>
      <c r="C7032" s="13" t="s">
        <v>22</v>
      </c>
      <c r="D7032" t="s">
        <v>96</v>
      </c>
      <c r="E7032" s="15">
        <v>26.876268121288945</v>
      </c>
      <c r="F7032" s="12">
        <v>21.976103542039656</v>
      </c>
    </row>
    <row r="7033" spans="1:6">
      <c r="A7033" s="14">
        <v>2022</v>
      </c>
      <c r="B7033" s="13" t="s">
        <v>77</v>
      </c>
      <c r="C7033" s="13" t="s">
        <v>23</v>
      </c>
      <c r="D7033" t="s">
        <v>96</v>
      </c>
      <c r="E7033" s="15">
        <v>2.5346846450072449</v>
      </c>
      <c r="F7033" s="12">
        <v>1.1155464250987788</v>
      </c>
    </row>
    <row r="7034" spans="1:6">
      <c r="A7034" s="14">
        <v>2022</v>
      </c>
      <c r="B7034" s="13" t="s">
        <v>77</v>
      </c>
      <c r="C7034" s="13" t="s">
        <v>24</v>
      </c>
      <c r="D7034" t="s">
        <v>96</v>
      </c>
      <c r="E7034" s="15">
        <v>1.585114245003292</v>
      </c>
      <c r="F7034" s="12">
        <v>1.228717942023783</v>
      </c>
    </row>
    <row r="7035" spans="1:6">
      <c r="A7035" s="14">
        <v>2022</v>
      </c>
      <c r="B7035" s="13" t="s">
        <v>77</v>
      </c>
      <c r="C7035" s="13" t="s">
        <v>25</v>
      </c>
      <c r="D7035" t="s">
        <v>96</v>
      </c>
      <c r="E7035" s="15">
        <v>0.57968181999738999</v>
      </c>
      <c r="F7035" s="12">
        <v>3.1515327181973842</v>
      </c>
    </row>
    <row r="7036" spans="1:6">
      <c r="A7036" s="14">
        <v>2022</v>
      </c>
      <c r="B7036" s="13" t="s">
        <v>78</v>
      </c>
      <c r="C7036" s="13" t="s">
        <v>26</v>
      </c>
      <c r="D7036" t="s">
        <v>96</v>
      </c>
      <c r="E7036" s="15">
        <v>1.8769629691442702</v>
      </c>
      <c r="F7036" s="12">
        <v>2.5346996660774659</v>
      </c>
    </row>
    <row r="7037" spans="1:6">
      <c r="A7037" s="14">
        <v>2022</v>
      </c>
      <c r="B7037" s="13" t="s">
        <v>78</v>
      </c>
      <c r="C7037" s="13" t="s">
        <v>27</v>
      </c>
      <c r="D7037" t="s">
        <v>96</v>
      </c>
      <c r="E7037" s="15">
        <v>2.4168173853920503</v>
      </c>
      <c r="F7037" s="12">
        <v>3.3021083405980542</v>
      </c>
    </row>
    <row r="7038" spans="1:6">
      <c r="A7038" s="14">
        <v>2022</v>
      </c>
      <c r="B7038" s="13" t="s">
        <v>78</v>
      </c>
      <c r="C7038" s="13" t="s">
        <v>28</v>
      </c>
      <c r="D7038" t="s">
        <v>96</v>
      </c>
      <c r="E7038" s="15">
        <v>0.27996469500153698</v>
      </c>
      <c r="F7038" s="12">
        <v>0.36034404520226815</v>
      </c>
    </row>
    <row r="7039" spans="1:6">
      <c r="A7039" s="14">
        <v>2022</v>
      </c>
      <c r="B7039" s="13" t="s">
        <v>78</v>
      </c>
      <c r="C7039" s="13" t="s">
        <v>29</v>
      </c>
      <c r="D7039" t="s">
        <v>96</v>
      </c>
      <c r="E7039" s="15">
        <v>8.1759386485754266</v>
      </c>
      <c r="F7039" s="12">
        <v>8.2833269507880356</v>
      </c>
    </row>
    <row r="7040" spans="1:6">
      <c r="A7040" s="14">
        <v>2022</v>
      </c>
      <c r="B7040" s="13" t="s">
        <v>78</v>
      </c>
      <c r="C7040" s="13" t="s">
        <v>30</v>
      </c>
      <c r="D7040" t="s">
        <v>96</v>
      </c>
      <c r="E7040" s="15">
        <v>6.471512629997541</v>
      </c>
      <c r="F7040" s="12">
        <v>7.0162873313570016</v>
      </c>
    </row>
    <row r="7041" spans="1:6">
      <c r="A7041" s="14">
        <v>2022</v>
      </c>
      <c r="B7041" s="13" t="s">
        <v>78</v>
      </c>
      <c r="C7041" s="13" t="s">
        <v>31</v>
      </c>
      <c r="D7041" t="s">
        <v>96</v>
      </c>
      <c r="E7041" s="15">
        <v>8.0567992708720553</v>
      </c>
      <c r="F7041" s="12">
        <v>9.5681724693799257</v>
      </c>
    </row>
    <row r="7042" spans="1:6">
      <c r="A7042" s="14">
        <v>2022</v>
      </c>
      <c r="B7042" s="13" t="s">
        <v>79</v>
      </c>
      <c r="C7042" s="13" t="s">
        <v>32</v>
      </c>
      <c r="D7042" t="s">
        <v>96</v>
      </c>
      <c r="E7042" s="15">
        <v>10.229647286701319</v>
      </c>
      <c r="F7042" s="12">
        <v>9.0255374868666252</v>
      </c>
    </row>
    <row r="7043" spans="1:6">
      <c r="A7043" s="14">
        <v>2022</v>
      </c>
      <c r="B7043" s="13" t="s">
        <v>79</v>
      </c>
      <c r="C7043" s="13" t="s">
        <v>33</v>
      </c>
      <c r="D7043" t="s">
        <v>96</v>
      </c>
      <c r="E7043" s="15">
        <v>2.6797577650070359</v>
      </c>
      <c r="F7043" s="12">
        <v>1.6084213333294337</v>
      </c>
    </row>
    <row r="7044" spans="1:6">
      <c r="A7044" s="14">
        <v>2022</v>
      </c>
      <c r="B7044" s="13" t="s">
        <v>79</v>
      </c>
      <c r="C7044" s="13" t="s">
        <v>34</v>
      </c>
      <c r="D7044" t="s">
        <v>96</v>
      </c>
      <c r="E7044" s="15">
        <v>4.263824329996913</v>
      </c>
      <c r="F7044" s="12">
        <v>3.6306315951787176</v>
      </c>
    </row>
    <row r="7045" spans="1:6">
      <c r="A7045" s="14">
        <v>2022</v>
      </c>
      <c r="B7045" s="13" t="s">
        <v>79</v>
      </c>
      <c r="C7045" s="13" t="s">
        <v>35</v>
      </c>
      <c r="D7045" t="s">
        <v>96</v>
      </c>
      <c r="E7045" s="15">
        <v>15.836352301230272</v>
      </c>
      <c r="F7045" s="12">
        <v>10.098459500833069</v>
      </c>
    </row>
    <row r="7046" spans="1:6">
      <c r="A7046" s="14">
        <v>2022</v>
      </c>
      <c r="B7046" s="13" t="s">
        <v>79</v>
      </c>
      <c r="C7046" s="13" t="s">
        <v>36</v>
      </c>
      <c r="D7046" t="s">
        <v>96</v>
      </c>
      <c r="E7046" s="15">
        <v>12.663297609994201</v>
      </c>
      <c r="F7046" s="12">
        <v>3.3499353960588847</v>
      </c>
    </row>
    <row r="7047" spans="1:6">
      <c r="A7047" s="14">
        <v>2022</v>
      </c>
      <c r="B7047" s="13" t="s">
        <v>79</v>
      </c>
      <c r="C7047" s="13" t="s">
        <v>37</v>
      </c>
      <c r="D7047" t="s">
        <v>96</v>
      </c>
      <c r="E7047" s="15">
        <v>0.65647468999901126</v>
      </c>
      <c r="F7047" s="12">
        <v>0.43227206826455006</v>
      </c>
    </row>
    <row r="7048" spans="1:6">
      <c r="A7048" s="14">
        <v>2022</v>
      </c>
      <c r="B7048" s="13" t="s">
        <v>79</v>
      </c>
      <c r="C7048" s="13" t="s">
        <v>38</v>
      </c>
      <c r="D7048" t="s">
        <v>96</v>
      </c>
      <c r="E7048" s="15">
        <v>2.1857644099890727</v>
      </c>
      <c r="F7048" s="12">
        <v>1.4977417001592586</v>
      </c>
    </row>
    <row r="7049" spans="1:6">
      <c r="A7049" s="14">
        <v>2022</v>
      </c>
      <c r="B7049" s="13" t="s">
        <v>79</v>
      </c>
      <c r="C7049" s="13" t="s">
        <v>39</v>
      </c>
      <c r="D7049" t="s">
        <v>96</v>
      </c>
      <c r="E7049" s="15">
        <v>12.390136920001598</v>
      </c>
      <c r="F7049" s="12">
        <v>5.4826848520670772</v>
      </c>
    </row>
    <row r="7050" spans="1:6">
      <c r="A7050" s="14">
        <v>2022</v>
      </c>
      <c r="B7050" s="13" t="s">
        <v>80</v>
      </c>
      <c r="C7050" s="13" t="s">
        <v>40</v>
      </c>
      <c r="D7050" t="s">
        <v>96</v>
      </c>
      <c r="E7050" s="15">
        <v>7.8152577281594002</v>
      </c>
      <c r="F7050" s="12">
        <v>7.9149243814072481</v>
      </c>
    </row>
    <row r="7051" spans="1:6">
      <c r="A7051" s="14">
        <v>2022</v>
      </c>
      <c r="B7051" s="13" t="s">
        <v>80</v>
      </c>
      <c r="C7051" s="13" t="s">
        <v>41</v>
      </c>
      <c r="D7051" t="s">
        <v>96</v>
      </c>
      <c r="E7051" s="15">
        <v>12.3916782113876</v>
      </c>
      <c r="F7051" s="12">
        <v>8.6105789976162743</v>
      </c>
    </row>
    <row r="7052" spans="1:6">
      <c r="A7052" s="14">
        <v>2022</v>
      </c>
      <c r="B7052" s="13" t="s">
        <v>80</v>
      </c>
      <c r="C7052" s="13" t="s">
        <v>42</v>
      </c>
      <c r="D7052" t="s">
        <v>96</v>
      </c>
      <c r="E7052" s="15">
        <v>4.7217174538006308</v>
      </c>
      <c r="F7052" s="12">
        <v>4.0776727188071318</v>
      </c>
    </row>
    <row r="7053" spans="1:6">
      <c r="A7053" s="14">
        <v>2022</v>
      </c>
      <c r="B7053" s="13" t="s">
        <v>80</v>
      </c>
      <c r="C7053" s="13" t="s">
        <v>43</v>
      </c>
      <c r="D7053" t="s">
        <v>96</v>
      </c>
      <c r="E7053" s="15">
        <v>0.725649966170682</v>
      </c>
      <c r="F7053" s="12">
        <v>0.25973725047755852</v>
      </c>
    </row>
    <row r="7054" spans="1:6">
      <c r="A7054" s="14">
        <v>2022</v>
      </c>
      <c r="B7054" s="13" t="s">
        <v>80</v>
      </c>
      <c r="C7054" s="13" t="s">
        <v>44</v>
      </c>
      <c r="D7054" t="s">
        <v>96</v>
      </c>
      <c r="E7054" s="15">
        <v>9.6727004500092395</v>
      </c>
      <c r="F7054" s="12">
        <v>8.8100980517277279</v>
      </c>
    </row>
    <row r="7055" spans="1:6">
      <c r="A7055" s="14">
        <v>2022</v>
      </c>
      <c r="B7055" s="13" t="s">
        <v>81</v>
      </c>
      <c r="C7055" s="13" t="s">
        <v>45</v>
      </c>
      <c r="D7055" t="s">
        <v>96</v>
      </c>
      <c r="E7055" s="15">
        <v>7.1989354454548149</v>
      </c>
      <c r="F7055" s="12">
        <v>1.0237708995859729</v>
      </c>
    </row>
    <row r="7056" spans="1:6">
      <c r="A7056" s="14">
        <v>2022</v>
      </c>
      <c r="B7056" s="13" t="s">
        <v>81</v>
      </c>
      <c r="C7056" s="13" t="s">
        <v>46</v>
      </c>
      <c r="D7056" t="s">
        <v>96</v>
      </c>
      <c r="E7056" s="15">
        <v>5.6604046800016468</v>
      </c>
      <c r="F7056" s="12">
        <v>0.87968832876850578</v>
      </c>
    </row>
    <row r="7057" spans="1:6">
      <c r="A7057" s="14">
        <v>2022</v>
      </c>
      <c r="B7057" s="13" t="s">
        <v>81</v>
      </c>
      <c r="C7057" s="13" t="s">
        <v>47</v>
      </c>
      <c r="D7057" t="s">
        <v>96</v>
      </c>
      <c r="E7057" s="15">
        <v>1.1337151350082191</v>
      </c>
      <c r="F7057" s="12">
        <v>0.29761180882684124</v>
      </c>
    </row>
    <row r="7058" spans="1:6">
      <c r="A7058" s="14">
        <v>2022</v>
      </c>
      <c r="B7058" s="13" t="s">
        <v>81</v>
      </c>
      <c r="C7058" s="13" t="s">
        <v>48</v>
      </c>
      <c r="D7058" t="s">
        <v>96</v>
      </c>
      <c r="E7058" s="15">
        <v>0.55585491499490058</v>
      </c>
      <c r="F7058" s="12">
        <v>0.22287177759873683</v>
      </c>
    </row>
    <row r="7059" spans="1:6">
      <c r="A7059" s="14">
        <v>2022</v>
      </c>
      <c r="B7059" s="13" t="s">
        <v>81</v>
      </c>
      <c r="C7059" s="13" t="s">
        <v>49</v>
      </c>
      <c r="D7059" t="s">
        <v>96</v>
      </c>
      <c r="E7059" s="15">
        <v>2.0748654049977597</v>
      </c>
      <c r="F7059" s="12">
        <v>0.48112652518994237</v>
      </c>
    </row>
    <row r="7060" spans="1:6">
      <c r="A7060" s="14">
        <v>2022</v>
      </c>
      <c r="B7060" s="13" t="s">
        <v>81</v>
      </c>
      <c r="C7060" s="13" t="s">
        <v>50</v>
      </c>
      <c r="D7060" t="s">
        <v>96</v>
      </c>
      <c r="E7060" s="15">
        <v>59.239988855001094</v>
      </c>
      <c r="F7060" s="12">
        <v>6.7926953532497905</v>
      </c>
    </row>
    <row r="7061" spans="1:6">
      <c r="A7061" s="14">
        <v>2022</v>
      </c>
      <c r="B7061" s="13" t="s">
        <v>82</v>
      </c>
      <c r="C7061" s="13" t="s">
        <v>51</v>
      </c>
      <c r="D7061" t="s">
        <v>96</v>
      </c>
      <c r="E7061" s="15">
        <v>12.279300578082639</v>
      </c>
      <c r="F7061" s="12">
        <v>2.758143189631598</v>
      </c>
    </row>
    <row r="7062" spans="1:6">
      <c r="A7062" s="14">
        <v>2022</v>
      </c>
      <c r="B7062" s="13" t="s">
        <v>82</v>
      </c>
      <c r="C7062" s="13" t="s">
        <v>52</v>
      </c>
      <c r="D7062" t="s">
        <v>96</v>
      </c>
      <c r="E7062" s="15">
        <v>21.566369619361573</v>
      </c>
      <c r="F7062" s="12">
        <v>6.0656855686064102</v>
      </c>
    </row>
    <row r="7063" spans="1:6">
      <c r="A7063" s="14">
        <v>2022</v>
      </c>
      <c r="B7063" s="13" t="s">
        <v>83</v>
      </c>
      <c r="C7063" s="13" t="s">
        <v>53</v>
      </c>
      <c r="D7063" t="s">
        <v>96</v>
      </c>
      <c r="E7063" s="15">
        <v>5.6850812358646099</v>
      </c>
      <c r="F7063" s="12">
        <v>1.96481866935731</v>
      </c>
    </row>
    <row r="7064" spans="1:6">
      <c r="A7064" s="14">
        <v>2022</v>
      </c>
      <c r="B7064" s="13" t="s">
        <v>83</v>
      </c>
      <c r="C7064" s="13" t="s">
        <v>54</v>
      </c>
      <c r="D7064" t="s">
        <v>96</v>
      </c>
      <c r="E7064" s="15">
        <v>1.4634553598467472</v>
      </c>
      <c r="F7064" s="12">
        <v>1.2591289965324839</v>
      </c>
    </row>
    <row r="7065" spans="1:6">
      <c r="A7065" s="14">
        <v>2022</v>
      </c>
      <c r="B7065" s="13" t="s">
        <v>83</v>
      </c>
      <c r="C7065" s="13" t="s">
        <v>55</v>
      </c>
      <c r="D7065" t="s">
        <v>96</v>
      </c>
      <c r="E7065" s="15">
        <v>11.556330676587338</v>
      </c>
      <c r="F7065" s="12">
        <v>21.373736677019622</v>
      </c>
    </row>
    <row r="7066" spans="1:6">
      <c r="A7066" s="14">
        <v>2022</v>
      </c>
      <c r="B7066" s="13" t="s">
        <v>83</v>
      </c>
      <c r="C7066" s="13" t="s">
        <v>56</v>
      </c>
      <c r="D7066" t="s">
        <v>96</v>
      </c>
      <c r="E7066" s="15">
        <v>1.50199421499732</v>
      </c>
      <c r="F7066" s="12">
        <v>1.2004421508739325</v>
      </c>
    </row>
    <row r="7067" spans="1:6">
      <c r="A7067" s="14">
        <v>2022</v>
      </c>
      <c r="B7067" s="13" t="s">
        <v>84</v>
      </c>
      <c r="C7067" s="13" t="s">
        <v>57</v>
      </c>
      <c r="D7067" t="s">
        <v>96</v>
      </c>
      <c r="E7067" s="15">
        <v>0</v>
      </c>
      <c r="F7067" s="12">
        <v>0</v>
      </c>
    </row>
    <row r="7068" spans="1:6">
      <c r="A7068" s="14">
        <v>2022</v>
      </c>
      <c r="B7068" s="13" t="s">
        <v>84</v>
      </c>
      <c r="C7068" s="13" t="s">
        <v>58</v>
      </c>
      <c r="D7068" t="s">
        <v>96</v>
      </c>
      <c r="E7068" s="15">
        <v>11.822759540007384</v>
      </c>
      <c r="F7068" s="12">
        <v>3.906295292407167</v>
      </c>
    </row>
    <row r="7069" spans="1:6">
      <c r="A7069" s="14">
        <v>2022</v>
      </c>
      <c r="B7069" s="13" t="s">
        <v>84</v>
      </c>
      <c r="C7069" s="13" t="s">
        <v>59</v>
      </c>
      <c r="D7069" t="s">
        <v>96</v>
      </c>
      <c r="E7069" s="15">
        <v>3.3525116450026289</v>
      </c>
      <c r="F7069" s="12">
        <v>3.964110398266091</v>
      </c>
    </row>
    <row r="7070" spans="1:6">
      <c r="A7070" s="14">
        <v>2022</v>
      </c>
      <c r="B7070" s="13" t="s">
        <v>84</v>
      </c>
      <c r="C7070" s="13" t="s">
        <v>60</v>
      </c>
      <c r="D7070" t="s">
        <v>96</v>
      </c>
      <c r="E7070" s="15">
        <v>3.7915293400067713</v>
      </c>
      <c r="F7070" s="12">
        <v>1.2986564553837965</v>
      </c>
    </row>
    <row r="7071" spans="1:6">
      <c r="A7071" s="14">
        <v>2022</v>
      </c>
      <c r="B7071" s="13" t="s">
        <v>85</v>
      </c>
      <c r="C7071" s="13" t="s">
        <v>61</v>
      </c>
      <c r="D7071" t="s">
        <v>96</v>
      </c>
      <c r="E7071" s="15">
        <v>3.1499577611882903</v>
      </c>
      <c r="F7071" s="12">
        <v>0.64418747059376535</v>
      </c>
    </row>
    <row r="7072" spans="1:6">
      <c r="A7072" s="14">
        <v>2022</v>
      </c>
      <c r="B7072" s="13" t="s">
        <v>85</v>
      </c>
      <c r="C7072" s="13" t="s">
        <v>62</v>
      </c>
      <c r="D7072" t="s">
        <v>96</v>
      </c>
      <c r="E7072" s="15">
        <v>0.56487363499841503</v>
      </c>
      <c r="F7072" s="12">
        <v>0.12746939648502972</v>
      </c>
    </row>
    <row r="7073" spans="1:6">
      <c r="A7073" s="14">
        <v>2022</v>
      </c>
      <c r="B7073" s="13" t="s">
        <v>85</v>
      </c>
      <c r="C7073" s="13" t="s">
        <v>63</v>
      </c>
      <c r="D7073" t="s">
        <v>96</v>
      </c>
      <c r="E7073" s="15">
        <v>3.2593204250011496</v>
      </c>
      <c r="F7073" s="12">
        <v>0.90606677114938827</v>
      </c>
    </row>
    <row r="7074" spans="1:6">
      <c r="A7074" s="14">
        <v>2022</v>
      </c>
      <c r="B7074" s="13" t="s">
        <v>85</v>
      </c>
      <c r="C7074" s="13" t="s">
        <v>64</v>
      </c>
      <c r="D7074" t="s">
        <v>96</v>
      </c>
      <c r="E7074" s="15">
        <v>0</v>
      </c>
      <c r="F7074" s="12">
        <v>0</v>
      </c>
    </row>
    <row r="7075" spans="1:6">
      <c r="A7075" s="14">
        <v>2022</v>
      </c>
      <c r="B7075" s="13" t="s">
        <v>85</v>
      </c>
      <c r="C7075" s="13" t="s">
        <v>65</v>
      </c>
      <c r="D7075" t="s">
        <v>96</v>
      </c>
      <c r="E7075" s="15">
        <v>2.3194329351003273</v>
      </c>
      <c r="F7075" s="12">
        <v>1.6025337128725274</v>
      </c>
    </row>
    <row r="7076" spans="1:6">
      <c r="A7076" s="14">
        <v>2022</v>
      </c>
      <c r="B7076" s="13" t="s">
        <v>85</v>
      </c>
      <c r="C7076" s="13" t="s">
        <v>66</v>
      </c>
      <c r="D7076" t="s">
        <v>96</v>
      </c>
      <c r="E7076" s="15">
        <v>0.1020168249994881</v>
      </c>
      <c r="F7076" s="12">
        <v>0.163023777599893</v>
      </c>
    </row>
    <row r="7077" spans="1:6">
      <c r="A7077" s="14">
        <v>2022</v>
      </c>
      <c r="B7077" s="13" t="s">
        <v>85</v>
      </c>
      <c r="C7077" s="13" t="s">
        <v>67</v>
      </c>
      <c r="D7077" t="s">
        <v>96</v>
      </c>
      <c r="E7077" s="15">
        <v>4.2129420001163265E-2</v>
      </c>
      <c r="F7077" s="12">
        <v>4.9224523986539759E-2</v>
      </c>
    </row>
    <row r="7078" spans="1:6">
      <c r="A7078" s="14">
        <v>2022</v>
      </c>
      <c r="B7078" s="13" t="s">
        <v>85</v>
      </c>
      <c r="C7078" s="13" t="s">
        <v>68</v>
      </c>
      <c r="D7078" t="s">
        <v>96</v>
      </c>
      <c r="E7078" s="15">
        <v>9.1890389584944536</v>
      </c>
      <c r="F7078" s="12">
        <v>4.7744570421805763</v>
      </c>
    </row>
    <row r="7079" spans="1:6">
      <c r="A7079" s="14">
        <v>2022</v>
      </c>
      <c r="B7079" s="13" t="s">
        <v>85</v>
      </c>
      <c r="C7079" s="13" t="s">
        <v>69</v>
      </c>
      <c r="D7079" t="s">
        <v>96</v>
      </c>
      <c r="E7079" s="15">
        <v>0.43436525032186918</v>
      </c>
      <c r="F7079" s="12">
        <v>0.29543923334428035</v>
      </c>
    </row>
    <row r="7080" spans="1:6">
      <c r="A7080" s="14">
        <v>2022</v>
      </c>
      <c r="B7080" s="13" t="s">
        <v>86</v>
      </c>
      <c r="C7080" s="13" t="s">
        <v>70</v>
      </c>
      <c r="D7080" t="s">
        <v>96</v>
      </c>
      <c r="E7080" s="15">
        <v>2.1374529205926285</v>
      </c>
      <c r="F7080" s="12">
        <v>2.8408967973006383</v>
      </c>
    </row>
    <row r="7081" spans="1:6">
      <c r="A7081" s="14">
        <v>2022</v>
      </c>
      <c r="B7081" s="13" t="s">
        <v>86</v>
      </c>
      <c r="C7081" s="13" t="s">
        <v>71</v>
      </c>
      <c r="D7081" t="s">
        <v>96</v>
      </c>
      <c r="E7081" s="15">
        <v>18.236033332800854</v>
      </c>
      <c r="F7081" s="12">
        <v>5.4765921310871395</v>
      </c>
    </row>
    <row r="7082" spans="1:6">
      <c r="A7082" s="14">
        <v>2022</v>
      </c>
      <c r="B7082" s="13" t="s">
        <v>86</v>
      </c>
      <c r="C7082" s="13" t="s">
        <v>72</v>
      </c>
      <c r="D7082" t="s">
        <v>96</v>
      </c>
      <c r="E7082" s="15">
        <v>5.7489973685637779</v>
      </c>
      <c r="F7082" s="12">
        <v>7.2857523419526515</v>
      </c>
    </row>
    <row r="7083" spans="1:6">
      <c r="A7083" s="14">
        <v>2022</v>
      </c>
      <c r="B7083" s="13" t="s">
        <v>87</v>
      </c>
      <c r="C7083" s="13" t="s">
        <v>73</v>
      </c>
      <c r="D7083" t="s">
        <v>96</v>
      </c>
      <c r="E7083" s="15">
        <v>7.8422190314928937</v>
      </c>
      <c r="F7083" s="12">
        <v>6.6920301548493972</v>
      </c>
    </row>
    <row r="7084" spans="1:6">
      <c r="A7084" s="14">
        <v>2022</v>
      </c>
      <c r="B7084" s="13" t="s">
        <v>87</v>
      </c>
      <c r="C7084" s="13" t="s">
        <v>74</v>
      </c>
      <c r="D7084" t="s">
        <v>96</v>
      </c>
      <c r="E7084" s="15">
        <v>2.7338992113514808</v>
      </c>
      <c r="F7084" s="12">
        <v>2.0129624841867915</v>
      </c>
    </row>
    <row r="7085" spans="1:6">
      <c r="A7085" s="14">
        <v>2022</v>
      </c>
      <c r="B7085" s="13" t="s">
        <v>87</v>
      </c>
      <c r="C7085" s="13" t="s">
        <v>75</v>
      </c>
      <c r="D7085" t="s">
        <v>96</v>
      </c>
      <c r="E7085" s="15">
        <v>7.1184211373160373</v>
      </c>
      <c r="F7085" s="12">
        <v>2.7667052755778925</v>
      </c>
    </row>
    <row r="7086" spans="1:6">
      <c r="A7086" s="14">
        <v>2022</v>
      </c>
      <c r="B7086" s="13" t="s">
        <v>76</v>
      </c>
      <c r="C7086" s="13" t="s">
        <v>76</v>
      </c>
      <c r="D7086" t="s">
        <v>97</v>
      </c>
      <c r="E7086" s="15">
        <v>347.53409110671663</v>
      </c>
      <c r="F7086" s="12">
        <v>33.038933800373847</v>
      </c>
    </row>
    <row r="7087" spans="1:6">
      <c r="A7087" s="14">
        <v>2022</v>
      </c>
      <c r="B7087" s="13" t="s">
        <v>77</v>
      </c>
      <c r="C7087" s="13" t="s">
        <v>77</v>
      </c>
      <c r="D7087" t="s">
        <v>97</v>
      </c>
      <c r="E7087" s="15">
        <v>98.926300194485407</v>
      </c>
      <c r="F7087" s="12">
        <v>17.543969435580753</v>
      </c>
    </row>
    <row r="7088" spans="1:6">
      <c r="A7088" s="14">
        <v>2022</v>
      </c>
      <c r="B7088" s="13" t="s">
        <v>78</v>
      </c>
      <c r="C7088" s="13" t="s">
        <v>78</v>
      </c>
      <c r="D7088" t="s">
        <v>97</v>
      </c>
      <c r="E7088" s="15">
        <v>53.063322461093286</v>
      </c>
      <c r="F7088" s="12">
        <v>10.611012434362872</v>
      </c>
    </row>
    <row r="7089" spans="1:6">
      <c r="A7089" s="14">
        <v>2022</v>
      </c>
      <c r="B7089" s="13" t="s">
        <v>79</v>
      </c>
      <c r="C7089" s="13" t="s">
        <v>79</v>
      </c>
      <c r="D7089" t="s">
        <v>97</v>
      </c>
      <c r="E7089" s="15">
        <v>597.79121160884642</v>
      </c>
      <c r="F7089" s="12">
        <v>41.056661726040652</v>
      </c>
    </row>
    <row r="7090" spans="1:6">
      <c r="A7090" s="14">
        <v>2022</v>
      </c>
      <c r="B7090" s="13" t="s">
        <v>80</v>
      </c>
      <c r="C7090" s="13" t="s">
        <v>80</v>
      </c>
      <c r="D7090" t="s">
        <v>97</v>
      </c>
      <c r="E7090" s="15">
        <v>380.9206039384602</v>
      </c>
      <c r="F7090" s="12">
        <v>50.951304061108701</v>
      </c>
    </row>
    <row r="7091" spans="1:6">
      <c r="A7091" s="14">
        <v>2022</v>
      </c>
      <c r="B7091" s="13" t="s">
        <v>81</v>
      </c>
      <c r="C7091" s="13" t="s">
        <v>81</v>
      </c>
      <c r="D7091" t="s">
        <v>97</v>
      </c>
      <c r="E7091" s="15">
        <v>2732.3216303375034</v>
      </c>
      <c r="F7091" s="12">
        <v>83.293804785128529</v>
      </c>
    </row>
    <row r="7092" spans="1:6">
      <c r="A7092" s="14">
        <v>2022</v>
      </c>
      <c r="B7092" s="13" t="s">
        <v>82</v>
      </c>
      <c r="C7092" s="13" t="s">
        <v>82</v>
      </c>
      <c r="D7092" t="s">
        <v>97</v>
      </c>
      <c r="E7092" s="15">
        <v>522.79661064628635</v>
      </c>
      <c r="F7092" s="12">
        <v>65.288465055249546</v>
      </c>
    </row>
    <row r="7093" spans="1:6">
      <c r="A7093" s="14">
        <v>2022</v>
      </c>
      <c r="B7093" s="13" t="s">
        <v>83</v>
      </c>
      <c r="C7093" s="13" t="s">
        <v>83</v>
      </c>
      <c r="D7093" t="s">
        <v>97</v>
      </c>
      <c r="E7093" s="15">
        <v>324.86973161982684</v>
      </c>
      <c r="F7093" s="12">
        <v>55.556137541386349</v>
      </c>
    </row>
    <row r="7094" spans="1:6">
      <c r="A7094" s="14">
        <v>2022</v>
      </c>
      <c r="B7094" s="13" t="s">
        <v>84</v>
      </c>
      <c r="C7094" s="13" t="s">
        <v>84</v>
      </c>
      <c r="D7094" t="s">
        <v>97</v>
      </c>
      <c r="E7094" s="15">
        <v>468.19432662933741</v>
      </c>
      <c r="F7094" s="12">
        <v>58.808232787233749</v>
      </c>
    </row>
    <row r="7095" spans="1:6">
      <c r="A7095" s="14">
        <v>2022</v>
      </c>
      <c r="B7095" s="13" t="s">
        <v>85</v>
      </c>
      <c r="C7095" s="13" t="s">
        <v>85</v>
      </c>
      <c r="D7095" t="s">
        <v>97</v>
      </c>
      <c r="E7095" s="15">
        <v>1945.7978005360774</v>
      </c>
      <c r="F7095" s="12">
        <v>76.133729019816059</v>
      </c>
    </row>
    <row r="7096" spans="1:6">
      <c r="A7096" s="14">
        <v>2022</v>
      </c>
      <c r="B7096" s="13" t="s">
        <v>86</v>
      </c>
      <c r="C7096" s="13" t="s">
        <v>86</v>
      </c>
      <c r="D7096" t="s">
        <v>97</v>
      </c>
      <c r="E7096" s="15">
        <v>219.25314900015414</v>
      </c>
      <c r="F7096" s="12">
        <v>45.009399807033432</v>
      </c>
    </row>
    <row r="7097" spans="1:6">
      <c r="A7097" s="14">
        <v>2022</v>
      </c>
      <c r="B7097" s="13" t="s">
        <v>87</v>
      </c>
      <c r="C7097" s="13" t="s">
        <v>87</v>
      </c>
      <c r="D7097" t="s">
        <v>97</v>
      </c>
      <c r="E7097" s="15">
        <v>170.08791895200869</v>
      </c>
      <c r="F7097" s="12">
        <v>33.331560580060057</v>
      </c>
    </row>
    <row r="7098" spans="1:6">
      <c r="A7098" s="14">
        <v>2022</v>
      </c>
      <c r="B7098" s="13" t="s">
        <v>7</v>
      </c>
      <c r="C7098" s="13" t="s">
        <v>7</v>
      </c>
      <c r="D7098" t="s">
        <v>97</v>
      </c>
      <c r="E7098" s="15">
        <v>7861.5566970307955</v>
      </c>
      <c r="F7098" s="12">
        <v>58.955862137073098</v>
      </c>
    </row>
    <row r="7099" spans="1:6">
      <c r="A7099" s="14">
        <v>2022</v>
      </c>
      <c r="B7099" s="13" t="s">
        <v>76</v>
      </c>
      <c r="C7099" s="13" t="s">
        <v>12</v>
      </c>
      <c r="D7099" t="s">
        <v>97</v>
      </c>
      <c r="E7099" s="15">
        <v>1.8407694654717515</v>
      </c>
      <c r="F7099" s="12">
        <v>2.3834429306596272</v>
      </c>
    </row>
    <row r="7100" spans="1:6">
      <c r="A7100" s="14">
        <v>2022</v>
      </c>
      <c r="B7100" s="13" t="s">
        <v>76</v>
      </c>
      <c r="C7100" s="13" t="s">
        <v>13</v>
      </c>
      <c r="D7100" t="s">
        <v>97</v>
      </c>
      <c r="E7100" s="15">
        <v>0.3498923650003814</v>
      </c>
      <c r="F7100" s="12">
        <v>0.6457647508415677</v>
      </c>
    </row>
    <row r="7101" spans="1:6">
      <c r="A7101" s="14">
        <v>2022</v>
      </c>
      <c r="B7101" s="13" t="s">
        <v>76</v>
      </c>
      <c r="C7101" s="13" t="s">
        <v>14</v>
      </c>
      <c r="D7101" t="s">
        <v>97</v>
      </c>
      <c r="E7101" s="15">
        <v>0.36000476499977146</v>
      </c>
      <c r="F7101" s="12">
        <v>0.5432473112885351</v>
      </c>
    </row>
    <row r="7102" spans="1:6">
      <c r="A7102" s="14">
        <v>2022</v>
      </c>
      <c r="B7102" s="13" t="s">
        <v>76</v>
      </c>
      <c r="C7102" s="13" t="s">
        <v>15</v>
      </c>
      <c r="D7102" t="s">
        <v>97</v>
      </c>
      <c r="E7102" s="15">
        <v>3.4490637337147652</v>
      </c>
      <c r="F7102" s="12">
        <v>8.278208727542733</v>
      </c>
    </row>
    <row r="7103" spans="1:6">
      <c r="A7103" s="14">
        <v>2022</v>
      </c>
      <c r="B7103" s="13" t="s">
        <v>76</v>
      </c>
      <c r="C7103" s="13" t="s">
        <v>16</v>
      </c>
      <c r="D7103" t="s">
        <v>97</v>
      </c>
      <c r="E7103" s="15">
        <v>0.94763283458419578</v>
      </c>
      <c r="F7103" s="12">
        <v>1.6516675295990637</v>
      </c>
    </row>
    <row r="7104" spans="1:6">
      <c r="A7104" s="14">
        <v>2022</v>
      </c>
      <c r="B7104" s="13" t="s">
        <v>76</v>
      </c>
      <c r="C7104" s="13" t="s">
        <v>17</v>
      </c>
      <c r="D7104" t="s">
        <v>97</v>
      </c>
      <c r="E7104" s="15">
        <v>314.02545730505483</v>
      </c>
      <c r="F7104" s="12">
        <v>56.719611159137784</v>
      </c>
    </row>
    <row r="7105" spans="1:6">
      <c r="A7105" s="14">
        <v>2022</v>
      </c>
      <c r="B7105" s="13" t="s">
        <v>76</v>
      </c>
      <c r="C7105" s="13" t="s">
        <v>18</v>
      </c>
      <c r="D7105" t="s">
        <v>97</v>
      </c>
      <c r="E7105" s="15">
        <v>22.924713212892005</v>
      </c>
      <c r="F7105" s="12">
        <v>15.939422635211562</v>
      </c>
    </row>
    <row r="7106" spans="1:6">
      <c r="A7106" s="14">
        <v>2022</v>
      </c>
      <c r="B7106" s="13" t="s">
        <v>76</v>
      </c>
      <c r="C7106" s="13" t="s">
        <v>19</v>
      </c>
      <c r="D7106" t="s">
        <v>97</v>
      </c>
      <c r="E7106" s="15">
        <v>3.6365574249988741</v>
      </c>
      <c r="F7106" s="12">
        <v>6.3023721866569931</v>
      </c>
    </row>
    <row r="7107" spans="1:6">
      <c r="A7107" s="14">
        <v>2022</v>
      </c>
      <c r="B7107" s="13" t="s">
        <v>77</v>
      </c>
      <c r="C7107" s="13" t="s">
        <v>20</v>
      </c>
      <c r="D7107" t="s">
        <v>97</v>
      </c>
      <c r="E7107" s="15">
        <v>1.0616960782344014</v>
      </c>
      <c r="F7107" s="12">
        <v>3.2181553755139563</v>
      </c>
    </row>
    <row r="7108" spans="1:6">
      <c r="A7108" s="14">
        <v>2022</v>
      </c>
      <c r="B7108" s="13" t="s">
        <v>77</v>
      </c>
      <c r="C7108" s="13" t="s">
        <v>21</v>
      </c>
      <c r="D7108" t="s">
        <v>97</v>
      </c>
      <c r="E7108" s="15">
        <v>0.67484778349391061</v>
      </c>
      <c r="F7108" s="12">
        <v>1.9863628594578169</v>
      </c>
    </row>
    <row r="7109" spans="1:6">
      <c r="A7109" s="14">
        <v>2022</v>
      </c>
      <c r="B7109" s="13" t="s">
        <v>77</v>
      </c>
      <c r="C7109" s="13" t="s">
        <v>22</v>
      </c>
      <c r="D7109" t="s">
        <v>97</v>
      </c>
      <c r="E7109" s="15">
        <v>16.703617954946147</v>
      </c>
      <c r="F7109" s="12">
        <v>13.658162511550529</v>
      </c>
    </row>
    <row r="7110" spans="1:6">
      <c r="A7110" s="14">
        <v>2022</v>
      </c>
      <c r="B7110" s="13" t="s">
        <v>77</v>
      </c>
      <c r="C7110" s="13" t="s">
        <v>23</v>
      </c>
      <c r="D7110" t="s">
        <v>97</v>
      </c>
      <c r="E7110" s="15">
        <v>79.496029075956812</v>
      </c>
      <c r="F7110" s="12">
        <v>34.987197014790262</v>
      </c>
    </row>
    <row r="7111" spans="1:6">
      <c r="A7111" s="14">
        <v>2022</v>
      </c>
      <c r="B7111" s="13" t="s">
        <v>77</v>
      </c>
      <c r="C7111" s="13" t="s">
        <v>24</v>
      </c>
      <c r="D7111" t="s">
        <v>97</v>
      </c>
      <c r="E7111" s="15">
        <v>0.72545400685239392</v>
      </c>
      <c r="F7111" s="12">
        <v>0.56234328670153966</v>
      </c>
    </row>
    <row r="7112" spans="1:6">
      <c r="A7112" s="14">
        <v>2022</v>
      </c>
      <c r="B7112" s="13" t="s">
        <v>77</v>
      </c>
      <c r="C7112" s="13" t="s">
        <v>25</v>
      </c>
      <c r="D7112" t="s">
        <v>97</v>
      </c>
      <c r="E7112" s="15">
        <v>0.26465529500174068</v>
      </c>
      <c r="F7112" s="12">
        <v>1.4388407441273936</v>
      </c>
    </row>
    <row r="7113" spans="1:6">
      <c r="A7113" s="14">
        <v>2022</v>
      </c>
      <c r="B7113" s="13" t="s">
        <v>78</v>
      </c>
      <c r="C7113" s="13" t="s">
        <v>26</v>
      </c>
      <c r="D7113" t="s">
        <v>97</v>
      </c>
      <c r="E7113" s="15">
        <v>9.2634182114313699</v>
      </c>
      <c r="F7113" s="12">
        <v>12.509561154504723</v>
      </c>
    </row>
    <row r="7114" spans="1:6">
      <c r="A7114" s="14">
        <v>2022</v>
      </c>
      <c r="B7114" s="13" t="s">
        <v>78</v>
      </c>
      <c r="C7114" s="13" t="s">
        <v>27</v>
      </c>
      <c r="D7114" t="s">
        <v>97</v>
      </c>
      <c r="E7114" s="15">
        <v>1.4976296789265888</v>
      </c>
      <c r="F7114" s="12">
        <v>2.0462180898737841</v>
      </c>
    </row>
    <row r="7115" spans="1:6">
      <c r="A7115" s="14">
        <v>2022</v>
      </c>
      <c r="B7115" s="13" t="s">
        <v>78</v>
      </c>
      <c r="C7115" s="13" t="s">
        <v>28</v>
      </c>
      <c r="D7115" t="s">
        <v>97</v>
      </c>
      <c r="E7115" s="15">
        <v>11.425241008321162</v>
      </c>
      <c r="F7115" s="12">
        <v>14.705488355689585</v>
      </c>
    </row>
    <row r="7116" spans="1:6">
      <c r="A7116" s="14">
        <v>2022</v>
      </c>
      <c r="B7116" s="13" t="s">
        <v>78</v>
      </c>
      <c r="C7116" s="13" t="s">
        <v>29</v>
      </c>
      <c r="D7116" t="s">
        <v>97</v>
      </c>
      <c r="E7116" s="15">
        <v>11.685525439059841</v>
      </c>
      <c r="F7116" s="12">
        <v>11.839011025400625</v>
      </c>
    </row>
    <row r="7117" spans="1:6">
      <c r="A7117" s="14">
        <v>2022</v>
      </c>
      <c r="B7117" s="13" t="s">
        <v>78</v>
      </c>
      <c r="C7117" s="13" t="s">
        <v>30</v>
      </c>
      <c r="D7117" t="s">
        <v>97</v>
      </c>
      <c r="E7117" s="15">
        <v>5.1031358661607866</v>
      </c>
      <c r="F7117" s="12">
        <v>5.5327200262222265</v>
      </c>
    </row>
    <row r="7118" spans="1:6">
      <c r="A7118" s="14">
        <v>2022</v>
      </c>
      <c r="B7118" s="13" t="s">
        <v>78</v>
      </c>
      <c r="C7118" s="13" t="s">
        <v>31</v>
      </c>
      <c r="D7118" t="s">
        <v>97</v>
      </c>
      <c r="E7118" s="15">
        <v>14.088372257193534</v>
      </c>
      <c r="F7118" s="12">
        <v>16.73120690210078</v>
      </c>
    </row>
    <row r="7119" spans="1:6">
      <c r="A7119" s="14">
        <v>2022</v>
      </c>
      <c r="B7119" s="13" t="s">
        <v>79</v>
      </c>
      <c r="C7119" s="13" t="s">
        <v>32</v>
      </c>
      <c r="D7119" t="s">
        <v>97</v>
      </c>
      <c r="E7119" s="15">
        <v>27.960276647054485</v>
      </c>
      <c r="F7119" s="12">
        <v>24.669132566204766</v>
      </c>
    </row>
    <row r="7120" spans="1:6">
      <c r="A7120" s="14">
        <v>2022</v>
      </c>
      <c r="B7120" s="13" t="s">
        <v>79</v>
      </c>
      <c r="C7120" s="13" t="s">
        <v>33</v>
      </c>
      <c r="D7120" t="s">
        <v>97</v>
      </c>
      <c r="E7120" s="15">
        <v>86.707158420212153</v>
      </c>
      <c r="F7120" s="12">
        <v>52.042630560332725</v>
      </c>
    </row>
    <row r="7121" spans="1:6">
      <c r="A7121" s="14">
        <v>2022</v>
      </c>
      <c r="B7121" s="13" t="s">
        <v>79</v>
      </c>
      <c r="C7121" s="13" t="s">
        <v>34</v>
      </c>
      <c r="D7121" t="s">
        <v>97</v>
      </c>
      <c r="E7121" s="15">
        <v>7.1694081634402007</v>
      </c>
      <c r="F7121" s="12">
        <v>6.1047261290281769</v>
      </c>
    </row>
    <row r="7122" spans="1:6">
      <c r="A7122" s="14">
        <v>2022</v>
      </c>
      <c r="B7122" s="13" t="s">
        <v>79</v>
      </c>
      <c r="C7122" s="13" t="s">
        <v>35</v>
      </c>
      <c r="D7122" t="s">
        <v>97</v>
      </c>
      <c r="E7122" s="15">
        <v>31.669061111384906</v>
      </c>
      <c r="F7122" s="12">
        <v>20.19459563537767</v>
      </c>
    </row>
    <row r="7123" spans="1:6">
      <c r="A7123" s="14">
        <v>2022</v>
      </c>
      <c r="B7123" s="13" t="s">
        <v>79</v>
      </c>
      <c r="C7123" s="13" t="s">
        <v>36</v>
      </c>
      <c r="D7123" t="s">
        <v>97</v>
      </c>
      <c r="E7123" s="15">
        <v>160.77443589211578</v>
      </c>
      <c r="F7123" s="12">
        <v>42.531099731189634</v>
      </c>
    </row>
    <row r="7124" spans="1:6">
      <c r="A7124" s="14">
        <v>2022</v>
      </c>
      <c r="B7124" s="13" t="s">
        <v>79</v>
      </c>
      <c r="C7124" s="13" t="s">
        <v>37</v>
      </c>
      <c r="D7124" t="s">
        <v>97</v>
      </c>
      <c r="E7124" s="15">
        <v>112.88920576596445</v>
      </c>
      <c r="F7124" s="12">
        <v>74.33470201458843</v>
      </c>
    </row>
    <row r="7125" spans="1:6">
      <c r="A7125" s="14">
        <v>2022</v>
      </c>
      <c r="B7125" s="13" t="s">
        <v>79</v>
      </c>
      <c r="C7125" s="13" t="s">
        <v>38</v>
      </c>
      <c r="D7125" t="s">
        <v>97</v>
      </c>
      <c r="E7125" s="15">
        <v>104.18800313267953</v>
      </c>
      <c r="F7125" s="12">
        <v>71.392285570665734</v>
      </c>
    </row>
    <row r="7126" spans="1:6">
      <c r="A7126" s="14">
        <v>2022</v>
      </c>
      <c r="B7126" s="13" t="s">
        <v>79</v>
      </c>
      <c r="C7126" s="13" t="s">
        <v>39</v>
      </c>
      <c r="D7126" t="s">
        <v>97</v>
      </c>
      <c r="E7126" s="15">
        <v>66.433662475994907</v>
      </c>
      <c r="F7126" s="12">
        <v>29.397159795424383</v>
      </c>
    </row>
    <row r="7127" spans="1:6">
      <c r="A7127" s="14">
        <v>2022</v>
      </c>
      <c r="B7127" s="13" t="s">
        <v>80</v>
      </c>
      <c r="C7127" s="13" t="s">
        <v>40</v>
      </c>
      <c r="D7127" t="s">
        <v>97</v>
      </c>
      <c r="E7127" s="15">
        <v>24.837158495349843</v>
      </c>
      <c r="F7127" s="12">
        <v>25.153902555433561</v>
      </c>
    </row>
    <row r="7128" spans="1:6">
      <c r="A7128" s="14">
        <v>2022</v>
      </c>
      <c r="B7128" s="13" t="s">
        <v>80</v>
      </c>
      <c r="C7128" s="13" t="s">
        <v>41</v>
      </c>
      <c r="D7128" t="s">
        <v>97</v>
      </c>
      <c r="E7128" s="15">
        <v>56.825035473841055</v>
      </c>
      <c r="F7128" s="12">
        <v>39.485891147512689</v>
      </c>
    </row>
    <row r="7129" spans="1:6">
      <c r="A7129" s="14">
        <v>2022</v>
      </c>
      <c r="B7129" s="13" t="s">
        <v>80</v>
      </c>
      <c r="C7129" s="13" t="s">
        <v>42</v>
      </c>
      <c r="D7129" t="s">
        <v>97</v>
      </c>
      <c r="E7129" s="15">
        <v>58.40487436864268</v>
      </c>
      <c r="F7129" s="12">
        <v>50.43841889918135</v>
      </c>
    </row>
    <row r="7130" spans="1:6">
      <c r="A7130" s="14">
        <v>2022</v>
      </c>
      <c r="B7130" s="13" t="s">
        <v>80</v>
      </c>
      <c r="C7130" s="13" t="s">
        <v>43</v>
      </c>
      <c r="D7130" t="s">
        <v>97</v>
      </c>
      <c r="E7130" s="15">
        <v>227.70844300984686</v>
      </c>
      <c r="F7130" s="12">
        <v>81.505364370115544</v>
      </c>
    </row>
    <row r="7131" spans="1:6">
      <c r="A7131" s="14">
        <v>2022</v>
      </c>
      <c r="B7131" s="13" t="s">
        <v>80</v>
      </c>
      <c r="C7131" s="13" t="s">
        <v>44</v>
      </c>
      <c r="D7131" t="s">
        <v>97</v>
      </c>
      <c r="E7131" s="15">
        <v>13.145092590779745</v>
      </c>
      <c r="F7131" s="12">
        <v>11.972825502282415</v>
      </c>
    </row>
    <row r="7132" spans="1:6">
      <c r="A7132" s="14">
        <v>2022</v>
      </c>
      <c r="B7132" s="13" t="s">
        <v>81</v>
      </c>
      <c r="C7132" s="13" t="s">
        <v>45</v>
      </c>
      <c r="D7132" t="s">
        <v>97</v>
      </c>
      <c r="E7132" s="15">
        <v>569.32447050695021</v>
      </c>
      <c r="F7132" s="12">
        <v>80.964446721800599</v>
      </c>
    </row>
    <row r="7133" spans="1:6">
      <c r="A7133" s="14">
        <v>2022</v>
      </c>
      <c r="B7133" s="13" t="s">
        <v>81</v>
      </c>
      <c r="C7133" s="13" t="s">
        <v>46</v>
      </c>
      <c r="D7133" t="s">
        <v>97</v>
      </c>
      <c r="E7133" s="15">
        <v>519.60003171598134</v>
      </c>
      <c r="F7133" s="12">
        <v>80.751484985374091</v>
      </c>
    </row>
    <row r="7134" spans="1:6">
      <c r="A7134" s="14">
        <v>2022</v>
      </c>
      <c r="B7134" s="13" t="s">
        <v>81</v>
      </c>
      <c r="C7134" s="13" t="s">
        <v>47</v>
      </c>
      <c r="D7134" t="s">
        <v>97</v>
      </c>
      <c r="E7134" s="15">
        <v>338.61971205029789</v>
      </c>
      <c r="F7134" s="12">
        <v>88.8911349031101</v>
      </c>
    </row>
    <row r="7135" spans="1:6">
      <c r="A7135" s="14">
        <v>2022</v>
      </c>
      <c r="B7135" s="13" t="s">
        <v>81</v>
      </c>
      <c r="C7135" s="13" t="s">
        <v>48</v>
      </c>
      <c r="D7135" t="s">
        <v>97</v>
      </c>
      <c r="E7135" s="15">
        <v>222.06295080770604</v>
      </c>
      <c r="F7135" s="12">
        <v>89.036839020823152</v>
      </c>
    </row>
    <row r="7136" spans="1:6">
      <c r="A7136" s="14">
        <v>2022</v>
      </c>
      <c r="B7136" s="13" t="s">
        <v>81</v>
      </c>
      <c r="C7136" s="13" t="s">
        <v>49</v>
      </c>
      <c r="D7136" t="s">
        <v>97</v>
      </c>
      <c r="E7136" s="15">
        <v>382.18220751392278</v>
      </c>
      <c r="F7136" s="12">
        <v>88.621650853923057</v>
      </c>
    </row>
    <row r="7137" spans="1:6">
      <c r="A7137" s="14">
        <v>2022</v>
      </c>
      <c r="B7137" s="13" t="s">
        <v>81</v>
      </c>
      <c r="C7137" s="13" t="s">
        <v>50</v>
      </c>
      <c r="D7137" t="s">
        <v>97</v>
      </c>
      <c r="E7137" s="15">
        <v>700.53225774264513</v>
      </c>
      <c r="F7137" s="12">
        <v>80.325845833921576</v>
      </c>
    </row>
    <row r="7138" spans="1:6">
      <c r="A7138" s="14">
        <v>2022</v>
      </c>
      <c r="B7138" s="13" t="s">
        <v>82</v>
      </c>
      <c r="C7138" s="13" t="s">
        <v>51</v>
      </c>
      <c r="D7138" t="s">
        <v>97</v>
      </c>
      <c r="E7138" s="15">
        <v>275.69598506961654</v>
      </c>
      <c r="F7138" s="12">
        <v>61.926084372085</v>
      </c>
    </row>
    <row r="7139" spans="1:6">
      <c r="A7139" s="14">
        <v>2022</v>
      </c>
      <c r="B7139" s="13" t="s">
        <v>82</v>
      </c>
      <c r="C7139" s="13" t="s">
        <v>52</v>
      </c>
      <c r="D7139" t="s">
        <v>97</v>
      </c>
      <c r="E7139" s="15">
        <v>247.10062557666987</v>
      </c>
      <c r="F7139" s="12">
        <v>69.498702146346332</v>
      </c>
    </row>
    <row r="7140" spans="1:6">
      <c r="A7140" s="14">
        <v>2022</v>
      </c>
      <c r="B7140" s="13" t="s">
        <v>83</v>
      </c>
      <c r="C7140" s="13" t="s">
        <v>53</v>
      </c>
      <c r="D7140" t="s">
        <v>97</v>
      </c>
      <c r="E7140" s="15">
        <v>225.94248828408257</v>
      </c>
      <c r="F7140" s="12">
        <v>78.087893692884961</v>
      </c>
    </row>
    <row r="7141" spans="1:6">
      <c r="A7141" s="14">
        <v>2022</v>
      </c>
      <c r="B7141" s="13" t="s">
        <v>83</v>
      </c>
      <c r="C7141" s="13" t="s">
        <v>54</v>
      </c>
      <c r="D7141" t="s">
        <v>97</v>
      </c>
      <c r="E7141" s="15">
        <v>66.444684654883346</v>
      </c>
      <c r="F7141" s="12">
        <v>57.167735627536821</v>
      </c>
    </row>
    <row r="7142" spans="1:6">
      <c r="A7142" s="14">
        <v>2022</v>
      </c>
      <c r="B7142" s="13" t="s">
        <v>83</v>
      </c>
      <c r="C7142" s="13" t="s">
        <v>55</v>
      </c>
      <c r="D7142" t="s">
        <v>97</v>
      </c>
      <c r="E7142" s="15">
        <v>8.2751924287249938</v>
      </c>
      <c r="F7142" s="12">
        <v>15.305185432394177</v>
      </c>
    </row>
    <row r="7143" spans="1:6">
      <c r="A7143" s="14">
        <v>2022</v>
      </c>
      <c r="B7143" s="13" t="s">
        <v>83</v>
      </c>
      <c r="C7143" s="13" t="s">
        <v>56</v>
      </c>
      <c r="D7143" t="s">
        <v>97</v>
      </c>
      <c r="E7143" s="15">
        <v>24.207366252135884</v>
      </c>
      <c r="F7143" s="12">
        <v>19.347306747622124</v>
      </c>
    </row>
    <row r="7144" spans="1:6">
      <c r="A7144" s="14">
        <v>2022</v>
      </c>
      <c r="B7144" s="13" t="s">
        <v>84</v>
      </c>
      <c r="C7144" s="13" t="s">
        <v>57</v>
      </c>
      <c r="D7144" t="s">
        <v>97</v>
      </c>
      <c r="E7144" s="15">
        <v>65.098061302279447</v>
      </c>
      <c r="F7144" s="12">
        <v>55.663723516627797</v>
      </c>
    </row>
    <row r="7145" spans="1:6">
      <c r="A7145" s="14">
        <v>2022</v>
      </c>
      <c r="B7145" s="13" t="s">
        <v>84</v>
      </c>
      <c r="C7145" s="13" t="s">
        <v>58</v>
      </c>
      <c r="D7145" t="s">
        <v>97</v>
      </c>
      <c r="E7145" s="15">
        <v>217.72945788698178</v>
      </c>
      <c r="F7145" s="12">
        <v>71.938835724789698</v>
      </c>
    </row>
    <row r="7146" spans="1:6">
      <c r="A7146" s="14">
        <v>2022</v>
      </c>
      <c r="B7146" s="13" t="s">
        <v>84</v>
      </c>
      <c r="C7146" s="13" t="s">
        <v>59</v>
      </c>
      <c r="D7146" t="s">
        <v>97</v>
      </c>
      <c r="E7146" s="15">
        <v>30.369444173638115</v>
      </c>
      <c r="F7146" s="12">
        <v>35.909742362188275</v>
      </c>
    </row>
    <row r="7147" spans="1:6">
      <c r="A7147" s="14">
        <v>2022</v>
      </c>
      <c r="B7147" s="13" t="s">
        <v>84</v>
      </c>
      <c r="C7147" s="13" t="s">
        <v>60</v>
      </c>
      <c r="D7147" t="s">
        <v>97</v>
      </c>
      <c r="E7147" s="15">
        <v>154.99736326643807</v>
      </c>
      <c r="F7147" s="12">
        <v>53.088953908257942</v>
      </c>
    </row>
    <row r="7148" spans="1:6">
      <c r="A7148" s="14">
        <v>2022</v>
      </c>
      <c r="B7148" s="13" t="s">
        <v>85</v>
      </c>
      <c r="C7148" s="13" t="s">
        <v>61</v>
      </c>
      <c r="D7148" t="s">
        <v>97</v>
      </c>
      <c r="E7148" s="15">
        <v>304.48546915456564</v>
      </c>
      <c r="F7148" s="12">
        <v>62.2693188537365</v>
      </c>
    </row>
    <row r="7149" spans="1:6">
      <c r="A7149" s="14">
        <v>2022</v>
      </c>
      <c r="B7149" s="13" t="s">
        <v>85</v>
      </c>
      <c r="C7149" s="13" t="s">
        <v>62</v>
      </c>
      <c r="D7149" t="s">
        <v>97</v>
      </c>
      <c r="E7149" s="15">
        <v>393.83365077418864</v>
      </c>
      <c r="F7149" s="12">
        <v>88.872510008052771</v>
      </c>
    </row>
    <row r="7150" spans="1:6">
      <c r="A7150" s="14">
        <v>2022</v>
      </c>
      <c r="B7150" s="13" t="s">
        <v>85</v>
      </c>
      <c r="C7150" s="13" t="s">
        <v>63</v>
      </c>
      <c r="D7150" t="s">
        <v>97</v>
      </c>
      <c r="E7150" s="15">
        <v>260.10625965032159</v>
      </c>
      <c r="F7150" s="12">
        <v>72.307600390970521</v>
      </c>
    </row>
    <row r="7151" spans="1:6">
      <c r="A7151" s="14">
        <v>2022</v>
      </c>
      <c r="B7151" s="13" t="s">
        <v>85</v>
      </c>
      <c r="C7151" s="13" t="s">
        <v>64</v>
      </c>
      <c r="D7151" t="s">
        <v>97</v>
      </c>
      <c r="E7151" s="15">
        <v>573.96633803213456</v>
      </c>
      <c r="F7151" s="12">
        <v>90.885088126263696</v>
      </c>
    </row>
    <row r="7152" spans="1:6">
      <c r="A7152" s="14">
        <v>2022</v>
      </c>
      <c r="B7152" s="13" t="s">
        <v>85</v>
      </c>
      <c r="C7152" s="13" t="s">
        <v>65</v>
      </c>
      <c r="D7152" t="s">
        <v>97</v>
      </c>
      <c r="E7152" s="15">
        <v>104.46563639935786</v>
      </c>
      <c r="F7152" s="12">
        <v>72.176997072525012</v>
      </c>
    </row>
    <row r="7153" spans="1:6">
      <c r="A7153" s="14">
        <v>2022</v>
      </c>
      <c r="B7153" s="13" t="s">
        <v>85</v>
      </c>
      <c r="C7153" s="13" t="s">
        <v>66</v>
      </c>
      <c r="D7153" t="s">
        <v>97</v>
      </c>
      <c r="E7153" s="15">
        <v>31.781194639227639</v>
      </c>
      <c r="F7153" s="12">
        <v>50.786626683886269</v>
      </c>
    </row>
    <row r="7154" spans="1:6">
      <c r="A7154" s="14">
        <v>2022</v>
      </c>
      <c r="B7154" s="13" t="s">
        <v>85</v>
      </c>
      <c r="C7154" s="13" t="s">
        <v>67</v>
      </c>
      <c r="D7154" t="s">
        <v>97</v>
      </c>
      <c r="E7154" s="15">
        <v>32.713216007737714</v>
      </c>
      <c r="F7154" s="12">
        <v>38.222517328870858</v>
      </c>
    </row>
    <row r="7155" spans="1:6">
      <c r="A7155" s="14">
        <v>2022</v>
      </c>
      <c r="B7155" s="13" t="s">
        <v>85</v>
      </c>
      <c r="C7155" s="13" t="s">
        <v>68</v>
      </c>
      <c r="D7155" t="s">
        <v>97</v>
      </c>
      <c r="E7155" s="15">
        <v>139.36557409505338</v>
      </c>
      <c r="F7155" s="12">
        <v>72.411810384215173</v>
      </c>
    </row>
    <row r="7156" spans="1:6">
      <c r="A7156" s="14">
        <v>2022</v>
      </c>
      <c r="B7156" s="13" t="s">
        <v>85</v>
      </c>
      <c r="C7156" s="13" t="s">
        <v>69</v>
      </c>
      <c r="D7156" t="s">
        <v>97</v>
      </c>
      <c r="E7156" s="15">
        <v>105.08046178349061</v>
      </c>
      <c r="F7156" s="12">
        <v>71.471857027634755</v>
      </c>
    </row>
    <row r="7157" spans="1:6">
      <c r="A7157" s="14">
        <v>2022</v>
      </c>
      <c r="B7157" s="13" t="s">
        <v>86</v>
      </c>
      <c r="C7157" s="13" t="s">
        <v>70</v>
      </c>
      <c r="D7157" t="s">
        <v>97</v>
      </c>
      <c r="E7157" s="15">
        <v>7.1187020401584205</v>
      </c>
      <c r="F7157" s="12">
        <v>9.4614939267136808</v>
      </c>
    </row>
    <row r="7158" spans="1:6">
      <c r="A7158" s="14">
        <v>2022</v>
      </c>
      <c r="B7158" s="13" t="s">
        <v>86</v>
      </c>
      <c r="C7158" s="13" t="s">
        <v>71</v>
      </c>
      <c r="D7158" t="s">
        <v>97</v>
      </c>
      <c r="E7158" s="15">
        <v>175.90501552240858</v>
      </c>
      <c r="F7158" s="12">
        <v>52.827279170191247</v>
      </c>
    </row>
    <row r="7159" spans="1:6">
      <c r="A7159" s="14">
        <v>2022</v>
      </c>
      <c r="B7159" s="13" t="s">
        <v>86</v>
      </c>
      <c r="C7159" s="13" t="s">
        <v>72</v>
      </c>
      <c r="D7159" t="s">
        <v>97</v>
      </c>
      <c r="E7159" s="15">
        <v>36.229431437587145</v>
      </c>
      <c r="F7159" s="12">
        <v>45.913860804211168</v>
      </c>
    </row>
    <row r="7160" spans="1:6">
      <c r="A7160" s="14">
        <v>2022</v>
      </c>
      <c r="B7160" s="13" t="s">
        <v>87</v>
      </c>
      <c r="C7160" s="13" t="s">
        <v>73</v>
      </c>
      <c r="D7160" t="s">
        <v>97</v>
      </c>
      <c r="E7160" s="15">
        <v>7.1225709589885486</v>
      </c>
      <c r="F7160" s="12">
        <v>6.0779301682590541</v>
      </c>
    </row>
    <row r="7161" spans="1:6">
      <c r="A7161" s="14">
        <v>2022</v>
      </c>
      <c r="B7161" s="13" t="s">
        <v>87</v>
      </c>
      <c r="C7161" s="13" t="s">
        <v>74</v>
      </c>
      <c r="D7161" t="s">
        <v>97</v>
      </c>
      <c r="E7161" s="15">
        <v>15.162921909770617</v>
      </c>
      <c r="F7161" s="12">
        <v>11.164417776737896</v>
      </c>
    </row>
    <row r="7162" spans="1:6">
      <c r="A7162" s="14">
        <v>2022</v>
      </c>
      <c r="B7162" s="13" t="s">
        <v>87</v>
      </c>
      <c r="C7162" s="13" t="s">
        <v>75</v>
      </c>
      <c r="D7162" t="s">
        <v>97</v>
      </c>
      <c r="E7162" s="15">
        <v>147.80242608324951</v>
      </c>
      <c r="F7162" s="12">
        <v>57.446130834276723</v>
      </c>
    </row>
    <row r="7163" spans="1:6">
      <c r="A7163" s="14">
        <v>2022</v>
      </c>
      <c r="B7163" s="13" t="s">
        <v>76</v>
      </c>
      <c r="C7163" s="13" t="s">
        <v>76</v>
      </c>
      <c r="D7163" t="s">
        <v>98</v>
      </c>
      <c r="E7163" s="15">
        <v>229.88099689556597</v>
      </c>
      <c r="F7163" s="12"/>
    </row>
    <row r="7164" spans="1:6">
      <c r="A7164" s="14">
        <v>2022</v>
      </c>
      <c r="B7164" s="13" t="s">
        <v>77</v>
      </c>
      <c r="C7164" s="13" t="s">
        <v>77</v>
      </c>
      <c r="D7164" t="s">
        <v>98</v>
      </c>
      <c r="E7164" s="15">
        <v>53.569231707632753</v>
      </c>
      <c r="F7164" s="12"/>
    </row>
    <row r="7165" spans="1:6">
      <c r="A7165" s="14">
        <v>2022</v>
      </c>
      <c r="B7165" s="13" t="s">
        <v>78</v>
      </c>
      <c r="C7165" s="13" t="s">
        <v>78</v>
      </c>
      <c r="D7165" t="s">
        <v>98</v>
      </c>
      <c r="E7165" s="15">
        <v>24.748529667969446</v>
      </c>
      <c r="F7165" s="12"/>
    </row>
    <row r="7166" spans="1:6">
      <c r="A7166" s="14">
        <v>2022</v>
      </c>
      <c r="B7166" s="13" t="s">
        <v>79</v>
      </c>
      <c r="C7166" s="13" t="s">
        <v>79</v>
      </c>
      <c r="D7166" t="s">
        <v>98</v>
      </c>
      <c r="E7166" s="15">
        <v>312.21142299516708</v>
      </c>
      <c r="F7166" s="12"/>
    </row>
    <row r="7167" spans="1:6">
      <c r="A7167" s="14">
        <v>2022</v>
      </c>
      <c r="B7167" s="13" t="s">
        <v>80</v>
      </c>
      <c r="C7167" s="13" t="s">
        <v>80</v>
      </c>
      <c r="D7167" t="s">
        <v>98</v>
      </c>
      <c r="E7167" s="15">
        <v>344.35057307761724</v>
      </c>
      <c r="F7167" s="12"/>
    </row>
    <row r="7168" spans="1:6">
      <c r="A7168" s="14">
        <v>2022</v>
      </c>
      <c r="B7168" s="13" t="s">
        <v>81</v>
      </c>
      <c r="C7168" s="13" t="s">
        <v>81</v>
      </c>
      <c r="D7168" t="s">
        <v>98</v>
      </c>
      <c r="E7168" s="15">
        <v>3766.122164490012</v>
      </c>
      <c r="F7168" s="12"/>
    </row>
    <row r="7169" spans="1:6">
      <c r="A7169" s="14">
        <v>2022</v>
      </c>
      <c r="B7169" s="13" t="s">
        <v>82</v>
      </c>
      <c r="C7169" s="13" t="s">
        <v>82</v>
      </c>
      <c r="D7169" t="s">
        <v>98</v>
      </c>
      <c r="E7169" s="15">
        <v>1101.7842163251555</v>
      </c>
      <c r="F7169" s="12"/>
    </row>
    <row r="7170" spans="1:6">
      <c r="A7170" s="14">
        <v>2022</v>
      </c>
      <c r="B7170" s="13" t="s">
        <v>83</v>
      </c>
      <c r="C7170" s="13" t="s">
        <v>83</v>
      </c>
      <c r="D7170" t="s">
        <v>98</v>
      </c>
      <c r="E7170" s="15">
        <v>574.99067543332183</v>
      </c>
      <c r="F7170" s="12"/>
    </row>
    <row r="7171" spans="1:6">
      <c r="A7171" s="14">
        <v>2022</v>
      </c>
      <c r="B7171" s="13" t="s">
        <v>84</v>
      </c>
      <c r="C7171" s="13" t="s">
        <v>84</v>
      </c>
      <c r="D7171" t="s">
        <v>98</v>
      </c>
      <c r="E7171" s="15">
        <v>856.24419646916124</v>
      </c>
      <c r="F7171" s="12"/>
    </row>
    <row r="7172" spans="1:6">
      <c r="A7172" s="14">
        <v>2022</v>
      </c>
      <c r="B7172" s="13" t="s">
        <v>85</v>
      </c>
      <c r="C7172" s="13" t="s">
        <v>85</v>
      </c>
      <c r="D7172" t="s">
        <v>98</v>
      </c>
      <c r="E7172" s="15">
        <v>2063.8500217820083</v>
      </c>
      <c r="F7172" s="12"/>
    </row>
    <row r="7173" spans="1:6">
      <c r="A7173" s="14">
        <v>2022</v>
      </c>
      <c r="B7173" s="13" t="s">
        <v>86</v>
      </c>
      <c r="C7173" s="13" t="s">
        <v>86</v>
      </c>
      <c r="D7173" t="s">
        <v>98</v>
      </c>
      <c r="E7173" s="15">
        <v>203.97539212964384</v>
      </c>
      <c r="F7173" s="12"/>
    </row>
    <row r="7174" spans="1:6">
      <c r="A7174" s="14">
        <v>2022</v>
      </c>
      <c r="B7174" s="13" t="s">
        <v>87</v>
      </c>
      <c r="C7174" s="13" t="s">
        <v>87</v>
      </c>
      <c r="D7174" t="s">
        <v>98</v>
      </c>
      <c r="E7174" s="15">
        <v>122.89589519653806</v>
      </c>
      <c r="F7174" s="12"/>
    </row>
    <row r="7175" spans="1:6">
      <c r="A7175" s="14">
        <v>2022</v>
      </c>
      <c r="B7175" s="13" t="s">
        <v>7</v>
      </c>
      <c r="C7175" s="13" t="s">
        <v>7</v>
      </c>
      <c r="D7175" t="s">
        <v>98</v>
      </c>
      <c r="E7175" s="15">
        <v>552.19194331887309</v>
      </c>
      <c r="F7175" s="12"/>
    </row>
    <row r="7176" spans="1:6">
      <c r="A7176" s="14">
        <v>2022</v>
      </c>
      <c r="B7176" s="13" t="s">
        <v>76</v>
      </c>
      <c r="C7176" s="13" t="s">
        <v>12</v>
      </c>
      <c r="D7176" t="s">
        <v>98</v>
      </c>
      <c r="E7176" s="15">
        <v>31.520025093694372</v>
      </c>
      <c r="F7176" s="12"/>
    </row>
    <row r="7177" spans="1:6">
      <c r="A7177" s="14">
        <v>2022</v>
      </c>
      <c r="B7177" s="13" t="s">
        <v>76</v>
      </c>
      <c r="C7177" s="13" t="s">
        <v>13</v>
      </c>
      <c r="D7177" t="s">
        <v>98</v>
      </c>
      <c r="E7177" s="15">
        <v>2.7228977821041354</v>
      </c>
      <c r="F7177" s="12"/>
    </row>
    <row r="7178" spans="1:6">
      <c r="A7178" s="14">
        <v>2022</v>
      </c>
      <c r="B7178" s="13" t="s">
        <v>76</v>
      </c>
      <c r="C7178" s="13" t="s">
        <v>14</v>
      </c>
      <c r="D7178" t="s">
        <v>98</v>
      </c>
      <c r="E7178" s="15">
        <v>1.4742209868950511</v>
      </c>
      <c r="F7178" s="12"/>
    </row>
    <row r="7179" spans="1:6">
      <c r="A7179" s="14">
        <v>2022</v>
      </c>
      <c r="B7179" s="13" t="s">
        <v>76</v>
      </c>
      <c r="C7179" s="13" t="s">
        <v>15</v>
      </c>
      <c r="D7179" t="s">
        <v>98</v>
      </c>
      <c r="E7179" s="15">
        <v>96.342562394267176</v>
      </c>
      <c r="F7179" s="12"/>
    </row>
    <row r="7180" spans="1:6">
      <c r="A7180" s="14">
        <v>2022</v>
      </c>
      <c r="B7180" s="13" t="s">
        <v>76</v>
      </c>
      <c r="C7180" s="13" t="s">
        <v>16</v>
      </c>
      <c r="D7180" t="s">
        <v>98</v>
      </c>
      <c r="E7180" s="15">
        <v>3.5201814063305932</v>
      </c>
      <c r="F7180" s="12"/>
    </row>
    <row r="7181" spans="1:6">
      <c r="A7181" s="14">
        <v>2022</v>
      </c>
      <c r="B7181" s="13" t="s">
        <v>76</v>
      </c>
      <c r="C7181" s="13" t="s">
        <v>17</v>
      </c>
      <c r="D7181" t="s">
        <v>98</v>
      </c>
      <c r="E7181" s="15">
        <v>2603.8595133089125</v>
      </c>
      <c r="F7181" s="12"/>
    </row>
    <row r="7182" spans="1:6">
      <c r="A7182" s="14">
        <v>2022</v>
      </c>
      <c r="B7182" s="13" t="s">
        <v>76</v>
      </c>
      <c r="C7182" s="13" t="s">
        <v>18</v>
      </c>
      <c r="D7182" t="s">
        <v>98</v>
      </c>
      <c r="E7182" s="15">
        <v>79.960632064499492</v>
      </c>
      <c r="F7182" s="12"/>
    </row>
    <row r="7183" spans="1:6">
      <c r="A7183" s="14">
        <v>2022</v>
      </c>
      <c r="B7183" s="13" t="s">
        <v>76</v>
      </c>
      <c r="C7183" s="13" t="s">
        <v>19</v>
      </c>
      <c r="D7183" t="s">
        <v>98</v>
      </c>
      <c r="E7183" s="15">
        <v>9.8712199375648044</v>
      </c>
      <c r="F7183" s="12"/>
    </row>
    <row r="7184" spans="1:6">
      <c r="A7184" s="14">
        <v>2022</v>
      </c>
      <c r="B7184" s="13" t="s">
        <v>77</v>
      </c>
      <c r="C7184" s="13" t="s">
        <v>20</v>
      </c>
      <c r="D7184" t="s">
        <v>98</v>
      </c>
      <c r="E7184" s="15">
        <v>6.1017015990482832</v>
      </c>
      <c r="F7184" s="12"/>
    </row>
    <row r="7185" spans="1:6">
      <c r="A7185" s="14">
        <v>2022</v>
      </c>
      <c r="B7185" s="13" t="s">
        <v>77</v>
      </c>
      <c r="C7185" s="13" t="s">
        <v>21</v>
      </c>
      <c r="D7185" t="s">
        <v>98</v>
      </c>
      <c r="E7185" s="15">
        <v>4.3426498294331441</v>
      </c>
      <c r="F7185" s="12"/>
    </row>
    <row r="7186" spans="1:6">
      <c r="A7186" s="14">
        <v>2022</v>
      </c>
      <c r="B7186" s="13" t="s">
        <v>77</v>
      </c>
      <c r="C7186" s="13" t="s">
        <v>22</v>
      </c>
      <c r="D7186" t="s">
        <v>98</v>
      </c>
      <c r="E7186" s="15">
        <v>42.622143288966946</v>
      </c>
      <c r="F7186" s="12"/>
    </row>
    <row r="7187" spans="1:6">
      <c r="A7187" s="14">
        <v>2022</v>
      </c>
      <c r="B7187" s="13" t="s">
        <v>77</v>
      </c>
      <c r="C7187" s="13" t="s">
        <v>23</v>
      </c>
      <c r="D7187" t="s">
        <v>98</v>
      </c>
      <c r="E7187" s="15">
        <v>119.34548727812162</v>
      </c>
      <c r="F7187" s="12"/>
    </row>
    <row r="7188" spans="1:6">
      <c r="A7188" s="14">
        <v>2022</v>
      </c>
      <c r="B7188" s="13" t="s">
        <v>77</v>
      </c>
      <c r="C7188" s="13" t="s">
        <v>24</v>
      </c>
      <c r="D7188" t="s">
        <v>98</v>
      </c>
      <c r="E7188" s="15">
        <v>3.82220235433295</v>
      </c>
      <c r="F7188" s="12"/>
    </row>
    <row r="7189" spans="1:6">
      <c r="A7189" s="14">
        <v>2022</v>
      </c>
      <c r="B7189" s="13" t="s">
        <v>77</v>
      </c>
      <c r="C7189" s="13" t="s">
        <v>25</v>
      </c>
      <c r="D7189" t="s">
        <v>98</v>
      </c>
      <c r="E7189" s="15">
        <v>0.98202335807695973</v>
      </c>
      <c r="F7189" s="12"/>
    </row>
    <row r="7190" spans="1:6">
      <c r="A7190" s="14">
        <v>2022</v>
      </c>
      <c r="B7190" s="13" t="s">
        <v>78</v>
      </c>
      <c r="C7190" s="13" t="s">
        <v>26</v>
      </c>
      <c r="D7190" t="s">
        <v>98</v>
      </c>
      <c r="E7190" s="15">
        <v>23.529129315294313</v>
      </c>
      <c r="F7190" s="12"/>
    </row>
    <row r="7191" spans="1:6">
      <c r="A7191" s="14">
        <v>2022</v>
      </c>
      <c r="B7191" s="13" t="s">
        <v>78</v>
      </c>
      <c r="C7191" s="13" t="s">
        <v>27</v>
      </c>
      <c r="D7191" t="s">
        <v>98</v>
      </c>
      <c r="E7191" s="15">
        <v>2.5056544736934732</v>
      </c>
      <c r="F7191" s="12"/>
    </row>
    <row r="7192" spans="1:6">
      <c r="A7192" s="14">
        <v>2022</v>
      </c>
      <c r="B7192" s="13" t="s">
        <v>78</v>
      </c>
      <c r="C7192" s="13" t="s">
        <v>28</v>
      </c>
      <c r="D7192" t="s">
        <v>98</v>
      </c>
      <c r="E7192" s="15">
        <v>0</v>
      </c>
      <c r="F7192" s="12"/>
    </row>
    <row r="7193" spans="1:6">
      <c r="A7193" s="14">
        <v>2022</v>
      </c>
      <c r="B7193" s="13" t="s">
        <v>78</v>
      </c>
      <c r="C7193" s="13" t="s">
        <v>29</v>
      </c>
      <c r="D7193" t="s">
        <v>98</v>
      </c>
      <c r="E7193" s="15">
        <v>26.183117721397807</v>
      </c>
      <c r="F7193" s="12"/>
    </row>
    <row r="7194" spans="1:6">
      <c r="A7194" s="14">
        <v>2022</v>
      </c>
      <c r="B7194" s="13" t="s">
        <v>78</v>
      </c>
      <c r="C7194" s="13" t="s">
        <v>30</v>
      </c>
      <c r="D7194" t="s">
        <v>98</v>
      </c>
      <c r="E7194" s="15">
        <v>16.547133158757415</v>
      </c>
      <c r="F7194" s="12"/>
    </row>
    <row r="7195" spans="1:6">
      <c r="A7195" s="14">
        <v>2022</v>
      </c>
      <c r="B7195" s="13" t="s">
        <v>78</v>
      </c>
      <c r="C7195" s="13" t="s">
        <v>31</v>
      </c>
      <c r="D7195" t="s">
        <v>98</v>
      </c>
      <c r="E7195" s="15">
        <v>36.077777867332991</v>
      </c>
      <c r="F7195" s="12"/>
    </row>
    <row r="7196" spans="1:6">
      <c r="A7196" s="14">
        <v>2022</v>
      </c>
      <c r="B7196" s="13" t="s">
        <v>79</v>
      </c>
      <c r="C7196" s="13" t="s">
        <v>32</v>
      </c>
      <c r="D7196" t="s">
        <v>98</v>
      </c>
      <c r="E7196" s="15">
        <v>81.256252970225177</v>
      </c>
      <c r="F7196" s="12"/>
    </row>
    <row r="7197" spans="1:6">
      <c r="A7197" s="14">
        <v>2022</v>
      </c>
      <c r="B7197" s="13" t="s">
        <v>79</v>
      </c>
      <c r="C7197" s="13" t="s">
        <v>33</v>
      </c>
      <c r="D7197" t="s">
        <v>98</v>
      </c>
      <c r="E7197" s="15">
        <v>261.08749900696222</v>
      </c>
      <c r="F7197" s="12"/>
    </row>
    <row r="7198" spans="1:6">
      <c r="A7198" s="14">
        <v>2022</v>
      </c>
      <c r="B7198" s="13" t="s">
        <v>79</v>
      </c>
      <c r="C7198" s="13" t="s">
        <v>34</v>
      </c>
      <c r="D7198" t="s">
        <v>98</v>
      </c>
      <c r="E7198" s="15">
        <v>12.133031246302592</v>
      </c>
      <c r="F7198" s="12"/>
    </row>
    <row r="7199" spans="1:6">
      <c r="A7199" s="14">
        <v>2022</v>
      </c>
      <c r="B7199" s="13" t="s">
        <v>79</v>
      </c>
      <c r="C7199" s="13" t="s">
        <v>35</v>
      </c>
      <c r="D7199" t="s">
        <v>98</v>
      </c>
      <c r="E7199" s="15">
        <v>74.340519040809639</v>
      </c>
      <c r="F7199" s="12"/>
    </row>
    <row r="7200" spans="1:6">
      <c r="A7200" s="14">
        <v>2022</v>
      </c>
      <c r="B7200" s="13" t="s">
        <v>79</v>
      </c>
      <c r="C7200" s="13" t="s">
        <v>36</v>
      </c>
      <c r="D7200" t="s">
        <v>98</v>
      </c>
      <c r="E7200" s="15">
        <v>0</v>
      </c>
      <c r="F7200" s="12"/>
    </row>
    <row r="7201" spans="1:6">
      <c r="A7201" s="14">
        <v>2022</v>
      </c>
      <c r="B7201" s="13" t="s">
        <v>79</v>
      </c>
      <c r="C7201" s="13" t="s">
        <v>37</v>
      </c>
      <c r="D7201" t="s">
        <v>98</v>
      </c>
      <c r="E7201" s="15">
        <v>1079.2467090436371</v>
      </c>
      <c r="F7201" s="12"/>
    </row>
    <row r="7202" spans="1:6">
      <c r="A7202" s="14">
        <v>2022</v>
      </c>
      <c r="B7202" s="13" t="s">
        <v>79</v>
      </c>
      <c r="C7202" s="13" t="s">
        <v>38</v>
      </c>
      <c r="D7202" t="s">
        <v>98</v>
      </c>
      <c r="E7202" s="15">
        <v>1120.3011089535432</v>
      </c>
      <c r="F7202" s="12"/>
    </row>
    <row r="7203" spans="1:6">
      <c r="A7203" s="14">
        <v>2022</v>
      </c>
      <c r="B7203" s="13" t="s">
        <v>79</v>
      </c>
      <c r="C7203" s="13" t="s">
        <v>39</v>
      </c>
      <c r="D7203" t="s">
        <v>98</v>
      </c>
      <c r="E7203" s="15">
        <v>0</v>
      </c>
      <c r="F7203" s="12"/>
    </row>
    <row r="7204" spans="1:6">
      <c r="A7204" s="14">
        <v>2022</v>
      </c>
      <c r="B7204" s="13" t="s">
        <v>80</v>
      </c>
      <c r="C7204" s="13" t="s">
        <v>40</v>
      </c>
      <c r="D7204" t="s">
        <v>98</v>
      </c>
      <c r="E7204" s="15">
        <v>109.65632889779181</v>
      </c>
      <c r="F7204" s="12"/>
    </row>
    <row r="7205" spans="1:6">
      <c r="A7205" s="14">
        <v>2022</v>
      </c>
      <c r="B7205" s="13" t="s">
        <v>80</v>
      </c>
      <c r="C7205" s="13" t="s">
        <v>41</v>
      </c>
      <c r="D7205" t="s">
        <v>98</v>
      </c>
      <c r="E7205" s="15">
        <v>171.3662107172529</v>
      </c>
      <c r="F7205" s="12"/>
    </row>
    <row r="7206" spans="1:6">
      <c r="A7206" s="14">
        <v>2022</v>
      </c>
      <c r="B7206" s="13" t="s">
        <v>80</v>
      </c>
      <c r="C7206" s="13" t="s">
        <v>42</v>
      </c>
      <c r="D7206" t="s">
        <v>98</v>
      </c>
      <c r="E7206" s="15">
        <v>305.9448631149433</v>
      </c>
      <c r="F7206" s="12"/>
    </row>
    <row r="7207" spans="1:6">
      <c r="A7207" s="14">
        <v>2022</v>
      </c>
      <c r="B7207" s="13" t="s">
        <v>80</v>
      </c>
      <c r="C7207" s="13" t="s">
        <v>43</v>
      </c>
      <c r="D7207" t="s">
        <v>98</v>
      </c>
      <c r="E7207" s="15">
        <v>3708.6065636782873</v>
      </c>
      <c r="F7207" s="12"/>
    </row>
    <row r="7208" spans="1:6">
      <c r="A7208" s="14">
        <v>2022</v>
      </c>
      <c r="B7208" s="13" t="s">
        <v>80</v>
      </c>
      <c r="C7208" s="13" t="s">
        <v>44</v>
      </c>
      <c r="D7208" t="s">
        <v>98</v>
      </c>
      <c r="E7208" s="15">
        <v>44.439123024948422</v>
      </c>
      <c r="F7208" s="12"/>
    </row>
    <row r="7209" spans="1:6">
      <c r="A7209" s="14">
        <v>2022</v>
      </c>
      <c r="B7209" s="13" t="s">
        <v>81</v>
      </c>
      <c r="C7209" s="13" t="s">
        <v>45</v>
      </c>
      <c r="D7209" t="s">
        <v>98</v>
      </c>
      <c r="E7209" s="15">
        <v>2405.2575855806936</v>
      </c>
      <c r="F7209" s="12"/>
    </row>
    <row r="7210" spans="1:6">
      <c r="A7210" s="14">
        <v>2022</v>
      </c>
      <c r="B7210" s="13" t="s">
        <v>81</v>
      </c>
      <c r="C7210" s="13" t="s">
        <v>46</v>
      </c>
      <c r="D7210" t="s">
        <v>98</v>
      </c>
      <c r="E7210" s="15">
        <v>5318.3217166425939</v>
      </c>
      <c r="F7210" s="12"/>
    </row>
    <row r="7211" spans="1:6">
      <c r="A7211" s="14">
        <v>2022</v>
      </c>
      <c r="B7211" s="13" t="s">
        <v>81</v>
      </c>
      <c r="C7211" s="13" t="s">
        <v>47</v>
      </c>
      <c r="D7211" t="s">
        <v>98</v>
      </c>
      <c r="E7211" s="15">
        <v>5919.9250358443687</v>
      </c>
      <c r="F7211" s="12"/>
    </row>
    <row r="7212" spans="1:6">
      <c r="A7212" s="14">
        <v>2022</v>
      </c>
      <c r="B7212" s="13" t="s">
        <v>81</v>
      </c>
      <c r="C7212" s="13" t="s">
        <v>48</v>
      </c>
      <c r="D7212" t="s">
        <v>98</v>
      </c>
      <c r="E7212" s="15">
        <v>6455.3183374333148</v>
      </c>
      <c r="F7212" s="12"/>
    </row>
    <row r="7213" spans="1:6">
      <c r="A7213" s="14">
        <v>2022</v>
      </c>
      <c r="B7213" s="13" t="s">
        <v>81</v>
      </c>
      <c r="C7213" s="13" t="s">
        <v>49</v>
      </c>
      <c r="D7213" t="s">
        <v>98</v>
      </c>
      <c r="E7213" s="15">
        <v>6566.7045964591543</v>
      </c>
      <c r="F7213" s="12"/>
    </row>
    <row r="7214" spans="1:6">
      <c r="A7214" s="14">
        <v>2022</v>
      </c>
      <c r="B7214" s="13" t="s">
        <v>81</v>
      </c>
      <c r="C7214" s="13" t="s">
        <v>50</v>
      </c>
      <c r="D7214" t="s">
        <v>98</v>
      </c>
      <c r="E7214" s="15">
        <v>2903.1589628787615</v>
      </c>
      <c r="F7214" s="12"/>
    </row>
    <row r="7215" spans="1:6">
      <c r="A7215" s="14">
        <v>2022</v>
      </c>
      <c r="B7215" s="13" t="s">
        <v>82</v>
      </c>
      <c r="C7215" s="13" t="s">
        <v>51</v>
      </c>
      <c r="D7215" t="s">
        <v>98</v>
      </c>
      <c r="E7215" s="15">
        <v>1583.5495983320882</v>
      </c>
      <c r="F7215" s="12"/>
    </row>
    <row r="7216" spans="1:6">
      <c r="A7216" s="14">
        <v>2022</v>
      </c>
      <c r="B7216" s="13" t="s">
        <v>82</v>
      </c>
      <c r="C7216" s="13" t="s">
        <v>52</v>
      </c>
      <c r="D7216" t="s">
        <v>98</v>
      </c>
      <c r="E7216" s="15">
        <v>822.57198926987303</v>
      </c>
      <c r="F7216" s="12"/>
    </row>
    <row r="7217" spans="1:6">
      <c r="A7217" s="14">
        <v>2022</v>
      </c>
      <c r="B7217" s="13" t="s">
        <v>83</v>
      </c>
      <c r="C7217" s="13" t="s">
        <v>53</v>
      </c>
      <c r="D7217" t="s">
        <v>98</v>
      </c>
      <c r="E7217" s="15">
        <v>1412.1405517755161</v>
      </c>
      <c r="F7217" s="12"/>
    </row>
    <row r="7218" spans="1:6">
      <c r="A7218" s="14">
        <v>2022</v>
      </c>
      <c r="B7218" s="13" t="s">
        <v>83</v>
      </c>
      <c r="C7218" s="13" t="s">
        <v>54</v>
      </c>
      <c r="D7218" t="s">
        <v>98</v>
      </c>
      <c r="E7218" s="15">
        <v>269.7713546686291</v>
      </c>
      <c r="F7218" s="12"/>
    </row>
    <row r="7219" spans="1:6">
      <c r="A7219" s="14">
        <v>2022</v>
      </c>
      <c r="B7219" s="13" t="s">
        <v>83</v>
      </c>
      <c r="C7219" s="13" t="s">
        <v>55</v>
      </c>
      <c r="D7219" t="s">
        <v>98</v>
      </c>
      <c r="E7219" s="15">
        <v>52.143619588689319</v>
      </c>
      <c r="F7219" s="12"/>
    </row>
    <row r="7220" spans="1:6">
      <c r="A7220" s="14">
        <v>2022</v>
      </c>
      <c r="B7220" s="13" t="s">
        <v>83</v>
      </c>
      <c r="C7220" s="13" t="s">
        <v>56</v>
      </c>
      <c r="D7220" t="s">
        <v>98</v>
      </c>
      <c r="E7220" s="15">
        <v>0</v>
      </c>
      <c r="F7220" s="12"/>
    </row>
    <row r="7221" spans="1:6">
      <c r="A7221" s="14">
        <v>2022</v>
      </c>
      <c r="B7221" s="13" t="s">
        <v>84</v>
      </c>
      <c r="C7221" s="13" t="s">
        <v>57</v>
      </c>
      <c r="D7221" t="s">
        <v>98</v>
      </c>
      <c r="E7221" s="15">
        <v>429.97398482351025</v>
      </c>
      <c r="F7221" s="12"/>
    </row>
    <row r="7222" spans="1:6">
      <c r="A7222" s="14">
        <v>2022</v>
      </c>
      <c r="B7222" s="13" t="s">
        <v>84</v>
      </c>
      <c r="C7222" s="13" t="s">
        <v>58</v>
      </c>
      <c r="D7222" t="s">
        <v>98</v>
      </c>
      <c r="E7222" s="15">
        <v>0</v>
      </c>
      <c r="F7222" s="12"/>
    </row>
    <row r="7223" spans="1:6">
      <c r="A7223" s="14">
        <v>2022</v>
      </c>
      <c r="B7223" s="13" t="s">
        <v>84</v>
      </c>
      <c r="C7223" s="13" t="s">
        <v>59</v>
      </c>
      <c r="D7223" t="s">
        <v>98</v>
      </c>
      <c r="E7223" s="15">
        <v>186.88888722238841</v>
      </c>
      <c r="F7223" s="12"/>
    </row>
    <row r="7224" spans="1:6">
      <c r="A7224" s="14">
        <v>2022</v>
      </c>
      <c r="B7224" s="13" t="s">
        <v>84</v>
      </c>
      <c r="C7224" s="13" t="s">
        <v>60</v>
      </c>
      <c r="D7224" t="s">
        <v>98</v>
      </c>
      <c r="E7224" s="15">
        <v>718.57841106369074</v>
      </c>
      <c r="F7224" s="12"/>
    </row>
    <row r="7225" spans="1:6">
      <c r="A7225" s="14">
        <v>2022</v>
      </c>
      <c r="B7225" s="13" t="s">
        <v>85</v>
      </c>
      <c r="C7225" s="13" t="s">
        <v>61</v>
      </c>
      <c r="D7225" t="s">
        <v>98</v>
      </c>
      <c r="E7225" s="15">
        <v>965.08865025218904</v>
      </c>
      <c r="F7225" s="12"/>
    </row>
    <row r="7226" spans="1:6">
      <c r="A7226" s="14">
        <v>2022</v>
      </c>
      <c r="B7226" s="13" t="s">
        <v>85</v>
      </c>
      <c r="C7226" s="13" t="s">
        <v>62</v>
      </c>
      <c r="D7226" t="s">
        <v>98</v>
      </c>
      <c r="E7226" s="15">
        <v>35163.718819123984</v>
      </c>
      <c r="F7226" s="12"/>
    </row>
    <row r="7227" spans="1:6">
      <c r="A7227" s="14">
        <v>2022</v>
      </c>
      <c r="B7227" s="13" t="s">
        <v>85</v>
      </c>
      <c r="C7227" s="13" t="s">
        <v>63</v>
      </c>
      <c r="D7227" t="s">
        <v>98</v>
      </c>
      <c r="E7227" s="15">
        <v>2735.0815946406055</v>
      </c>
      <c r="F7227" s="12"/>
    </row>
    <row r="7228" spans="1:6">
      <c r="A7228" s="14">
        <v>2022</v>
      </c>
      <c r="B7228" s="13" t="s">
        <v>85</v>
      </c>
      <c r="C7228" s="13" t="s">
        <v>64</v>
      </c>
      <c r="D7228" t="s">
        <v>98</v>
      </c>
      <c r="E7228" s="15">
        <v>0</v>
      </c>
      <c r="F7228" s="12"/>
    </row>
    <row r="7229" spans="1:6">
      <c r="A7229" s="14">
        <v>2022</v>
      </c>
      <c r="B7229" s="13" t="s">
        <v>85</v>
      </c>
      <c r="C7229" s="13" t="s">
        <v>65</v>
      </c>
      <c r="D7229" t="s">
        <v>98</v>
      </c>
      <c r="E7229" s="15">
        <v>1930.9729463836943</v>
      </c>
      <c r="F7229" s="12"/>
    </row>
    <row r="7230" spans="1:6">
      <c r="A7230" s="14">
        <v>2022</v>
      </c>
      <c r="B7230" s="13" t="s">
        <v>85</v>
      </c>
      <c r="C7230" s="13" t="s">
        <v>66</v>
      </c>
      <c r="D7230" t="s">
        <v>98</v>
      </c>
      <c r="E7230" s="15">
        <v>330.70962163608363</v>
      </c>
      <c r="F7230" s="12"/>
    </row>
    <row r="7231" spans="1:6">
      <c r="A7231" s="14">
        <v>2022</v>
      </c>
      <c r="B7231" s="13" t="s">
        <v>85</v>
      </c>
      <c r="C7231" s="13" t="s">
        <v>67</v>
      </c>
      <c r="D7231" t="s">
        <v>98</v>
      </c>
      <c r="E7231" s="15">
        <v>155.33340934348394</v>
      </c>
      <c r="F7231" s="12"/>
    </row>
    <row r="7232" spans="1:6">
      <c r="A7232" s="14">
        <v>2022</v>
      </c>
      <c r="B7232" s="13" t="s">
        <v>85</v>
      </c>
      <c r="C7232" s="13" t="s">
        <v>68</v>
      </c>
      <c r="D7232" t="s">
        <v>98</v>
      </c>
      <c r="E7232" s="15">
        <v>1289.2282524981811</v>
      </c>
      <c r="F7232" s="12"/>
    </row>
    <row r="7233" spans="1:6">
      <c r="A7233" s="14">
        <v>2022</v>
      </c>
      <c r="B7233" s="13" t="s">
        <v>85</v>
      </c>
      <c r="C7233" s="13" t="s">
        <v>69</v>
      </c>
      <c r="D7233" t="s">
        <v>98</v>
      </c>
      <c r="E7233" s="15">
        <v>2016.8994584163265</v>
      </c>
      <c r="F7233" s="12"/>
    </row>
    <row r="7234" spans="1:6">
      <c r="A7234" s="14">
        <v>2022</v>
      </c>
      <c r="B7234" s="13" t="s">
        <v>86</v>
      </c>
      <c r="C7234" s="13" t="s">
        <v>70</v>
      </c>
      <c r="D7234" t="s">
        <v>98</v>
      </c>
      <c r="E7234" s="15">
        <v>15.553205243955473</v>
      </c>
      <c r="F7234" s="12"/>
    </row>
    <row r="7235" spans="1:6">
      <c r="A7235" s="14">
        <v>2022</v>
      </c>
      <c r="B7235" s="13" t="s">
        <v>86</v>
      </c>
      <c r="C7235" s="13" t="s">
        <v>71</v>
      </c>
      <c r="D7235" t="s">
        <v>98</v>
      </c>
      <c r="E7235" s="15">
        <v>309.31073592827249</v>
      </c>
      <c r="F7235" s="12"/>
    </row>
    <row r="7236" spans="1:6">
      <c r="A7236" s="14">
        <v>2022</v>
      </c>
      <c r="B7236" s="13" t="s">
        <v>86</v>
      </c>
      <c r="C7236" s="13" t="s">
        <v>72</v>
      </c>
      <c r="D7236" t="s">
        <v>98</v>
      </c>
      <c r="E7236" s="15">
        <v>746.99858634200302</v>
      </c>
      <c r="F7236" s="12"/>
    </row>
    <row r="7237" spans="1:6">
      <c r="A7237" s="14">
        <v>2022</v>
      </c>
      <c r="B7237" s="13" t="s">
        <v>87</v>
      </c>
      <c r="C7237" s="13" t="s">
        <v>73</v>
      </c>
      <c r="D7237" t="s">
        <v>98</v>
      </c>
      <c r="E7237" s="15">
        <v>12.017160382973762</v>
      </c>
      <c r="F7237" s="12"/>
    </row>
    <row r="7238" spans="1:6">
      <c r="A7238" s="14">
        <v>2022</v>
      </c>
      <c r="B7238" s="13" t="s">
        <v>87</v>
      </c>
      <c r="C7238" s="13" t="s">
        <v>74</v>
      </c>
      <c r="D7238" t="s">
        <v>98</v>
      </c>
      <c r="E7238" s="15">
        <v>28.550031839146332</v>
      </c>
      <c r="F7238" s="12"/>
    </row>
    <row r="7239" spans="1:6">
      <c r="A7239" s="14">
        <v>2022</v>
      </c>
      <c r="B7239" s="13" t="s">
        <v>87</v>
      </c>
      <c r="C7239" s="13" t="s">
        <v>75</v>
      </c>
      <c r="D7239" t="s">
        <v>98</v>
      </c>
      <c r="E7239" s="15">
        <v>568.03392038143545</v>
      </c>
      <c r="F7239" s="12"/>
    </row>
    <row r="7240" spans="1:6">
      <c r="A7240" s="14">
        <v>2022</v>
      </c>
      <c r="B7240" s="13" t="s">
        <v>76</v>
      </c>
      <c r="C7240" s="13" t="s">
        <v>76</v>
      </c>
      <c r="D7240" t="s">
        <v>99</v>
      </c>
      <c r="E7240" s="15">
        <v>116.54990375859909</v>
      </c>
      <c r="F7240" s="12">
        <v>11.080019639103192</v>
      </c>
    </row>
    <row r="7241" spans="1:6">
      <c r="A7241" s="14">
        <v>2022</v>
      </c>
      <c r="B7241" s="13" t="s">
        <v>77</v>
      </c>
      <c r="C7241" s="13" t="s">
        <v>77</v>
      </c>
      <c r="D7241" t="s">
        <v>99</v>
      </c>
      <c r="E7241" s="15">
        <v>102.16454380351173</v>
      </c>
      <c r="F7241" s="12">
        <v>18.118251975107988</v>
      </c>
    </row>
    <row r="7242" spans="1:6">
      <c r="A7242" s="14">
        <v>2022</v>
      </c>
      <c r="B7242" s="13" t="s">
        <v>78</v>
      </c>
      <c r="C7242" s="13" t="s">
        <v>78</v>
      </c>
      <c r="D7242" t="s">
        <v>99</v>
      </c>
      <c r="E7242" s="15">
        <v>94.905027348856947</v>
      </c>
      <c r="F7242" s="12">
        <v>18.97805072459688</v>
      </c>
    </row>
    <row r="7243" spans="1:6">
      <c r="A7243" s="14">
        <v>2022</v>
      </c>
      <c r="B7243" s="13" t="s">
        <v>79</v>
      </c>
      <c r="C7243" s="13" t="s">
        <v>79</v>
      </c>
      <c r="D7243" t="s">
        <v>99</v>
      </c>
      <c r="E7243" s="15">
        <v>183.15082216107126</v>
      </c>
      <c r="F7243" s="12">
        <v>12.578909164749676</v>
      </c>
    </row>
    <row r="7244" spans="1:6">
      <c r="A7244" s="14">
        <v>2022</v>
      </c>
      <c r="B7244" s="13" t="s">
        <v>80</v>
      </c>
      <c r="C7244" s="13" t="s">
        <v>80</v>
      </c>
      <c r="D7244" t="s">
        <v>99</v>
      </c>
      <c r="E7244" s="15">
        <v>65.382787549497365</v>
      </c>
      <c r="F7244" s="12">
        <v>8.7454925103907186</v>
      </c>
    </row>
    <row r="7245" spans="1:6">
      <c r="A7245" s="14">
        <v>2022</v>
      </c>
      <c r="B7245" s="13" t="s">
        <v>81</v>
      </c>
      <c r="C7245" s="13" t="s">
        <v>81</v>
      </c>
      <c r="D7245" t="s">
        <v>99</v>
      </c>
      <c r="E7245" s="15">
        <v>144.77358700736787</v>
      </c>
      <c r="F7245" s="12">
        <v>4.4133687485191819</v>
      </c>
    </row>
    <row r="7246" spans="1:6">
      <c r="A7246" s="14">
        <v>2022</v>
      </c>
      <c r="B7246" s="13" t="s">
        <v>82</v>
      </c>
      <c r="C7246" s="13" t="s">
        <v>82</v>
      </c>
      <c r="D7246" t="s">
        <v>99</v>
      </c>
      <c r="E7246" s="15">
        <v>75.14291471402889</v>
      </c>
      <c r="F7246" s="12">
        <v>9.3840806568957458</v>
      </c>
    </row>
    <row r="7247" spans="1:6">
      <c r="A7247" s="14">
        <v>2022</v>
      </c>
      <c r="B7247" s="13" t="s">
        <v>83</v>
      </c>
      <c r="C7247" s="13" t="s">
        <v>83</v>
      </c>
      <c r="D7247" t="s">
        <v>99</v>
      </c>
      <c r="E7247" s="15">
        <v>46.021925170359928</v>
      </c>
      <c r="F7247" s="12">
        <v>0</v>
      </c>
    </row>
    <row r="7248" spans="1:6">
      <c r="A7248" s="14">
        <v>2022</v>
      </c>
      <c r="B7248" s="13" t="s">
        <v>84</v>
      </c>
      <c r="C7248" s="13" t="s">
        <v>84</v>
      </c>
      <c r="D7248" t="s">
        <v>99</v>
      </c>
      <c r="E7248" s="15">
        <v>93.120926878492511</v>
      </c>
      <c r="F7248" s="12">
        <v>11.696590141658952</v>
      </c>
    </row>
    <row r="7249" spans="1:6">
      <c r="A7249" s="14">
        <v>2022</v>
      </c>
      <c r="B7249" s="13" t="s">
        <v>85</v>
      </c>
      <c r="C7249" s="13" t="s">
        <v>85</v>
      </c>
      <c r="D7249" t="s">
        <v>99</v>
      </c>
      <c r="E7249" s="15">
        <v>160.72736073070328</v>
      </c>
      <c r="F7249" s="12">
        <v>6.2888206187561195</v>
      </c>
    </row>
    <row r="7250" spans="1:6">
      <c r="A7250" s="14">
        <v>2022</v>
      </c>
      <c r="B7250" s="13" t="s">
        <v>86</v>
      </c>
      <c r="C7250" s="13" t="s">
        <v>86</v>
      </c>
      <c r="D7250" t="s">
        <v>99</v>
      </c>
      <c r="E7250" s="15">
        <v>51.163850200814153</v>
      </c>
      <c r="F7250" s="12">
        <v>10.503174982239335</v>
      </c>
    </row>
    <row r="7251" spans="1:6">
      <c r="A7251" s="14">
        <v>2022</v>
      </c>
      <c r="B7251" s="13" t="s">
        <v>87</v>
      </c>
      <c r="C7251" s="13" t="s">
        <v>87</v>
      </c>
      <c r="D7251" t="s">
        <v>99</v>
      </c>
      <c r="E7251" s="15">
        <v>101.34821375246847</v>
      </c>
      <c r="F7251" s="12">
        <v>19.860870467375332</v>
      </c>
    </row>
    <row r="7252" spans="1:6">
      <c r="A7252" s="14">
        <v>2022</v>
      </c>
      <c r="B7252" s="13" t="s">
        <v>7</v>
      </c>
      <c r="C7252" s="13" t="s">
        <v>7</v>
      </c>
      <c r="D7252" t="s">
        <v>99</v>
      </c>
      <c r="E7252" s="15">
        <v>1234.4518630757714</v>
      </c>
      <c r="F7252" s="12">
        <v>9.2574761792197666</v>
      </c>
    </row>
    <row r="7253" spans="1:6">
      <c r="A7253" s="14">
        <v>2022</v>
      </c>
      <c r="B7253" s="13" t="s">
        <v>76</v>
      </c>
      <c r="C7253" s="13" t="s">
        <v>12</v>
      </c>
      <c r="D7253" t="s">
        <v>99</v>
      </c>
      <c r="E7253" s="15">
        <v>8.2240717615669681</v>
      </c>
      <c r="F7253" s="12">
        <v>10.648593465407558</v>
      </c>
    </row>
    <row r="7254" spans="1:6">
      <c r="A7254" s="14">
        <v>2022</v>
      </c>
      <c r="B7254" s="13" t="s">
        <v>76</v>
      </c>
      <c r="C7254" s="13" t="s">
        <v>13</v>
      </c>
      <c r="D7254" t="s">
        <v>99</v>
      </c>
      <c r="E7254" s="15">
        <v>8.8825068518470047</v>
      </c>
      <c r="F7254" s="12">
        <v>16.393641010215376</v>
      </c>
    </row>
    <row r="7255" spans="1:6">
      <c r="A7255" s="14">
        <v>2022</v>
      </c>
      <c r="B7255" s="13" t="s">
        <v>76</v>
      </c>
      <c r="C7255" s="13" t="s">
        <v>14</v>
      </c>
      <c r="D7255" t="s">
        <v>99</v>
      </c>
      <c r="E7255" s="15">
        <v>17.672436363862886</v>
      </c>
      <c r="F7255" s="12">
        <v>26.667712408174214</v>
      </c>
    </row>
    <row r="7256" spans="1:6">
      <c r="A7256" s="14">
        <v>2022</v>
      </c>
      <c r="B7256" s="13" t="s">
        <v>76</v>
      </c>
      <c r="C7256" s="13" t="s">
        <v>15</v>
      </c>
      <c r="D7256" t="s">
        <v>99</v>
      </c>
      <c r="E7256" s="15">
        <v>10.21779868064452</v>
      </c>
      <c r="F7256" s="12">
        <v>24.52406703522551</v>
      </c>
    </row>
    <row r="7257" spans="1:6">
      <c r="A7257" s="14">
        <v>2022</v>
      </c>
      <c r="B7257" s="13" t="s">
        <v>76</v>
      </c>
      <c r="C7257" s="13" t="s">
        <v>16</v>
      </c>
      <c r="D7257" t="s">
        <v>99</v>
      </c>
      <c r="E7257" s="15">
        <v>12.896335044610639</v>
      </c>
      <c r="F7257" s="12">
        <v>22.477543059554435</v>
      </c>
    </row>
    <row r="7258" spans="1:6">
      <c r="A7258" s="14">
        <v>2022</v>
      </c>
      <c r="B7258" s="13" t="s">
        <v>76</v>
      </c>
      <c r="C7258" s="13" t="s">
        <v>17</v>
      </c>
      <c r="D7258" t="s">
        <v>99</v>
      </c>
      <c r="E7258" s="15">
        <v>29.618598990254398</v>
      </c>
      <c r="F7258" s="12">
        <v>5.3497427636056134</v>
      </c>
    </row>
    <row r="7259" spans="1:6">
      <c r="A7259" s="14">
        <v>2022</v>
      </c>
      <c r="B7259" s="13" t="s">
        <v>76</v>
      </c>
      <c r="C7259" s="13" t="s">
        <v>18</v>
      </c>
      <c r="D7259" t="s">
        <v>99</v>
      </c>
      <c r="E7259" s="15">
        <v>19.425014592931014</v>
      </c>
      <c r="F7259" s="12">
        <v>13.506102101105405</v>
      </c>
    </row>
    <row r="7260" spans="1:6">
      <c r="A7260" s="14">
        <v>2022</v>
      </c>
      <c r="B7260" s="13" t="s">
        <v>76</v>
      </c>
      <c r="C7260" s="13" t="s">
        <v>19</v>
      </c>
      <c r="D7260" t="s">
        <v>99</v>
      </c>
      <c r="E7260" s="15">
        <v>9.6131414728816456</v>
      </c>
      <c r="F7260" s="12">
        <v>16.66015089672532</v>
      </c>
    </row>
    <row r="7261" spans="1:6">
      <c r="A7261" s="14">
        <v>2022</v>
      </c>
      <c r="B7261" s="13" t="s">
        <v>77</v>
      </c>
      <c r="C7261" s="13" t="s">
        <v>20</v>
      </c>
      <c r="D7261" t="s">
        <v>99</v>
      </c>
      <c r="E7261" s="15">
        <v>6.6818372841000908</v>
      </c>
      <c r="F7261" s="12">
        <v>20.253621554198496</v>
      </c>
    </row>
    <row r="7262" spans="1:6">
      <c r="A7262" s="14">
        <v>2022</v>
      </c>
      <c r="B7262" s="13" t="s">
        <v>77</v>
      </c>
      <c r="C7262" s="13" t="s">
        <v>21</v>
      </c>
      <c r="D7262" t="s">
        <v>99</v>
      </c>
      <c r="E7262" s="15">
        <v>14.306594241746939</v>
      </c>
      <c r="F7262" s="12">
        <v>42.110366429610735</v>
      </c>
    </row>
    <row r="7263" spans="1:6">
      <c r="A7263" s="14">
        <v>2022</v>
      </c>
      <c r="B7263" s="13" t="s">
        <v>77</v>
      </c>
      <c r="C7263" s="13" t="s">
        <v>22</v>
      </c>
      <c r="D7263" t="s">
        <v>99</v>
      </c>
      <c r="E7263" s="15">
        <v>21.750827194235626</v>
      </c>
      <c r="F7263" s="12">
        <v>17.785148904914628</v>
      </c>
    </row>
    <row r="7264" spans="1:6">
      <c r="A7264" s="14">
        <v>2022</v>
      </c>
      <c r="B7264" s="13" t="s">
        <v>77</v>
      </c>
      <c r="C7264" s="13" t="s">
        <v>23</v>
      </c>
      <c r="D7264" t="s">
        <v>99</v>
      </c>
      <c r="E7264" s="15">
        <v>40.564452706331316</v>
      </c>
      <c r="F7264" s="12">
        <v>17.852923160193381</v>
      </c>
    </row>
    <row r="7265" spans="1:6">
      <c r="A7265" s="14">
        <v>2022</v>
      </c>
      <c r="B7265" s="13" t="s">
        <v>77</v>
      </c>
      <c r="C7265" s="13" t="s">
        <v>24</v>
      </c>
      <c r="D7265" t="s">
        <v>99</v>
      </c>
      <c r="E7265" s="15">
        <v>15.327575936484088</v>
      </c>
      <c r="F7265" s="12">
        <v>11.881331342682415</v>
      </c>
    </row>
    <row r="7266" spans="1:6">
      <c r="A7266" s="14">
        <v>2022</v>
      </c>
      <c r="B7266" s="13" t="s">
        <v>77</v>
      </c>
      <c r="C7266" s="13" t="s">
        <v>25</v>
      </c>
      <c r="D7266" t="s">
        <v>99</v>
      </c>
      <c r="E7266" s="15">
        <v>3.5332564406136679</v>
      </c>
      <c r="F7266" s="12">
        <v>19.209112465224017</v>
      </c>
    </row>
    <row r="7267" spans="1:6">
      <c r="A7267" s="14">
        <v>2022</v>
      </c>
      <c r="B7267" s="13" t="s">
        <v>78</v>
      </c>
      <c r="C7267" s="13" t="s">
        <v>26</v>
      </c>
      <c r="D7267" t="s">
        <v>99</v>
      </c>
      <c r="E7267" s="15">
        <v>15.201411336648869</v>
      </c>
      <c r="F7267" s="12">
        <v>20.528381684843168</v>
      </c>
    </row>
    <row r="7268" spans="1:6">
      <c r="A7268" s="14">
        <v>2022</v>
      </c>
      <c r="B7268" s="13" t="s">
        <v>78</v>
      </c>
      <c r="C7268" s="13" t="s">
        <v>27</v>
      </c>
      <c r="D7268" t="s">
        <v>99</v>
      </c>
      <c r="E7268" s="15">
        <v>14.183497301050233</v>
      </c>
      <c r="F7268" s="12">
        <v>19.378975432622696</v>
      </c>
    </row>
    <row r="7269" spans="1:6">
      <c r="A7269" s="14">
        <v>2022</v>
      </c>
      <c r="B7269" s="13" t="s">
        <v>78</v>
      </c>
      <c r="C7269" s="13" t="s">
        <v>28</v>
      </c>
      <c r="D7269" t="s">
        <v>99</v>
      </c>
      <c r="E7269" s="15">
        <v>12.142244016045277</v>
      </c>
      <c r="F7269" s="12">
        <v>15.628346733329245</v>
      </c>
    </row>
    <row r="7270" spans="1:6">
      <c r="A7270" s="14">
        <v>2022</v>
      </c>
      <c r="B7270" s="13" t="s">
        <v>78</v>
      </c>
      <c r="C7270" s="13" t="s">
        <v>29</v>
      </c>
      <c r="D7270" t="s">
        <v>99</v>
      </c>
      <c r="E7270" s="15">
        <v>18.006669456460099</v>
      </c>
      <c r="F7270" s="12">
        <v>18.243181219151687</v>
      </c>
    </row>
    <row r="7271" spans="1:6">
      <c r="A7271" s="14">
        <v>2022</v>
      </c>
      <c r="B7271" s="13" t="s">
        <v>78</v>
      </c>
      <c r="C7271" s="13" t="s">
        <v>30</v>
      </c>
      <c r="D7271" t="s">
        <v>99</v>
      </c>
      <c r="E7271" s="15">
        <v>17.864446163923091</v>
      </c>
      <c r="F7271" s="12">
        <v>19.368282883454775</v>
      </c>
    </row>
    <row r="7272" spans="1:6">
      <c r="A7272" s="14">
        <v>2022</v>
      </c>
      <c r="B7272" s="13" t="s">
        <v>78</v>
      </c>
      <c r="C7272" s="13" t="s">
        <v>31</v>
      </c>
      <c r="D7272" t="s">
        <v>99</v>
      </c>
      <c r="E7272" s="15">
        <v>17.506759074729366</v>
      </c>
      <c r="F7272" s="12">
        <v>20.790848148902924</v>
      </c>
    </row>
    <row r="7273" spans="1:6">
      <c r="A7273" s="14">
        <v>2022</v>
      </c>
      <c r="B7273" s="13" t="s">
        <v>79</v>
      </c>
      <c r="C7273" s="13" t="s">
        <v>32</v>
      </c>
      <c r="D7273" t="s">
        <v>99</v>
      </c>
      <c r="E7273" s="15">
        <v>16.63856340537528</v>
      </c>
      <c r="F7273" s="12">
        <v>14.680073861202175</v>
      </c>
    </row>
    <row r="7274" spans="1:6">
      <c r="A7274" s="14">
        <v>2022</v>
      </c>
      <c r="B7274" s="13" t="s">
        <v>79</v>
      </c>
      <c r="C7274" s="13" t="s">
        <v>33</v>
      </c>
      <c r="D7274" t="s">
        <v>99</v>
      </c>
      <c r="E7274" s="15">
        <v>22.645624636318832</v>
      </c>
      <c r="F7274" s="12">
        <v>13.592163533307339</v>
      </c>
    </row>
    <row r="7275" spans="1:6">
      <c r="A7275" s="14">
        <v>2022</v>
      </c>
      <c r="B7275" s="13" t="s">
        <v>79</v>
      </c>
      <c r="C7275" s="13" t="s">
        <v>34</v>
      </c>
      <c r="D7275" t="s">
        <v>99</v>
      </c>
      <c r="E7275" s="15">
        <v>26.133050053135445</v>
      </c>
      <c r="F7275" s="12">
        <v>22.252201277103058</v>
      </c>
    </row>
    <row r="7276" spans="1:6">
      <c r="A7276" s="14">
        <v>2022</v>
      </c>
      <c r="B7276" s="13" t="s">
        <v>79</v>
      </c>
      <c r="C7276" s="13" t="s">
        <v>35</v>
      </c>
      <c r="D7276" t="s">
        <v>99</v>
      </c>
      <c r="E7276" s="15">
        <v>27.27429800439009</v>
      </c>
      <c r="F7276" s="12">
        <v>17.392161311641726</v>
      </c>
    </row>
    <row r="7277" spans="1:6">
      <c r="A7277" s="14">
        <v>2022</v>
      </c>
      <c r="B7277" s="13" t="s">
        <v>79</v>
      </c>
      <c r="C7277" s="13" t="s">
        <v>36</v>
      </c>
      <c r="D7277" t="s">
        <v>99</v>
      </c>
      <c r="E7277" s="15">
        <v>47.5591074909036</v>
      </c>
      <c r="F7277" s="12">
        <v>12.581236143657225</v>
      </c>
    </row>
    <row r="7278" spans="1:6">
      <c r="A7278" s="14">
        <v>2022</v>
      </c>
      <c r="B7278" s="13" t="s">
        <v>79</v>
      </c>
      <c r="C7278" s="13" t="s">
        <v>37</v>
      </c>
      <c r="D7278" t="s">
        <v>99</v>
      </c>
      <c r="E7278" s="15">
        <v>13.068094778892881</v>
      </c>
      <c r="F7278" s="12">
        <v>8.6050116545356854</v>
      </c>
    </row>
    <row r="7279" spans="1:6">
      <c r="A7279" s="14">
        <v>2022</v>
      </c>
      <c r="B7279" s="13" t="s">
        <v>79</v>
      </c>
      <c r="C7279" s="13" t="s">
        <v>38</v>
      </c>
      <c r="D7279" t="s">
        <v>99</v>
      </c>
      <c r="E7279" s="15">
        <v>16.065595439449378</v>
      </c>
      <c r="F7279" s="12">
        <v>11.008557060214937</v>
      </c>
    </row>
    <row r="7280" spans="1:6">
      <c r="A7280" s="14">
        <v>2022</v>
      </c>
      <c r="B7280" s="13" t="s">
        <v>79</v>
      </c>
      <c r="C7280" s="13" t="s">
        <v>39</v>
      </c>
      <c r="D7280" t="s">
        <v>99</v>
      </c>
      <c r="E7280" s="15">
        <v>13.766488352605762</v>
      </c>
      <c r="F7280" s="12">
        <v>6.0917258335656648</v>
      </c>
    </row>
    <row r="7281" spans="1:6">
      <c r="A7281" s="14">
        <v>2022</v>
      </c>
      <c r="B7281" s="13" t="s">
        <v>80</v>
      </c>
      <c r="C7281" s="13" t="s">
        <v>40</v>
      </c>
      <c r="D7281" t="s">
        <v>99</v>
      </c>
      <c r="E7281" s="15">
        <v>12.656667254092412</v>
      </c>
      <c r="F7281" s="12">
        <v>12.818075580006202</v>
      </c>
    </row>
    <row r="7282" spans="1:6">
      <c r="A7282" s="14">
        <v>2022</v>
      </c>
      <c r="B7282" s="13" t="s">
        <v>80</v>
      </c>
      <c r="C7282" s="13" t="s">
        <v>41</v>
      </c>
      <c r="D7282" t="s">
        <v>99</v>
      </c>
      <c r="E7282" s="15">
        <v>17.622340187445623</v>
      </c>
      <c r="F7282" s="12">
        <v>12.245197923831261</v>
      </c>
    </row>
    <row r="7283" spans="1:6">
      <c r="A7283" s="14">
        <v>2022</v>
      </c>
      <c r="B7283" s="13" t="s">
        <v>80</v>
      </c>
      <c r="C7283" s="13" t="s">
        <v>42</v>
      </c>
      <c r="D7283" t="s">
        <v>99</v>
      </c>
      <c r="E7283" s="15">
        <v>11.157489741840619</v>
      </c>
      <c r="F7283" s="12">
        <v>9.6356022942568398</v>
      </c>
    </row>
    <row r="7284" spans="1:6">
      <c r="A7284" s="14">
        <v>2022</v>
      </c>
      <c r="B7284" s="13" t="s">
        <v>80</v>
      </c>
      <c r="C7284" s="13" t="s">
        <v>43</v>
      </c>
      <c r="D7284" t="s">
        <v>99</v>
      </c>
      <c r="E7284" s="15">
        <v>9.9627965780234309</v>
      </c>
      <c r="F7284" s="12">
        <v>3.5660573429068041</v>
      </c>
    </row>
    <row r="7285" spans="1:6">
      <c r="A7285" s="14">
        <v>2022</v>
      </c>
      <c r="B7285" s="13" t="s">
        <v>80</v>
      </c>
      <c r="C7285" s="13" t="s">
        <v>44</v>
      </c>
      <c r="D7285" t="s">
        <v>99</v>
      </c>
      <c r="E7285" s="15">
        <v>13.983493788095279</v>
      </c>
      <c r="F7285" s="12">
        <v>12.736458863328833</v>
      </c>
    </row>
    <row r="7286" spans="1:6">
      <c r="A7286" s="14">
        <v>2022</v>
      </c>
      <c r="B7286" s="13" t="s">
        <v>81</v>
      </c>
      <c r="C7286" s="13" t="s">
        <v>45</v>
      </c>
      <c r="D7286" t="s">
        <v>99</v>
      </c>
      <c r="E7286" s="15">
        <v>29.06894045292551</v>
      </c>
      <c r="F7286" s="12">
        <v>4.1339355718618274</v>
      </c>
    </row>
    <row r="7287" spans="1:6">
      <c r="A7287" s="14">
        <v>2022</v>
      </c>
      <c r="B7287" s="13" t="s">
        <v>81</v>
      </c>
      <c r="C7287" s="13" t="s">
        <v>46</v>
      </c>
      <c r="D7287" t="s">
        <v>99</v>
      </c>
      <c r="E7287" s="15">
        <v>29.759699047157831</v>
      </c>
      <c r="F7287" s="12">
        <v>4.6249802619130671</v>
      </c>
    </row>
    <row r="7288" spans="1:6">
      <c r="A7288" s="14">
        <v>2022</v>
      </c>
      <c r="B7288" s="13" t="s">
        <v>81</v>
      </c>
      <c r="C7288" s="13" t="s">
        <v>47</v>
      </c>
      <c r="D7288" t="s">
        <v>99</v>
      </c>
      <c r="E7288" s="15">
        <v>16.123657718957332</v>
      </c>
      <c r="F7288" s="12">
        <v>4.2326249253159736</v>
      </c>
    </row>
    <row r="7289" spans="1:6">
      <c r="A7289" s="14">
        <v>2022</v>
      </c>
      <c r="B7289" s="13" t="s">
        <v>81</v>
      </c>
      <c r="C7289" s="13" t="s">
        <v>48</v>
      </c>
      <c r="D7289" t="s">
        <v>99</v>
      </c>
      <c r="E7289" s="15">
        <v>12.5194170684487</v>
      </c>
      <c r="F7289" s="12">
        <v>5.0196996757161463</v>
      </c>
    </row>
    <row r="7290" spans="1:6">
      <c r="A7290" s="14">
        <v>2022</v>
      </c>
      <c r="B7290" s="13" t="s">
        <v>81</v>
      </c>
      <c r="C7290" s="13" t="s">
        <v>49</v>
      </c>
      <c r="D7290" t="s">
        <v>99</v>
      </c>
      <c r="E7290" s="15">
        <v>22.930349480429928</v>
      </c>
      <c r="F7290" s="12">
        <v>5.3171638701654302</v>
      </c>
    </row>
    <row r="7291" spans="1:6">
      <c r="A7291" s="14">
        <v>2022</v>
      </c>
      <c r="B7291" s="13" t="s">
        <v>81</v>
      </c>
      <c r="C7291" s="13" t="s">
        <v>50</v>
      </c>
      <c r="D7291" t="s">
        <v>99</v>
      </c>
      <c r="E7291" s="15">
        <v>34.371523239448557</v>
      </c>
      <c r="F7291" s="12">
        <v>3.9411770782770703</v>
      </c>
    </row>
    <row r="7292" spans="1:6">
      <c r="A7292" s="14">
        <v>2022</v>
      </c>
      <c r="B7292" s="13" t="s">
        <v>82</v>
      </c>
      <c r="C7292" s="13" t="s">
        <v>51</v>
      </c>
      <c r="D7292" t="s">
        <v>99</v>
      </c>
      <c r="E7292" s="15">
        <v>45.190222634334781</v>
      </c>
      <c r="F7292" s="12">
        <v>10.150505234744269</v>
      </c>
    </row>
    <row r="7293" spans="1:6">
      <c r="A7293" s="14">
        <v>2022</v>
      </c>
      <c r="B7293" s="13" t="s">
        <v>82</v>
      </c>
      <c r="C7293" s="13" t="s">
        <v>52</v>
      </c>
      <c r="D7293" t="s">
        <v>99</v>
      </c>
      <c r="E7293" s="15">
        <v>29.95269207969411</v>
      </c>
      <c r="F7293" s="12">
        <v>8.4243948005788862</v>
      </c>
    </row>
    <row r="7294" spans="1:6">
      <c r="A7294" s="14">
        <v>2022</v>
      </c>
      <c r="B7294" s="13" t="s">
        <v>83</v>
      </c>
      <c r="C7294" s="13" t="s">
        <v>53</v>
      </c>
      <c r="D7294" t="s">
        <v>99</v>
      </c>
      <c r="E7294" s="15">
        <v>20.976262117783559</v>
      </c>
      <c r="F7294" s="12">
        <v>7.2495976244542737</v>
      </c>
    </row>
    <row r="7295" spans="1:6">
      <c r="A7295" s="14">
        <v>2022</v>
      </c>
      <c r="B7295" s="13" t="s">
        <v>83</v>
      </c>
      <c r="C7295" s="13" t="s">
        <v>54</v>
      </c>
      <c r="D7295" t="s">
        <v>99</v>
      </c>
      <c r="E7295" s="15">
        <v>12.977089546674755</v>
      </c>
      <c r="F7295" s="12">
        <v>11.165239601519431</v>
      </c>
    </row>
    <row r="7296" spans="1:6">
      <c r="A7296" s="14">
        <v>2022</v>
      </c>
      <c r="B7296" s="13" t="s">
        <v>83</v>
      </c>
      <c r="C7296" s="13" t="s">
        <v>55</v>
      </c>
      <c r="D7296" t="s">
        <v>99</v>
      </c>
      <c r="E7296" s="15">
        <v>6.6236542204684561</v>
      </c>
      <c r="F7296" s="12">
        <v>12.250622200932874</v>
      </c>
    </row>
    <row r="7297" spans="1:6">
      <c r="A7297" s="14">
        <v>2022</v>
      </c>
      <c r="B7297" s="13" t="s">
        <v>83</v>
      </c>
      <c r="C7297" s="13" t="s">
        <v>56</v>
      </c>
      <c r="D7297" t="s">
        <v>99</v>
      </c>
      <c r="E7297" s="15">
        <v>5.4449192854331629</v>
      </c>
      <c r="F7297" s="12">
        <v>4.3517548556949697</v>
      </c>
    </row>
    <row r="7298" spans="1:6">
      <c r="A7298" s="14">
        <v>2022</v>
      </c>
      <c r="B7298" s="13" t="s">
        <v>84</v>
      </c>
      <c r="C7298" s="13" t="s">
        <v>57</v>
      </c>
      <c r="D7298" t="s">
        <v>99</v>
      </c>
      <c r="E7298" s="15">
        <v>16.918709204696452</v>
      </c>
      <c r="F7298" s="12">
        <v>14.466764947967395</v>
      </c>
    </row>
    <row r="7299" spans="1:6">
      <c r="A7299" s="14">
        <v>2022</v>
      </c>
      <c r="B7299" s="13" t="s">
        <v>84</v>
      </c>
      <c r="C7299" s="13" t="s">
        <v>58</v>
      </c>
      <c r="D7299" t="s">
        <v>99</v>
      </c>
      <c r="E7299" s="15">
        <v>36.599832177107956</v>
      </c>
      <c r="F7299" s="12">
        <v>12.092756488240298</v>
      </c>
    </row>
    <row r="7300" spans="1:6">
      <c r="A7300" s="14">
        <v>2022</v>
      </c>
      <c r="B7300" s="13" t="s">
        <v>84</v>
      </c>
      <c r="C7300" s="13" t="s">
        <v>59</v>
      </c>
      <c r="D7300" t="s">
        <v>99</v>
      </c>
      <c r="E7300" s="15">
        <v>18.100220816231129</v>
      </c>
      <c r="F7300" s="12">
        <v>21.402244390556891</v>
      </c>
    </row>
    <row r="7301" spans="1:6">
      <c r="A7301" s="14">
        <v>2022</v>
      </c>
      <c r="B7301" s="13" t="s">
        <v>84</v>
      </c>
      <c r="C7301" s="13" t="s">
        <v>60</v>
      </c>
      <c r="D7301" t="s">
        <v>99</v>
      </c>
      <c r="E7301" s="15">
        <v>21.502164680456968</v>
      </c>
      <c r="F7301" s="12">
        <v>7.3648183787893462</v>
      </c>
    </row>
    <row r="7302" spans="1:6">
      <c r="A7302" s="14">
        <v>2022</v>
      </c>
      <c r="B7302" s="13" t="s">
        <v>85</v>
      </c>
      <c r="C7302" s="13" t="s">
        <v>61</v>
      </c>
      <c r="D7302" t="s">
        <v>99</v>
      </c>
      <c r="E7302" s="15">
        <v>51.917517038264528</v>
      </c>
      <c r="F7302" s="12">
        <v>10.617480142899344</v>
      </c>
    </row>
    <row r="7303" spans="1:6">
      <c r="A7303" s="14">
        <v>2022</v>
      </c>
      <c r="B7303" s="13" t="s">
        <v>85</v>
      </c>
      <c r="C7303" s="13" t="s">
        <v>62</v>
      </c>
      <c r="D7303" t="s">
        <v>99</v>
      </c>
      <c r="E7303" s="15">
        <v>26.975815748224303</v>
      </c>
      <c r="F7303" s="12">
        <v>6.0873631553491796</v>
      </c>
    </row>
    <row r="7304" spans="1:6">
      <c r="A7304" s="14">
        <v>2022</v>
      </c>
      <c r="B7304" s="13" t="s">
        <v>85</v>
      </c>
      <c r="C7304" s="13" t="s">
        <v>63</v>
      </c>
      <c r="D7304" t="s">
        <v>99</v>
      </c>
      <c r="E7304" s="15">
        <v>27.365742257995386</v>
      </c>
      <c r="F7304" s="12">
        <v>7.6074722625037712</v>
      </c>
    </row>
    <row r="7305" spans="1:6">
      <c r="A7305" s="14">
        <v>2022</v>
      </c>
      <c r="B7305" s="13" t="s">
        <v>85</v>
      </c>
      <c r="C7305" s="13" t="s">
        <v>64</v>
      </c>
      <c r="D7305" t="s">
        <v>99</v>
      </c>
      <c r="E7305" s="15">
        <v>11.1267303364318</v>
      </c>
      <c r="F7305" s="12">
        <v>1.7618696431761105</v>
      </c>
    </row>
    <row r="7306" spans="1:6">
      <c r="A7306" s="14">
        <v>2022</v>
      </c>
      <c r="B7306" s="13" t="s">
        <v>85</v>
      </c>
      <c r="C7306" s="13" t="s">
        <v>65</v>
      </c>
      <c r="D7306" t="s">
        <v>99</v>
      </c>
      <c r="E7306" s="15">
        <v>5.0573115337990009</v>
      </c>
      <c r="F7306" s="12">
        <v>3.4941782996891906</v>
      </c>
    </row>
    <row r="7307" spans="1:6">
      <c r="A7307" s="14">
        <v>2022</v>
      </c>
      <c r="B7307" s="13" t="s">
        <v>85</v>
      </c>
      <c r="C7307" s="13" t="s">
        <v>66</v>
      </c>
      <c r="D7307" t="s">
        <v>99</v>
      </c>
      <c r="E7307" s="15">
        <v>6.3962027633638803</v>
      </c>
      <c r="F7307" s="12">
        <v>10.221187895072077</v>
      </c>
    </row>
    <row r="7308" spans="1:6">
      <c r="A7308" s="14">
        <v>2022</v>
      </c>
      <c r="B7308" s="13" t="s">
        <v>85</v>
      </c>
      <c r="C7308" s="13" t="s">
        <v>67</v>
      </c>
      <c r="D7308" t="s">
        <v>99</v>
      </c>
      <c r="E7308" s="15">
        <v>9.1877461865934524</v>
      </c>
      <c r="F7308" s="12">
        <v>10.735073792416816</v>
      </c>
    </row>
    <row r="7309" spans="1:6">
      <c r="A7309" s="14">
        <v>2022</v>
      </c>
      <c r="B7309" s="13" t="s">
        <v>85</v>
      </c>
      <c r="C7309" s="13" t="s">
        <v>68</v>
      </c>
      <c r="D7309" t="s">
        <v>99</v>
      </c>
      <c r="E7309" s="15">
        <v>11.335750690787894</v>
      </c>
      <c r="F7309" s="12">
        <v>5.8898493039910926</v>
      </c>
    </row>
    <row r="7310" spans="1:6">
      <c r="A7310" s="14">
        <v>2022</v>
      </c>
      <c r="B7310" s="13" t="s">
        <v>85</v>
      </c>
      <c r="C7310" s="13" t="s">
        <v>69</v>
      </c>
      <c r="D7310" t="s">
        <v>99</v>
      </c>
      <c r="E7310" s="15">
        <v>11.364544175243063</v>
      </c>
      <c r="F7310" s="12">
        <v>7.7297440712696313</v>
      </c>
    </row>
    <row r="7311" spans="1:6">
      <c r="A7311" s="14">
        <v>2022</v>
      </c>
      <c r="B7311" s="13" t="s">
        <v>86</v>
      </c>
      <c r="C7311" s="13" t="s">
        <v>70</v>
      </c>
      <c r="D7311" t="s">
        <v>99</v>
      </c>
      <c r="E7311" s="15">
        <v>14.059301318814317</v>
      </c>
      <c r="F7311" s="12">
        <v>18.68627079647219</v>
      </c>
    </row>
    <row r="7312" spans="1:6">
      <c r="A7312" s="14">
        <v>2022</v>
      </c>
      <c r="B7312" s="13" t="s">
        <v>86</v>
      </c>
      <c r="C7312" s="13" t="s">
        <v>71</v>
      </c>
      <c r="D7312" t="s">
        <v>99</v>
      </c>
      <c r="E7312" s="15">
        <v>27.665262221325609</v>
      </c>
      <c r="F7312" s="12">
        <v>8.3083505398760771</v>
      </c>
    </row>
    <row r="7313" spans="1:6">
      <c r="A7313" s="14">
        <v>2022</v>
      </c>
      <c r="B7313" s="13" t="s">
        <v>86</v>
      </c>
      <c r="C7313" s="13" t="s">
        <v>72</v>
      </c>
      <c r="D7313" t="s">
        <v>99</v>
      </c>
      <c r="E7313" s="15">
        <v>9.4392866606742292</v>
      </c>
      <c r="F7313" s="12">
        <v>11.9624867581998</v>
      </c>
    </row>
    <row r="7314" spans="1:6">
      <c r="A7314" s="14">
        <v>2022</v>
      </c>
      <c r="B7314" s="13" t="s">
        <v>87</v>
      </c>
      <c r="C7314" s="13" t="s">
        <v>73</v>
      </c>
      <c r="D7314" t="s">
        <v>99</v>
      </c>
      <c r="E7314" s="15">
        <v>30.276119335196384</v>
      </c>
      <c r="F7314" s="12">
        <v>25.835634372020756</v>
      </c>
    </row>
    <row r="7315" spans="1:6">
      <c r="A7315" s="14">
        <v>2022</v>
      </c>
      <c r="B7315" s="13" t="s">
        <v>87</v>
      </c>
      <c r="C7315" s="13" t="s">
        <v>74</v>
      </c>
      <c r="D7315" t="s">
        <v>99</v>
      </c>
      <c r="E7315" s="15">
        <v>39.778066521277374</v>
      </c>
      <c r="F7315" s="12">
        <v>29.288481180414514</v>
      </c>
    </row>
    <row r="7316" spans="1:6">
      <c r="A7316" s="14">
        <v>2022</v>
      </c>
      <c r="B7316" s="13" t="s">
        <v>87</v>
      </c>
      <c r="C7316" s="13" t="s">
        <v>75</v>
      </c>
      <c r="D7316" t="s">
        <v>99</v>
      </c>
      <c r="E7316" s="15">
        <v>31.294027895994699</v>
      </c>
      <c r="F7316" s="12">
        <v>12.162999407278017</v>
      </c>
    </row>
    <row r="7317" spans="1:6">
      <c r="A7317" s="14">
        <v>2022</v>
      </c>
      <c r="B7317" s="13" t="s">
        <v>76</v>
      </c>
      <c r="C7317" s="13" t="s">
        <v>76</v>
      </c>
      <c r="D7317" t="s">
        <v>100</v>
      </c>
      <c r="E7317" s="15">
        <v>77.09346723018858</v>
      </c>
      <c r="F7317" s="12"/>
    </row>
    <row r="7318" spans="1:6">
      <c r="A7318" s="14">
        <v>2022</v>
      </c>
      <c r="B7318" s="13" t="s">
        <v>77</v>
      </c>
      <c r="C7318" s="13" t="s">
        <v>77</v>
      </c>
      <c r="D7318" t="s">
        <v>100</v>
      </c>
      <c r="E7318" s="15">
        <v>55.322761576602446</v>
      </c>
      <c r="F7318" s="12"/>
    </row>
    <row r="7319" spans="1:6">
      <c r="A7319" s="14">
        <v>2022</v>
      </c>
      <c r="B7319" s="13" t="s">
        <v>78</v>
      </c>
      <c r="C7319" s="13" t="s">
        <v>78</v>
      </c>
      <c r="D7319" t="s">
        <v>100</v>
      </c>
      <c r="E7319" s="15">
        <v>44.263340025585066</v>
      </c>
      <c r="F7319" s="12"/>
    </row>
    <row r="7320" spans="1:6">
      <c r="A7320" s="14">
        <v>2022</v>
      </c>
      <c r="B7320" s="13" t="s">
        <v>79</v>
      </c>
      <c r="C7320" s="13" t="s">
        <v>79</v>
      </c>
      <c r="D7320" t="s">
        <v>100</v>
      </c>
      <c r="E7320" s="15">
        <v>95.655101144341813</v>
      </c>
      <c r="F7320" s="12"/>
    </row>
    <row r="7321" spans="1:6">
      <c r="A7321" s="14">
        <v>2022</v>
      </c>
      <c r="B7321" s="13" t="s">
        <v>80</v>
      </c>
      <c r="C7321" s="13" t="s">
        <v>80</v>
      </c>
      <c r="D7321" t="s">
        <v>100</v>
      </c>
      <c r="E7321" s="15">
        <v>59.105756237115678</v>
      </c>
      <c r="F7321" s="12"/>
    </row>
    <row r="7322" spans="1:6">
      <c r="A7322" s="14">
        <v>2022</v>
      </c>
      <c r="B7322" s="13" t="s">
        <v>81</v>
      </c>
      <c r="C7322" s="13" t="s">
        <v>81</v>
      </c>
      <c r="D7322" t="s">
        <v>100</v>
      </c>
      <c r="E7322" s="15">
        <v>199.5500854684602</v>
      </c>
      <c r="F7322" s="12"/>
    </row>
    <row r="7323" spans="1:6">
      <c r="A7323" s="14">
        <v>2022</v>
      </c>
      <c r="B7323" s="13" t="s">
        <v>82</v>
      </c>
      <c r="C7323" s="13" t="s">
        <v>82</v>
      </c>
      <c r="D7323" t="s">
        <v>100</v>
      </c>
      <c r="E7323" s="15">
        <v>158.36230708962887</v>
      </c>
      <c r="F7323" s="12"/>
    </row>
    <row r="7324" spans="1:6">
      <c r="A7324" s="14">
        <v>2022</v>
      </c>
      <c r="B7324" s="13" t="s">
        <v>83</v>
      </c>
      <c r="C7324" s="13" t="s">
        <v>83</v>
      </c>
      <c r="D7324" t="s">
        <v>100</v>
      </c>
      <c r="E7324" s="15">
        <v>81.454734814796339</v>
      </c>
      <c r="F7324" s="12"/>
    </row>
    <row r="7325" spans="1:6">
      <c r="A7325" s="14">
        <v>2022</v>
      </c>
      <c r="B7325" s="13" t="s">
        <v>84</v>
      </c>
      <c r="C7325" s="13" t="s">
        <v>84</v>
      </c>
      <c r="D7325" t="s">
        <v>100</v>
      </c>
      <c r="E7325" s="15">
        <v>170.30162194310992</v>
      </c>
      <c r="F7325" s="12"/>
    </row>
    <row r="7326" spans="1:6">
      <c r="A7326" s="14">
        <v>2022</v>
      </c>
      <c r="B7326" s="13" t="s">
        <v>85</v>
      </c>
      <c r="C7326" s="13" t="s">
        <v>85</v>
      </c>
      <c r="D7326" t="s">
        <v>100</v>
      </c>
      <c r="E7326" s="15">
        <v>170.47874494134842</v>
      </c>
      <c r="F7326" s="12"/>
    </row>
    <row r="7327" spans="1:6">
      <c r="A7327" s="14">
        <v>2022</v>
      </c>
      <c r="B7327" s="13" t="s">
        <v>86</v>
      </c>
      <c r="C7327" s="13" t="s">
        <v>86</v>
      </c>
      <c r="D7327" t="s">
        <v>100</v>
      </c>
      <c r="E7327" s="15">
        <v>47.598707043273009</v>
      </c>
      <c r="F7327" s="12"/>
    </row>
    <row r="7328" spans="1:6">
      <c r="A7328" s="14">
        <v>2022</v>
      </c>
      <c r="B7328" s="13" t="s">
        <v>87</v>
      </c>
      <c r="C7328" s="13" t="s">
        <v>87</v>
      </c>
      <c r="D7328" t="s">
        <v>100</v>
      </c>
      <c r="E7328" s="15">
        <v>73.228478144847159</v>
      </c>
      <c r="F7328" s="12"/>
    </row>
    <row r="7329" spans="1:6">
      <c r="A7329" s="14">
        <v>2022</v>
      </c>
      <c r="B7329" s="13" t="s">
        <v>7</v>
      </c>
      <c r="C7329" s="13" t="s">
        <v>7</v>
      </c>
      <c r="D7329" t="s">
        <v>100</v>
      </c>
      <c r="E7329" s="15">
        <v>86.707302316202245</v>
      </c>
      <c r="F7329" s="12"/>
    </row>
    <row r="7330" spans="1:6">
      <c r="A7330" s="14">
        <v>2022</v>
      </c>
      <c r="B7330" s="13" t="s">
        <v>76</v>
      </c>
      <c r="C7330" s="13" t="s">
        <v>12</v>
      </c>
      <c r="D7330" t="s">
        <v>100</v>
      </c>
      <c r="E7330" s="15">
        <v>140.82314660217412</v>
      </c>
      <c r="F7330" s="12"/>
    </row>
    <row r="7331" spans="1:6">
      <c r="A7331" s="14">
        <v>2022</v>
      </c>
      <c r="B7331" s="13" t="s">
        <v>76</v>
      </c>
      <c r="C7331" s="13" t="s">
        <v>13</v>
      </c>
      <c r="D7331" t="s">
        <v>100</v>
      </c>
      <c r="E7331" s="15">
        <v>69.124566940443614</v>
      </c>
      <c r="F7331" s="12"/>
    </row>
    <row r="7332" spans="1:6">
      <c r="A7332" s="14">
        <v>2022</v>
      </c>
      <c r="B7332" s="13" t="s">
        <v>76</v>
      </c>
      <c r="C7332" s="13" t="s">
        <v>14</v>
      </c>
      <c r="D7332" t="s">
        <v>100</v>
      </c>
      <c r="E7332" s="15">
        <v>72.368699278717799</v>
      </c>
      <c r="F7332" s="12"/>
    </row>
    <row r="7333" spans="1:6">
      <c r="A7333" s="14">
        <v>2022</v>
      </c>
      <c r="B7333" s="13" t="s">
        <v>76</v>
      </c>
      <c r="C7333" s="13" t="s">
        <v>15</v>
      </c>
      <c r="D7333" t="s">
        <v>100</v>
      </c>
      <c r="E7333" s="15">
        <v>285.41337096772401</v>
      </c>
      <c r="F7333" s="12"/>
    </row>
    <row r="7334" spans="1:6">
      <c r="A7334" s="14">
        <v>2022</v>
      </c>
      <c r="B7334" s="13" t="s">
        <v>76</v>
      </c>
      <c r="C7334" s="13" t="s">
        <v>16</v>
      </c>
      <c r="D7334" t="s">
        <v>100</v>
      </c>
      <c r="E7334" s="15">
        <v>47.906148011183653</v>
      </c>
      <c r="F7334" s="12"/>
    </row>
    <row r="7335" spans="1:6">
      <c r="A7335" s="14">
        <v>2022</v>
      </c>
      <c r="B7335" s="13" t="s">
        <v>76</v>
      </c>
      <c r="C7335" s="13" t="s">
        <v>17</v>
      </c>
      <c r="D7335" t="s">
        <v>100</v>
      </c>
      <c r="E7335" s="15">
        <v>245.59368980310444</v>
      </c>
      <c r="F7335" s="12"/>
    </row>
    <row r="7336" spans="1:6">
      <c r="A7336" s="14">
        <v>2022</v>
      </c>
      <c r="B7336" s="13" t="s">
        <v>76</v>
      </c>
      <c r="C7336" s="13" t="s">
        <v>18</v>
      </c>
      <c r="D7336" t="s">
        <v>100</v>
      </c>
      <c r="E7336" s="15">
        <v>67.753800463658933</v>
      </c>
      <c r="F7336" s="12"/>
    </row>
    <row r="7337" spans="1:6">
      <c r="A7337" s="14">
        <v>2022</v>
      </c>
      <c r="B7337" s="13" t="s">
        <v>76</v>
      </c>
      <c r="C7337" s="13" t="s">
        <v>19</v>
      </c>
      <c r="D7337" t="s">
        <v>100</v>
      </c>
      <c r="E7337" s="15">
        <v>26.094303672317171</v>
      </c>
      <c r="F7337" s="12"/>
    </row>
    <row r="7338" spans="1:6">
      <c r="A7338" s="14">
        <v>2022</v>
      </c>
      <c r="B7338" s="13" t="s">
        <v>77</v>
      </c>
      <c r="C7338" s="13" t="s">
        <v>20</v>
      </c>
      <c r="D7338" t="s">
        <v>100</v>
      </c>
      <c r="E7338" s="15">
        <v>38.401363701724655</v>
      </c>
      <c r="F7338" s="12"/>
    </row>
    <row r="7339" spans="1:6">
      <c r="A7339" s="14">
        <v>2022</v>
      </c>
      <c r="B7339" s="13" t="s">
        <v>77</v>
      </c>
      <c r="C7339" s="13" t="s">
        <v>21</v>
      </c>
      <c r="D7339" t="s">
        <v>100</v>
      </c>
      <c r="E7339" s="15">
        <v>92.063026008667563</v>
      </c>
      <c r="F7339" s="12"/>
    </row>
    <row r="7340" spans="1:6">
      <c r="A7340" s="14">
        <v>2022</v>
      </c>
      <c r="B7340" s="13" t="s">
        <v>77</v>
      </c>
      <c r="C7340" s="13" t="s">
        <v>22</v>
      </c>
      <c r="D7340" t="s">
        <v>100</v>
      </c>
      <c r="E7340" s="15">
        <v>55.500962475722446</v>
      </c>
      <c r="F7340" s="12"/>
    </row>
    <row r="7341" spans="1:6">
      <c r="A7341" s="14">
        <v>2022</v>
      </c>
      <c r="B7341" s="13" t="s">
        <v>77</v>
      </c>
      <c r="C7341" s="13" t="s">
        <v>23</v>
      </c>
      <c r="D7341" t="s">
        <v>100</v>
      </c>
      <c r="E7341" s="15">
        <v>60.898442735822428</v>
      </c>
      <c r="F7341" s="12"/>
    </row>
    <row r="7342" spans="1:6">
      <c r="A7342" s="14">
        <v>2022</v>
      </c>
      <c r="B7342" s="13" t="s">
        <v>77</v>
      </c>
      <c r="C7342" s="13" t="s">
        <v>24</v>
      </c>
      <c r="D7342" t="s">
        <v>100</v>
      </c>
      <c r="E7342" s="15">
        <v>80.756459096333444</v>
      </c>
      <c r="F7342" s="12"/>
    </row>
    <row r="7343" spans="1:6">
      <c r="A7343" s="14">
        <v>2022</v>
      </c>
      <c r="B7343" s="13" t="s">
        <v>77</v>
      </c>
      <c r="C7343" s="13" t="s">
        <v>25</v>
      </c>
      <c r="D7343" t="s">
        <v>100</v>
      </c>
      <c r="E7343" s="15">
        <v>13.110413508770566</v>
      </c>
      <c r="F7343" s="12"/>
    </row>
    <row r="7344" spans="1:6">
      <c r="A7344" s="14">
        <v>2022</v>
      </c>
      <c r="B7344" s="13" t="s">
        <v>78</v>
      </c>
      <c r="C7344" s="13" t="s">
        <v>26</v>
      </c>
      <c r="D7344" t="s">
        <v>100</v>
      </c>
      <c r="E7344" s="15">
        <v>38.611662018412162</v>
      </c>
      <c r="F7344" s="12"/>
    </row>
    <row r="7345" spans="1:6">
      <c r="A7345" s="14">
        <v>2022</v>
      </c>
      <c r="B7345" s="13" t="s">
        <v>78</v>
      </c>
      <c r="C7345" s="13" t="s">
        <v>27</v>
      </c>
      <c r="D7345" t="s">
        <v>100</v>
      </c>
      <c r="E7345" s="15">
        <v>23.730127657771845</v>
      </c>
      <c r="F7345" s="12"/>
    </row>
    <row r="7346" spans="1:6">
      <c r="A7346" s="14">
        <v>2022</v>
      </c>
      <c r="B7346" s="13" t="s">
        <v>78</v>
      </c>
      <c r="C7346" s="13" t="s">
        <v>28</v>
      </c>
      <c r="D7346" t="s">
        <v>100</v>
      </c>
      <c r="E7346" s="15">
        <v>0</v>
      </c>
      <c r="F7346" s="12"/>
    </row>
    <row r="7347" spans="1:6">
      <c r="A7347" s="14">
        <v>2022</v>
      </c>
      <c r="B7347" s="13" t="s">
        <v>78</v>
      </c>
      <c r="C7347" s="13" t="s">
        <v>29</v>
      </c>
      <c r="D7347" t="s">
        <v>100</v>
      </c>
      <c r="E7347" s="15">
        <v>40.346559391575397</v>
      </c>
      <c r="F7347" s="12"/>
    </row>
    <row r="7348" spans="1:6">
      <c r="A7348" s="14">
        <v>2022</v>
      </c>
      <c r="B7348" s="13" t="s">
        <v>78</v>
      </c>
      <c r="C7348" s="13" t="s">
        <v>30</v>
      </c>
      <c r="D7348" t="s">
        <v>100</v>
      </c>
      <c r="E7348" s="15">
        <v>57.926219727377081</v>
      </c>
      <c r="F7348" s="12"/>
    </row>
    <row r="7349" spans="1:6">
      <c r="A7349" s="14">
        <v>2022</v>
      </c>
      <c r="B7349" s="13" t="s">
        <v>78</v>
      </c>
      <c r="C7349" s="13" t="s">
        <v>31</v>
      </c>
      <c r="D7349" t="s">
        <v>100</v>
      </c>
      <c r="E7349" s="15">
        <v>44.831649359102094</v>
      </c>
      <c r="F7349" s="12"/>
    </row>
    <row r="7350" spans="1:6">
      <c r="A7350" s="14">
        <v>2022</v>
      </c>
      <c r="B7350" s="13" t="s">
        <v>79</v>
      </c>
      <c r="C7350" s="13" t="s">
        <v>32</v>
      </c>
      <c r="D7350" t="s">
        <v>100</v>
      </c>
      <c r="E7350" s="15">
        <v>48.353860521288226</v>
      </c>
      <c r="F7350" s="12"/>
    </row>
    <row r="7351" spans="1:6">
      <c r="A7351" s="14">
        <v>2022</v>
      </c>
      <c r="B7351" s="13" t="s">
        <v>79</v>
      </c>
      <c r="C7351" s="13" t="s">
        <v>33</v>
      </c>
      <c r="D7351" t="s">
        <v>100</v>
      </c>
      <c r="E7351" s="15">
        <v>68.189173852209663</v>
      </c>
      <c r="F7351" s="12"/>
    </row>
    <row r="7352" spans="1:6">
      <c r="A7352" s="14">
        <v>2022</v>
      </c>
      <c r="B7352" s="13" t="s">
        <v>79</v>
      </c>
      <c r="C7352" s="13" t="s">
        <v>34</v>
      </c>
      <c r="D7352" t="s">
        <v>100</v>
      </c>
      <c r="E7352" s="15">
        <v>44.225842025952694</v>
      </c>
      <c r="F7352" s="12"/>
    </row>
    <row r="7353" spans="1:6">
      <c r="A7353" s="14">
        <v>2022</v>
      </c>
      <c r="B7353" s="13" t="s">
        <v>79</v>
      </c>
      <c r="C7353" s="13" t="s">
        <v>35</v>
      </c>
      <c r="D7353" t="s">
        <v>100</v>
      </c>
      <c r="E7353" s="15">
        <v>64.024173719225558</v>
      </c>
      <c r="F7353" s="12"/>
    </row>
    <row r="7354" spans="1:6">
      <c r="A7354" s="14">
        <v>2022</v>
      </c>
      <c r="B7354" s="13" t="s">
        <v>79</v>
      </c>
      <c r="C7354" s="13" t="s">
        <v>36</v>
      </c>
      <c r="D7354" t="s">
        <v>100</v>
      </c>
      <c r="E7354" s="15">
        <v>0</v>
      </c>
      <c r="F7354" s="12"/>
    </row>
    <row r="7355" spans="1:6">
      <c r="A7355" s="14">
        <v>2022</v>
      </c>
      <c r="B7355" s="13" t="s">
        <v>79</v>
      </c>
      <c r="C7355" s="13" t="s">
        <v>37</v>
      </c>
      <c r="D7355" t="s">
        <v>100</v>
      </c>
      <c r="E7355" s="15">
        <v>124.93398450184398</v>
      </c>
      <c r="F7355" s="12"/>
    </row>
    <row r="7356" spans="1:6">
      <c r="A7356" s="14">
        <v>2022</v>
      </c>
      <c r="B7356" s="13" t="s">
        <v>79</v>
      </c>
      <c r="C7356" s="13" t="s">
        <v>38</v>
      </c>
      <c r="D7356" t="s">
        <v>100</v>
      </c>
      <c r="E7356" s="15">
        <v>172.74833805859546</v>
      </c>
      <c r="F7356" s="12"/>
    </row>
    <row r="7357" spans="1:6">
      <c r="A7357" s="14">
        <v>2022</v>
      </c>
      <c r="B7357" s="13" t="s">
        <v>79</v>
      </c>
      <c r="C7357" s="13" t="s">
        <v>39</v>
      </c>
      <c r="D7357" t="s">
        <v>100</v>
      </c>
      <c r="E7357" s="15">
        <v>0</v>
      </c>
      <c r="F7357" s="12"/>
    </row>
    <row r="7358" spans="1:6">
      <c r="A7358" s="14">
        <v>2022</v>
      </c>
      <c r="B7358" s="13" t="s">
        <v>80</v>
      </c>
      <c r="C7358" s="13" t="s">
        <v>40</v>
      </c>
      <c r="D7358" t="s">
        <v>100</v>
      </c>
      <c r="E7358" s="15">
        <v>55.879325625132061</v>
      </c>
      <c r="F7358" s="12"/>
    </row>
    <row r="7359" spans="1:6">
      <c r="A7359" s="14">
        <v>2022</v>
      </c>
      <c r="B7359" s="13" t="s">
        <v>80</v>
      </c>
      <c r="C7359" s="13" t="s">
        <v>41</v>
      </c>
      <c r="D7359" t="s">
        <v>100</v>
      </c>
      <c r="E7359" s="15">
        <v>53.143366065879441</v>
      </c>
      <c r="F7359" s="12"/>
    </row>
    <row r="7360" spans="1:6">
      <c r="A7360" s="14">
        <v>2022</v>
      </c>
      <c r="B7360" s="13" t="s">
        <v>80</v>
      </c>
      <c r="C7360" s="13" t="s">
        <v>42</v>
      </c>
      <c r="D7360" t="s">
        <v>100</v>
      </c>
      <c r="E7360" s="15">
        <v>58.446777065692089</v>
      </c>
      <c r="F7360" s="12"/>
    </row>
    <row r="7361" spans="1:6">
      <c r="A7361" s="14">
        <v>2022</v>
      </c>
      <c r="B7361" s="13" t="s">
        <v>80</v>
      </c>
      <c r="C7361" s="13" t="s">
        <v>43</v>
      </c>
      <c r="D7361" t="s">
        <v>100</v>
      </c>
      <c r="E7361" s="15">
        <v>162.26053058670084</v>
      </c>
      <c r="F7361" s="12"/>
    </row>
    <row r="7362" spans="1:6">
      <c r="A7362" s="14">
        <v>2022</v>
      </c>
      <c r="B7362" s="13" t="s">
        <v>80</v>
      </c>
      <c r="C7362" s="13" t="s">
        <v>44</v>
      </c>
      <c r="D7362" t="s">
        <v>100</v>
      </c>
      <c r="E7362" s="15">
        <v>47.273474604784582</v>
      </c>
      <c r="F7362" s="12"/>
    </row>
    <row r="7363" spans="1:6">
      <c r="A7363" s="14">
        <v>2022</v>
      </c>
      <c r="B7363" s="13" t="s">
        <v>81</v>
      </c>
      <c r="C7363" s="13" t="s">
        <v>45</v>
      </c>
      <c r="D7363" t="s">
        <v>100</v>
      </c>
      <c r="E7363" s="15">
        <v>122.80921188392696</v>
      </c>
      <c r="F7363" s="12"/>
    </row>
    <row r="7364" spans="1:6">
      <c r="A7364" s="14">
        <v>2022</v>
      </c>
      <c r="B7364" s="13" t="s">
        <v>81</v>
      </c>
      <c r="C7364" s="13" t="s">
        <v>46</v>
      </c>
      <c r="D7364" t="s">
        <v>100</v>
      </c>
      <c r="E7364" s="15">
        <v>304.60285616333505</v>
      </c>
      <c r="F7364" s="12"/>
    </row>
    <row r="7365" spans="1:6">
      <c r="A7365" s="14">
        <v>2022</v>
      </c>
      <c r="B7365" s="13" t="s">
        <v>81</v>
      </c>
      <c r="C7365" s="13" t="s">
        <v>47</v>
      </c>
      <c r="D7365" t="s">
        <v>100</v>
      </c>
      <c r="E7365" s="15">
        <v>281.88212795379951</v>
      </c>
      <c r="F7365" s="12"/>
    </row>
    <row r="7366" spans="1:6">
      <c r="A7366" s="14">
        <v>2022</v>
      </c>
      <c r="B7366" s="13" t="s">
        <v>81</v>
      </c>
      <c r="C7366" s="13" t="s">
        <v>48</v>
      </c>
      <c r="D7366" t="s">
        <v>100</v>
      </c>
      <c r="E7366" s="15">
        <v>363.93654268746218</v>
      </c>
      <c r="F7366" s="12"/>
    </row>
    <row r="7367" spans="1:6">
      <c r="A7367" s="14">
        <v>2022</v>
      </c>
      <c r="B7367" s="13" t="s">
        <v>81</v>
      </c>
      <c r="C7367" s="13" t="s">
        <v>49</v>
      </c>
      <c r="D7367" t="s">
        <v>100</v>
      </c>
      <c r="E7367" s="15">
        <v>393.9922591139163</v>
      </c>
      <c r="F7367" s="12"/>
    </row>
    <row r="7368" spans="1:6">
      <c r="A7368" s="14">
        <v>2022</v>
      </c>
      <c r="B7368" s="13" t="s">
        <v>81</v>
      </c>
      <c r="C7368" s="13" t="s">
        <v>50</v>
      </c>
      <c r="D7368" t="s">
        <v>100</v>
      </c>
      <c r="E7368" s="15">
        <v>142.4431133006571</v>
      </c>
      <c r="F7368" s="12"/>
    </row>
    <row r="7369" spans="1:6">
      <c r="A7369" s="14">
        <v>2022</v>
      </c>
      <c r="B7369" s="13" t="s">
        <v>82</v>
      </c>
      <c r="C7369" s="13" t="s">
        <v>51</v>
      </c>
      <c r="D7369" t="s">
        <v>100</v>
      </c>
      <c r="E7369" s="15">
        <v>259.56474804327848</v>
      </c>
      <c r="F7369" s="12"/>
    </row>
    <row r="7370" spans="1:6">
      <c r="A7370" s="14">
        <v>2022</v>
      </c>
      <c r="B7370" s="13" t="s">
        <v>82</v>
      </c>
      <c r="C7370" s="13" t="s">
        <v>52</v>
      </c>
      <c r="D7370" t="s">
        <v>100</v>
      </c>
      <c r="E7370" s="15">
        <v>99.709361117490374</v>
      </c>
      <c r="F7370" s="12"/>
    </row>
    <row r="7371" spans="1:6">
      <c r="A7371" s="14">
        <v>2022</v>
      </c>
      <c r="B7371" s="13" t="s">
        <v>83</v>
      </c>
      <c r="C7371" s="13" t="s">
        <v>53</v>
      </c>
      <c r="D7371" t="s">
        <v>100</v>
      </c>
      <c r="E7371" s="15">
        <v>131.10163823614724</v>
      </c>
      <c r="F7371" s="12"/>
    </row>
    <row r="7372" spans="1:6">
      <c r="A7372" s="14">
        <v>2022</v>
      </c>
      <c r="B7372" s="13" t="s">
        <v>83</v>
      </c>
      <c r="C7372" s="13" t="s">
        <v>54</v>
      </c>
      <c r="D7372" t="s">
        <v>100</v>
      </c>
      <c r="E7372" s="15">
        <v>52.688142698638877</v>
      </c>
      <c r="F7372" s="12"/>
    </row>
    <row r="7373" spans="1:6">
      <c r="A7373" s="14">
        <v>2022</v>
      </c>
      <c r="B7373" s="13" t="s">
        <v>83</v>
      </c>
      <c r="C7373" s="13" t="s">
        <v>55</v>
      </c>
      <c r="D7373" t="s">
        <v>100</v>
      </c>
      <c r="E7373" s="15">
        <v>41.736951609757128</v>
      </c>
      <c r="F7373" s="12"/>
    </row>
    <row r="7374" spans="1:6">
      <c r="A7374" s="14">
        <v>2022</v>
      </c>
      <c r="B7374" s="13" t="s">
        <v>83</v>
      </c>
      <c r="C7374" s="13" t="s">
        <v>56</v>
      </c>
      <c r="D7374" t="s">
        <v>100</v>
      </c>
      <c r="E7374" s="15">
        <v>0</v>
      </c>
      <c r="F7374" s="12"/>
    </row>
    <row r="7375" spans="1:6">
      <c r="A7375" s="14">
        <v>2022</v>
      </c>
      <c r="B7375" s="13" t="s">
        <v>84</v>
      </c>
      <c r="C7375" s="13" t="s">
        <v>57</v>
      </c>
      <c r="D7375" t="s">
        <v>100</v>
      </c>
      <c r="E7375" s="15">
        <v>111.74840954224868</v>
      </c>
      <c r="F7375" s="12"/>
    </row>
    <row r="7376" spans="1:6">
      <c r="A7376" s="14">
        <v>2022</v>
      </c>
      <c r="B7376" s="13" t="s">
        <v>84</v>
      </c>
      <c r="C7376" s="13" t="s">
        <v>58</v>
      </c>
      <c r="D7376" t="s">
        <v>100</v>
      </c>
      <c r="E7376" s="15">
        <v>0</v>
      </c>
      <c r="F7376" s="12"/>
    </row>
    <row r="7377" spans="1:6">
      <c r="A7377" s="14">
        <v>2022</v>
      </c>
      <c r="B7377" s="13" t="s">
        <v>84</v>
      </c>
      <c r="C7377" s="13" t="s">
        <v>59</v>
      </c>
      <c r="D7377" t="s">
        <v>100</v>
      </c>
      <c r="E7377" s="15">
        <v>111.38597425373003</v>
      </c>
      <c r="F7377" s="12"/>
    </row>
    <row r="7378" spans="1:6">
      <c r="A7378" s="14">
        <v>2022</v>
      </c>
      <c r="B7378" s="13" t="s">
        <v>84</v>
      </c>
      <c r="C7378" s="13" t="s">
        <v>60</v>
      </c>
      <c r="D7378" t="s">
        <v>100</v>
      </c>
      <c r="E7378" s="15">
        <v>99.685510804158397</v>
      </c>
      <c r="F7378" s="12"/>
    </row>
    <row r="7379" spans="1:6">
      <c r="A7379" s="14">
        <v>2022</v>
      </c>
      <c r="B7379" s="13" t="s">
        <v>85</v>
      </c>
      <c r="C7379" s="13" t="s">
        <v>61</v>
      </c>
      <c r="D7379" t="s">
        <v>100</v>
      </c>
      <c r="E7379" s="15">
        <v>164.55631390892086</v>
      </c>
      <c r="F7379" s="12"/>
    </row>
    <row r="7380" spans="1:6">
      <c r="A7380" s="14">
        <v>2022</v>
      </c>
      <c r="B7380" s="13" t="s">
        <v>85</v>
      </c>
      <c r="C7380" s="13" t="s">
        <v>62</v>
      </c>
      <c r="D7380" t="s">
        <v>100</v>
      </c>
      <c r="E7380" s="15">
        <v>2408.554977520027</v>
      </c>
      <c r="F7380" s="12"/>
    </row>
    <row r="7381" spans="1:6">
      <c r="A7381" s="14">
        <v>2022</v>
      </c>
      <c r="B7381" s="13" t="s">
        <v>85</v>
      </c>
      <c r="C7381" s="13" t="s">
        <v>63</v>
      </c>
      <c r="D7381" t="s">
        <v>100</v>
      </c>
      <c r="E7381" s="15">
        <v>287.7575421450619</v>
      </c>
      <c r="F7381" s="12"/>
    </row>
    <row r="7382" spans="1:6">
      <c r="A7382" s="14">
        <v>2022</v>
      </c>
      <c r="B7382" s="13" t="s">
        <v>85</v>
      </c>
      <c r="C7382" s="13" t="s">
        <v>64</v>
      </c>
      <c r="D7382" t="s">
        <v>100</v>
      </c>
      <c r="E7382" s="15">
        <v>0</v>
      </c>
      <c r="F7382" s="12"/>
    </row>
    <row r="7383" spans="1:6">
      <c r="A7383" s="14">
        <v>2022</v>
      </c>
      <c r="B7383" s="13" t="s">
        <v>85</v>
      </c>
      <c r="C7383" s="13" t="s">
        <v>65</v>
      </c>
      <c r="D7383" t="s">
        <v>100</v>
      </c>
      <c r="E7383" s="15">
        <v>93.480804691293912</v>
      </c>
      <c r="F7383" s="12"/>
    </row>
    <row r="7384" spans="1:6">
      <c r="A7384" s="14">
        <v>2022</v>
      </c>
      <c r="B7384" s="13" t="s">
        <v>85</v>
      </c>
      <c r="C7384" s="13" t="s">
        <v>66</v>
      </c>
      <c r="D7384" t="s">
        <v>100</v>
      </c>
      <c r="E7384" s="15">
        <v>66.557781096398344</v>
      </c>
      <c r="F7384" s="12"/>
    </row>
    <row r="7385" spans="1:6">
      <c r="A7385" s="14">
        <v>2022</v>
      </c>
      <c r="B7385" s="13" t="s">
        <v>85</v>
      </c>
      <c r="C7385" s="13" t="s">
        <v>67</v>
      </c>
      <c r="D7385" t="s">
        <v>100</v>
      </c>
      <c r="E7385" s="15">
        <v>43.626525102533016</v>
      </c>
      <c r="F7385" s="12"/>
    </row>
    <row r="7386" spans="1:6">
      <c r="A7386" s="14">
        <v>2022</v>
      </c>
      <c r="B7386" s="13" t="s">
        <v>85</v>
      </c>
      <c r="C7386" s="13" t="s">
        <v>68</v>
      </c>
      <c r="D7386" t="s">
        <v>100</v>
      </c>
      <c r="E7386" s="15">
        <v>104.86355865668727</v>
      </c>
      <c r="F7386" s="12"/>
    </row>
    <row r="7387" spans="1:6">
      <c r="A7387" s="14">
        <v>2022</v>
      </c>
      <c r="B7387" s="13" t="s">
        <v>85</v>
      </c>
      <c r="C7387" s="13" t="s">
        <v>69</v>
      </c>
      <c r="D7387" t="s">
        <v>100</v>
      </c>
      <c r="E7387" s="15">
        <v>218.12944674170947</v>
      </c>
      <c r="F7387" s="12"/>
    </row>
    <row r="7388" spans="1:6">
      <c r="A7388" s="14">
        <v>2022</v>
      </c>
      <c r="B7388" s="13" t="s">
        <v>86</v>
      </c>
      <c r="C7388" s="13" t="s">
        <v>70</v>
      </c>
      <c r="D7388" t="s">
        <v>100</v>
      </c>
      <c r="E7388" s="15">
        <v>30.717284943880966</v>
      </c>
      <c r="F7388" s="12"/>
    </row>
    <row r="7389" spans="1:6">
      <c r="A7389" s="14">
        <v>2022</v>
      </c>
      <c r="B7389" s="13" t="s">
        <v>86</v>
      </c>
      <c r="C7389" s="13" t="s">
        <v>71</v>
      </c>
      <c r="D7389" t="s">
        <v>100</v>
      </c>
      <c r="E7389" s="15">
        <v>48.646495905267464</v>
      </c>
      <c r="F7389" s="12"/>
    </row>
    <row r="7390" spans="1:6">
      <c r="A7390" s="14">
        <v>2022</v>
      </c>
      <c r="B7390" s="13" t="s">
        <v>86</v>
      </c>
      <c r="C7390" s="13" t="s">
        <v>72</v>
      </c>
      <c r="D7390" t="s">
        <v>100</v>
      </c>
      <c r="E7390" s="15">
        <v>194.62446723039648</v>
      </c>
      <c r="F7390" s="12"/>
    </row>
    <row r="7391" spans="1:6">
      <c r="A7391" s="14">
        <v>2022</v>
      </c>
      <c r="B7391" s="13" t="s">
        <v>87</v>
      </c>
      <c r="C7391" s="13" t="s">
        <v>73</v>
      </c>
      <c r="D7391" t="s">
        <v>100</v>
      </c>
      <c r="E7391" s="15">
        <v>51.081692821320033</v>
      </c>
      <c r="F7391" s="12"/>
    </row>
    <row r="7392" spans="1:6">
      <c r="A7392" s="14">
        <v>2022</v>
      </c>
      <c r="B7392" s="13" t="s">
        <v>87</v>
      </c>
      <c r="C7392" s="13" t="s">
        <v>74</v>
      </c>
      <c r="D7392" t="s">
        <v>100</v>
      </c>
      <c r="E7392" s="15">
        <v>74.897508042322301</v>
      </c>
      <c r="F7392" s="12"/>
    </row>
    <row r="7393" spans="1:6">
      <c r="A7393" s="14">
        <v>2022</v>
      </c>
      <c r="B7393" s="13" t="s">
        <v>87</v>
      </c>
      <c r="C7393" s="13" t="s">
        <v>75</v>
      </c>
      <c r="D7393" t="s">
        <v>100</v>
      </c>
      <c r="E7393" s="15">
        <v>120.26913103764296</v>
      </c>
      <c r="F7393" s="12"/>
    </row>
    <row r="7394" spans="1:6">
      <c r="A7394" s="14">
        <v>2023</v>
      </c>
      <c r="B7394" s="13" t="s">
        <v>76</v>
      </c>
      <c r="C7394" s="13" t="s">
        <v>76</v>
      </c>
      <c r="D7394" t="s">
        <v>91</v>
      </c>
      <c r="E7394" s="15">
        <v>1454.9964874077616</v>
      </c>
      <c r="F7394" s="12"/>
    </row>
    <row r="7395" spans="1:6">
      <c r="A7395" s="14">
        <v>2023</v>
      </c>
      <c r="B7395" s="13" t="s">
        <v>77</v>
      </c>
      <c r="C7395" s="13" t="s">
        <v>77</v>
      </c>
      <c r="D7395" t="s">
        <v>91</v>
      </c>
      <c r="E7395" s="15">
        <v>3321.6500251441248</v>
      </c>
      <c r="F7395" s="12"/>
    </row>
    <row r="7396" spans="1:6">
      <c r="A7396" s="14">
        <v>2023</v>
      </c>
      <c r="B7396" s="13" t="s">
        <v>78</v>
      </c>
      <c r="C7396" s="13" t="s">
        <v>78</v>
      </c>
      <c r="D7396" t="s">
        <v>91</v>
      </c>
      <c r="E7396" s="15">
        <v>4341.1241183868087</v>
      </c>
      <c r="F7396" s="12"/>
    </row>
    <row r="7397" spans="1:6">
      <c r="A7397" s="14">
        <v>2023</v>
      </c>
      <c r="B7397" s="13" t="s">
        <v>79</v>
      </c>
      <c r="C7397" s="13" t="s">
        <v>79</v>
      </c>
      <c r="D7397" t="s">
        <v>91</v>
      </c>
      <c r="E7397" s="15">
        <v>1338.516299403831</v>
      </c>
      <c r="F7397" s="12"/>
    </row>
    <row r="7398" spans="1:6">
      <c r="A7398" s="14">
        <v>2023</v>
      </c>
      <c r="B7398" s="13" t="s">
        <v>80</v>
      </c>
      <c r="C7398" s="13" t="s">
        <v>80</v>
      </c>
      <c r="D7398" t="s">
        <v>91</v>
      </c>
      <c r="E7398" s="15">
        <v>1482.8448526578031</v>
      </c>
      <c r="F7398" s="12"/>
    </row>
    <row r="7399" spans="1:6">
      <c r="A7399" s="14">
        <v>2023</v>
      </c>
      <c r="B7399" s="13" t="s">
        <v>81</v>
      </c>
      <c r="C7399" s="13" t="s">
        <v>81</v>
      </c>
      <c r="D7399" t="s">
        <v>91</v>
      </c>
      <c r="E7399" s="15">
        <v>221.10499708334621</v>
      </c>
      <c r="F7399" s="12"/>
    </row>
    <row r="7400" spans="1:6">
      <c r="A7400" s="14">
        <v>2023</v>
      </c>
      <c r="B7400" s="13" t="s">
        <v>82</v>
      </c>
      <c r="C7400" s="13" t="s">
        <v>82</v>
      </c>
      <c r="D7400" t="s">
        <v>91</v>
      </c>
      <c r="E7400" s="15">
        <v>589.94779736562487</v>
      </c>
      <c r="F7400" s="12"/>
    </row>
    <row r="7401" spans="1:6">
      <c r="A7401" s="14">
        <v>2023</v>
      </c>
      <c r="B7401" s="13" t="s">
        <v>83</v>
      </c>
      <c r="C7401" s="13" t="s">
        <v>83</v>
      </c>
      <c r="D7401" t="s">
        <v>91</v>
      </c>
      <c r="E7401" s="15">
        <v>964.67027047537442</v>
      </c>
      <c r="F7401" s="12"/>
    </row>
    <row r="7402" spans="1:6">
      <c r="A7402" s="14">
        <v>2023</v>
      </c>
      <c r="B7402" s="13" t="s">
        <v>84</v>
      </c>
      <c r="C7402" s="13" t="s">
        <v>84</v>
      </c>
      <c r="D7402" t="s">
        <v>91</v>
      </c>
      <c r="E7402" s="15">
        <v>697.49268219143198</v>
      </c>
      <c r="F7402" s="12"/>
    </row>
    <row r="7403" spans="1:6">
      <c r="A7403" s="14">
        <v>2023</v>
      </c>
      <c r="B7403" s="13" t="s">
        <v>85</v>
      </c>
      <c r="C7403" s="13" t="s">
        <v>85</v>
      </c>
      <c r="D7403" t="s">
        <v>91</v>
      </c>
      <c r="E7403" s="15">
        <v>371.66980647217736</v>
      </c>
      <c r="F7403" s="12"/>
    </row>
    <row r="7404" spans="1:6">
      <c r="A7404" s="14">
        <v>2023</v>
      </c>
      <c r="B7404" s="13" t="s">
        <v>86</v>
      </c>
      <c r="C7404" s="13" t="s">
        <v>86</v>
      </c>
      <c r="D7404" t="s">
        <v>91</v>
      </c>
      <c r="E7404" s="15">
        <v>2211.1255757663835</v>
      </c>
      <c r="F7404" s="12"/>
    </row>
    <row r="7405" spans="1:6">
      <c r="A7405" s="14">
        <v>2023</v>
      </c>
      <c r="B7405" s="13" t="s">
        <v>87</v>
      </c>
      <c r="C7405" s="13" t="s">
        <v>87</v>
      </c>
      <c r="D7405" t="s">
        <v>91</v>
      </c>
      <c r="E7405" s="15">
        <v>2710.2188424816909</v>
      </c>
      <c r="F7405" s="12"/>
    </row>
    <row r="7406" spans="1:6">
      <c r="A7406" s="14">
        <v>2023</v>
      </c>
      <c r="B7406" s="13" t="s">
        <v>7</v>
      </c>
      <c r="C7406" s="13" t="s">
        <v>7</v>
      </c>
      <c r="D7406" t="s">
        <v>91</v>
      </c>
      <c r="E7406" s="15">
        <v>1076.8188248848492</v>
      </c>
      <c r="F7406" s="12"/>
    </row>
    <row r="7407" spans="1:6">
      <c r="A7407" s="14">
        <v>2023</v>
      </c>
      <c r="B7407" s="13" t="s">
        <v>76</v>
      </c>
      <c r="C7407" s="13" t="s">
        <v>12</v>
      </c>
      <c r="D7407" t="s">
        <v>91</v>
      </c>
      <c r="E7407" s="15">
        <v>767.82111198206883</v>
      </c>
      <c r="F7407" s="12"/>
    </row>
    <row r="7408" spans="1:6">
      <c r="A7408" s="14">
        <v>2023</v>
      </c>
      <c r="B7408" s="13" t="s">
        <v>76</v>
      </c>
      <c r="C7408" s="13" t="s">
        <v>13</v>
      </c>
      <c r="D7408" t="s">
        <v>91</v>
      </c>
      <c r="E7408" s="15">
        <v>2450.9697121189456</v>
      </c>
      <c r="F7408" s="12"/>
    </row>
    <row r="7409" spans="1:6">
      <c r="A7409" s="14">
        <v>2023</v>
      </c>
      <c r="B7409" s="13" t="s">
        <v>76</v>
      </c>
      <c r="C7409" s="13" t="s">
        <v>14</v>
      </c>
      <c r="D7409" t="s">
        <v>91</v>
      </c>
      <c r="E7409" s="15">
        <v>3780.0458412783628</v>
      </c>
      <c r="F7409" s="12"/>
    </row>
    <row r="7410" spans="1:6">
      <c r="A7410" s="14">
        <v>2023</v>
      </c>
      <c r="B7410" s="13" t="s">
        <v>76</v>
      </c>
      <c r="C7410" s="13" t="s">
        <v>15</v>
      </c>
      <c r="D7410" t="s">
        <v>91</v>
      </c>
      <c r="E7410" s="15">
        <v>883.24862830373525</v>
      </c>
      <c r="F7410" s="12"/>
    </row>
    <row r="7411" spans="1:6">
      <c r="A7411" s="14">
        <v>2023</v>
      </c>
      <c r="B7411" s="13" t="s">
        <v>76</v>
      </c>
      <c r="C7411" s="13" t="s">
        <v>16</v>
      </c>
      <c r="D7411" t="s">
        <v>91</v>
      </c>
      <c r="E7411" s="15">
        <v>4707.6819572261284</v>
      </c>
      <c r="F7411" s="12"/>
    </row>
    <row r="7412" spans="1:6">
      <c r="A7412" s="14">
        <v>2023</v>
      </c>
      <c r="B7412" s="13" t="s">
        <v>76</v>
      </c>
      <c r="C7412" s="13" t="s">
        <v>17</v>
      </c>
      <c r="D7412" t="s">
        <v>91</v>
      </c>
      <c r="E7412" s="15">
        <v>217.64837804333314</v>
      </c>
      <c r="F7412" s="12"/>
    </row>
    <row r="7413" spans="1:6">
      <c r="A7413" s="14">
        <v>2023</v>
      </c>
      <c r="B7413" s="13" t="s">
        <v>76</v>
      </c>
      <c r="C7413" s="13" t="s">
        <v>18</v>
      </c>
      <c r="D7413" t="s">
        <v>91</v>
      </c>
      <c r="E7413" s="15">
        <v>2039.2982086591405</v>
      </c>
      <c r="F7413" s="12"/>
    </row>
    <row r="7414" spans="1:6">
      <c r="A7414" s="14">
        <v>2023</v>
      </c>
      <c r="B7414" s="13" t="s">
        <v>76</v>
      </c>
      <c r="C7414" s="13" t="s">
        <v>19</v>
      </c>
      <c r="D7414" t="s">
        <v>91</v>
      </c>
      <c r="E7414" s="15">
        <v>6363.7962954514987</v>
      </c>
      <c r="F7414" s="12"/>
    </row>
    <row r="7415" spans="1:6">
      <c r="A7415" s="14">
        <v>2023</v>
      </c>
      <c r="B7415" s="13" t="s">
        <v>77</v>
      </c>
      <c r="C7415" s="13" t="s">
        <v>20</v>
      </c>
      <c r="D7415" t="s">
        <v>91</v>
      </c>
      <c r="E7415" s="15">
        <v>5331.7850763314636</v>
      </c>
      <c r="F7415" s="12"/>
    </row>
    <row r="7416" spans="1:6">
      <c r="A7416" s="14">
        <v>2023</v>
      </c>
      <c r="B7416" s="13" t="s">
        <v>77</v>
      </c>
      <c r="C7416" s="13" t="s">
        <v>21</v>
      </c>
      <c r="D7416" t="s">
        <v>91</v>
      </c>
      <c r="E7416" s="15">
        <v>4697.7039878257219</v>
      </c>
      <c r="F7416" s="12"/>
    </row>
    <row r="7417" spans="1:6">
      <c r="A7417" s="14">
        <v>2023</v>
      </c>
      <c r="B7417" s="13" t="s">
        <v>77</v>
      </c>
      <c r="C7417" s="13" t="s">
        <v>22</v>
      </c>
      <c r="D7417" t="s">
        <v>91</v>
      </c>
      <c r="E7417" s="15">
        <v>3163.5919176145558</v>
      </c>
      <c r="F7417" s="12"/>
    </row>
    <row r="7418" spans="1:6">
      <c r="A7418" s="14">
        <v>2023</v>
      </c>
      <c r="B7418" s="13" t="s">
        <v>77</v>
      </c>
      <c r="C7418" s="13" t="s">
        <v>23</v>
      </c>
      <c r="D7418" t="s">
        <v>91</v>
      </c>
      <c r="E7418" s="15">
        <v>2950.0741649128022</v>
      </c>
      <c r="F7418" s="12"/>
    </row>
    <row r="7419" spans="1:6">
      <c r="A7419" s="14">
        <v>2023</v>
      </c>
      <c r="B7419" s="13" t="s">
        <v>77</v>
      </c>
      <c r="C7419" s="13" t="s">
        <v>24</v>
      </c>
      <c r="D7419" t="s">
        <v>91</v>
      </c>
      <c r="E7419" s="15">
        <v>1533.2674581559552</v>
      </c>
      <c r="F7419" s="12"/>
    </row>
    <row r="7420" spans="1:6">
      <c r="A7420" s="14">
        <v>2023</v>
      </c>
      <c r="B7420" s="13" t="s">
        <v>77</v>
      </c>
      <c r="C7420" s="13" t="s">
        <v>25</v>
      </c>
      <c r="D7420" t="s">
        <v>91</v>
      </c>
      <c r="E7420" s="15">
        <v>15358.563304517116</v>
      </c>
      <c r="F7420" s="12"/>
    </row>
    <row r="7421" spans="1:6">
      <c r="A7421" s="14">
        <v>2023</v>
      </c>
      <c r="B7421" s="13" t="s">
        <v>78</v>
      </c>
      <c r="C7421" s="13" t="s">
        <v>26</v>
      </c>
      <c r="D7421" t="s">
        <v>91</v>
      </c>
      <c r="E7421" s="15">
        <v>5344.9862587904308</v>
      </c>
      <c r="F7421" s="12"/>
    </row>
    <row r="7422" spans="1:6">
      <c r="A7422" s="14">
        <v>2023</v>
      </c>
      <c r="B7422" s="13" t="s">
        <v>78</v>
      </c>
      <c r="C7422" s="13" t="s">
        <v>27</v>
      </c>
      <c r="D7422" t="s">
        <v>91</v>
      </c>
      <c r="E7422" s="15">
        <v>8390.4756073753197</v>
      </c>
      <c r="F7422" s="12"/>
    </row>
    <row r="7423" spans="1:6">
      <c r="A7423" s="14">
        <v>2023</v>
      </c>
      <c r="B7423" s="13" t="s">
        <v>78</v>
      </c>
      <c r="C7423" s="13" t="s">
        <v>28</v>
      </c>
      <c r="D7423" t="s">
        <v>91</v>
      </c>
      <c r="E7423" s="15">
        <v>91.384476922079187</v>
      </c>
      <c r="F7423" s="12"/>
    </row>
    <row r="7424" spans="1:6">
      <c r="A7424" s="14">
        <v>2023</v>
      </c>
      <c r="B7424" s="13" t="s">
        <v>78</v>
      </c>
      <c r="C7424" s="13" t="s">
        <v>29</v>
      </c>
      <c r="D7424" t="s">
        <v>91</v>
      </c>
      <c r="E7424" s="15">
        <v>4484.1340743885712</v>
      </c>
      <c r="F7424" s="12"/>
    </row>
    <row r="7425" spans="1:6">
      <c r="A7425" s="14">
        <v>2023</v>
      </c>
      <c r="B7425" s="13" t="s">
        <v>78</v>
      </c>
      <c r="C7425" s="13" t="s">
        <v>30</v>
      </c>
      <c r="D7425" t="s">
        <v>91</v>
      </c>
      <c r="E7425" s="15">
        <v>3463.9564666497677</v>
      </c>
      <c r="F7425" s="12"/>
    </row>
    <row r="7426" spans="1:6">
      <c r="A7426" s="14">
        <v>2023</v>
      </c>
      <c r="B7426" s="13" t="s">
        <v>78</v>
      </c>
      <c r="C7426" s="13" t="s">
        <v>31</v>
      </c>
      <c r="D7426" t="s">
        <v>91</v>
      </c>
      <c r="E7426" s="15">
        <v>4652.9767559882248</v>
      </c>
      <c r="F7426" s="12"/>
    </row>
    <row r="7427" spans="1:6">
      <c r="A7427" s="14">
        <v>2023</v>
      </c>
      <c r="B7427" s="13" t="s">
        <v>79</v>
      </c>
      <c r="C7427" s="13" t="s">
        <v>32</v>
      </c>
      <c r="D7427" t="s">
        <v>91</v>
      </c>
      <c r="E7427" s="15">
        <v>3059.7891723153202</v>
      </c>
      <c r="F7427" s="12"/>
    </row>
    <row r="7428" spans="1:6">
      <c r="A7428" s="14">
        <v>2023</v>
      </c>
      <c r="B7428" s="13" t="s">
        <v>79</v>
      </c>
      <c r="C7428" s="13" t="s">
        <v>33</v>
      </c>
      <c r="D7428" t="s">
        <v>91</v>
      </c>
      <c r="E7428" s="15">
        <v>1990.9014285997309</v>
      </c>
      <c r="F7428" s="12"/>
    </row>
    <row r="7429" spans="1:6">
      <c r="A7429" s="14">
        <v>2023</v>
      </c>
      <c r="B7429" s="13" t="s">
        <v>79</v>
      </c>
      <c r="C7429" s="13" t="s">
        <v>34</v>
      </c>
      <c r="D7429" t="s">
        <v>91</v>
      </c>
      <c r="E7429" s="15">
        <v>5013.6115322621099</v>
      </c>
      <c r="F7429" s="12"/>
    </row>
    <row r="7430" spans="1:6">
      <c r="A7430" s="14">
        <v>2023</v>
      </c>
      <c r="B7430" s="13" t="s">
        <v>79</v>
      </c>
      <c r="C7430" s="13" t="s">
        <v>35</v>
      </c>
      <c r="D7430" t="s">
        <v>91</v>
      </c>
      <c r="E7430" s="15">
        <v>2813.4258742282609</v>
      </c>
      <c r="F7430" s="12"/>
    </row>
    <row r="7431" spans="1:6">
      <c r="A7431" s="14">
        <v>2023</v>
      </c>
      <c r="B7431" s="13" t="s">
        <v>79</v>
      </c>
      <c r="C7431" s="13" t="s">
        <v>36</v>
      </c>
      <c r="D7431" t="s">
        <v>91</v>
      </c>
      <c r="E7431" s="15">
        <v>67.19289215215295</v>
      </c>
      <c r="F7431" s="12"/>
    </row>
    <row r="7432" spans="1:6">
      <c r="A7432" s="14">
        <v>2023</v>
      </c>
      <c r="B7432" s="13" t="s">
        <v>79</v>
      </c>
      <c r="C7432" s="13" t="s">
        <v>37</v>
      </c>
      <c r="D7432" t="s">
        <v>91</v>
      </c>
      <c r="E7432" s="15">
        <v>802.68083330871514</v>
      </c>
      <c r="F7432" s="12"/>
    </row>
    <row r="7433" spans="1:6">
      <c r="A7433" s="14">
        <v>2023</v>
      </c>
      <c r="B7433" s="13" t="s">
        <v>79</v>
      </c>
      <c r="C7433" s="13" t="s">
        <v>38</v>
      </c>
      <c r="D7433" t="s">
        <v>91</v>
      </c>
      <c r="E7433" s="15">
        <v>630.4075397372751</v>
      </c>
      <c r="F7433" s="12"/>
    </row>
    <row r="7434" spans="1:6">
      <c r="A7434" s="14">
        <v>2023</v>
      </c>
      <c r="B7434" s="13" t="s">
        <v>79</v>
      </c>
      <c r="C7434" s="13" t="s">
        <v>39</v>
      </c>
      <c r="D7434" t="s">
        <v>91</v>
      </c>
      <c r="E7434" s="15">
        <v>4.867543737582043</v>
      </c>
      <c r="F7434" s="12"/>
    </row>
    <row r="7435" spans="1:6">
      <c r="A7435" s="14">
        <v>2023</v>
      </c>
      <c r="B7435" s="13" t="s">
        <v>80</v>
      </c>
      <c r="C7435" s="13" t="s">
        <v>40</v>
      </c>
      <c r="D7435" t="s">
        <v>91</v>
      </c>
      <c r="E7435" s="15">
        <v>2262.4898222298457</v>
      </c>
      <c r="F7435" s="12"/>
    </row>
    <row r="7436" spans="1:6">
      <c r="A7436" s="14">
        <v>2023</v>
      </c>
      <c r="B7436" s="13" t="s">
        <v>80</v>
      </c>
      <c r="C7436" s="13" t="s">
        <v>41</v>
      </c>
      <c r="D7436" t="s">
        <v>91</v>
      </c>
      <c r="E7436" s="15">
        <v>2297.2331657191871</v>
      </c>
      <c r="F7436" s="12"/>
    </row>
    <row r="7437" spans="1:6">
      <c r="A7437" s="14">
        <v>2023</v>
      </c>
      <c r="B7437" s="13" t="s">
        <v>80</v>
      </c>
      <c r="C7437" s="13" t="s">
        <v>42</v>
      </c>
      <c r="D7437" t="s">
        <v>91</v>
      </c>
      <c r="E7437" s="15">
        <v>1669.3377870607667</v>
      </c>
      <c r="F7437" s="12"/>
    </row>
    <row r="7438" spans="1:6">
      <c r="A7438" s="14">
        <v>2023</v>
      </c>
      <c r="B7438" s="13" t="s">
        <v>80</v>
      </c>
      <c r="C7438" s="13" t="s">
        <v>43</v>
      </c>
      <c r="D7438" t="s">
        <v>91</v>
      </c>
      <c r="E7438" s="15">
        <v>216.91005460941292</v>
      </c>
      <c r="F7438" s="12"/>
    </row>
    <row r="7439" spans="1:6">
      <c r="A7439" s="14">
        <v>2023</v>
      </c>
      <c r="B7439" s="13" t="s">
        <v>80</v>
      </c>
      <c r="C7439" s="13" t="s">
        <v>44</v>
      </c>
      <c r="D7439" t="s">
        <v>91</v>
      </c>
      <c r="E7439" s="15">
        <v>2738.8385465322626</v>
      </c>
      <c r="F7439" s="12"/>
    </row>
    <row r="7440" spans="1:6">
      <c r="A7440" s="14">
        <v>2023</v>
      </c>
      <c r="B7440" s="13" t="s">
        <v>81</v>
      </c>
      <c r="C7440" s="13" t="s">
        <v>45</v>
      </c>
      <c r="D7440" t="s">
        <v>91</v>
      </c>
      <c r="E7440" s="15">
        <v>336.75666473022824</v>
      </c>
      <c r="F7440" s="12"/>
    </row>
    <row r="7441" spans="1:6">
      <c r="A7441" s="14">
        <v>2023</v>
      </c>
      <c r="B7441" s="13" t="s">
        <v>81</v>
      </c>
      <c r="C7441" s="13" t="s">
        <v>46</v>
      </c>
      <c r="D7441" t="s">
        <v>91</v>
      </c>
      <c r="E7441" s="15">
        <v>153.23510264737885</v>
      </c>
      <c r="F7441" s="12"/>
    </row>
    <row r="7442" spans="1:6">
      <c r="A7442" s="14">
        <v>2023</v>
      </c>
      <c r="B7442" s="13" t="s">
        <v>81</v>
      </c>
      <c r="C7442" s="13" t="s">
        <v>47</v>
      </c>
      <c r="D7442" t="s">
        <v>91</v>
      </c>
      <c r="E7442" s="15">
        <v>152.25592725134993</v>
      </c>
      <c r="F7442" s="12"/>
    </row>
    <row r="7443" spans="1:6">
      <c r="A7443" s="14">
        <v>2023</v>
      </c>
      <c r="B7443" s="13" t="s">
        <v>81</v>
      </c>
      <c r="C7443" s="13" t="s">
        <v>48</v>
      </c>
      <c r="D7443" t="s">
        <v>91</v>
      </c>
      <c r="E7443" s="15">
        <v>137.52692951733249</v>
      </c>
      <c r="F7443" s="12"/>
    </row>
    <row r="7444" spans="1:6">
      <c r="A7444" s="14">
        <v>2023</v>
      </c>
      <c r="B7444" s="13" t="s">
        <v>81</v>
      </c>
      <c r="C7444" s="13" t="s">
        <v>49</v>
      </c>
      <c r="D7444" t="s">
        <v>91</v>
      </c>
      <c r="E7444" s="15">
        <v>133.10098322224741</v>
      </c>
      <c r="F7444" s="12"/>
    </row>
    <row r="7445" spans="1:6">
      <c r="A7445" s="14">
        <v>2023</v>
      </c>
      <c r="B7445" s="13" t="s">
        <v>81</v>
      </c>
      <c r="C7445" s="13" t="s">
        <v>50</v>
      </c>
      <c r="D7445" t="s">
        <v>91</v>
      </c>
      <c r="E7445" s="15">
        <v>275.42297954245015</v>
      </c>
      <c r="F7445" s="12"/>
    </row>
    <row r="7446" spans="1:6">
      <c r="A7446" s="14">
        <v>2023</v>
      </c>
      <c r="B7446" s="13" t="s">
        <v>82</v>
      </c>
      <c r="C7446" s="13" t="s">
        <v>51</v>
      </c>
      <c r="D7446" t="s">
        <v>91</v>
      </c>
      <c r="E7446" s="15">
        <v>393.55638625012068</v>
      </c>
      <c r="F7446" s="12"/>
    </row>
    <row r="7447" spans="1:6">
      <c r="A7447" s="14">
        <v>2023</v>
      </c>
      <c r="B7447" s="13" t="s">
        <v>82</v>
      </c>
      <c r="C7447" s="13" t="s">
        <v>52</v>
      </c>
      <c r="D7447" t="s">
        <v>91</v>
      </c>
      <c r="E7447" s="15">
        <v>836.13959589428862</v>
      </c>
      <c r="F7447" s="12"/>
    </row>
    <row r="7448" spans="1:6">
      <c r="A7448" s="14">
        <v>2023</v>
      </c>
      <c r="B7448" s="13" t="s">
        <v>83</v>
      </c>
      <c r="C7448" s="13" t="s">
        <v>53</v>
      </c>
      <c r="D7448" t="s">
        <v>91</v>
      </c>
      <c r="E7448" s="15">
        <v>568.18218744981039</v>
      </c>
      <c r="F7448" s="12"/>
    </row>
    <row r="7449" spans="1:6">
      <c r="A7449" s="14">
        <v>2023</v>
      </c>
      <c r="B7449" s="13" t="s">
        <v>83</v>
      </c>
      <c r="C7449" s="13" t="s">
        <v>54</v>
      </c>
      <c r="D7449" t="s">
        <v>91</v>
      </c>
      <c r="E7449" s="15">
        <v>2099.3293241694651</v>
      </c>
      <c r="F7449" s="12"/>
    </row>
    <row r="7450" spans="1:6">
      <c r="A7450" s="14">
        <v>2023</v>
      </c>
      <c r="B7450" s="13" t="s">
        <v>83</v>
      </c>
      <c r="C7450" s="13" t="s">
        <v>55</v>
      </c>
      <c r="D7450" t="s">
        <v>91</v>
      </c>
      <c r="E7450" s="15">
        <v>2879.712335814454</v>
      </c>
      <c r="F7450" s="12"/>
    </row>
    <row r="7451" spans="1:6">
      <c r="A7451" s="14">
        <v>2023</v>
      </c>
      <c r="B7451" s="13" t="s">
        <v>83</v>
      </c>
      <c r="C7451" s="13" t="s">
        <v>56</v>
      </c>
      <c r="D7451" t="s">
        <v>91</v>
      </c>
      <c r="E7451" s="15">
        <v>0</v>
      </c>
      <c r="F7451" s="12"/>
    </row>
    <row r="7452" spans="1:6">
      <c r="A7452" s="14">
        <v>2023</v>
      </c>
      <c r="B7452" s="13" t="s">
        <v>84</v>
      </c>
      <c r="C7452" s="13" t="s">
        <v>57</v>
      </c>
      <c r="D7452" t="s">
        <v>91</v>
      </c>
      <c r="E7452" s="15">
        <v>1295.4385958762532</v>
      </c>
      <c r="F7452" s="12"/>
    </row>
    <row r="7453" spans="1:6">
      <c r="A7453" s="14">
        <v>2023</v>
      </c>
      <c r="B7453" s="13" t="s">
        <v>84</v>
      </c>
      <c r="C7453" s="13" t="s">
        <v>58</v>
      </c>
      <c r="D7453" t="s">
        <v>91</v>
      </c>
      <c r="E7453" s="15">
        <v>62.776892572821886</v>
      </c>
      <c r="F7453" s="12"/>
    </row>
    <row r="7454" spans="1:6">
      <c r="A7454" s="14">
        <v>2023</v>
      </c>
      <c r="B7454" s="13" t="s">
        <v>84</v>
      </c>
      <c r="C7454" s="13" t="s">
        <v>59</v>
      </c>
      <c r="D7454" t="s">
        <v>91</v>
      </c>
      <c r="E7454" s="15">
        <v>1980.5702769127042</v>
      </c>
      <c r="F7454" s="12"/>
    </row>
    <row r="7455" spans="1:6">
      <c r="A7455" s="14">
        <v>2023</v>
      </c>
      <c r="B7455" s="13" t="s">
        <v>84</v>
      </c>
      <c r="C7455" s="13" t="s">
        <v>60</v>
      </c>
      <c r="D7455" t="s">
        <v>91</v>
      </c>
      <c r="E7455" s="15">
        <v>744.28554403431031</v>
      </c>
      <c r="F7455" s="12"/>
    </row>
    <row r="7456" spans="1:6">
      <c r="A7456" s="14">
        <v>2023</v>
      </c>
      <c r="B7456" s="13" t="s">
        <v>85</v>
      </c>
      <c r="C7456" s="13" t="s">
        <v>61</v>
      </c>
      <c r="D7456" t="s">
        <v>91</v>
      </c>
      <c r="E7456" s="15">
        <v>654.01243037040092</v>
      </c>
      <c r="F7456" s="12"/>
    </row>
    <row r="7457" spans="1:6">
      <c r="A7457" s="14">
        <v>2023</v>
      </c>
      <c r="B7457" s="13" t="s">
        <v>85</v>
      </c>
      <c r="C7457" s="13" t="s">
        <v>62</v>
      </c>
      <c r="D7457" t="s">
        <v>91</v>
      </c>
      <c r="E7457" s="15">
        <v>25.273922381530827</v>
      </c>
      <c r="F7457" s="12"/>
    </row>
    <row r="7458" spans="1:6">
      <c r="A7458" s="14">
        <v>2023</v>
      </c>
      <c r="B7458" s="13" t="s">
        <v>85</v>
      </c>
      <c r="C7458" s="13" t="s">
        <v>63</v>
      </c>
      <c r="D7458" t="s">
        <v>91</v>
      </c>
      <c r="E7458" s="15">
        <v>259.08904943303924</v>
      </c>
      <c r="F7458" s="12"/>
    </row>
    <row r="7459" spans="1:6">
      <c r="A7459" s="14">
        <v>2023</v>
      </c>
      <c r="B7459" s="13" t="s">
        <v>85</v>
      </c>
      <c r="C7459" s="13" t="s">
        <v>64</v>
      </c>
      <c r="D7459" t="s">
        <v>91</v>
      </c>
      <c r="E7459" s="15">
        <v>0</v>
      </c>
      <c r="F7459" s="12"/>
    </row>
    <row r="7460" spans="1:6">
      <c r="A7460" s="14">
        <v>2023</v>
      </c>
      <c r="B7460" s="13" t="s">
        <v>85</v>
      </c>
      <c r="C7460" s="13" t="s">
        <v>65</v>
      </c>
      <c r="D7460" t="s">
        <v>91</v>
      </c>
      <c r="E7460" s="15">
        <v>379.31297562132289</v>
      </c>
      <c r="F7460" s="12"/>
    </row>
    <row r="7461" spans="1:6">
      <c r="A7461" s="14">
        <v>2023</v>
      </c>
      <c r="B7461" s="13" t="s">
        <v>85</v>
      </c>
      <c r="C7461" s="13" t="s">
        <v>66</v>
      </c>
      <c r="D7461" t="s">
        <v>91</v>
      </c>
      <c r="E7461" s="15">
        <v>1508.701839603646</v>
      </c>
      <c r="F7461" s="12"/>
    </row>
    <row r="7462" spans="1:6">
      <c r="A7462" s="14">
        <v>2023</v>
      </c>
      <c r="B7462" s="13" t="s">
        <v>85</v>
      </c>
      <c r="C7462" s="13" t="s">
        <v>67</v>
      </c>
      <c r="D7462" t="s">
        <v>91</v>
      </c>
      <c r="E7462" s="15">
        <v>2479.1522908636903</v>
      </c>
      <c r="F7462" s="12"/>
    </row>
    <row r="7463" spans="1:6">
      <c r="A7463" s="14">
        <v>2023</v>
      </c>
      <c r="B7463" s="13" t="s">
        <v>85</v>
      </c>
      <c r="C7463" s="13" t="s">
        <v>68</v>
      </c>
      <c r="D7463" t="s">
        <v>91</v>
      </c>
      <c r="E7463" s="15">
        <v>579.33366330003764</v>
      </c>
      <c r="F7463" s="12"/>
    </row>
    <row r="7464" spans="1:6">
      <c r="A7464" s="14">
        <v>2023</v>
      </c>
      <c r="B7464" s="13" t="s">
        <v>85</v>
      </c>
      <c r="C7464" s="13" t="s">
        <v>69</v>
      </c>
      <c r="D7464" t="s">
        <v>91</v>
      </c>
      <c r="E7464" s="15">
        <v>358.44597572448851</v>
      </c>
      <c r="F7464" s="12"/>
    </row>
    <row r="7465" spans="1:6">
      <c r="A7465" s="14">
        <v>2023</v>
      </c>
      <c r="B7465" s="13" t="s">
        <v>86</v>
      </c>
      <c r="C7465" s="13" t="s">
        <v>70</v>
      </c>
      <c r="D7465" t="s">
        <v>91</v>
      </c>
      <c r="E7465" s="15">
        <v>6050.0804938089914</v>
      </c>
      <c r="F7465" s="12"/>
    </row>
    <row r="7466" spans="1:6">
      <c r="A7466" s="14">
        <v>2023</v>
      </c>
      <c r="B7466" s="13" t="s">
        <v>86</v>
      </c>
      <c r="C7466" s="13" t="s">
        <v>71</v>
      </c>
      <c r="D7466" t="s">
        <v>91</v>
      </c>
      <c r="E7466" s="15">
        <v>1720.5165041327191</v>
      </c>
      <c r="F7466" s="12"/>
    </row>
    <row r="7467" spans="1:6">
      <c r="A7467" s="14">
        <v>2023</v>
      </c>
      <c r="B7467" s="13" t="s">
        <v>86</v>
      </c>
      <c r="C7467" s="13" t="s">
        <v>72</v>
      </c>
      <c r="D7467" t="s">
        <v>91</v>
      </c>
      <c r="E7467" s="15">
        <v>620.98108916837191</v>
      </c>
      <c r="F7467" s="12"/>
    </row>
    <row r="7468" spans="1:6">
      <c r="A7468" s="14">
        <v>2023</v>
      </c>
      <c r="B7468" s="13" t="s">
        <v>87</v>
      </c>
      <c r="C7468" s="13" t="s">
        <v>73</v>
      </c>
      <c r="D7468" t="s">
        <v>91</v>
      </c>
      <c r="E7468" s="15">
        <v>5007.3624303223278</v>
      </c>
      <c r="F7468" s="12"/>
    </row>
    <row r="7469" spans="1:6">
      <c r="A7469" s="14">
        <v>2023</v>
      </c>
      <c r="B7469" s="13" t="s">
        <v>87</v>
      </c>
      <c r="C7469" s="13" t="s">
        <v>74</v>
      </c>
      <c r="D7469" t="s">
        <v>91</v>
      </c>
      <c r="E7469" s="15">
        <v>3930.3547460615364</v>
      </c>
      <c r="F7469" s="12"/>
    </row>
    <row r="7470" spans="1:6">
      <c r="A7470" s="14">
        <v>2023</v>
      </c>
      <c r="B7470" s="13" t="s">
        <v>87</v>
      </c>
      <c r="C7470" s="13" t="s">
        <v>75</v>
      </c>
      <c r="D7470" t="s">
        <v>91</v>
      </c>
      <c r="E7470" s="15">
        <v>1019.8658527042003</v>
      </c>
      <c r="F7470" s="12"/>
    </row>
    <row r="7471" spans="1:6">
      <c r="A7471" s="14">
        <v>2023</v>
      </c>
      <c r="B7471" s="13" t="s">
        <v>76</v>
      </c>
      <c r="C7471" s="13" t="s">
        <v>76</v>
      </c>
      <c r="D7471" t="s">
        <v>89</v>
      </c>
      <c r="E7471" s="15">
        <v>1051.8925737936015</v>
      </c>
      <c r="F7471" s="12"/>
    </row>
    <row r="7472" spans="1:6">
      <c r="A7472" s="14">
        <v>2023</v>
      </c>
      <c r="B7472" s="13" t="s">
        <v>77</v>
      </c>
      <c r="C7472" s="13" t="s">
        <v>77</v>
      </c>
      <c r="D7472" t="s">
        <v>89</v>
      </c>
      <c r="E7472" s="15">
        <v>563.87638246709378</v>
      </c>
      <c r="F7472" s="12"/>
    </row>
    <row r="7473" spans="1:6">
      <c r="A7473" s="14">
        <v>2023</v>
      </c>
      <c r="B7473" s="13" t="s">
        <v>78</v>
      </c>
      <c r="C7473" s="13" t="s">
        <v>78</v>
      </c>
      <c r="D7473" t="s">
        <v>89</v>
      </c>
      <c r="E7473" s="15">
        <v>500.07784638203833</v>
      </c>
      <c r="F7473" s="12"/>
    </row>
    <row r="7474" spans="1:6">
      <c r="A7474" s="14">
        <v>2023</v>
      </c>
      <c r="B7474" s="13" t="s">
        <v>79</v>
      </c>
      <c r="C7474" s="13" t="s">
        <v>79</v>
      </c>
      <c r="D7474" t="s">
        <v>89</v>
      </c>
      <c r="E7474" s="15">
        <v>1456.0151421899241</v>
      </c>
      <c r="F7474" s="12"/>
    </row>
    <row r="7475" spans="1:6">
      <c r="A7475" s="14">
        <v>2023</v>
      </c>
      <c r="B7475" s="13" t="s">
        <v>80</v>
      </c>
      <c r="C7475" s="13" t="s">
        <v>80</v>
      </c>
      <c r="D7475" t="s">
        <v>89</v>
      </c>
      <c r="E7475" s="15">
        <v>747.61698637115092</v>
      </c>
      <c r="F7475" s="12"/>
    </row>
    <row r="7476" spans="1:6">
      <c r="A7476" s="14">
        <v>2023</v>
      </c>
      <c r="B7476" s="13" t="s">
        <v>81</v>
      </c>
      <c r="C7476" s="13" t="s">
        <v>81</v>
      </c>
      <c r="D7476" t="s">
        <v>89</v>
      </c>
      <c r="E7476" s="15">
        <v>3280.3419622696088</v>
      </c>
      <c r="F7476" s="12"/>
    </row>
    <row r="7477" spans="1:6">
      <c r="A7477" s="14">
        <v>2023</v>
      </c>
      <c r="B7477" s="13" t="s">
        <v>82</v>
      </c>
      <c r="C7477" s="13" t="s">
        <v>82</v>
      </c>
      <c r="D7477" t="s">
        <v>89</v>
      </c>
      <c r="E7477" s="15">
        <v>800.7488155892313</v>
      </c>
      <c r="F7477" s="12"/>
    </row>
    <row r="7478" spans="1:6">
      <c r="A7478" s="14">
        <v>2023</v>
      </c>
      <c r="B7478" s="13" t="s">
        <v>83</v>
      </c>
      <c r="C7478" s="13" t="s">
        <v>83</v>
      </c>
      <c r="D7478" t="s">
        <v>89</v>
      </c>
      <c r="E7478" s="15">
        <v>584.75939112544677</v>
      </c>
      <c r="F7478" s="12"/>
    </row>
    <row r="7479" spans="1:6">
      <c r="A7479" s="14">
        <v>2023</v>
      </c>
      <c r="B7479" s="13" t="s">
        <v>84</v>
      </c>
      <c r="C7479" s="13" t="s">
        <v>84</v>
      </c>
      <c r="D7479" t="s">
        <v>89</v>
      </c>
      <c r="E7479" s="15">
        <v>796.13738491896299</v>
      </c>
      <c r="F7479" s="12"/>
    </row>
    <row r="7480" spans="1:6">
      <c r="A7480" s="14">
        <v>2023</v>
      </c>
      <c r="B7480" s="13" t="s">
        <v>85</v>
      </c>
      <c r="C7480" s="13" t="s">
        <v>85</v>
      </c>
      <c r="D7480" t="s">
        <v>89</v>
      </c>
      <c r="E7480" s="15">
        <v>2555.7631625131976</v>
      </c>
      <c r="F7480" s="12"/>
    </row>
    <row r="7481" spans="1:6">
      <c r="A7481" s="14">
        <v>2023</v>
      </c>
      <c r="B7481" s="13" t="s">
        <v>86</v>
      </c>
      <c r="C7481" s="13" t="s">
        <v>86</v>
      </c>
      <c r="D7481" t="s">
        <v>89</v>
      </c>
      <c r="E7481" s="15">
        <v>487.12746657397491</v>
      </c>
      <c r="F7481" s="12"/>
    </row>
    <row r="7482" spans="1:6">
      <c r="A7482" s="14">
        <v>2023</v>
      </c>
      <c r="B7482" s="13" t="s">
        <v>87</v>
      </c>
      <c r="C7482" s="13" t="s">
        <v>87</v>
      </c>
      <c r="D7482" t="s">
        <v>89</v>
      </c>
      <c r="E7482" s="15">
        <v>510.29089545168085</v>
      </c>
      <c r="F7482" s="12"/>
    </row>
    <row r="7483" spans="1:6">
      <c r="A7483" s="14">
        <v>2023</v>
      </c>
      <c r="B7483" s="13" t="s">
        <v>7</v>
      </c>
      <c r="C7483" s="13" t="s">
        <v>7</v>
      </c>
      <c r="D7483" t="s">
        <v>89</v>
      </c>
      <c r="E7483" s="15">
        <v>13334.648009645911</v>
      </c>
      <c r="F7483" s="12"/>
    </row>
    <row r="7484" spans="1:6">
      <c r="A7484" s="14">
        <v>2023</v>
      </c>
      <c r="B7484" s="13" t="s">
        <v>76</v>
      </c>
      <c r="C7484" s="13" t="s">
        <v>12</v>
      </c>
      <c r="D7484" t="s">
        <v>89</v>
      </c>
      <c r="E7484" s="15">
        <v>77.23153098372326</v>
      </c>
      <c r="F7484" s="12"/>
    </row>
    <row r="7485" spans="1:6">
      <c r="A7485" s="14">
        <v>2023</v>
      </c>
      <c r="B7485" s="13" t="s">
        <v>76</v>
      </c>
      <c r="C7485" s="13" t="s">
        <v>13</v>
      </c>
      <c r="D7485" t="s">
        <v>89</v>
      </c>
      <c r="E7485" s="15">
        <v>54.182636098424055</v>
      </c>
      <c r="F7485" s="12"/>
    </row>
    <row r="7486" spans="1:6">
      <c r="A7486" s="14">
        <v>2023</v>
      </c>
      <c r="B7486" s="13" t="s">
        <v>76</v>
      </c>
      <c r="C7486" s="13" t="s">
        <v>14</v>
      </c>
      <c r="D7486" t="s">
        <v>89</v>
      </c>
      <c r="E7486" s="15">
        <v>66.269037603862529</v>
      </c>
      <c r="F7486" s="12"/>
    </row>
    <row r="7487" spans="1:6">
      <c r="A7487" s="14">
        <v>2023</v>
      </c>
      <c r="B7487" s="13" t="s">
        <v>76</v>
      </c>
      <c r="C7487" s="13" t="s">
        <v>15</v>
      </c>
      <c r="D7487" t="s">
        <v>89</v>
      </c>
      <c r="E7487" s="15">
        <v>41.664372658776507</v>
      </c>
      <c r="F7487" s="12"/>
    </row>
    <row r="7488" spans="1:6">
      <c r="A7488" s="14">
        <v>2023</v>
      </c>
      <c r="B7488" s="13" t="s">
        <v>76</v>
      </c>
      <c r="C7488" s="13" t="s">
        <v>16</v>
      </c>
      <c r="D7488" t="s">
        <v>89</v>
      </c>
      <c r="E7488" s="15">
        <v>57.374309151323587</v>
      </c>
      <c r="F7488" s="12"/>
    </row>
    <row r="7489" spans="1:6">
      <c r="A7489" s="14">
        <v>2023</v>
      </c>
      <c r="B7489" s="13" t="s">
        <v>76</v>
      </c>
      <c r="C7489" s="13" t="s">
        <v>17</v>
      </c>
      <c r="D7489" t="s">
        <v>89</v>
      </c>
      <c r="E7489" s="15">
        <v>553.64529284940875</v>
      </c>
      <c r="F7489" s="12"/>
    </row>
    <row r="7490" spans="1:6">
      <c r="A7490" s="14">
        <v>2023</v>
      </c>
      <c r="B7490" s="13" t="s">
        <v>76</v>
      </c>
      <c r="C7490" s="13" t="s">
        <v>18</v>
      </c>
      <c r="D7490" t="s">
        <v>89</v>
      </c>
      <c r="E7490" s="15">
        <v>143.82398746520144</v>
      </c>
      <c r="F7490" s="12"/>
    </row>
    <row r="7491" spans="1:6">
      <c r="A7491" s="14">
        <v>2023</v>
      </c>
      <c r="B7491" s="13" t="s">
        <v>76</v>
      </c>
      <c r="C7491" s="13" t="s">
        <v>19</v>
      </c>
      <c r="D7491" t="s">
        <v>89</v>
      </c>
      <c r="E7491" s="15">
        <v>57.701406982881416</v>
      </c>
      <c r="F7491" s="12"/>
    </row>
    <row r="7492" spans="1:6">
      <c r="A7492" s="14">
        <v>2023</v>
      </c>
      <c r="B7492" s="13" t="s">
        <v>77</v>
      </c>
      <c r="C7492" s="13" t="s">
        <v>20</v>
      </c>
      <c r="D7492" t="s">
        <v>89</v>
      </c>
      <c r="E7492" s="15">
        <v>32.990827177345274</v>
      </c>
      <c r="F7492" s="12"/>
    </row>
    <row r="7493" spans="1:6">
      <c r="A7493" s="14">
        <v>2023</v>
      </c>
      <c r="B7493" s="13" t="s">
        <v>77</v>
      </c>
      <c r="C7493" s="13" t="s">
        <v>21</v>
      </c>
      <c r="D7493" t="s">
        <v>89</v>
      </c>
      <c r="E7493" s="15">
        <v>33.974043578226613</v>
      </c>
      <c r="F7493" s="12"/>
    </row>
    <row r="7494" spans="1:6">
      <c r="A7494" s="14">
        <v>2023</v>
      </c>
      <c r="B7494" s="13" t="s">
        <v>77</v>
      </c>
      <c r="C7494" s="13" t="s">
        <v>22</v>
      </c>
      <c r="D7494" t="s">
        <v>89</v>
      </c>
      <c r="E7494" s="15">
        <v>122.29769517546825</v>
      </c>
      <c r="F7494" s="12"/>
    </row>
    <row r="7495" spans="1:6">
      <c r="A7495" s="14">
        <v>2023</v>
      </c>
      <c r="B7495" s="13" t="s">
        <v>77</v>
      </c>
      <c r="C7495" s="13" t="s">
        <v>23</v>
      </c>
      <c r="D7495" t="s">
        <v>89</v>
      </c>
      <c r="E7495" s="15">
        <v>227.21462666000892</v>
      </c>
      <c r="F7495" s="12"/>
    </row>
    <row r="7496" spans="1:6">
      <c r="A7496" s="14">
        <v>2023</v>
      </c>
      <c r="B7496" s="13" t="s">
        <v>77</v>
      </c>
      <c r="C7496" s="13" t="s">
        <v>24</v>
      </c>
      <c r="D7496" t="s">
        <v>89</v>
      </c>
      <c r="E7496" s="15">
        <v>129.00554234542486</v>
      </c>
      <c r="F7496" s="12"/>
    </row>
    <row r="7497" spans="1:6">
      <c r="A7497" s="14">
        <v>2023</v>
      </c>
      <c r="B7497" s="13" t="s">
        <v>77</v>
      </c>
      <c r="C7497" s="13" t="s">
        <v>25</v>
      </c>
      <c r="D7497" t="s">
        <v>89</v>
      </c>
      <c r="E7497" s="15">
        <v>18.393647530619855</v>
      </c>
      <c r="F7497" s="12"/>
    </row>
    <row r="7498" spans="1:6">
      <c r="A7498" s="14">
        <v>2023</v>
      </c>
      <c r="B7498" s="13" t="s">
        <v>78</v>
      </c>
      <c r="C7498" s="13" t="s">
        <v>26</v>
      </c>
      <c r="D7498" t="s">
        <v>89</v>
      </c>
      <c r="E7498" s="15">
        <v>74.05070487301299</v>
      </c>
      <c r="F7498" s="12"/>
    </row>
    <row r="7499" spans="1:6">
      <c r="A7499" s="14">
        <v>2023</v>
      </c>
      <c r="B7499" s="13" t="s">
        <v>78</v>
      </c>
      <c r="C7499" s="13" t="s">
        <v>27</v>
      </c>
      <c r="D7499" t="s">
        <v>89</v>
      </c>
      <c r="E7499" s="15">
        <v>73.190129944505102</v>
      </c>
      <c r="F7499" s="12"/>
    </row>
    <row r="7500" spans="1:6">
      <c r="A7500" s="14">
        <v>2023</v>
      </c>
      <c r="B7500" s="13" t="s">
        <v>78</v>
      </c>
      <c r="C7500" s="13" t="s">
        <v>28</v>
      </c>
      <c r="D7500" t="s">
        <v>89</v>
      </c>
      <c r="E7500" s="15">
        <v>77.693720412209146</v>
      </c>
      <c r="F7500" s="12"/>
    </row>
    <row r="7501" spans="1:6">
      <c r="A7501" s="14">
        <v>2023</v>
      </c>
      <c r="B7501" s="13" t="s">
        <v>78</v>
      </c>
      <c r="C7501" s="13" t="s">
        <v>29</v>
      </c>
      <c r="D7501" t="s">
        <v>89</v>
      </c>
      <c r="E7501" s="15">
        <v>98.703560744969508</v>
      </c>
      <c r="F7501" s="12"/>
    </row>
    <row r="7502" spans="1:6">
      <c r="A7502" s="14">
        <v>2023</v>
      </c>
      <c r="B7502" s="13" t="s">
        <v>78</v>
      </c>
      <c r="C7502" s="13" t="s">
        <v>30</v>
      </c>
      <c r="D7502" t="s">
        <v>89</v>
      </c>
      <c r="E7502" s="15">
        <v>92.235570243470917</v>
      </c>
      <c r="F7502" s="12"/>
    </row>
    <row r="7503" spans="1:6">
      <c r="A7503" s="14">
        <v>2023</v>
      </c>
      <c r="B7503" s="13" t="s">
        <v>78</v>
      </c>
      <c r="C7503" s="13" t="s">
        <v>31</v>
      </c>
      <c r="D7503" t="s">
        <v>89</v>
      </c>
      <c r="E7503" s="15">
        <v>84.204160163870711</v>
      </c>
      <c r="F7503" s="12"/>
    </row>
    <row r="7504" spans="1:6">
      <c r="A7504" s="14">
        <v>2023</v>
      </c>
      <c r="B7504" s="13" t="s">
        <v>79</v>
      </c>
      <c r="C7504" s="13" t="s">
        <v>32</v>
      </c>
      <c r="D7504" t="s">
        <v>89</v>
      </c>
      <c r="E7504" s="15">
        <v>113.34114230412123</v>
      </c>
      <c r="F7504" s="12"/>
    </row>
    <row r="7505" spans="1:6">
      <c r="A7505" s="14">
        <v>2023</v>
      </c>
      <c r="B7505" s="13" t="s">
        <v>79</v>
      </c>
      <c r="C7505" s="13" t="s">
        <v>33</v>
      </c>
      <c r="D7505" t="s">
        <v>89</v>
      </c>
      <c r="E7505" s="15">
        <v>166.60794715150513</v>
      </c>
      <c r="F7505" s="12"/>
    </row>
    <row r="7506" spans="1:6">
      <c r="A7506" s="14">
        <v>2023</v>
      </c>
      <c r="B7506" s="13" t="s">
        <v>79</v>
      </c>
      <c r="C7506" s="13" t="s">
        <v>34</v>
      </c>
      <c r="D7506" t="s">
        <v>89</v>
      </c>
      <c r="E7506" s="15">
        <v>117.44029153657566</v>
      </c>
      <c r="F7506" s="12"/>
    </row>
    <row r="7507" spans="1:6">
      <c r="A7507" s="14">
        <v>2023</v>
      </c>
      <c r="B7507" s="13" t="s">
        <v>79</v>
      </c>
      <c r="C7507" s="13" t="s">
        <v>35</v>
      </c>
      <c r="D7507" t="s">
        <v>89</v>
      </c>
      <c r="E7507" s="15">
        <v>156.81948617929154</v>
      </c>
      <c r="F7507" s="12"/>
    </row>
    <row r="7508" spans="1:6">
      <c r="A7508" s="14">
        <v>2023</v>
      </c>
      <c r="B7508" s="13" t="s">
        <v>79</v>
      </c>
      <c r="C7508" s="13" t="s">
        <v>36</v>
      </c>
      <c r="D7508" t="s">
        <v>89</v>
      </c>
      <c r="E7508" s="15">
        <v>378.01617383106122</v>
      </c>
      <c r="F7508" s="12"/>
    </row>
    <row r="7509" spans="1:6">
      <c r="A7509" s="14">
        <v>2023</v>
      </c>
      <c r="B7509" s="13" t="s">
        <v>79</v>
      </c>
      <c r="C7509" s="13" t="s">
        <v>37</v>
      </c>
      <c r="D7509" t="s">
        <v>89</v>
      </c>
      <c r="E7509" s="15">
        <v>151.86609040796247</v>
      </c>
      <c r="F7509" s="12"/>
    </row>
    <row r="7510" spans="1:6">
      <c r="A7510" s="14">
        <v>2023</v>
      </c>
      <c r="B7510" s="13" t="s">
        <v>79</v>
      </c>
      <c r="C7510" s="13" t="s">
        <v>38</v>
      </c>
      <c r="D7510" t="s">
        <v>89</v>
      </c>
      <c r="E7510" s="15">
        <v>145.93734084833659</v>
      </c>
      <c r="F7510" s="12"/>
    </row>
    <row r="7511" spans="1:6">
      <c r="A7511" s="14">
        <v>2023</v>
      </c>
      <c r="B7511" s="13" t="s">
        <v>79</v>
      </c>
      <c r="C7511" s="13" t="s">
        <v>39</v>
      </c>
      <c r="D7511" t="s">
        <v>89</v>
      </c>
      <c r="E7511" s="15">
        <v>225.98666993107003</v>
      </c>
      <c r="F7511" s="12"/>
    </row>
    <row r="7512" spans="1:6">
      <c r="A7512" s="14">
        <v>2023</v>
      </c>
      <c r="B7512" s="13" t="s">
        <v>80</v>
      </c>
      <c r="C7512" s="13" t="s">
        <v>40</v>
      </c>
      <c r="D7512" t="s">
        <v>89</v>
      </c>
      <c r="E7512" s="15">
        <v>98.740775673334667</v>
      </c>
      <c r="F7512" s="12"/>
    </row>
    <row r="7513" spans="1:6">
      <c r="A7513" s="14">
        <v>2023</v>
      </c>
      <c r="B7513" s="13" t="s">
        <v>80</v>
      </c>
      <c r="C7513" s="13" t="s">
        <v>41</v>
      </c>
      <c r="D7513" t="s">
        <v>89</v>
      </c>
      <c r="E7513" s="15">
        <v>143.91225276277089</v>
      </c>
      <c r="F7513" s="12"/>
    </row>
    <row r="7514" spans="1:6">
      <c r="A7514" s="14">
        <v>2023</v>
      </c>
      <c r="B7514" s="13" t="s">
        <v>80</v>
      </c>
      <c r="C7514" s="13" t="s">
        <v>42</v>
      </c>
      <c r="D7514" t="s">
        <v>89</v>
      </c>
      <c r="E7514" s="15">
        <v>115.79441949873238</v>
      </c>
      <c r="F7514" s="12"/>
    </row>
    <row r="7515" spans="1:6">
      <c r="A7515" s="14">
        <v>2023</v>
      </c>
      <c r="B7515" s="13" t="s">
        <v>80</v>
      </c>
      <c r="C7515" s="13" t="s">
        <v>43</v>
      </c>
      <c r="D7515" t="s">
        <v>89</v>
      </c>
      <c r="E7515" s="15">
        <v>279.37847376011047</v>
      </c>
      <c r="F7515" s="12"/>
    </row>
    <row r="7516" spans="1:6">
      <c r="A7516" s="14">
        <v>2023</v>
      </c>
      <c r="B7516" s="13" t="s">
        <v>80</v>
      </c>
      <c r="C7516" s="13" t="s">
        <v>44</v>
      </c>
      <c r="D7516" t="s">
        <v>89</v>
      </c>
      <c r="E7516" s="15">
        <v>109.79106467620247</v>
      </c>
      <c r="F7516" s="12"/>
    </row>
    <row r="7517" spans="1:6">
      <c r="A7517" s="14">
        <v>2023</v>
      </c>
      <c r="B7517" s="13" t="s">
        <v>81</v>
      </c>
      <c r="C7517" s="13" t="s">
        <v>45</v>
      </c>
      <c r="D7517" t="s">
        <v>89</v>
      </c>
      <c r="E7517" s="15">
        <v>703.17836230412149</v>
      </c>
      <c r="F7517" s="12"/>
    </row>
    <row r="7518" spans="1:6">
      <c r="A7518" s="14">
        <v>2023</v>
      </c>
      <c r="B7518" s="13" t="s">
        <v>81</v>
      </c>
      <c r="C7518" s="13" t="s">
        <v>46</v>
      </c>
      <c r="D7518" t="s">
        <v>89</v>
      </c>
      <c r="E7518" s="15">
        <v>643.45569844330043</v>
      </c>
      <c r="F7518" s="12"/>
    </row>
    <row r="7519" spans="1:6">
      <c r="A7519" s="14">
        <v>2023</v>
      </c>
      <c r="B7519" s="13" t="s">
        <v>81</v>
      </c>
      <c r="C7519" s="13" t="s">
        <v>47</v>
      </c>
      <c r="D7519" t="s">
        <v>89</v>
      </c>
      <c r="E7519" s="15">
        <v>380.93755065608298</v>
      </c>
      <c r="F7519" s="12"/>
    </row>
    <row r="7520" spans="1:6">
      <c r="A7520" s="14">
        <v>2023</v>
      </c>
      <c r="B7520" s="13" t="s">
        <v>81</v>
      </c>
      <c r="C7520" s="13" t="s">
        <v>48</v>
      </c>
      <c r="D7520" t="s">
        <v>89</v>
      </c>
      <c r="E7520" s="15">
        <v>249.40569909020746</v>
      </c>
      <c r="F7520" s="12"/>
    </row>
    <row r="7521" spans="1:6">
      <c r="A7521" s="14">
        <v>2023</v>
      </c>
      <c r="B7521" s="13" t="s">
        <v>81</v>
      </c>
      <c r="C7521" s="13" t="s">
        <v>49</v>
      </c>
      <c r="D7521" t="s">
        <v>89</v>
      </c>
      <c r="E7521" s="15">
        <v>431.25151002194679</v>
      </c>
      <c r="F7521" s="12"/>
    </row>
    <row r="7522" spans="1:6">
      <c r="A7522" s="14">
        <v>2023</v>
      </c>
      <c r="B7522" s="13" t="s">
        <v>81</v>
      </c>
      <c r="C7522" s="13" t="s">
        <v>50</v>
      </c>
      <c r="D7522" t="s">
        <v>89</v>
      </c>
      <c r="E7522" s="15">
        <v>872.11314175394966</v>
      </c>
      <c r="F7522" s="12"/>
    </row>
    <row r="7523" spans="1:6">
      <c r="A7523" s="14">
        <v>2023</v>
      </c>
      <c r="B7523" s="13" t="s">
        <v>82</v>
      </c>
      <c r="C7523" s="13" t="s">
        <v>51</v>
      </c>
      <c r="D7523" t="s">
        <v>89</v>
      </c>
      <c r="E7523" s="15">
        <v>445.42537263920781</v>
      </c>
      <c r="F7523" s="12"/>
    </row>
    <row r="7524" spans="1:6">
      <c r="A7524" s="14">
        <v>2023</v>
      </c>
      <c r="B7524" s="13" t="s">
        <v>82</v>
      </c>
      <c r="C7524" s="13" t="s">
        <v>52</v>
      </c>
      <c r="D7524" t="s">
        <v>89</v>
      </c>
      <c r="E7524" s="15">
        <v>355.32344295002355</v>
      </c>
      <c r="F7524" s="12"/>
    </row>
    <row r="7525" spans="1:6">
      <c r="A7525" s="14">
        <v>2023</v>
      </c>
      <c r="B7525" s="13" t="s">
        <v>83</v>
      </c>
      <c r="C7525" s="13" t="s">
        <v>53</v>
      </c>
      <c r="D7525" t="s">
        <v>89</v>
      </c>
      <c r="E7525" s="15">
        <v>289.34381195208107</v>
      </c>
      <c r="F7525" s="12"/>
    </row>
    <row r="7526" spans="1:6">
      <c r="A7526" s="14">
        <v>2023</v>
      </c>
      <c r="B7526" s="13" t="s">
        <v>83</v>
      </c>
      <c r="C7526" s="13" t="s">
        <v>54</v>
      </c>
      <c r="D7526" t="s">
        <v>89</v>
      </c>
      <c r="E7526" s="15">
        <v>116.22759573299966</v>
      </c>
      <c r="F7526" s="12"/>
    </row>
    <row r="7527" spans="1:6">
      <c r="A7527" s="14">
        <v>2023</v>
      </c>
      <c r="B7527" s="13" t="s">
        <v>83</v>
      </c>
      <c r="C7527" s="13" t="s">
        <v>55</v>
      </c>
      <c r="D7527" t="s">
        <v>89</v>
      </c>
      <c r="E7527" s="15">
        <v>54.067900485610203</v>
      </c>
      <c r="F7527" s="12"/>
    </row>
    <row r="7528" spans="1:6">
      <c r="A7528" s="14">
        <v>2023</v>
      </c>
      <c r="B7528" s="13" t="s">
        <v>83</v>
      </c>
      <c r="C7528" s="13" t="s">
        <v>56</v>
      </c>
      <c r="D7528" t="s">
        <v>89</v>
      </c>
      <c r="E7528" s="15">
        <v>125.12008295475587</v>
      </c>
      <c r="F7528" s="12"/>
    </row>
    <row r="7529" spans="1:6">
      <c r="A7529" s="14">
        <v>2023</v>
      </c>
      <c r="B7529" s="13" t="s">
        <v>84</v>
      </c>
      <c r="C7529" s="13" t="s">
        <v>57</v>
      </c>
      <c r="D7529" t="s">
        <v>89</v>
      </c>
      <c r="E7529" s="15">
        <v>116.94880828953784</v>
      </c>
      <c r="F7529" s="12"/>
    </row>
    <row r="7530" spans="1:6">
      <c r="A7530" s="14">
        <v>2023</v>
      </c>
      <c r="B7530" s="13" t="s">
        <v>84</v>
      </c>
      <c r="C7530" s="13" t="s">
        <v>58</v>
      </c>
      <c r="D7530" t="s">
        <v>89</v>
      </c>
      <c r="E7530" s="15">
        <v>302.65913493503666</v>
      </c>
      <c r="F7530" s="12"/>
    </row>
    <row r="7531" spans="1:6">
      <c r="A7531" s="14">
        <v>2023</v>
      </c>
      <c r="B7531" s="13" t="s">
        <v>84</v>
      </c>
      <c r="C7531" s="13" t="s">
        <v>59</v>
      </c>
      <c r="D7531" t="s">
        <v>89</v>
      </c>
      <c r="E7531" s="15">
        <v>84.571601398107191</v>
      </c>
      <c r="F7531" s="12"/>
    </row>
    <row r="7532" spans="1:6">
      <c r="A7532" s="14">
        <v>2023</v>
      </c>
      <c r="B7532" s="13" t="s">
        <v>84</v>
      </c>
      <c r="C7532" s="13" t="s">
        <v>60</v>
      </c>
      <c r="D7532" t="s">
        <v>89</v>
      </c>
      <c r="E7532" s="15">
        <v>291.95784029628129</v>
      </c>
      <c r="F7532" s="12"/>
    </row>
    <row r="7533" spans="1:6">
      <c r="A7533" s="14">
        <v>2023</v>
      </c>
      <c r="B7533" s="13" t="s">
        <v>85</v>
      </c>
      <c r="C7533" s="13" t="s">
        <v>61</v>
      </c>
      <c r="D7533" t="s">
        <v>89</v>
      </c>
      <c r="E7533" s="15">
        <v>488.98153177131633</v>
      </c>
      <c r="F7533" s="12"/>
    </row>
    <row r="7534" spans="1:6">
      <c r="A7534" s="14">
        <v>2023</v>
      </c>
      <c r="B7534" s="13" t="s">
        <v>85</v>
      </c>
      <c r="C7534" s="13" t="s">
        <v>62</v>
      </c>
      <c r="D7534" t="s">
        <v>89</v>
      </c>
      <c r="E7534" s="15">
        <v>443.14451199646447</v>
      </c>
      <c r="F7534" s="12"/>
    </row>
    <row r="7535" spans="1:6">
      <c r="A7535" s="14">
        <v>2023</v>
      </c>
      <c r="B7535" s="13" t="s">
        <v>85</v>
      </c>
      <c r="C7535" s="13" t="s">
        <v>63</v>
      </c>
      <c r="D7535" t="s">
        <v>89</v>
      </c>
      <c r="E7535" s="15">
        <v>359.72188019504569</v>
      </c>
      <c r="F7535" s="12"/>
    </row>
    <row r="7536" spans="1:6">
      <c r="A7536" s="14">
        <v>2023</v>
      </c>
      <c r="B7536" s="13" t="s">
        <v>85</v>
      </c>
      <c r="C7536" s="13" t="s">
        <v>64</v>
      </c>
      <c r="D7536" t="s">
        <v>89</v>
      </c>
      <c r="E7536" s="15">
        <v>631.5297150119311</v>
      </c>
      <c r="F7536" s="12"/>
    </row>
    <row r="7537" spans="1:6">
      <c r="A7537" s="14">
        <v>2023</v>
      </c>
      <c r="B7537" s="13" t="s">
        <v>85</v>
      </c>
      <c r="C7537" s="13" t="s">
        <v>65</v>
      </c>
      <c r="D7537" t="s">
        <v>89</v>
      </c>
      <c r="E7537" s="15">
        <v>144.73535979113979</v>
      </c>
      <c r="F7537" s="12"/>
    </row>
    <row r="7538" spans="1:6">
      <c r="A7538" s="14">
        <v>2023</v>
      </c>
      <c r="B7538" s="13" t="s">
        <v>85</v>
      </c>
      <c r="C7538" s="13" t="s">
        <v>66</v>
      </c>
      <c r="D7538" t="s">
        <v>89</v>
      </c>
      <c r="E7538" s="15">
        <v>62.570348575169767</v>
      </c>
      <c r="F7538" s="12"/>
    </row>
    <row r="7539" spans="1:6">
      <c r="A7539" s="14">
        <v>2023</v>
      </c>
      <c r="B7539" s="13" t="s">
        <v>85</v>
      </c>
      <c r="C7539" s="13" t="s">
        <v>67</v>
      </c>
      <c r="D7539" t="s">
        <v>89</v>
      </c>
      <c r="E7539" s="15">
        <v>85.593773638679323</v>
      </c>
      <c r="F7539" s="12"/>
    </row>
    <row r="7540" spans="1:6">
      <c r="A7540" s="14">
        <v>2023</v>
      </c>
      <c r="B7540" s="13" t="s">
        <v>85</v>
      </c>
      <c r="C7540" s="13" t="s">
        <v>68</v>
      </c>
      <c r="D7540" t="s">
        <v>89</v>
      </c>
      <c r="E7540" s="15">
        <v>192.46249107097719</v>
      </c>
      <c r="F7540" s="12"/>
    </row>
    <row r="7541" spans="1:6">
      <c r="A7541" s="14">
        <v>2023</v>
      </c>
      <c r="B7541" s="13" t="s">
        <v>85</v>
      </c>
      <c r="C7541" s="13" t="s">
        <v>69</v>
      </c>
      <c r="D7541" t="s">
        <v>89</v>
      </c>
      <c r="E7541" s="15">
        <v>147.02355046247382</v>
      </c>
      <c r="F7541" s="12"/>
    </row>
    <row r="7542" spans="1:6">
      <c r="A7542" s="14">
        <v>2023</v>
      </c>
      <c r="B7542" s="13" t="s">
        <v>86</v>
      </c>
      <c r="C7542" s="13" t="s">
        <v>70</v>
      </c>
      <c r="D7542" t="s">
        <v>89</v>
      </c>
      <c r="E7542" s="15">
        <v>75.238668388925277</v>
      </c>
      <c r="F7542" s="12"/>
    </row>
    <row r="7543" spans="1:6">
      <c r="A7543" s="14">
        <v>2023</v>
      </c>
      <c r="B7543" s="13" t="s">
        <v>86</v>
      </c>
      <c r="C7543" s="13" t="s">
        <v>71</v>
      </c>
      <c r="D7543" t="s">
        <v>89</v>
      </c>
      <c r="E7543" s="15">
        <v>332.98140333084945</v>
      </c>
      <c r="F7543" s="12"/>
    </row>
    <row r="7544" spans="1:6">
      <c r="A7544" s="14">
        <v>2023</v>
      </c>
      <c r="B7544" s="13" t="s">
        <v>86</v>
      </c>
      <c r="C7544" s="13" t="s">
        <v>72</v>
      </c>
      <c r="D7544" t="s">
        <v>89</v>
      </c>
      <c r="E7544" s="15">
        <v>78.907394854200163</v>
      </c>
      <c r="F7544" s="12"/>
    </row>
    <row r="7545" spans="1:6">
      <c r="A7545" s="14">
        <v>2023</v>
      </c>
      <c r="B7545" s="13" t="s">
        <v>87</v>
      </c>
      <c r="C7545" s="13" t="s">
        <v>73</v>
      </c>
      <c r="D7545" t="s">
        <v>89</v>
      </c>
      <c r="E7545" s="15">
        <v>117.18744312307093</v>
      </c>
      <c r="F7545" s="12"/>
    </row>
    <row r="7546" spans="1:6">
      <c r="A7546" s="14">
        <v>2023</v>
      </c>
      <c r="B7546" s="13" t="s">
        <v>87</v>
      </c>
      <c r="C7546" s="13" t="s">
        <v>74</v>
      </c>
      <c r="D7546" t="s">
        <v>89</v>
      </c>
      <c r="E7546" s="15">
        <v>135.81471253578351</v>
      </c>
      <c r="F7546" s="12"/>
    </row>
    <row r="7547" spans="1:6">
      <c r="A7547" s="14">
        <v>2023</v>
      </c>
      <c r="B7547" s="13" t="s">
        <v>87</v>
      </c>
      <c r="C7547" s="13" t="s">
        <v>75</v>
      </c>
      <c r="D7547" t="s">
        <v>89</v>
      </c>
      <c r="E7547" s="15">
        <v>257.28873979282639</v>
      </c>
      <c r="F7547" s="12"/>
    </row>
    <row r="7548" spans="1:6">
      <c r="A7548" s="14">
        <v>2023</v>
      </c>
      <c r="B7548" s="13" t="s">
        <v>76</v>
      </c>
      <c r="C7548" s="13" t="s">
        <v>76</v>
      </c>
      <c r="D7548" t="s">
        <v>92</v>
      </c>
      <c r="E7548" s="15">
        <v>135.09260420321266</v>
      </c>
      <c r="F7548" s="12">
        <v>12.842813759584546</v>
      </c>
    </row>
    <row r="7549" spans="1:6">
      <c r="A7549" s="14">
        <v>2023</v>
      </c>
      <c r="B7549" s="13" t="s">
        <v>77</v>
      </c>
      <c r="C7549" s="13" t="s">
        <v>77</v>
      </c>
      <c r="D7549" t="s">
        <v>92</v>
      </c>
      <c r="E7549" s="15">
        <v>1.9837884391970491</v>
      </c>
      <c r="F7549" s="12">
        <v>0.35181264916922061</v>
      </c>
    </row>
    <row r="7550" spans="1:6">
      <c r="A7550" s="14">
        <v>2023</v>
      </c>
      <c r="B7550" s="13" t="s">
        <v>78</v>
      </c>
      <c r="C7550" s="13" t="s">
        <v>78</v>
      </c>
      <c r="D7550" t="s">
        <v>92</v>
      </c>
      <c r="E7550" s="15">
        <v>8.4089040784590914</v>
      </c>
      <c r="F7550" s="12">
        <v>1.6815190153484711</v>
      </c>
    </row>
    <row r="7551" spans="1:6">
      <c r="A7551" s="14">
        <v>2023</v>
      </c>
      <c r="B7551" s="13" t="s">
        <v>79</v>
      </c>
      <c r="C7551" s="13" t="s">
        <v>79</v>
      </c>
      <c r="D7551" t="s">
        <v>92</v>
      </c>
      <c r="E7551" s="15">
        <v>49.368183492144134</v>
      </c>
      <c r="F7551" s="12">
        <v>3.3906366810094957</v>
      </c>
    </row>
    <row r="7552" spans="1:6">
      <c r="A7552" s="14">
        <v>2023</v>
      </c>
      <c r="B7552" s="13" t="s">
        <v>80</v>
      </c>
      <c r="C7552" s="13" t="s">
        <v>80</v>
      </c>
      <c r="D7552" t="s">
        <v>92</v>
      </c>
      <c r="E7552" s="15">
        <v>34.981558240832044</v>
      </c>
      <c r="F7552" s="12">
        <v>4.679074830900861</v>
      </c>
    </row>
    <row r="7553" spans="1:6">
      <c r="A7553" s="14">
        <v>2023</v>
      </c>
      <c r="B7553" s="13" t="s">
        <v>81</v>
      </c>
      <c r="C7553" s="13" t="s">
        <v>81</v>
      </c>
      <c r="D7553" t="s">
        <v>92</v>
      </c>
      <c r="E7553" s="15">
        <v>113.93789505368837</v>
      </c>
      <c r="F7553" s="12">
        <v>3.473354191855559</v>
      </c>
    </row>
    <row r="7554" spans="1:6">
      <c r="A7554" s="14">
        <v>2023</v>
      </c>
      <c r="B7554" s="13" t="s">
        <v>82</v>
      </c>
      <c r="C7554" s="13" t="s">
        <v>82</v>
      </c>
      <c r="D7554" t="s">
        <v>92</v>
      </c>
      <c r="E7554" s="15">
        <v>2.5448590962923796</v>
      </c>
      <c r="F7554" s="12">
        <v>0.31780991076705423</v>
      </c>
    </row>
    <row r="7555" spans="1:6">
      <c r="A7555" s="14">
        <v>2023</v>
      </c>
      <c r="B7555" s="13" t="s">
        <v>83</v>
      </c>
      <c r="C7555" s="13" t="s">
        <v>83</v>
      </c>
      <c r="D7555" t="s">
        <v>92</v>
      </c>
      <c r="E7555" s="15">
        <v>2.6333828077038803</v>
      </c>
      <c r="F7555" s="12">
        <v>0.45033612929851147</v>
      </c>
    </row>
    <row r="7556" spans="1:6">
      <c r="A7556" s="14">
        <v>2023</v>
      </c>
      <c r="B7556" s="13" t="s">
        <v>84</v>
      </c>
      <c r="C7556" s="13" t="s">
        <v>84</v>
      </c>
      <c r="D7556" t="s">
        <v>92</v>
      </c>
      <c r="E7556" s="15">
        <v>41.229591634452028</v>
      </c>
      <c r="F7556" s="12">
        <v>5.178703125296483</v>
      </c>
    </row>
    <row r="7557" spans="1:6">
      <c r="A7557" s="14">
        <v>2023</v>
      </c>
      <c r="B7557" s="13" t="s">
        <v>85</v>
      </c>
      <c r="C7557" s="13" t="s">
        <v>85</v>
      </c>
      <c r="D7557" t="s">
        <v>92</v>
      </c>
      <c r="E7557" s="15">
        <v>132.00586589412842</v>
      </c>
      <c r="F7557" s="12">
        <v>5.1650273323573952</v>
      </c>
    </row>
    <row r="7558" spans="1:6">
      <c r="A7558" s="14">
        <v>2023</v>
      </c>
      <c r="B7558" s="13" t="s">
        <v>86</v>
      </c>
      <c r="C7558" s="13" t="s">
        <v>86</v>
      </c>
      <c r="D7558" t="s">
        <v>92</v>
      </c>
      <c r="E7558" s="15">
        <v>3.4565560041930272</v>
      </c>
      <c r="F7558" s="12">
        <v>0.70957936913379049</v>
      </c>
    </row>
    <row r="7559" spans="1:6">
      <c r="A7559" s="14">
        <v>2023</v>
      </c>
      <c r="B7559" s="13" t="s">
        <v>87</v>
      </c>
      <c r="C7559" s="13" t="s">
        <v>87</v>
      </c>
      <c r="D7559" t="s">
        <v>92</v>
      </c>
      <c r="E7559" s="15">
        <v>2.5186320200846803</v>
      </c>
      <c r="F7559" s="12">
        <v>0.49356789284969094</v>
      </c>
    </row>
    <row r="7560" spans="1:6">
      <c r="A7560" s="14">
        <v>2023</v>
      </c>
      <c r="B7560" s="13" t="s">
        <v>7</v>
      </c>
      <c r="C7560" s="13" t="s">
        <v>7</v>
      </c>
      <c r="D7560" t="s">
        <v>92</v>
      </c>
      <c r="E7560" s="15">
        <v>528.16182096438763</v>
      </c>
      <c r="F7560" s="12">
        <v>3.9608231172081196</v>
      </c>
    </row>
    <row r="7561" spans="1:6">
      <c r="A7561" s="14">
        <v>2023</v>
      </c>
      <c r="B7561" s="13" t="s">
        <v>76</v>
      </c>
      <c r="C7561" s="13" t="s">
        <v>12</v>
      </c>
      <c r="D7561" t="s">
        <v>92</v>
      </c>
      <c r="E7561" s="15">
        <v>9.4803520294205992</v>
      </c>
      <c r="F7561" s="12">
        <v>12.275235138636068</v>
      </c>
    </row>
    <row r="7562" spans="1:6">
      <c r="A7562" s="14">
        <v>2023</v>
      </c>
      <c r="B7562" s="13" t="s">
        <v>76</v>
      </c>
      <c r="C7562" s="13" t="s">
        <v>13</v>
      </c>
      <c r="D7562" t="s">
        <v>92</v>
      </c>
      <c r="E7562" s="15">
        <v>0.15540091999952299</v>
      </c>
      <c r="F7562" s="12">
        <v>0.28680944891133298</v>
      </c>
    </row>
    <row r="7563" spans="1:6">
      <c r="A7563" s="14">
        <v>2023</v>
      </c>
      <c r="B7563" s="13" t="s">
        <v>76</v>
      </c>
      <c r="C7563" s="13" t="s">
        <v>14</v>
      </c>
      <c r="D7563" t="s">
        <v>92</v>
      </c>
      <c r="E7563" s="15">
        <v>1.13476299999439E-2</v>
      </c>
      <c r="F7563" s="12">
        <v>1.7123577480899613E-2</v>
      </c>
    </row>
    <row r="7564" spans="1:6">
      <c r="A7564" s="14">
        <v>2023</v>
      </c>
      <c r="B7564" s="13" t="s">
        <v>76</v>
      </c>
      <c r="C7564" s="13" t="s">
        <v>15</v>
      </c>
      <c r="D7564" t="s">
        <v>92</v>
      </c>
      <c r="E7564" s="15">
        <v>4.7123016344266508</v>
      </c>
      <c r="F7564" s="12">
        <v>11.310146616197796</v>
      </c>
    </row>
    <row r="7565" spans="1:6">
      <c r="A7565" s="14">
        <v>2023</v>
      </c>
      <c r="B7565" s="13" t="s">
        <v>76</v>
      </c>
      <c r="C7565" s="13" t="s">
        <v>16</v>
      </c>
      <c r="D7565" t="s">
        <v>92</v>
      </c>
      <c r="E7565" s="15">
        <v>5.8110297899581544</v>
      </c>
      <c r="F7565" s="12">
        <v>10.128278450607013</v>
      </c>
    </row>
    <row r="7566" spans="1:6">
      <c r="A7566" s="14">
        <v>2023</v>
      </c>
      <c r="B7566" s="13" t="s">
        <v>76</v>
      </c>
      <c r="C7566" s="13" t="s">
        <v>17</v>
      </c>
      <c r="D7566" t="s">
        <v>92</v>
      </c>
      <c r="E7566" s="15">
        <v>112.56589815962516</v>
      </c>
      <c r="F7566" s="12">
        <v>20.33177191488252</v>
      </c>
    </row>
    <row r="7567" spans="1:6">
      <c r="A7567" s="14">
        <v>2023</v>
      </c>
      <c r="B7567" s="13" t="s">
        <v>76</v>
      </c>
      <c r="C7567" s="13" t="s">
        <v>18</v>
      </c>
      <c r="D7567" t="s">
        <v>92</v>
      </c>
      <c r="E7567" s="15">
        <v>2.3562740397826087</v>
      </c>
      <c r="F7567" s="12">
        <v>1.6383039305962193</v>
      </c>
    </row>
    <row r="7568" spans="1:6">
      <c r="A7568" s="14">
        <v>2023</v>
      </c>
      <c r="B7568" s="13" t="s">
        <v>76</v>
      </c>
      <c r="C7568" s="13" t="s">
        <v>19</v>
      </c>
      <c r="D7568" t="s">
        <v>92</v>
      </c>
      <c r="E7568" s="15">
        <v>0</v>
      </c>
      <c r="F7568" s="12">
        <v>0</v>
      </c>
    </row>
    <row r="7569" spans="1:6">
      <c r="A7569" s="14">
        <v>2023</v>
      </c>
      <c r="B7569" s="13" t="s">
        <v>77</v>
      </c>
      <c r="C7569" s="13" t="s">
        <v>20</v>
      </c>
      <c r="D7569" t="s">
        <v>92</v>
      </c>
      <c r="E7569" s="15">
        <v>0</v>
      </c>
      <c r="F7569" s="12">
        <v>0</v>
      </c>
    </row>
    <row r="7570" spans="1:6">
      <c r="A7570" s="14">
        <v>2023</v>
      </c>
      <c r="B7570" s="13" t="s">
        <v>77</v>
      </c>
      <c r="C7570" s="13" t="s">
        <v>21</v>
      </c>
      <c r="D7570" t="s">
        <v>92</v>
      </c>
      <c r="E7570" s="15">
        <v>0</v>
      </c>
      <c r="F7570" s="12">
        <v>0</v>
      </c>
    </row>
    <row r="7571" spans="1:6">
      <c r="A7571" s="14">
        <v>2023</v>
      </c>
      <c r="B7571" s="13" t="s">
        <v>77</v>
      </c>
      <c r="C7571" s="13" t="s">
        <v>22</v>
      </c>
      <c r="D7571" t="s">
        <v>92</v>
      </c>
      <c r="E7571" s="15">
        <v>0.58316100075425403</v>
      </c>
      <c r="F7571" s="12">
        <v>0.47683727801865439</v>
      </c>
    </row>
    <row r="7572" spans="1:6">
      <c r="A7572" s="14">
        <v>2023</v>
      </c>
      <c r="B7572" s="13" t="s">
        <v>77</v>
      </c>
      <c r="C7572" s="13" t="s">
        <v>23</v>
      </c>
      <c r="D7572" t="s">
        <v>92</v>
      </c>
      <c r="E7572" s="15">
        <v>1.3911964163734987</v>
      </c>
      <c r="F7572" s="12">
        <v>0.61228294886807888</v>
      </c>
    </row>
    <row r="7573" spans="1:6">
      <c r="A7573" s="14">
        <v>2023</v>
      </c>
      <c r="B7573" s="13" t="s">
        <v>77</v>
      </c>
      <c r="C7573" s="13" t="s">
        <v>24</v>
      </c>
      <c r="D7573" t="s">
        <v>92</v>
      </c>
      <c r="E7573" s="15">
        <v>9.4310220692963194E-3</v>
      </c>
      <c r="F7573" s="12">
        <v>7.3105557310428129E-3</v>
      </c>
    </row>
    <row r="7574" spans="1:6">
      <c r="A7574" s="14">
        <v>2023</v>
      </c>
      <c r="B7574" s="13" t="s">
        <v>77</v>
      </c>
      <c r="C7574" s="13" t="s">
        <v>25</v>
      </c>
      <c r="D7574" t="s">
        <v>92</v>
      </c>
      <c r="E7574" s="15">
        <v>0</v>
      </c>
      <c r="F7574" s="12">
        <v>0</v>
      </c>
    </row>
    <row r="7575" spans="1:6">
      <c r="A7575" s="14">
        <v>2023</v>
      </c>
      <c r="B7575" s="13" t="s">
        <v>78</v>
      </c>
      <c r="C7575" s="13" t="s">
        <v>26</v>
      </c>
      <c r="D7575" t="s">
        <v>92</v>
      </c>
      <c r="E7575" s="15">
        <v>4.5197866057948808</v>
      </c>
      <c r="F7575" s="12">
        <v>6.103637519110328</v>
      </c>
    </row>
    <row r="7576" spans="1:6">
      <c r="A7576" s="14">
        <v>2023</v>
      </c>
      <c r="B7576" s="13" t="s">
        <v>78</v>
      </c>
      <c r="C7576" s="13" t="s">
        <v>27</v>
      </c>
      <c r="D7576" t="s">
        <v>92</v>
      </c>
      <c r="E7576" s="15">
        <v>0</v>
      </c>
      <c r="F7576" s="12">
        <v>0</v>
      </c>
    </row>
    <row r="7577" spans="1:6">
      <c r="A7577" s="14">
        <v>2023</v>
      </c>
      <c r="B7577" s="13" t="s">
        <v>78</v>
      </c>
      <c r="C7577" s="13" t="s">
        <v>28</v>
      </c>
      <c r="D7577" t="s">
        <v>92</v>
      </c>
      <c r="E7577" s="15">
        <v>0.19508861372001443</v>
      </c>
      <c r="F7577" s="12">
        <v>0.25109959039798707</v>
      </c>
    </row>
    <row r="7578" spans="1:6">
      <c r="A7578" s="14">
        <v>2023</v>
      </c>
      <c r="B7578" s="13" t="s">
        <v>78</v>
      </c>
      <c r="C7578" s="13" t="s">
        <v>29</v>
      </c>
      <c r="D7578" t="s">
        <v>92</v>
      </c>
      <c r="E7578" s="15">
        <v>0.21018987287934562</v>
      </c>
      <c r="F7578" s="12">
        <v>0.21295064868271035</v>
      </c>
    </row>
    <row r="7579" spans="1:6">
      <c r="A7579" s="14">
        <v>2023</v>
      </c>
      <c r="B7579" s="13" t="s">
        <v>78</v>
      </c>
      <c r="C7579" s="13" t="s">
        <v>30</v>
      </c>
      <c r="D7579" t="s">
        <v>92</v>
      </c>
      <c r="E7579" s="15">
        <v>0</v>
      </c>
      <c r="F7579" s="12">
        <v>0</v>
      </c>
    </row>
    <row r="7580" spans="1:6">
      <c r="A7580" s="14">
        <v>2023</v>
      </c>
      <c r="B7580" s="13" t="s">
        <v>78</v>
      </c>
      <c r="C7580" s="13" t="s">
        <v>31</v>
      </c>
      <c r="D7580" t="s">
        <v>92</v>
      </c>
      <c r="E7580" s="15">
        <v>3.4838389860648502</v>
      </c>
      <c r="F7580" s="12">
        <v>4.1373715731917633</v>
      </c>
    </row>
    <row r="7581" spans="1:6">
      <c r="A7581" s="14">
        <v>2023</v>
      </c>
      <c r="B7581" s="13" t="s">
        <v>79</v>
      </c>
      <c r="C7581" s="13" t="s">
        <v>32</v>
      </c>
      <c r="D7581" t="s">
        <v>92</v>
      </c>
      <c r="E7581" s="15">
        <v>0</v>
      </c>
      <c r="F7581" s="12">
        <v>0</v>
      </c>
    </row>
    <row r="7582" spans="1:6">
      <c r="A7582" s="14">
        <v>2023</v>
      </c>
      <c r="B7582" s="13" t="s">
        <v>79</v>
      </c>
      <c r="C7582" s="13" t="s">
        <v>33</v>
      </c>
      <c r="D7582" t="s">
        <v>92</v>
      </c>
      <c r="E7582" s="15">
        <v>1.011994454983731</v>
      </c>
      <c r="F7582" s="12">
        <v>0.60741067415197947</v>
      </c>
    </row>
    <row r="7583" spans="1:6">
      <c r="A7583" s="14">
        <v>2023</v>
      </c>
      <c r="B7583" s="13" t="s">
        <v>79</v>
      </c>
      <c r="C7583" s="13" t="s">
        <v>34</v>
      </c>
      <c r="D7583" t="s">
        <v>92</v>
      </c>
      <c r="E7583" s="15">
        <v>0</v>
      </c>
      <c r="F7583" s="12">
        <v>0</v>
      </c>
    </row>
    <row r="7584" spans="1:6">
      <c r="A7584" s="14">
        <v>2023</v>
      </c>
      <c r="B7584" s="13" t="s">
        <v>79</v>
      </c>
      <c r="C7584" s="13" t="s">
        <v>35</v>
      </c>
      <c r="D7584" t="s">
        <v>92</v>
      </c>
      <c r="E7584" s="15">
        <v>7.7488879922851002</v>
      </c>
      <c r="F7584" s="12">
        <v>4.9412787792365327</v>
      </c>
    </row>
    <row r="7585" spans="1:6">
      <c r="A7585" s="14">
        <v>2023</v>
      </c>
      <c r="B7585" s="13" t="s">
        <v>79</v>
      </c>
      <c r="C7585" s="13" t="s">
        <v>36</v>
      </c>
      <c r="D7585" t="s">
        <v>92</v>
      </c>
      <c r="E7585" s="15">
        <v>2.8968167876653301</v>
      </c>
      <c r="F7585" s="12">
        <v>0.7663208582604043</v>
      </c>
    </row>
    <row r="7586" spans="1:6">
      <c r="A7586" s="14">
        <v>2023</v>
      </c>
      <c r="B7586" s="13" t="s">
        <v>79</v>
      </c>
      <c r="C7586" s="13" t="s">
        <v>37</v>
      </c>
      <c r="D7586" t="s">
        <v>92</v>
      </c>
      <c r="E7586" s="15">
        <v>3.6631775588187878</v>
      </c>
      <c r="F7586" s="12">
        <v>2.4121102669979075</v>
      </c>
    </row>
    <row r="7587" spans="1:6">
      <c r="A7587" s="14">
        <v>2023</v>
      </c>
      <c r="B7587" s="13" t="s">
        <v>79</v>
      </c>
      <c r="C7587" s="13" t="s">
        <v>38</v>
      </c>
      <c r="D7587" t="s">
        <v>92</v>
      </c>
      <c r="E7587" s="15">
        <v>1.9797867962262465</v>
      </c>
      <c r="F7587" s="12">
        <v>1.3566005689275324</v>
      </c>
    </row>
    <row r="7588" spans="1:6">
      <c r="A7588" s="14">
        <v>2023</v>
      </c>
      <c r="B7588" s="13" t="s">
        <v>79</v>
      </c>
      <c r="C7588" s="13" t="s">
        <v>39</v>
      </c>
      <c r="D7588" t="s">
        <v>92</v>
      </c>
      <c r="E7588" s="15">
        <v>32.067519902164939</v>
      </c>
      <c r="F7588" s="12">
        <v>14.190005061779134</v>
      </c>
    </row>
    <row r="7589" spans="1:6">
      <c r="A7589" s="14">
        <v>2023</v>
      </c>
      <c r="B7589" s="13" t="s">
        <v>80</v>
      </c>
      <c r="C7589" s="13" t="s">
        <v>40</v>
      </c>
      <c r="D7589" t="s">
        <v>92</v>
      </c>
      <c r="E7589" s="15">
        <v>0</v>
      </c>
      <c r="F7589" s="12">
        <v>0</v>
      </c>
    </row>
    <row r="7590" spans="1:6">
      <c r="A7590" s="14">
        <v>2023</v>
      </c>
      <c r="B7590" s="13" t="s">
        <v>80</v>
      </c>
      <c r="C7590" s="13" t="s">
        <v>41</v>
      </c>
      <c r="D7590" t="s">
        <v>92</v>
      </c>
      <c r="E7590" s="15">
        <v>1.1305307249974217</v>
      </c>
      <c r="F7590" s="12">
        <v>0.7855694725736948</v>
      </c>
    </row>
    <row r="7591" spans="1:6">
      <c r="A7591" s="14">
        <v>2023</v>
      </c>
      <c r="B7591" s="13" t="s">
        <v>80</v>
      </c>
      <c r="C7591" s="13" t="s">
        <v>42</v>
      </c>
      <c r="D7591" t="s">
        <v>92</v>
      </c>
      <c r="E7591" s="15">
        <v>0.25413711500140096</v>
      </c>
      <c r="F7591" s="12">
        <v>0.21947267934115172</v>
      </c>
    </row>
    <row r="7592" spans="1:6">
      <c r="A7592" s="14">
        <v>2023</v>
      </c>
      <c r="B7592" s="13" t="s">
        <v>80</v>
      </c>
      <c r="C7592" s="13" t="s">
        <v>43</v>
      </c>
      <c r="D7592" t="s">
        <v>92</v>
      </c>
      <c r="E7592" s="15">
        <v>19.873902351076424</v>
      </c>
      <c r="F7592" s="12">
        <v>7.113612614313741</v>
      </c>
    </row>
    <row r="7593" spans="1:6">
      <c r="A7593" s="14">
        <v>2023</v>
      </c>
      <c r="B7593" s="13" t="s">
        <v>80</v>
      </c>
      <c r="C7593" s="13" t="s">
        <v>44</v>
      </c>
      <c r="D7593" t="s">
        <v>92</v>
      </c>
      <c r="E7593" s="15">
        <v>13.7229880497568</v>
      </c>
      <c r="F7593" s="12">
        <v>12.499184783596782</v>
      </c>
    </row>
    <row r="7594" spans="1:6">
      <c r="A7594" s="14">
        <v>2023</v>
      </c>
      <c r="B7594" s="13" t="s">
        <v>81</v>
      </c>
      <c r="C7594" s="13" t="s">
        <v>45</v>
      </c>
      <c r="D7594" t="s">
        <v>92</v>
      </c>
      <c r="E7594" s="15">
        <v>43.510444068797902</v>
      </c>
      <c r="F7594" s="12">
        <v>6.187682443217704</v>
      </c>
    </row>
    <row r="7595" spans="1:6">
      <c r="A7595" s="14">
        <v>2023</v>
      </c>
      <c r="B7595" s="13" t="s">
        <v>81</v>
      </c>
      <c r="C7595" s="13" t="s">
        <v>46</v>
      </c>
      <c r="D7595" t="s">
        <v>92</v>
      </c>
      <c r="E7595" s="15">
        <v>48.969940383921745</v>
      </c>
      <c r="F7595" s="12">
        <v>7.6104602853613308</v>
      </c>
    </row>
    <row r="7596" spans="1:6">
      <c r="A7596" s="14">
        <v>2023</v>
      </c>
      <c r="B7596" s="13" t="s">
        <v>81</v>
      </c>
      <c r="C7596" s="13" t="s">
        <v>47</v>
      </c>
      <c r="D7596" t="s">
        <v>92</v>
      </c>
      <c r="E7596" s="15">
        <v>1.6577757473427583</v>
      </c>
      <c r="F7596" s="12">
        <v>0.43518307514908844</v>
      </c>
    </row>
    <row r="7597" spans="1:6">
      <c r="A7597" s="14">
        <v>2023</v>
      </c>
      <c r="B7597" s="13" t="s">
        <v>81</v>
      </c>
      <c r="C7597" s="13" t="s">
        <v>48</v>
      </c>
      <c r="D7597" t="s">
        <v>92</v>
      </c>
      <c r="E7597" s="15">
        <v>3.8371275690595765</v>
      </c>
      <c r="F7597" s="12">
        <v>1.538508375332565</v>
      </c>
    </row>
    <row r="7598" spans="1:6">
      <c r="A7598" s="14">
        <v>2023</v>
      </c>
      <c r="B7598" s="13" t="s">
        <v>81</v>
      </c>
      <c r="C7598" s="13" t="s">
        <v>49</v>
      </c>
      <c r="D7598" t="s">
        <v>92</v>
      </c>
      <c r="E7598" s="15">
        <v>4.2664126375987284</v>
      </c>
      <c r="F7598" s="12">
        <v>0.98930961131744377</v>
      </c>
    </row>
    <row r="7599" spans="1:6">
      <c r="A7599" s="14">
        <v>2023</v>
      </c>
      <c r="B7599" s="13" t="s">
        <v>81</v>
      </c>
      <c r="C7599" s="13" t="s">
        <v>50</v>
      </c>
      <c r="D7599" t="s">
        <v>92</v>
      </c>
      <c r="E7599" s="15">
        <v>11.696194646967655</v>
      </c>
      <c r="F7599" s="12">
        <v>1.3411327139784708</v>
      </c>
    </row>
    <row r="7600" spans="1:6">
      <c r="A7600" s="14">
        <v>2023</v>
      </c>
      <c r="B7600" s="13" t="s">
        <v>82</v>
      </c>
      <c r="C7600" s="13" t="s">
        <v>51</v>
      </c>
      <c r="D7600" t="s">
        <v>92</v>
      </c>
      <c r="E7600" s="15">
        <v>1.6666635037344282</v>
      </c>
      <c r="F7600" s="12">
        <v>0.37417345443507477</v>
      </c>
    </row>
    <row r="7601" spans="1:6">
      <c r="A7601" s="14">
        <v>2023</v>
      </c>
      <c r="B7601" s="13" t="s">
        <v>82</v>
      </c>
      <c r="C7601" s="13" t="s">
        <v>52</v>
      </c>
      <c r="D7601" t="s">
        <v>92</v>
      </c>
      <c r="E7601" s="15">
        <v>0.87819559255795143</v>
      </c>
      <c r="F7601" s="12">
        <v>0.2471538565727199</v>
      </c>
    </row>
    <row r="7602" spans="1:6">
      <c r="A7602" s="14">
        <v>2023</v>
      </c>
      <c r="B7602" s="13" t="s">
        <v>83</v>
      </c>
      <c r="C7602" s="13" t="s">
        <v>53</v>
      </c>
      <c r="D7602" t="s">
        <v>92</v>
      </c>
      <c r="E7602" s="15">
        <v>1.5207380168411326</v>
      </c>
      <c r="F7602" s="12">
        <v>0.52558166237644843</v>
      </c>
    </row>
    <row r="7603" spans="1:6">
      <c r="A7603" s="14">
        <v>2023</v>
      </c>
      <c r="B7603" s="13" t="s">
        <v>83</v>
      </c>
      <c r="C7603" s="13" t="s">
        <v>54</v>
      </c>
      <c r="D7603" t="s">
        <v>92</v>
      </c>
      <c r="E7603" s="15">
        <v>0.78861076650937201</v>
      </c>
      <c r="F7603" s="12">
        <v>0.67850561782331309</v>
      </c>
    </row>
    <row r="7604" spans="1:6">
      <c r="A7604" s="14">
        <v>2023</v>
      </c>
      <c r="B7604" s="13" t="s">
        <v>83</v>
      </c>
      <c r="C7604" s="13" t="s">
        <v>55</v>
      </c>
      <c r="D7604" t="s">
        <v>92</v>
      </c>
      <c r="E7604" s="15">
        <v>0.32403402435337603</v>
      </c>
      <c r="F7604" s="12">
        <v>0.59930942656006303</v>
      </c>
    </row>
    <row r="7605" spans="1:6">
      <c r="A7605" s="14">
        <v>2023</v>
      </c>
      <c r="B7605" s="13" t="s">
        <v>83</v>
      </c>
      <c r="C7605" s="13" t="s">
        <v>56</v>
      </c>
      <c r="D7605" t="s">
        <v>92</v>
      </c>
      <c r="E7605" s="15">
        <v>0</v>
      </c>
      <c r="F7605" s="12">
        <v>0</v>
      </c>
    </row>
    <row r="7606" spans="1:6">
      <c r="A7606" s="14">
        <v>2023</v>
      </c>
      <c r="B7606" s="13" t="s">
        <v>84</v>
      </c>
      <c r="C7606" s="13" t="s">
        <v>57</v>
      </c>
      <c r="D7606" t="s">
        <v>92</v>
      </c>
      <c r="E7606" s="15">
        <v>6.7375424394925876</v>
      </c>
      <c r="F7606" s="12">
        <v>5.7611039719293347</v>
      </c>
    </row>
    <row r="7607" spans="1:6">
      <c r="A7607" s="14">
        <v>2023</v>
      </c>
      <c r="B7607" s="13" t="s">
        <v>84</v>
      </c>
      <c r="C7607" s="13" t="s">
        <v>58</v>
      </c>
      <c r="D7607" t="s">
        <v>92</v>
      </c>
      <c r="E7607" s="15">
        <v>1.3579022427346814</v>
      </c>
      <c r="F7607" s="12">
        <v>0.44865728008709999</v>
      </c>
    </row>
    <row r="7608" spans="1:6">
      <c r="A7608" s="14">
        <v>2023</v>
      </c>
      <c r="B7608" s="13" t="s">
        <v>84</v>
      </c>
      <c r="C7608" s="13" t="s">
        <v>59</v>
      </c>
      <c r="D7608" t="s">
        <v>92</v>
      </c>
      <c r="E7608" s="15">
        <v>0.86314835844436999</v>
      </c>
      <c r="F7608" s="12">
        <v>1.020612527343828</v>
      </c>
    </row>
    <row r="7609" spans="1:6">
      <c r="A7609" s="14">
        <v>2023</v>
      </c>
      <c r="B7609" s="13" t="s">
        <v>84</v>
      </c>
      <c r="C7609" s="13" t="s">
        <v>60</v>
      </c>
      <c r="D7609" t="s">
        <v>92</v>
      </c>
      <c r="E7609" s="15">
        <v>32.270998593780391</v>
      </c>
      <c r="F7609" s="12">
        <v>11.053307751910861</v>
      </c>
    </row>
    <row r="7610" spans="1:6">
      <c r="A7610" s="14">
        <v>2023</v>
      </c>
      <c r="B7610" s="13" t="s">
        <v>85</v>
      </c>
      <c r="C7610" s="13" t="s">
        <v>61</v>
      </c>
      <c r="D7610" t="s">
        <v>92</v>
      </c>
      <c r="E7610" s="15">
        <v>16.617065252640497</v>
      </c>
      <c r="F7610" s="12">
        <v>3.3983011980934807</v>
      </c>
    </row>
    <row r="7611" spans="1:6">
      <c r="A7611" s="14">
        <v>2023</v>
      </c>
      <c r="B7611" s="13" t="s">
        <v>85</v>
      </c>
      <c r="C7611" s="13" t="s">
        <v>62</v>
      </c>
      <c r="D7611" t="s">
        <v>92</v>
      </c>
      <c r="E7611" s="15">
        <v>8.4827206887949043</v>
      </c>
      <c r="F7611" s="12">
        <v>1.9142109310072157</v>
      </c>
    </row>
    <row r="7612" spans="1:6">
      <c r="A7612" s="14">
        <v>2023</v>
      </c>
      <c r="B7612" s="13" t="s">
        <v>85</v>
      </c>
      <c r="C7612" s="13" t="s">
        <v>63</v>
      </c>
      <c r="D7612" t="s">
        <v>92</v>
      </c>
      <c r="E7612" s="15">
        <v>34.289691686646279</v>
      </c>
      <c r="F7612" s="12">
        <v>9.5322785670012564</v>
      </c>
    </row>
    <row r="7613" spans="1:6">
      <c r="A7613" s="14">
        <v>2023</v>
      </c>
      <c r="B7613" s="13" t="s">
        <v>85</v>
      </c>
      <c r="C7613" s="13" t="s">
        <v>64</v>
      </c>
      <c r="D7613" t="s">
        <v>92</v>
      </c>
      <c r="E7613" s="15">
        <v>46.436646643364</v>
      </c>
      <c r="F7613" s="12">
        <v>7.3530422305602361</v>
      </c>
    </row>
    <row r="7614" spans="1:6">
      <c r="A7614" s="14">
        <v>2023</v>
      </c>
      <c r="B7614" s="13" t="s">
        <v>85</v>
      </c>
      <c r="C7614" s="13" t="s">
        <v>65</v>
      </c>
      <c r="D7614" t="s">
        <v>92</v>
      </c>
      <c r="E7614" s="15">
        <v>2.7969790981618341</v>
      </c>
      <c r="F7614" s="12">
        <v>1.9324780773668659</v>
      </c>
    </row>
    <row r="7615" spans="1:6">
      <c r="A7615" s="14">
        <v>2023</v>
      </c>
      <c r="B7615" s="13" t="s">
        <v>85</v>
      </c>
      <c r="C7615" s="13" t="s">
        <v>66</v>
      </c>
      <c r="D7615" t="s">
        <v>92</v>
      </c>
      <c r="E7615" s="15">
        <v>1.3672751396020566</v>
      </c>
      <c r="F7615" s="12">
        <v>2.1851806338580029</v>
      </c>
    </row>
    <row r="7616" spans="1:6">
      <c r="A7616" s="14">
        <v>2023</v>
      </c>
      <c r="B7616" s="13" t="s">
        <v>85</v>
      </c>
      <c r="C7616" s="13" t="s">
        <v>67</v>
      </c>
      <c r="D7616" t="s">
        <v>92</v>
      </c>
      <c r="E7616" s="15">
        <v>8.8132181707027052E-2</v>
      </c>
      <c r="F7616" s="12">
        <v>0.10296564570112683</v>
      </c>
    </row>
    <row r="7617" spans="1:6">
      <c r="A7617" s="14">
        <v>2023</v>
      </c>
      <c r="B7617" s="13" t="s">
        <v>85</v>
      </c>
      <c r="C7617" s="13" t="s">
        <v>68</v>
      </c>
      <c r="D7617" t="s">
        <v>92</v>
      </c>
      <c r="E7617" s="15">
        <v>4.4249265793048025</v>
      </c>
      <c r="F7617" s="12">
        <v>2.2991111435178078</v>
      </c>
    </row>
    <row r="7618" spans="1:6">
      <c r="A7618" s="14">
        <v>2023</v>
      </c>
      <c r="B7618" s="13" t="s">
        <v>85</v>
      </c>
      <c r="C7618" s="13" t="s">
        <v>69</v>
      </c>
      <c r="D7618" t="s">
        <v>92</v>
      </c>
      <c r="E7618" s="15">
        <v>17.50242862390704</v>
      </c>
      <c r="F7618" s="12">
        <v>11.904506841830313</v>
      </c>
    </row>
    <row r="7619" spans="1:6">
      <c r="A7619" s="14">
        <v>2023</v>
      </c>
      <c r="B7619" s="13" t="s">
        <v>86</v>
      </c>
      <c r="C7619" s="13" t="s">
        <v>70</v>
      </c>
      <c r="D7619" t="s">
        <v>92</v>
      </c>
      <c r="E7619" s="15">
        <v>0.48957202459292526</v>
      </c>
      <c r="F7619" s="12">
        <v>0.65069203785242369</v>
      </c>
    </row>
    <row r="7620" spans="1:6">
      <c r="A7620" s="14">
        <v>2023</v>
      </c>
      <c r="B7620" s="13" t="s">
        <v>86</v>
      </c>
      <c r="C7620" s="13" t="s">
        <v>71</v>
      </c>
      <c r="D7620" t="s">
        <v>92</v>
      </c>
      <c r="E7620" s="15">
        <v>2.7588043353503249</v>
      </c>
      <c r="F7620" s="12">
        <v>0.82851603956067899</v>
      </c>
    </row>
    <row r="7621" spans="1:6">
      <c r="A7621" s="14">
        <v>2023</v>
      </c>
      <c r="B7621" s="13" t="s">
        <v>86</v>
      </c>
      <c r="C7621" s="13" t="s">
        <v>72</v>
      </c>
      <c r="D7621" t="s">
        <v>92</v>
      </c>
      <c r="E7621" s="15">
        <v>0.20817964424977711</v>
      </c>
      <c r="F7621" s="12">
        <v>0.26382780046716486</v>
      </c>
    </row>
    <row r="7622" spans="1:6">
      <c r="A7622" s="14">
        <v>2023</v>
      </c>
      <c r="B7622" s="13" t="s">
        <v>87</v>
      </c>
      <c r="C7622" s="13" t="s">
        <v>73</v>
      </c>
      <c r="D7622" t="s">
        <v>92</v>
      </c>
      <c r="E7622" s="15">
        <v>0</v>
      </c>
      <c r="F7622" s="12">
        <v>0</v>
      </c>
    </row>
    <row r="7623" spans="1:6">
      <c r="A7623" s="14">
        <v>2023</v>
      </c>
      <c r="B7623" s="13" t="s">
        <v>87</v>
      </c>
      <c r="C7623" s="13" t="s">
        <v>74</v>
      </c>
      <c r="D7623" t="s">
        <v>92</v>
      </c>
      <c r="E7623" s="15">
        <v>0</v>
      </c>
      <c r="F7623" s="12">
        <v>0</v>
      </c>
    </row>
    <row r="7624" spans="1:6">
      <c r="A7624" s="14">
        <v>2023</v>
      </c>
      <c r="B7624" s="13" t="s">
        <v>87</v>
      </c>
      <c r="C7624" s="13" t="s">
        <v>75</v>
      </c>
      <c r="D7624" t="s">
        <v>92</v>
      </c>
      <c r="E7624" s="15">
        <v>2.5186320200846803</v>
      </c>
      <c r="F7624" s="12">
        <v>0.97891264969960556</v>
      </c>
    </row>
    <row r="7625" spans="1:6">
      <c r="A7625" s="14">
        <v>2023</v>
      </c>
      <c r="B7625" s="13" t="s">
        <v>76</v>
      </c>
      <c r="C7625" s="13" t="s">
        <v>76</v>
      </c>
      <c r="D7625" t="s">
        <v>93</v>
      </c>
      <c r="E7625" s="15">
        <v>88.266974324216051</v>
      </c>
      <c r="F7625" s="12"/>
    </row>
    <row r="7626" spans="1:6">
      <c r="A7626" s="14">
        <v>2023</v>
      </c>
      <c r="B7626" s="13" t="s">
        <v>77</v>
      </c>
      <c r="C7626" s="13" t="s">
        <v>77</v>
      </c>
      <c r="D7626" t="s">
        <v>93</v>
      </c>
      <c r="E7626" s="15">
        <v>1.0591502611836889</v>
      </c>
      <c r="F7626" s="12"/>
    </row>
    <row r="7627" spans="1:6">
      <c r="A7627" s="14">
        <v>2023</v>
      </c>
      <c r="B7627" s="13" t="s">
        <v>78</v>
      </c>
      <c r="C7627" s="13" t="s">
        <v>78</v>
      </c>
      <c r="D7627" t="s">
        <v>93</v>
      </c>
      <c r="E7627" s="15">
        <v>3.8734644978852506</v>
      </c>
      <c r="F7627" s="12"/>
    </row>
    <row r="7628" spans="1:6">
      <c r="A7628" s="14">
        <v>2023</v>
      </c>
      <c r="B7628" s="13" t="s">
        <v>79</v>
      </c>
      <c r="C7628" s="13" t="s">
        <v>79</v>
      </c>
      <c r="D7628" t="s">
        <v>93</v>
      </c>
      <c r="E7628" s="15">
        <v>25.331306630480853</v>
      </c>
      <c r="F7628" s="12"/>
    </row>
    <row r="7629" spans="1:6">
      <c r="A7629" s="14">
        <v>2023</v>
      </c>
      <c r="B7629" s="13" t="s">
        <v>80</v>
      </c>
      <c r="C7629" s="13" t="s">
        <v>80</v>
      </c>
      <c r="D7629" t="s">
        <v>93</v>
      </c>
      <c r="E7629" s="15">
        <v>31.554716075078517</v>
      </c>
      <c r="F7629" s="12"/>
    </row>
    <row r="7630" spans="1:6">
      <c r="A7630" s="14">
        <v>2023</v>
      </c>
      <c r="B7630" s="13" t="s">
        <v>81</v>
      </c>
      <c r="C7630" s="13" t="s">
        <v>81</v>
      </c>
      <c r="D7630" t="s">
        <v>93</v>
      </c>
      <c r="E7630" s="15">
        <v>157.09071426125516</v>
      </c>
      <c r="F7630" s="12"/>
    </row>
    <row r="7631" spans="1:6">
      <c r="A7631" s="14">
        <v>2023</v>
      </c>
      <c r="B7631" s="13" t="s">
        <v>82</v>
      </c>
      <c r="C7631" s="13" t="s">
        <v>82</v>
      </c>
      <c r="D7631" t="s">
        <v>93</v>
      </c>
      <c r="E7631" s="15">
        <v>5.3870853012116422</v>
      </c>
      <c r="F7631" s="12"/>
    </row>
    <row r="7632" spans="1:6">
      <c r="A7632" s="14">
        <v>2023</v>
      </c>
      <c r="B7632" s="13" t="s">
        <v>83</v>
      </c>
      <c r="C7632" s="13" t="s">
        <v>83</v>
      </c>
      <c r="D7632" t="s">
        <v>93</v>
      </c>
      <c r="E7632" s="15">
        <v>4.6682907422511617</v>
      </c>
      <c r="F7632" s="12"/>
    </row>
    <row r="7633" spans="1:6">
      <c r="A7633" s="14">
        <v>2023</v>
      </c>
      <c r="B7633" s="13" t="s">
        <v>84</v>
      </c>
      <c r="C7633" s="13" t="s">
        <v>84</v>
      </c>
      <c r="D7633" t="s">
        <v>93</v>
      </c>
      <c r="E7633" s="15">
        <v>74.24741875464079</v>
      </c>
      <c r="F7633" s="12"/>
    </row>
    <row r="7634" spans="1:6">
      <c r="A7634" s="14">
        <v>2023</v>
      </c>
      <c r="B7634" s="13" t="s">
        <v>85</v>
      </c>
      <c r="C7634" s="13" t="s">
        <v>85</v>
      </c>
      <c r="D7634" t="s">
        <v>93</v>
      </c>
      <c r="E7634" s="15">
        <v>138.96817127500623</v>
      </c>
      <c r="F7634" s="12"/>
    </row>
    <row r="7635" spans="1:6">
      <c r="A7635" s="14">
        <v>2023</v>
      </c>
      <c r="B7635" s="13" t="s">
        <v>86</v>
      </c>
      <c r="C7635" s="13" t="s">
        <v>86</v>
      </c>
      <c r="D7635" t="s">
        <v>93</v>
      </c>
      <c r="E7635" s="15">
        <v>3.2091319322189462</v>
      </c>
      <c r="F7635" s="12"/>
    </row>
    <row r="7636" spans="1:6">
      <c r="A7636" s="14">
        <v>2023</v>
      </c>
      <c r="B7636" s="13" t="s">
        <v>87</v>
      </c>
      <c r="C7636" s="13" t="s">
        <v>87</v>
      </c>
      <c r="D7636" t="s">
        <v>93</v>
      </c>
      <c r="E7636" s="15">
        <v>1.8211366739585542</v>
      </c>
      <c r="F7636" s="12"/>
    </row>
    <row r="7637" spans="1:6">
      <c r="A7637" s="14">
        <v>2023</v>
      </c>
      <c r="B7637" s="13" t="s">
        <v>7</v>
      </c>
      <c r="C7637" s="13" t="s">
        <v>7</v>
      </c>
      <c r="D7637" t="s">
        <v>93</v>
      </c>
      <c r="E7637" s="15">
        <v>36.782632562461707</v>
      </c>
      <c r="F7637" s="12"/>
    </row>
    <row r="7638" spans="1:6">
      <c r="A7638" s="14">
        <v>2023</v>
      </c>
      <c r="B7638" s="13" t="s">
        <v>76</v>
      </c>
      <c r="C7638" s="13" t="s">
        <v>12</v>
      </c>
      <c r="D7638" t="s">
        <v>93</v>
      </c>
      <c r="E7638" s="15">
        <v>159.87102916392243</v>
      </c>
      <c r="F7638" s="12"/>
    </row>
    <row r="7639" spans="1:6">
      <c r="A7639" s="14">
        <v>2023</v>
      </c>
      <c r="B7639" s="13" t="s">
        <v>76</v>
      </c>
      <c r="C7639" s="13" t="s">
        <v>13</v>
      </c>
      <c r="D7639" t="s">
        <v>93</v>
      </c>
      <c r="E7639" s="15">
        <v>1.1701876505988178</v>
      </c>
      <c r="F7639" s="12"/>
    </row>
    <row r="7640" spans="1:6">
      <c r="A7640" s="14">
        <v>2023</v>
      </c>
      <c r="B7640" s="13" t="s">
        <v>76</v>
      </c>
      <c r="C7640" s="13" t="s">
        <v>14</v>
      </c>
      <c r="D7640" t="s">
        <v>93</v>
      </c>
      <c r="E7640" s="15">
        <v>4.5299920159456684E-2</v>
      </c>
      <c r="F7640" s="12"/>
    </row>
    <row r="7641" spans="1:6">
      <c r="A7641" s="14">
        <v>2023</v>
      </c>
      <c r="B7641" s="13" t="s">
        <v>76</v>
      </c>
      <c r="C7641" s="13" t="s">
        <v>15</v>
      </c>
      <c r="D7641" t="s">
        <v>93</v>
      </c>
      <c r="E7641" s="15">
        <v>128.05167484855028</v>
      </c>
      <c r="F7641" s="12"/>
    </row>
    <row r="7642" spans="1:6">
      <c r="A7642" s="14">
        <v>2023</v>
      </c>
      <c r="B7642" s="13" t="s">
        <v>76</v>
      </c>
      <c r="C7642" s="13" t="s">
        <v>16</v>
      </c>
      <c r="D7642" t="s">
        <v>93</v>
      </c>
      <c r="E7642" s="15">
        <v>21.514364272336742</v>
      </c>
      <c r="F7642" s="12"/>
    </row>
    <row r="7643" spans="1:6">
      <c r="A7643" s="14">
        <v>2023</v>
      </c>
      <c r="B7643" s="13" t="s">
        <v>76</v>
      </c>
      <c r="C7643" s="13" t="s">
        <v>17</v>
      </c>
      <c r="D7643" t="s">
        <v>93</v>
      </c>
      <c r="E7643" s="15">
        <v>934.1568312002089</v>
      </c>
      <c r="F7643" s="12"/>
    </row>
    <row r="7644" spans="1:6">
      <c r="A7644" s="14">
        <v>2023</v>
      </c>
      <c r="B7644" s="13" t="s">
        <v>76</v>
      </c>
      <c r="C7644" s="13" t="s">
        <v>18</v>
      </c>
      <c r="D7644" t="s">
        <v>93</v>
      </c>
      <c r="E7644" s="15">
        <v>8.0336653248639927</v>
      </c>
      <c r="F7644" s="12"/>
    </row>
    <row r="7645" spans="1:6">
      <c r="A7645" s="14">
        <v>2023</v>
      </c>
      <c r="B7645" s="13" t="s">
        <v>76</v>
      </c>
      <c r="C7645" s="13" t="s">
        <v>19</v>
      </c>
      <c r="D7645" t="s">
        <v>93</v>
      </c>
      <c r="E7645" s="15">
        <v>0</v>
      </c>
      <c r="F7645" s="12"/>
    </row>
    <row r="7646" spans="1:6">
      <c r="A7646" s="14">
        <v>2023</v>
      </c>
      <c r="B7646" s="13" t="s">
        <v>77</v>
      </c>
      <c r="C7646" s="13" t="s">
        <v>20</v>
      </c>
      <c r="D7646" t="s">
        <v>93</v>
      </c>
      <c r="E7646" s="15">
        <v>0</v>
      </c>
      <c r="F7646" s="12"/>
    </row>
    <row r="7647" spans="1:6">
      <c r="A7647" s="14">
        <v>2023</v>
      </c>
      <c r="B7647" s="13" t="s">
        <v>77</v>
      </c>
      <c r="C7647" s="13" t="s">
        <v>21</v>
      </c>
      <c r="D7647" t="s">
        <v>93</v>
      </c>
      <c r="E7647" s="15">
        <v>0</v>
      </c>
      <c r="F7647" s="12"/>
    </row>
    <row r="7648" spans="1:6">
      <c r="A7648" s="14">
        <v>2023</v>
      </c>
      <c r="B7648" s="13" t="s">
        <v>77</v>
      </c>
      <c r="C7648" s="13" t="s">
        <v>22</v>
      </c>
      <c r="D7648" t="s">
        <v>93</v>
      </c>
      <c r="E7648" s="15">
        <v>1.5072654452164747</v>
      </c>
      <c r="F7648" s="12"/>
    </row>
    <row r="7649" spans="1:6">
      <c r="A7649" s="14">
        <v>2023</v>
      </c>
      <c r="B7649" s="13" t="s">
        <v>77</v>
      </c>
      <c r="C7649" s="13" t="s">
        <v>23</v>
      </c>
      <c r="D7649" t="s">
        <v>93</v>
      </c>
      <c r="E7649" s="15">
        <v>2.0754832408973574</v>
      </c>
      <c r="F7649" s="12"/>
    </row>
    <row r="7650" spans="1:6">
      <c r="A7650" s="14">
        <v>2023</v>
      </c>
      <c r="B7650" s="13" t="s">
        <v>77</v>
      </c>
      <c r="C7650" s="13" t="s">
        <v>24</v>
      </c>
      <c r="D7650" t="s">
        <v>93</v>
      </c>
      <c r="E7650" s="15">
        <v>4.7679585790173507E-2</v>
      </c>
      <c r="F7650" s="12"/>
    </row>
    <row r="7651" spans="1:6">
      <c r="A7651" s="14">
        <v>2023</v>
      </c>
      <c r="B7651" s="13" t="s">
        <v>77</v>
      </c>
      <c r="C7651" s="13" t="s">
        <v>25</v>
      </c>
      <c r="D7651" t="s">
        <v>93</v>
      </c>
      <c r="E7651" s="15">
        <v>0</v>
      </c>
      <c r="F7651" s="12"/>
    </row>
    <row r="7652" spans="1:6">
      <c r="A7652" s="14">
        <v>2023</v>
      </c>
      <c r="B7652" s="13" t="s">
        <v>78</v>
      </c>
      <c r="C7652" s="13" t="s">
        <v>26</v>
      </c>
      <c r="D7652" t="s">
        <v>93</v>
      </c>
      <c r="E7652" s="15">
        <v>11.419369898420618</v>
      </c>
      <c r="F7652" s="12"/>
    </row>
    <row r="7653" spans="1:6">
      <c r="A7653" s="14">
        <v>2023</v>
      </c>
      <c r="B7653" s="13" t="s">
        <v>78</v>
      </c>
      <c r="C7653" s="13" t="s">
        <v>27</v>
      </c>
      <c r="D7653" t="s">
        <v>93</v>
      </c>
      <c r="E7653" s="15">
        <v>0</v>
      </c>
      <c r="F7653" s="12"/>
    </row>
    <row r="7654" spans="1:6">
      <c r="A7654" s="14">
        <v>2023</v>
      </c>
      <c r="B7654" s="13" t="s">
        <v>78</v>
      </c>
      <c r="C7654" s="13" t="s">
        <v>28</v>
      </c>
      <c r="D7654" t="s">
        <v>93</v>
      </c>
      <c r="E7654" s="15">
        <v>0</v>
      </c>
      <c r="F7654" s="12"/>
    </row>
    <row r="7655" spans="1:6">
      <c r="A7655" s="14">
        <v>2023</v>
      </c>
      <c r="B7655" s="13" t="s">
        <v>78</v>
      </c>
      <c r="C7655" s="13" t="s">
        <v>29</v>
      </c>
      <c r="D7655" t="s">
        <v>93</v>
      </c>
      <c r="E7655" s="15">
        <v>0.47489804084804699</v>
      </c>
      <c r="F7655" s="12"/>
    </row>
    <row r="7656" spans="1:6">
      <c r="A7656" s="14">
        <v>2023</v>
      </c>
      <c r="B7656" s="13" t="s">
        <v>78</v>
      </c>
      <c r="C7656" s="13" t="s">
        <v>30</v>
      </c>
      <c r="D7656" t="s">
        <v>93</v>
      </c>
      <c r="E7656" s="15">
        <v>0</v>
      </c>
      <c r="F7656" s="12"/>
    </row>
    <row r="7657" spans="1:6">
      <c r="A7657" s="14">
        <v>2023</v>
      </c>
      <c r="B7657" s="13" t="s">
        <v>78</v>
      </c>
      <c r="C7657" s="13" t="s">
        <v>31</v>
      </c>
      <c r="D7657" t="s">
        <v>93</v>
      </c>
      <c r="E7657" s="15">
        <v>8.8918810261992096</v>
      </c>
      <c r="F7657" s="12"/>
    </row>
    <row r="7658" spans="1:6">
      <c r="A7658" s="14">
        <v>2023</v>
      </c>
      <c r="B7658" s="13" t="s">
        <v>79</v>
      </c>
      <c r="C7658" s="13" t="s">
        <v>32</v>
      </c>
      <c r="D7658" t="s">
        <v>93</v>
      </c>
      <c r="E7658" s="15">
        <v>0</v>
      </c>
      <c r="F7658" s="12"/>
    </row>
    <row r="7659" spans="1:6">
      <c r="A7659" s="14">
        <v>2023</v>
      </c>
      <c r="B7659" s="13" t="s">
        <v>79</v>
      </c>
      <c r="C7659" s="13" t="s">
        <v>33</v>
      </c>
      <c r="D7659" t="s">
        <v>93</v>
      </c>
      <c r="E7659" s="15">
        <v>3.0509329363392554</v>
      </c>
      <c r="F7659" s="12"/>
    </row>
    <row r="7660" spans="1:6">
      <c r="A7660" s="14">
        <v>2023</v>
      </c>
      <c r="B7660" s="13" t="s">
        <v>79</v>
      </c>
      <c r="C7660" s="13" t="s">
        <v>34</v>
      </c>
      <c r="D7660" t="s">
        <v>93</v>
      </c>
      <c r="E7660" s="15">
        <v>0</v>
      </c>
      <c r="F7660" s="12"/>
    </row>
    <row r="7661" spans="1:6">
      <c r="A7661" s="14">
        <v>2023</v>
      </c>
      <c r="B7661" s="13" t="s">
        <v>79</v>
      </c>
      <c r="C7661" s="13" t="s">
        <v>35</v>
      </c>
      <c r="D7661" t="s">
        <v>93</v>
      </c>
      <c r="E7661" s="15">
        <v>17.563209411344289</v>
      </c>
      <c r="F7661" s="12"/>
    </row>
    <row r="7662" spans="1:6">
      <c r="A7662" s="14">
        <v>2023</v>
      </c>
      <c r="B7662" s="13" t="s">
        <v>79</v>
      </c>
      <c r="C7662" s="13" t="s">
        <v>36</v>
      </c>
      <c r="D7662" t="s">
        <v>93</v>
      </c>
      <c r="E7662" s="15">
        <v>0</v>
      </c>
      <c r="F7662" s="12"/>
    </row>
    <row r="7663" spans="1:6">
      <c r="A7663" s="14">
        <v>2023</v>
      </c>
      <c r="B7663" s="13" t="s">
        <v>79</v>
      </c>
      <c r="C7663" s="13" t="s">
        <v>37</v>
      </c>
      <c r="D7663" t="s">
        <v>93</v>
      </c>
      <c r="E7663" s="15">
        <v>30.050677266766101</v>
      </c>
      <c r="F7663" s="12"/>
    </row>
    <row r="7664" spans="1:6">
      <c r="A7664" s="14">
        <v>2023</v>
      </c>
      <c r="B7664" s="13" t="s">
        <v>79</v>
      </c>
      <c r="C7664" s="13" t="s">
        <v>38</v>
      </c>
      <c r="D7664" t="s">
        <v>93</v>
      </c>
      <c r="E7664" s="15">
        <v>21.519421698111376</v>
      </c>
      <c r="F7664" s="12"/>
    </row>
    <row r="7665" spans="1:6">
      <c r="A7665" s="14">
        <v>2023</v>
      </c>
      <c r="B7665" s="13" t="s">
        <v>79</v>
      </c>
      <c r="C7665" s="13" t="s">
        <v>39</v>
      </c>
      <c r="D7665" t="s">
        <v>93</v>
      </c>
      <c r="E7665" s="15">
        <v>0</v>
      </c>
      <c r="F7665" s="12"/>
    </row>
    <row r="7666" spans="1:6">
      <c r="A7666" s="14">
        <v>2023</v>
      </c>
      <c r="B7666" s="13" t="s">
        <v>80</v>
      </c>
      <c r="C7666" s="13" t="s">
        <v>40</v>
      </c>
      <c r="D7666" t="s">
        <v>93</v>
      </c>
      <c r="E7666" s="15">
        <v>0</v>
      </c>
      <c r="F7666" s="12"/>
    </row>
    <row r="7667" spans="1:6">
      <c r="A7667" s="14">
        <v>2023</v>
      </c>
      <c r="B7667" s="13" t="s">
        <v>80</v>
      </c>
      <c r="C7667" s="13" t="s">
        <v>41</v>
      </c>
      <c r="D7667" t="s">
        <v>93</v>
      </c>
      <c r="E7667" s="15">
        <v>3.4196331669613484</v>
      </c>
      <c r="F7667" s="12"/>
    </row>
    <row r="7668" spans="1:6">
      <c r="A7668" s="14">
        <v>2023</v>
      </c>
      <c r="B7668" s="13" t="s">
        <v>80</v>
      </c>
      <c r="C7668" s="13" t="s">
        <v>42</v>
      </c>
      <c r="D7668" t="s">
        <v>93</v>
      </c>
      <c r="E7668" s="15">
        <v>1.3147289963859337</v>
      </c>
      <c r="F7668" s="12"/>
    </row>
    <row r="7669" spans="1:6">
      <c r="A7669" s="14">
        <v>2023</v>
      </c>
      <c r="B7669" s="13" t="s">
        <v>80</v>
      </c>
      <c r="C7669" s="13" t="s">
        <v>43</v>
      </c>
      <c r="D7669" t="s">
        <v>93</v>
      </c>
      <c r="E7669" s="15">
        <v>327.9521840111621</v>
      </c>
      <c r="F7669" s="12"/>
    </row>
    <row r="7670" spans="1:6">
      <c r="A7670" s="14">
        <v>2023</v>
      </c>
      <c r="B7670" s="13" t="s">
        <v>80</v>
      </c>
      <c r="C7670" s="13" t="s">
        <v>44</v>
      </c>
      <c r="D7670" t="s">
        <v>93</v>
      </c>
      <c r="E7670" s="15">
        <v>45.6368076147549</v>
      </c>
      <c r="F7670" s="12"/>
    </row>
    <row r="7671" spans="1:6">
      <c r="A7671" s="14">
        <v>2023</v>
      </c>
      <c r="B7671" s="13" t="s">
        <v>81</v>
      </c>
      <c r="C7671" s="13" t="s">
        <v>45</v>
      </c>
      <c r="D7671" t="s">
        <v>93</v>
      </c>
      <c r="E7671" s="15">
        <v>183.74342934458573</v>
      </c>
      <c r="F7671" s="12"/>
    </row>
    <row r="7672" spans="1:6">
      <c r="A7672" s="14">
        <v>2023</v>
      </c>
      <c r="B7672" s="13" t="s">
        <v>81</v>
      </c>
      <c r="C7672" s="13" t="s">
        <v>46</v>
      </c>
      <c r="D7672" t="s">
        <v>93</v>
      </c>
      <c r="E7672" s="15">
        <v>496.65253939068708</v>
      </c>
      <c r="F7672" s="12"/>
    </row>
    <row r="7673" spans="1:6">
      <c r="A7673" s="14">
        <v>2023</v>
      </c>
      <c r="B7673" s="13" t="s">
        <v>81</v>
      </c>
      <c r="C7673" s="13" t="s">
        <v>47</v>
      </c>
      <c r="D7673" t="s">
        <v>93</v>
      </c>
      <c r="E7673" s="15">
        <v>28.582340471426868</v>
      </c>
      <c r="F7673" s="12"/>
    </row>
    <row r="7674" spans="1:6">
      <c r="A7674" s="14">
        <v>2023</v>
      </c>
      <c r="B7674" s="13" t="s">
        <v>81</v>
      </c>
      <c r="C7674" s="13" t="s">
        <v>48</v>
      </c>
      <c r="D7674" t="s">
        <v>93</v>
      </c>
      <c r="E7674" s="15">
        <v>111.8696084273929</v>
      </c>
      <c r="F7674" s="12"/>
    </row>
    <row r="7675" spans="1:6">
      <c r="A7675" s="14">
        <v>2023</v>
      </c>
      <c r="B7675" s="13" t="s">
        <v>81</v>
      </c>
      <c r="C7675" s="13" t="s">
        <v>49</v>
      </c>
      <c r="D7675" t="s">
        <v>93</v>
      </c>
      <c r="E7675" s="15">
        <v>74.32774629962941</v>
      </c>
      <c r="F7675" s="12"/>
    </row>
    <row r="7676" spans="1:6">
      <c r="A7676" s="14">
        <v>2023</v>
      </c>
      <c r="B7676" s="13" t="s">
        <v>81</v>
      </c>
      <c r="C7676" s="13" t="s">
        <v>50</v>
      </c>
      <c r="D7676" t="s">
        <v>93</v>
      </c>
      <c r="E7676" s="15">
        <v>48.693566390373249</v>
      </c>
      <c r="F7676" s="12"/>
    </row>
    <row r="7677" spans="1:6">
      <c r="A7677" s="14">
        <v>2023</v>
      </c>
      <c r="B7677" s="13" t="s">
        <v>82</v>
      </c>
      <c r="C7677" s="13" t="s">
        <v>51</v>
      </c>
      <c r="D7677" t="s">
        <v>93</v>
      </c>
      <c r="E7677" s="15">
        <v>9.5074928906698695</v>
      </c>
      <c r="F7677" s="12"/>
    </row>
    <row r="7678" spans="1:6">
      <c r="A7678" s="14">
        <v>2023</v>
      </c>
      <c r="B7678" s="13" t="s">
        <v>82</v>
      </c>
      <c r="C7678" s="13" t="s">
        <v>52</v>
      </c>
      <c r="D7678" t="s">
        <v>93</v>
      </c>
      <c r="E7678" s="15">
        <v>2.9558922671085539</v>
      </c>
      <c r="F7678" s="12"/>
    </row>
    <row r="7679" spans="1:6">
      <c r="A7679" s="14">
        <v>2023</v>
      </c>
      <c r="B7679" s="13" t="s">
        <v>83</v>
      </c>
      <c r="C7679" s="13" t="s">
        <v>53</v>
      </c>
      <c r="D7679" t="s">
        <v>93</v>
      </c>
      <c r="E7679" s="15">
        <v>9.2502312459922909</v>
      </c>
      <c r="F7679" s="12"/>
    </row>
    <row r="7680" spans="1:6">
      <c r="A7680" s="14">
        <v>2023</v>
      </c>
      <c r="B7680" s="13" t="s">
        <v>83</v>
      </c>
      <c r="C7680" s="13" t="s">
        <v>54</v>
      </c>
      <c r="D7680" t="s">
        <v>93</v>
      </c>
      <c r="E7680" s="15">
        <v>3.2320113381531641</v>
      </c>
      <c r="F7680" s="12"/>
    </row>
    <row r="7681" spans="1:6">
      <c r="A7681" s="14">
        <v>2023</v>
      </c>
      <c r="B7681" s="13" t="s">
        <v>83</v>
      </c>
      <c r="C7681" s="13" t="s">
        <v>55</v>
      </c>
      <c r="D7681" t="s">
        <v>93</v>
      </c>
      <c r="E7681" s="15">
        <v>2.0811433805611821</v>
      </c>
      <c r="F7681" s="12"/>
    </row>
    <row r="7682" spans="1:6">
      <c r="A7682" s="14">
        <v>2023</v>
      </c>
      <c r="B7682" s="13" t="s">
        <v>83</v>
      </c>
      <c r="C7682" s="13" t="s">
        <v>56</v>
      </c>
      <c r="D7682" t="s">
        <v>93</v>
      </c>
      <c r="E7682" s="15">
        <v>0</v>
      </c>
      <c r="F7682" s="12"/>
    </row>
    <row r="7683" spans="1:6">
      <c r="A7683" s="14">
        <v>2023</v>
      </c>
      <c r="B7683" s="13" t="s">
        <v>84</v>
      </c>
      <c r="C7683" s="13" t="s">
        <v>57</v>
      </c>
      <c r="D7683" t="s">
        <v>93</v>
      </c>
      <c r="E7683" s="15">
        <v>44.472227323383422</v>
      </c>
      <c r="F7683" s="12"/>
    </row>
    <row r="7684" spans="1:6">
      <c r="A7684" s="14">
        <v>2023</v>
      </c>
      <c r="B7684" s="13" t="s">
        <v>84</v>
      </c>
      <c r="C7684" s="13" t="s">
        <v>58</v>
      </c>
      <c r="D7684" t="s">
        <v>93</v>
      </c>
      <c r="E7684" s="15">
        <v>0</v>
      </c>
      <c r="F7684" s="12"/>
    </row>
    <row r="7685" spans="1:6">
      <c r="A7685" s="14">
        <v>2023</v>
      </c>
      <c r="B7685" s="13" t="s">
        <v>84</v>
      </c>
      <c r="C7685" s="13" t="s">
        <v>59</v>
      </c>
      <c r="D7685" t="s">
        <v>93</v>
      </c>
      <c r="E7685" s="15">
        <v>5.1531245280260896</v>
      </c>
      <c r="F7685" s="12"/>
    </row>
    <row r="7686" spans="1:6">
      <c r="A7686" s="14">
        <v>2023</v>
      </c>
      <c r="B7686" s="13" t="s">
        <v>84</v>
      </c>
      <c r="C7686" s="13" t="s">
        <v>60</v>
      </c>
      <c r="D7686" t="s">
        <v>93</v>
      </c>
      <c r="E7686" s="15">
        <v>148.50896729765483</v>
      </c>
      <c r="F7686" s="12"/>
    </row>
    <row r="7687" spans="1:6">
      <c r="A7687" s="14">
        <v>2023</v>
      </c>
      <c r="B7687" s="13" t="s">
        <v>85</v>
      </c>
      <c r="C7687" s="13" t="s">
        <v>61</v>
      </c>
      <c r="D7687" t="s">
        <v>93</v>
      </c>
      <c r="E7687" s="15">
        <v>51.960804417262345</v>
      </c>
      <c r="F7687" s="12"/>
    </row>
    <row r="7688" spans="1:6">
      <c r="A7688" s="14">
        <v>2023</v>
      </c>
      <c r="B7688" s="13" t="s">
        <v>85</v>
      </c>
      <c r="C7688" s="13" t="s">
        <v>62</v>
      </c>
      <c r="D7688" t="s">
        <v>93</v>
      </c>
      <c r="E7688" s="15">
        <v>757.38577578525928</v>
      </c>
      <c r="F7688" s="12"/>
    </row>
    <row r="7689" spans="1:6">
      <c r="A7689" s="14">
        <v>2023</v>
      </c>
      <c r="B7689" s="13" t="s">
        <v>85</v>
      </c>
      <c r="C7689" s="13" t="s">
        <v>63</v>
      </c>
      <c r="D7689" t="s">
        <v>93</v>
      </c>
      <c r="E7689" s="15">
        <v>367.91514685242788</v>
      </c>
      <c r="F7689" s="12"/>
    </row>
    <row r="7690" spans="1:6">
      <c r="A7690" s="14">
        <v>2023</v>
      </c>
      <c r="B7690" s="13" t="s">
        <v>85</v>
      </c>
      <c r="C7690" s="13" t="s">
        <v>64</v>
      </c>
      <c r="D7690" t="s">
        <v>93</v>
      </c>
      <c r="E7690" s="15">
        <v>0</v>
      </c>
      <c r="F7690" s="12"/>
    </row>
    <row r="7691" spans="1:6">
      <c r="A7691" s="14">
        <v>2023</v>
      </c>
      <c r="B7691" s="13" t="s">
        <v>85</v>
      </c>
      <c r="C7691" s="13" t="s">
        <v>65</v>
      </c>
      <c r="D7691" t="s">
        <v>93</v>
      </c>
      <c r="E7691" s="15">
        <v>50.946795959231956</v>
      </c>
      <c r="F7691" s="12"/>
    </row>
    <row r="7692" spans="1:6">
      <c r="A7692" s="14">
        <v>2023</v>
      </c>
      <c r="B7692" s="13" t="s">
        <v>85</v>
      </c>
      <c r="C7692" s="13" t="s">
        <v>66</v>
      </c>
      <c r="D7692" t="s">
        <v>93</v>
      </c>
      <c r="E7692" s="15">
        <v>14.483846817818396</v>
      </c>
      <c r="F7692" s="12"/>
    </row>
    <row r="7693" spans="1:6">
      <c r="A7693" s="14">
        <v>2023</v>
      </c>
      <c r="B7693" s="13" t="s">
        <v>85</v>
      </c>
      <c r="C7693" s="13" t="s">
        <v>67</v>
      </c>
      <c r="D7693" t="s">
        <v>93</v>
      </c>
      <c r="E7693" s="15">
        <v>0.41532602123952428</v>
      </c>
      <c r="F7693" s="12"/>
    </row>
    <row r="7694" spans="1:6">
      <c r="A7694" s="14">
        <v>2023</v>
      </c>
      <c r="B7694" s="13" t="s">
        <v>85</v>
      </c>
      <c r="C7694" s="13" t="s">
        <v>68</v>
      </c>
      <c r="D7694" t="s">
        <v>93</v>
      </c>
      <c r="E7694" s="15">
        <v>39.685440173137245</v>
      </c>
      <c r="F7694" s="12"/>
    </row>
    <row r="7695" spans="1:6">
      <c r="A7695" s="14">
        <v>2023</v>
      </c>
      <c r="B7695" s="13" t="s">
        <v>85</v>
      </c>
      <c r="C7695" s="13" t="s">
        <v>69</v>
      </c>
      <c r="D7695" t="s">
        <v>93</v>
      </c>
      <c r="E7695" s="15">
        <v>332.11439514055104</v>
      </c>
      <c r="F7695" s="12"/>
    </row>
    <row r="7696" spans="1:6">
      <c r="A7696" s="14">
        <v>2023</v>
      </c>
      <c r="B7696" s="13" t="s">
        <v>86</v>
      </c>
      <c r="C7696" s="13" t="s">
        <v>70</v>
      </c>
      <c r="D7696" t="s">
        <v>93</v>
      </c>
      <c r="E7696" s="15">
        <v>1.0755097201074808</v>
      </c>
      <c r="F7696" s="12"/>
    </row>
    <row r="7697" spans="1:6">
      <c r="A7697" s="14">
        <v>2023</v>
      </c>
      <c r="B7697" s="13" t="s">
        <v>86</v>
      </c>
      <c r="C7697" s="13" t="s">
        <v>71</v>
      </c>
      <c r="D7697" t="s">
        <v>93</v>
      </c>
      <c r="E7697" s="15">
        <v>4.8155076546523388</v>
      </c>
      <c r="F7697" s="12"/>
    </row>
    <row r="7698" spans="1:6">
      <c r="A7698" s="14">
        <v>2023</v>
      </c>
      <c r="B7698" s="13" t="s">
        <v>86</v>
      </c>
      <c r="C7698" s="13" t="s">
        <v>72</v>
      </c>
      <c r="D7698" t="s">
        <v>93</v>
      </c>
      <c r="E7698" s="15">
        <v>4.2485641683627984</v>
      </c>
      <c r="F7698" s="12"/>
    </row>
    <row r="7699" spans="1:6">
      <c r="A7699" s="14">
        <v>2023</v>
      </c>
      <c r="B7699" s="13" t="s">
        <v>87</v>
      </c>
      <c r="C7699" s="13" t="s">
        <v>73</v>
      </c>
      <c r="D7699" t="s">
        <v>93</v>
      </c>
      <c r="E7699" s="15">
        <v>0</v>
      </c>
      <c r="F7699" s="12"/>
    </row>
    <row r="7700" spans="1:6">
      <c r="A7700" s="14">
        <v>2023</v>
      </c>
      <c r="B7700" s="13" t="s">
        <v>87</v>
      </c>
      <c r="C7700" s="13" t="s">
        <v>74</v>
      </c>
      <c r="D7700" t="s">
        <v>93</v>
      </c>
      <c r="E7700" s="15">
        <v>0</v>
      </c>
      <c r="F7700" s="12"/>
    </row>
    <row r="7701" spans="1:6">
      <c r="A7701" s="14">
        <v>2023</v>
      </c>
      <c r="B7701" s="13" t="s">
        <v>87</v>
      </c>
      <c r="C7701" s="13" t="s">
        <v>75</v>
      </c>
      <c r="D7701" t="s">
        <v>93</v>
      </c>
      <c r="E7701" s="15">
        <v>9.5984451984934456</v>
      </c>
      <c r="F7701" s="12"/>
    </row>
    <row r="7702" spans="1:6">
      <c r="A7702" s="14">
        <v>2023</v>
      </c>
      <c r="B7702" s="13" t="s">
        <v>76</v>
      </c>
      <c r="C7702" s="13" t="s">
        <v>76</v>
      </c>
      <c r="D7702" t="s">
        <v>90</v>
      </c>
      <c r="E7702" s="15">
        <v>452.68735654422767</v>
      </c>
      <c r="F7702" s="12">
        <v>43.035512163721421</v>
      </c>
    </row>
    <row r="7703" spans="1:6">
      <c r="A7703" s="14">
        <v>2023</v>
      </c>
      <c r="B7703" s="13" t="s">
        <v>77</v>
      </c>
      <c r="C7703" s="13" t="s">
        <v>77</v>
      </c>
      <c r="D7703" t="s">
        <v>90</v>
      </c>
      <c r="E7703" s="15">
        <v>360.44039144432975</v>
      </c>
      <c r="F7703" s="12">
        <v>63.921881222851894</v>
      </c>
    </row>
    <row r="7704" spans="1:6">
      <c r="A7704" s="14">
        <v>2023</v>
      </c>
      <c r="B7704" s="13" t="s">
        <v>78</v>
      </c>
      <c r="C7704" s="13" t="s">
        <v>78</v>
      </c>
      <c r="D7704" t="s">
        <v>90</v>
      </c>
      <c r="E7704" s="15">
        <v>339.92259800919857</v>
      </c>
      <c r="F7704" s="12">
        <v>67.973936551772795</v>
      </c>
    </row>
    <row r="7705" spans="1:6">
      <c r="A7705" s="14">
        <v>2023</v>
      </c>
      <c r="B7705" s="13" t="s">
        <v>79</v>
      </c>
      <c r="C7705" s="13" t="s">
        <v>79</v>
      </c>
      <c r="D7705" t="s">
        <v>90</v>
      </c>
      <c r="E7705" s="15">
        <v>627.87781455785046</v>
      </c>
      <c r="F7705" s="12">
        <v>43.123027801310428</v>
      </c>
    </row>
    <row r="7706" spans="1:6">
      <c r="A7706" s="14">
        <v>2023</v>
      </c>
      <c r="B7706" s="13" t="s">
        <v>80</v>
      </c>
      <c r="C7706" s="13" t="s">
        <v>80</v>
      </c>
      <c r="D7706" t="s">
        <v>90</v>
      </c>
      <c r="E7706" s="15">
        <v>266.89080749812172</v>
      </c>
      <c r="F7706" s="12">
        <v>35.698868854435716</v>
      </c>
    </row>
    <row r="7707" spans="1:6">
      <c r="A7707" s="14">
        <v>2023</v>
      </c>
      <c r="B7707" s="13" t="s">
        <v>81</v>
      </c>
      <c r="C7707" s="13" t="s">
        <v>81</v>
      </c>
      <c r="D7707" t="s">
        <v>90</v>
      </c>
      <c r="E7707" s="15">
        <v>294.11150262415174</v>
      </c>
      <c r="F7707" s="12">
        <v>8.9658793505985983</v>
      </c>
    </row>
    <row r="7708" spans="1:6">
      <c r="A7708" s="14">
        <v>2023</v>
      </c>
      <c r="B7708" s="13" t="s">
        <v>82</v>
      </c>
      <c r="C7708" s="13" t="s">
        <v>82</v>
      </c>
      <c r="D7708" t="s">
        <v>90</v>
      </c>
      <c r="E7708" s="15">
        <v>202.06160280761145</v>
      </c>
      <c r="F7708" s="12">
        <v>25.234080759635514</v>
      </c>
    </row>
    <row r="7709" spans="1:6">
      <c r="A7709" s="14">
        <v>2023</v>
      </c>
      <c r="B7709" s="13" t="s">
        <v>83</v>
      </c>
      <c r="C7709" s="13" t="s">
        <v>83</v>
      </c>
      <c r="D7709" t="s">
        <v>90</v>
      </c>
      <c r="E7709" s="15">
        <v>210.77724172451451</v>
      </c>
      <c r="F7709" s="12">
        <v>36.045122989619003</v>
      </c>
    </row>
    <row r="7710" spans="1:6">
      <c r="A7710" s="14">
        <v>2023</v>
      </c>
      <c r="B7710" s="13" t="s">
        <v>84</v>
      </c>
      <c r="C7710" s="13" t="s">
        <v>84</v>
      </c>
      <c r="D7710" t="s">
        <v>90</v>
      </c>
      <c r="E7710" s="15">
        <v>193.90308616667107</v>
      </c>
      <c r="F7710" s="12">
        <v>24.355480579072168</v>
      </c>
    </row>
    <row r="7711" spans="1:6">
      <c r="A7711" s="14">
        <v>2023</v>
      </c>
      <c r="B7711" s="13" t="s">
        <v>85</v>
      </c>
      <c r="C7711" s="13" t="s">
        <v>85</v>
      </c>
      <c r="D7711" t="s">
        <v>90</v>
      </c>
      <c r="E7711" s="15">
        <v>372.85131146772903</v>
      </c>
      <c r="F7711" s="12">
        <v>14.588648781567359</v>
      </c>
    </row>
    <row r="7712" spans="1:6">
      <c r="A7712" s="14">
        <v>2023</v>
      </c>
      <c r="B7712" s="13" t="s">
        <v>86</v>
      </c>
      <c r="C7712" s="13" t="s">
        <v>86</v>
      </c>
      <c r="D7712" t="s">
        <v>90</v>
      </c>
      <c r="E7712" s="15">
        <v>241.16205492234252</v>
      </c>
      <c r="F7712" s="12">
        <v>49.506971269442836</v>
      </c>
    </row>
    <row r="7713" spans="1:6">
      <c r="A7713" s="14">
        <v>2023</v>
      </c>
      <c r="B7713" s="13" t="s">
        <v>87</v>
      </c>
      <c r="C7713" s="13" t="s">
        <v>87</v>
      </c>
      <c r="D7713" t="s">
        <v>90</v>
      </c>
      <c r="E7713" s="15">
        <v>156.65796497323367</v>
      </c>
      <c r="F7713" s="12">
        <v>30.699737418314871</v>
      </c>
    </row>
    <row r="7714" spans="1:6">
      <c r="A7714" s="14">
        <v>2023</v>
      </c>
      <c r="B7714" s="13" t="s">
        <v>7</v>
      </c>
      <c r="C7714" s="13" t="s">
        <v>7</v>
      </c>
      <c r="D7714" t="s">
        <v>90</v>
      </c>
      <c r="E7714" s="15">
        <v>3719.3437327399824</v>
      </c>
      <c r="F7714" s="12">
        <v>27.892327791851073</v>
      </c>
    </row>
    <row r="7715" spans="1:6">
      <c r="A7715" s="14">
        <v>2023</v>
      </c>
      <c r="B7715" s="13" t="s">
        <v>76</v>
      </c>
      <c r="C7715" s="13" t="s">
        <v>12</v>
      </c>
      <c r="D7715" t="s">
        <v>90</v>
      </c>
      <c r="E7715" s="15">
        <v>57.686337727263961</v>
      </c>
      <c r="F7715" s="12">
        <v>74.692728465296781</v>
      </c>
    </row>
    <row r="7716" spans="1:6">
      <c r="A7716" s="14">
        <v>2023</v>
      </c>
      <c r="B7716" s="13" t="s">
        <v>76</v>
      </c>
      <c r="C7716" s="13" t="s">
        <v>13</v>
      </c>
      <c r="D7716" t="s">
        <v>90</v>
      </c>
      <c r="E7716" s="15">
        <v>44.994840671576739</v>
      </c>
      <c r="F7716" s="12">
        <v>83.042915427448989</v>
      </c>
    </row>
    <row r="7717" spans="1:6">
      <c r="A7717" s="14">
        <v>2023</v>
      </c>
      <c r="B7717" s="13" t="s">
        <v>76</v>
      </c>
      <c r="C7717" s="13" t="s">
        <v>14</v>
      </c>
      <c r="D7717" t="s">
        <v>90</v>
      </c>
      <c r="E7717" s="15">
        <v>48.225248844999918</v>
      </c>
      <c r="F7717" s="12">
        <v>72.771916703056334</v>
      </c>
    </row>
    <row r="7718" spans="1:6">
      <c r="A7718" s="14">
        <v>2023</v>
      </c>
      <c r="B7718" s="13" t="s">
        <v>76</v>
      </c>
      <c r="C7718" s="13" t="s">
        <v>15</v>
      </c>
      <c r="D7718" t="s">
        <v>90</v>
      </c>
      <c r="E7718" s="15">
        <v>23.285208609990587</v>
      </c>
      <c r="F7718" s="12">
        <v>55.887577621033998</v>
      </c>
    </row>
    <row r="7719" spans="1:6">
      <c r="A7719" s="14">
        <v>2023</v>
      </c>
      <c r="B7719" s="13" t="s">
        <v>76</v>
      </c>
      <c r="C7719" s="13" t="s">
        <v>16</v>
      </c>
      <c r="D7719" t="s">
        <v>90</v>
      </c>
      <c r="E7719" s="15">
        <v>37.719312102170797</v>
      </c>
      <c r="F7719" s="12">
        <v>65.742512040862863</v>
      </c>
    </row>
    <row r="7720" spans="1:6">
      <c r="A7720" s="14">
        <v>2023</v>
      </c>
      <c r="B7720" s="13" t="s">
        <v>76</v>
      </c>
      <c r="C7720" s="13" t="s">
        <v>17</v>
      </c>
      <c r="D7720" t="s">
        <v>90</v>
      </c>
      <c r="E7720" s="15">
        <v>97.730656375720201</v>
      </c>
      <c r="F7720" s="12">
        <v>17.652214809365841</v>
      </c>
    </row>
    <row r="7721" spans="1:6">
      <c r="A7721" s="14">
        <v>2023</v>
      </c>
      <c r="B7721" s="13" t="s">
        <v>76</v>
      </c>
      <c r="C7721" s="13" t="s">
        <v>18</v>
      </c>
      <c r="D7721" t="s">
        <v>90</v>
      </c>
      <c r="E7721" s="15">
        <v>98.594043217504563</v>
      </c>
      <c r="F7721" s="12">
        <v>68.551877162604484</v>
      </c>
    </row>
    <row r="7722" spans="1:6">
      <c r="A7722" s="14">
        <v>2023</v>
      </c>
      <c r="B7722" s="13" t="s">
        <v>76</v>
      </c>
      <c r="C7722" s="13" t="s">
        <v>19</v>
      </c>
      <c r="D7722" t="s">
        <v>90</v>
      </c>
      <c r="E7722" s="15">
        <v>44.451708995000928</v>
      </c>
      <c r="F7722" s="12">
        <v>77.037478493702338</v>
      </c>
    </row>
    <row r="7723" spans="1:6">
      <c r="A7723" s="14">
        <v>2023</v>
      </c>
      <c r="B7723" s="13" t="s">
        <v>77</v>
      </c>
      <c r="C7723" s="13" t="s">
        <v>20</v>
      </c>
      <c r="D7723" t="s">
        <v>90</v>
      </c>
      <c r="E7723" s="15">
        <v>24.969703405016702</v>
      </c>
      <c r="F7723" s="12">
        <v>75.686806125804992</v>
      </c>
    </row>
    <row r="7724" spans="1:6">
      <c r="A7724" s="14">
        <v>2023</v>
      </c>
      <c r="B7724" s="13" t="s">
        <v>77</v>
      </c>
      <c r="C7724" s="13" t="s">
        <v>21</v>
      </c>
      <c r="D7724" t="s">
        <v>90</v>
      </c>
      <c r="E7724" s="15">
        <v>18.887820722413089</v>
      </c>
      <c r="F7724" s="12">
        <v>55.594856346502041</v>
      </c>
    </row>
    <row r="7725" spans="1:6">
      <c r="A7725" s="14">
        <v>2023</v>
      </c>
      <c r="B7725" s="13" t="s">
        <v>77</v>
      </c>
      <c r="C7725" s="13" t="s">
        <v>22</v>
      </c>
      <c r="D7725" t="s">
        <v>90</v>
      </c>
      <c r="E7725" s="15">
        <v>83.281101680532061</v>
      </c>
      <c r="F7725" s="12">
        <v>68.097032868071139</v>
      </c>
    </row>
    <row r="7726" spans="1:6">
      <c r="A7726" s="14">
        <v>2023</v>
      </c>
      <c r="B7726" s="13" t="s">
        <v>77</v>
      </c>
      <c r="C7726" s="13" t="s">
        <v>23</v>
      </c>
      <c r="D7726" t="s">
        <v>90</v>
      </c>
      <c r="E7726" s="15">
        <v>105.76294846134687</v>
      </c>
      <c r="F7726" s="12">
        <v>46.547596876148532</v>
      </c>
    </row>
    <row r="7727" spans="1:6">
      <c r="A7727" s="14">
        <v>2023</v>
      </c>
      <c r="B7727" s="13" t="s">
        <v>77</v>
      </c>
      <c r="C7727" s="13" t="s">
        <v>24</v>
      </c>
      <c r="D7727" t="s">
        <v>90</v>
      </c>
      <c r="E7727" s="15">
        <v>112.94308138001662</v>
      </c>
      <c r="F7727" s="12">
        <v>87.54901481488335</v>
      </c>
    </row>
    <row r="7728" spans="1:6">
      <c r="A7728" s="14">
        <v>2023</v>
      </c>
      <c r="B7728" s="13" t="s">
        <v>77</v>
      </c>
      <c r="C7728" s="13" t="s">
        <v>25</v>
      </c>
      <c r="D7728" t="s">
        <v>90</v>
      </c>
      <c r="E7728" s="15">
        <v>14.595735795004446</v>
      </c>
      <c r="F7728" s="12">
        <v>79.352046790648586</v>
      </c>
    </row>
    <row r="7729" spans="1:6">
      <c r="A7729" s="14">
        <v>2023</v>
      </c>
      <c r="B7729" s="13" t="s">
        <v>78</v>
      </c>
      <c r="C7729" s="13" t="s">
        <v>26</v>
      </c>
      <c r="D7729" t="s">
        <v>90</v>
      </c>
      <c r="E7729" s="15">
        <v>45.046228394137259</v>
      </c>
      <c r="F7729" s="12">
        <v>60.831599741535868</v>
      </c>
    </row>
    <row r="7730" spans="1:6">
      <c r="A7730" s="14">
        <v>2023</v>
      </c>
      <c r="B7730" s="13" t="s">
        <v>78</v>
      </c>
      <c r="C7730" s="13" t="s">
        <v>27</v>
      </c>
      <c r="D7730" t="s">
        <v>90</v>
      </c>
      <c r="E7730" s="15">
        <v>57.073151855098715</v>
      </c>
      <c r="F7730" s="12">
        <v>77.979301168577308</v>
      </c>
    </row>
    <row r="7731" spans="1:6">
      <c r="A7731" s="14">
        <v>2023</v>
      </c>
      <c r="B7731" s="13" t="s">
        <v>78</v>
      </c>
      <c r="C7731" s="13" t="s">
        <v>28</v>
      </c>
      <c r="D7731" t="s">
        <v>90</v>
      </c>
      <c r="E7731" s="15">
        <v>53.933504679122287</v>
      </c>
      <c r="F7731" s="12">
        <v>69.418100192621139</v>
      </c>
    </row>
    <row r="7732" spans="1:6">
      <c r="A7732" s="14">
        <v>2023</v>
      </c>
      <c r="B7732" s="13" t="s">
        <v>78</v>
      </c>
      <c r="C7732" s="13" t="s">
        <v>29</v>
      </c>
      <c r="D7732" t="s">
        <v>90</v>
      </c>
      <c r="E7732" s="15">
        <v>68.759288351568657</v>
      </c>
      <c r="F7732" s="12">
        <v>69.6624193013959</v>
      </c>
    </row>
    <row r="7733" spans="1:6">
      <c r="A7733" s="14">
        <v>2023</v>
      </c>
      <c r="B7733" s="13" t="s">
        <v>78</v>
      </c>
      <c r="C7733" s="13" t="s">
        <v>30</v>
      </c>
      <c r="D7733" t="s">
        <v>90</v>
      </c>
      <c r="E7733" s="15">
        <v>65.94315073339007</v>
      </c>
      <c r="F7733" s="12">
        <v>71.494273369072587</v>
      </c>
    </row>
    <row r="7734" spans="1:6">
      <c r="A7734" s="14">
        <v>2023</v>
      </c>
      <c r="B7734" s="13" t="s">
        <v>78</v>
      </c>
      <c r="C7734" s="13" t="s">
        <v>31</v>
      </c>
      <c r="D7734" t="s">
        <v>90</v>
      </c>
      <c r="E7734" s="15">
        <v>49.167273995881537</v>
      </c>
      <c r="F7734" s="12">
        <v>58.390552082220793</v>
      </c>
    </row>
    <row r="7735" spans="1:6">
      <c r="A7735" s="14">
        <v>2023</v>
      </c>
      <c r="B7735" s="13" t="s">
        <v>79</v>
      </c>
      <c r="C7735" s="13" t="s">
        <v>32</v>
      </c>
      <c r="D7735" t="s">
        <v>90</v>
      </c>
      <c r="E7735" s="15">
        <v>68.643772911691116</v>
      </c>
      <c r="F7735" s="12">
        <v>60.563861909476394</v>
      </c>
    </row>
    <row r="7736" spans="1:6">
      <c r="A7736" s="14">
        <v>2023</v>
      </c>
      <c r="B7736" s="13" t="s">
        <v>79</v>
      </c>
      <c r="C7736" s="13" t="s">
        <v>33</v>
      </c>
      <c r="D7736" t="s">
        <v>90</v>
      </c>
      <c r="E7736" s="15">
        <v>56.354224499989904</v>
      </c>
      <c r="F7736" s="12">
        <v>33.824451632396695</v>
      </c>
    </row>
    <row r="7737" spans="1:6">
      <c r="A7737" s="14">
        <v>2023</v>
      </c>
      <c r="B7737" s="13" t="s">
        <v>79</v>
      </c>
      <c r="C7737" s="13" t="s">
        <v>34</v>
      </c>
      <c r="D7737" t="s">
        <v>90</v>
      </c>
      <c r="E7737" s="15">
        <v>84.168804714997989</v>
      </c>
      <c r="F7737" s="12">
        <v>71.669444629047447</v>
      </c>
    </row>
    <row r="7738" spans="1:6">
      <c r="A7738" s="14">
        <v>2023</v>
      </c>
      <c r="B7738" s="13" t="s">
        <v>79</v>
      </c>
      <c r="C7738" s="13" t="s">
        <v>35</v>
      </c>
      <c r="D7738" t="s">
        <v>90</v>
      </c>
      <c r="E7738" s="15">
        <v>90.126361561231519</v>
      </c>
      <c r="F7738" s="12">
        <v>57.471404706804194</v>
      </c>
    </row>
    <row r="7739" spans="1:6">
      <c r="A7739" s="14">
        <v>2023</v>
      </c>
      <c r="B7739" s="13" t="s">
        <v>79</v>
      </c>
      <c r="C7739" s="13" t="s">
        <v>36</v>
      </c>
      <c r="D7739" t="s">
        <v>90</v>
      </c>
      <c r="E7739" s="15">
        <v>168.99965379036712</v>
      </c>
      <c r="F7739" s="12">
        <v>44.706990200343796</v>
      </c>
    </row>
    <row r="7740" spans="1:6">
      <c r="A7740" s="14">
        <v>2023</v>
      </c>
      <c r="B7740" s="13" t="s">
        <v>79</v>
      </c>
      <c r="C7740" s="13" t="s">
        <v>37</v>
      </c>
      <c r="D7740" t="s">
        <v>90</v>
      </c>
      <c r="E7740" s="15">
        <v>22.248418434286069</v>
      </c>
      <c r="F7740" s="12">
        <v>14.650023829888207</v>
      </c>
    </row>
    <row r="7741" spans="1:6">
      <c r="A7741" s="14">
        <v>2023</v>
      </c>
      <c r="B7741" s="13" t="s">
        <v>79</v>
      </c>
      <c r="C7741" s="13" t="s">
        <v>38</v>
      </c>
      <c r="D7741" t="s">
        <v>90</v>
      </c>
      <c r="E7741" s="15">
        <v>23.617579444982333</v>
      </c>
      <c r="F7741" s="12">
        <v>16.183369730935816</v>
      </c>
    </row>
    <row r="7742" spans="1:6">
      <c r="A7742" s="14">
        <v>2023</v>
      </c>
      <c r="B7742" s="13" t="s">
        <v>79</v>
      </c>
      <c r="C7742" s="13" t="s">
        <v>39</v>
      </c>
      <c r="D7742" t="s">
        <v>90</v>
      </c>
      <c r="E7742" s="15">
        <v>113.71899920030442</v>
      </c>
      <c r="F7742" s="12">
        <v>50.321109309230827</v>
      </c>
    </row>
    <row r="7743" spans="1:6">
      <c r="A7743" s="14">
        <v>2023</v>
      </c>
      <c r="B7743" s="13" t="s">
        <v>80</v>
      </c>
      <c r="C7743" s="13" t="s">
        <v>40</v>
      </c>
      <c r="D7743" t="s">
        <v>90</v>
      </c>
      <c r="E7743" s="15">
        <v>61.246505463892291</v>
      </c>
      <c r="F7743" s="12">
        <v>62.027571736437302</v>
      </c>
    </row>
    <row r="7744" spans="1:6">
      <c r="A7744" s="14">
        <v>2023</v>
      </c>
      <c r="B7744" s="13" t="s">
        <v>80</v>
      </c>
      <c r="C7744" s="13" t="s">
        <v>41</v>
      </c>
      <c r="D7744" t="s">
        <v>90</v>
      </c>
      <c r="E7744" s="15">
        <v>68.644140866485543</v>
      </c>
      <c r="F7744" s="12">
        <v>47.698607692314098</v>
      </c>
    </row>
    <row r="7745" spans="1:6">
      <c r="A7745" s="14">
        <v>2023</v>
      </c>
      <c r="B7745" s="13" t="s">
        <v>80</v>
      </c>
      <c r="C7745" s="13" t="s">
        <v>42</v>
      </c>
      <c r="D7745" t="s">
        <v>90</v>
      </c>
      <c r="E7745" s="15">
        <v>46.115180279005777</v>
      </c>
      <c r="F7745" s="12">
        <v>39.825045523468091</v>
      </c>
    </row>
    <row r="7746" spans="1:6">
      <c r="A7746" s="14">
        <v>2023</v>
      </c>
      <c r="B7746" s="13" t="s">
        <v>80</v>
      </c>
      <c r="C7746" s="13" t="s">
        <v>43</v>
      </c>
      <c r="D7746" t="s">
        <v>90</v>
      </c>
      <c r="E7746" s="15">
        <v>21.900273966165869</v>
      </c>
      <c r="F7746" s="12">
        <v>7.838926768914428</v>
      </c>
    </row>
    <row r="7747" spans="1:6">
      <c r="A7747" s="14">
        <v>2023</v>
      </c>
      <c r="B7747" s="13" t="s">
        <v>80</v>
      </c>
      <c r="C7747" s="13" t="s">
        <v>44</v>
      </c>
      <c r="D7747" t="s">
        <v>90</v>
      </c>
      <c r="E7747" s="15">
        <v>68.984706922572229</v>
      </c>
      <c r="F7747" s="12">
        <v>62.832715144919135</v>
      </c>
    </row>
    <row r="7748" spans="1:6">
      <c r="A7748" s="14">
        <v>2023</v>
      </c>
      <c r="B7748" s="13" t="s">
        <v>81</v>
      </c>
      <c r="C7748" s="13" t="s">
        <v>45</v>
      </c>
      <c r="D7748" t="s">
        <v>90</v>
      </c>
      <c r="E7748" s="15">
        <v>61.373016050448093</v>
      </c>
      <c r="F7748" s="12">
        <v>8.7279443368174245</v>
      </c>
    </row>
    <row r="7749" spans="1:6">
      <c r="A7749" s="14">
        <v>2023</v>
      </c>
      <c r="B7749" s="13" t="s">
        <v>81</v>
      </c>
      <c r="C7749" s="13" t="s">
        <v>46</v>
      </c>
      <c r="D7749" t="s">
        <v>90</v>
      </c>
      <c r="E7749" s="15">
        <v>49.534362139352503</v>
      </c>
      <c r="F7749" s="12">
        <v>7.698177552734399</v>
      </c>
    </row>
    <row r="7750" spans="1:6">
      <c r="A7750" s="14">
        <v>2023</v>
      </c>
      <c r="B7750" s="13" t="s">
        <v>81</v>
      </c>
      <c r="C7750" s="13" t="s">
        <v>47</v>
      </c>
      <c r="D7750" t="s">
        <v>90</v>
      </c>
      <c r="E7750" s="15">
        <v>24.665744149481316</v>
      </c>
      <c r="F7750" s="12">
        <v>6.4750099083169612</v>
      </c>
    </row>
    <row r="7751" spans="1:6">
      <c r="A7751" s="14">
        <v>2023</v>
      </c>
      <c r="B7751" s="13" t="s">
        <v>81</v>
      </c>
      <c r="C7751" s="13" t="s">
        <v>48</v>
      </c>
      <c r="D7751" t="s">
        <v>90</v>
      </c>
      <c r="E7751" s="15">
        <v>10.986203644992996</v>
      </c>
      <c r="F7751" s="12">
        <v>4.404952928128318</v>
      </c>
    </row>
    <row r="7752" spans="1:6">
      <c r="A7752" s="14">
        <v>2023</v>
      </c>
      <c r="B7752" s="13" t="s">
        <v>81</v>
      </c>
      <c r="C7752" s="13" t="s">
        <v>49</v>
      </c>
      <c r="D7752" t="s">
        <v>90</v>
      </c>
      <c r="E7752" s="15">
        <v>21.872540389995166</v>
      </c>
      <c r="F7752" s="12">
        <v>5.0718756645935112</v>
      </c>
    </row>
    <row r="7753" spans="1:6">
      <c r="A7753" s="14">
        <v>2023</v>
      </c>
      <c r="B7753" s="13" t="s">
        <v>81</v>
      </c>
      <c r="C7753" s="13" t="s">
        <v>50</v>
      </c>
      <c r="D7753" t="s">
        <v>90</v>
      </c>
      <c r="E7753" s="15">
        <v>125.67963624988164</v>
      </c>
      <c r="F7753" s="12">
        <v>14.410932507807548</v>
      </c>
    </row>
    <row r="7754" spans="1:6">
      <c r="A7754" s="14">
        <v>2023</v>
      </c>
      <c r="B7754" s="13" t="s">
        <v>82</v>
      </c>
      <c r="C7754" s="13" t="s">
        <v>51</v>
      </c>
      <c r="D7754" t="s">
        <v>90</v>
      </c>
      <c r="E7754" s="15">
        <v>122.59740981469835</v>
      </c>
      <c r="F7754" s="12">
        <v>27.523670034396897</v>
      </c>
    </row>
    <row r="7755" spans="1:6">
      <c r="A7755" s="14">
        <v>2023</v>
      </c>
      <c r="B7755" s="13" t="s">
        <v>82</v>
      </c>
      <c r="C7755" s="13" t="s">
        <v>52</v>
      </c>
      <c r="D7755" t="s">
        <v>90</v>
      </c>
      <c r="E7755" s="15">
        <v>79.464192992913098</v>
      </c>
      <c r="F7755" s="12">
        <v>22.363903809209059</v>
      </c>
    </row>
    <row r="7756" spans="1:6">
      <c r="A7756" s="14">
        <v>2023</v>
      </c>
      <c r="B7756" s="13" t="s">
        <v>83</v>
      </c>
      <c r="C7756" s="13" t="s">
        <v>53</v>
      </c>
      <c r="D7756" t="s">
        <v>90</v>
      </c>
      <c r="E7756" s="15">
        <v>40.645229838372281</v>
      </c>
      <c r="F7756" s="12">
        <v>14.047381751196268</v>
      </c>
    </row>
    <row r="7757" spans="1:6">
      <c r="A7757" s="14">
        <v>2023</v>
      </c>
      <c r="B7757" s="13" t="s">
        <v>83</v>
      </c>
      <c r="C7757" s="13" t="s">
        <v>54</v>
      </c>
      <c r="D7757" t="s">
        <v>90</v>
      </c>
      <c r="E7757" s="15">
        <v>35.819194656892051</v>
      </c>
      <c r="F7757" s="12">
        <v>30.818149881699881</v>
      </c>
    </row>
    <row r="7758" spans="1:6">
      <c r="A7758" s="14">
        <v>2023</v>
      </c>
      <c r="B7758" s="13" t="s">
        <v>83</v>
      </c>
      <c r="C7758" s="13" t="s">
        <v>55</v>
      </c>
      <c r="D7758" t="s">
        <v>90</v>
      </c>
      <c r="E7758" s="15">
        <v>38.84501981206337</v>
      </c>
      <c r="F7758" s="12">
        <v>71.844882940112882</v>
      </c>
    </row>
    <row r="7759" spans="1:6">
      <c r="A7759" s="14">
        <v>2023</v>
      </c>
      <c r="B7759" s="13" t="s">
        <v>83</v>
      </c>
      <c r="C7759" s="13" t="s">
        <v>56</v>
      </c>
      <c r="D7759" t="s">
        <v>90</v>
      </c>
      <c r="E7759" s="15">
        <v>95.46779741718683</v>
      </c>
      <c r="F7759" s="12">
        <v>76.300938396682909</v>
      </c>
    </row>
    <row r="7760" spans="1:6">
      <c r="A7760" s="14">
        <v>2023</v>
      </c>
      <c r="B7760" s="13" t="s">
        <v>84</v>
      </c>
      <c r="C7760" s="13" t="s">
        <v>57</v>
      </c>
      <c r="D7760" t="s">
        <v>90</v>
      </c>
      <c r="E7760" s="15">
        <v>28.194473338066935</v>
      </c>
      <c r="F7760" s="12">
        <v>24.108388747548439</v>
      </c>
    </row>
    <row r="7761" spans="1:6">
      <c r="A7761" s="14">
        <v>2023</v>
      </c>
      <c r="B7761" s="13" t="s">
        <v>84</v>
      </c>
      <c r="C7761" s="13" t="s">
        <v>58</v>
      </c>
      <c r="D7761" t="s">
        <v>90</v>
      </c>
      <c r="E7761" s="15">
        <v>46.853650648203597</v>
      </c>
      <c r="F7761" s="12">
        <v>15.480666280983177</v>
      </c>
    </row>
    <row r="7762" spans="1:6">
      <c r="A7762" s="14">
        <v>2023</v>
      </c>
      <c r="B7762" s="13" t="s">
        <v>84</v>
      </c>
      <c r="C7762" s="13" t="s">
        <v>59</v>
      </c>
      <c r="D7762" t="s">
        <v>90</v>
      </c>
      <c r="E7762" s="15">
        <v>35.457865439793956</v>
      </c>
      <c r="F7762" s="12">
        <v>41.926444401687235</v>
      </c>
    </row>
    <row r="7763" spans="1:6">
      <c r="A7763" s="14">
        <v>2023</v>
      </c>
      <c r="B7763" s="13" t="s">
        <v>84</v>
      </c>
      <c r="C7763" s="13" t="s">
        <v>60</v>
      </c>
      <c r="D7763" t="s">
        <v>90</v>
      </c>
      <c r="E7763" s="15">
        <v>83.397096740606585</v>
      </c>
      <c r="F7763" s="12">
        <v>28.564773823499483</v>
      </c>
    </row>
    <row r="7764" spans="1:6">
      <c r="A7764" s="14">
        <v>2023</v>
      </c>
      <c r="B7764" s="13" t="s">
        <v>85</v>
      </c>
      <c r="C7764" s="13" t="s">
        <v>61</v>
      </c>
      <c r="D7764" t="s">
        <v>90</v>
      </c>
      <c r="E7764" s="15">
        <v>116.08056160584931</v>
      </c>
      <c r="F7764" s="12">
        <v>23.739252725016435</v>
      </c>
    </row>
    <row r="7765" spans="1:6">
      <c r="A7765" s="14">
        <v>2023</v>
      </c>
      <c r="B7765" s="13" t="s">
        <v>85</v>
      </c>
      <c r="C7765" s="13" t="s">
        <v>62</v>
      </c>
      <c r="D7765" t="s">
        <v>90</v>
      </c>
      <c r="E7765" s="15">
        <v>14.989233390253833</v>
      </c>
      <c r="F7765" s="12">
        <v>3.382470725570764</v>
      </c>
    </row>
    <row r="7766" spans="1:6">
      <c r="A7766" s="14">
        <v>2023</v>
      </c>
      <c r="B7766" s="13" t="s">
        <v>85</v>
      </c>
      <c r="C7766" s="13" t="s">
        <v>63</v>
      </c>
      <c r="D7766" t="s">
        <v>90</v>
      </c>
      <c r="E7766" s="15">
        <v>38.278013680079241</v>
      </c>
      <c r="F7766" s="12">
        <v>10.641002337507082</v>
      </c>
    </row>
    <row r="7767" spans="1:6">
      <c r="A7767" s="14">
        <v>2023</v>
      </c>
      <c r="B7767" s="13" t="s">
        <v>85</v>
      </c>
      <c r="C7767" s="13" t="s">
        <v>64</v>
      </c>
      <c r="D7767" t="s">
        <v>90</v>
      </c>
      <c r="E7767" s="15">
        <v>0</v>
      </c>
      <c r="F7767" s="12">
        <v>0</v>
      </c>
    </row>
    <row r="7768" spans="1:6">
      <c r="A7768" s="14">
        <v>2023</v>
      </c>
      <c r="B7768" s="13" t="s">
        <v>85</v>
      </c>
      <c r="C7768" s="13" t="s">
        <v>65</v>
      </c>
      <c r="D7768" t="s">
        <v>90</v>
      </c>
      <c r="E7768" s="15">
        <v>32.463942904821153</v>
      </c>
      <c r="F7768" s="12">
        <v>22.42986299385873</v>
      </c>
    </row>
    <row r="7769" spans="1:6">
      <c r="A7769" s="14">
        <v>2023</v>
      </c>
      <c r="B7769" s="13" t="s">
        <v>85</v>
      </c>
      <c r="C7769" s="13" t="s">
        <v>66</v>
      </c>
      <c r="D7769" t="s">
        <v>90</v>
      </c>
      <c r="E7769" s="15">
        <v>23.07401486536121</v>
      </c>
      <c r="F7769" s="12">
        <v>36.87691596865713</v>
      </c>
    </row>
    <row r="7770" spans="1:6">
      <c r="A7770" s="14">
        <v>2023</v>
      </c>
      <c r="B7770" s="13" t="s">
        <v>85</v>
      </c>
      <c r="C7770" s="13" t="s">
        <v>67</v>
      </c>
      <c r="D7770" t="s">
        <v>90</v>
      </c>
      <c r="E7770" s="15">
        <v>43.781027709497948</v>
      </c>
      <c r="F7770" s="12">
        <v>51.149780934198184</v>
      </c>
    </row>
    <row r="7771" spans="1:6">
      <c r="A7771" s="14">
        <v>2023</v>
      </c>
      <c r="B7771" s="13" t="s">
        <v>85</v>
      </c>
      <c r="C7771" s="13" t="s">
        <v>68</v>
      </c>
      <c r="D7771" t="s">
        <v>90</v>
      </c>
      <c r="E7771" s="15">
        <v>37.452778945830168</v>
      </c>
      <c r="F7771" s="12">
        <v>19.459780831797591</v>
      </c>
    </row>
    <row r="7772" spans="1:6">
      <c r="A7772" s="14">
        <v>2023</v>
      </c>
      <c r="B7772" s="13" t="s">
        <v>85</v>
      </c>
      <c r="C7772" s="13" t="s">
        <v>69</v>
      </c>
      <c r="D7772" t="s">
        <v>90</v>
      </c>
      <c r="E7772" s="15">
        <v>13.076111879831693</v>
      </c>
      <c r="F7772" s="12">
        <v>8.8938893386126114</v>
      </c>
    </row>
    <row r="7773" spans="1:6">
      <c r="A7773" s="14">
        <v>2023</v>
      </c>
      <c r="B7773" s="13" t="s">
        <v>86</v>
      </c>
      <c r="C7773" s="13" t="s">
        <v>70</v>
      </c>
      <c r="D7773" t="s">
        <v>90</v>
      </c>
      <c r="E7773" s="15">
        <v>53.65562648620449</v>
      </c>
      <c r="F7773" s="12">
        <v>71.313897009509418</v>
      </c>
    </row>
    <row r="7774" spans="1:6">
      <c r="A7774" s="14">
        <v>2023</v>
      </c>
      <c r="B7774" s="13" t="s">
        <v>86</v>
      </c>
      <c r="C7774" s="13" t="s">
        <v>71</v>
      </c>
      <c r="D7774" t="s">
        <v>90</v>
      </c>
      <c r="E7774" s="15">
        <v>128.1521749717671</v>
      </c>
      <c r="F7774" s="12">
        <v>38.486285927636452</v>
      </c>
    </row>
    <row r="7775" spans="1:6">
      <c r="A7775" s="14">
        <v>2023</v>
      </c>
      <c r="B7775" s="13" t="s">
        <v>86</v>
      </c>
      <c r="C7775" s="13" t="s">
        <v>72</v>
      </c>
      <c r="D7775" t="s">
        <v>90</v>
      </c>
      <c r="E7775" s="15">
        <v>33.16394777168928</v>
      </c>
      <c r="F7775" s="12">
        <v>42.02894777221757</v>
      </c>
    </row>
    <row r="7776" spans="1:6">
      <c r="A7776" s="14">
        <v>2023</v>
      </c>
      <c r="B7776" s="13" t="s">
        <v>87</v>
      </c>
      <c r="C7776" s="13" t="s">
        <v>73</v>
      </c>
      <c r="D7776" t="s">
        <v>90</v>
      </c>
      <c r="E7776" s="15">
        <v>79.845932178886144</v>
      </c>
      <c r="F7776" s="12">
        <v>68.135228528735354</v>
      </c>
    </row>
    <row r="7777" spans="1:6">
      <c r="A7777" s="14">
        <v>2023</v>
      </c>
      <c r="B7777" s="13" t="s">
        <v>87</v>
      </c>
      <c r="C7777" s="13" t="s">
        <v>74</v>
      </c>
      <c r="D7777" t="s">
        <v>90</v>
      </c>
      <c r="E7777" s="15">
        <v>80.872591797110786</v>
      </c>
      <c r="F7777" s="12">
        <v>59.546267327851567</v>
      </c>
    </row>
    <row r="7778" spans="1:6">
      <c r="A7778" s="14">
        <v>2023</v>
      </c>
      <c r="B7778" s="13" t="s">
        <v>87</v>
      </c>
      <c r="C7778" s="13" t="s">
        <v>75</v>
      </c>
      <c r="D7778" t="s">
        <v>90</v>
      </c>
      <c r="E7778" s="15">
        <v>75.785373176122903</v>
      </c>
      <c r="F7778" s="12">
        <v>29.455378901209073</v>
      </c>
    </row>
    <row r="7779" spans="1:6">
      <c r="A7779" s="14">
        <v>2023</v>
      </c>
      <c r="B7779" s="13" t="s">
        <v>76</v>
      </c>
      <c r="C7779" s="13" t="s">
        <v>76</v>
      </c>
      <c r="D7779" t="s">
        <v>94</v>
      </c>
      <c r="E7779" s="15">
        <v>295.77742995375871</v>
      </c>
      <c r="F7779" s="12"/>
    </row>
    <row r="7780" spans="1:6">
      <c r="A7780" s="14">
        <v>2023</v>
      </c>
      <c r="B7780" s="13" t="s">
        <v>77</v>
      </c>
      <c r="C7780" s="13" t="s">
        <v>77</v>
      </c>
      <c r="D7780" t="s">
        <v>94</v>
      </c>
      <c r="E7780" s="15">
        <v>192.44014492489575</v>
      </c>
      <c r="F7780" s="12"/>
    </row>
    <row r="7781" spans="1:6">
      <c r="A7781" s="14">
        <v>2023</v>
      </c>
      <c r="B7781" s="13" t="s">
        <v>78</v>
      </c>
      <c r="C7781" s="13" t="s">
        <v>78</v>
      </c>
      <c r="D7781" t="s">
        <v>94</v>
      </c>
      <c r="E7781" s="15">
        <v>156.58141692809369</v>
      </c>
      <c r="F7781" s="12"/>
    </row>
    <row r="7782" spans="1:6">
      <c r="A7782" s="14">
        <v>2023</v>
      </c>
      <c r="B7782" s="13" t="s">
        <v>79</v>
      </c>
      <c r="C7782" s="13" t="s">
        <v>79</v>
      </c>
      <c r="D7782" t="s">
        <v>94</v>
      </c>
      <c r="E7782" s="15">
        <v>322.17035997632019</v>
      </c>
      <c r="F7782" s="12"/>
    </row>
    <row r="7783" spans="1:6">
      <c r="A7783" s="14">
        <v>2023</v>
      </c>
      <c r="B7783" s="13" t="s">
        <v>80</v>
      </c>
      <c r="C7783" s="13" t="s">
        <v>80</v>
      </c>
      <c r="D7783" t="s">
        <v>94</v>
      </c>
      <c r="E7783" s="15">
        <v>240.74581228407155</v>
      </c>
      <c r="F7783" s="12"/>
    </row>
    <row r="7784" spans="1:6">
      <c r="A7784" s="14">
        <v>2023</v>
      </c>
      <c r="B7784" s="13" t="s">
        <v>81</v>
      </c>
      <c r="C7784" s="13" t="s">
        <v>81</v>
      </c>
      <c r="D7784" t="s">
        <v>94</v>
      </c>
      <c r="E7784" s="15">
        <v>405.50324365662726</v>
      </c>
      <c r="F7784" s="12"/>
    </row>
    <row r="7785" spans="1:6">
      <c r="A7785" s="14">
        <v>2023</v>
      </c>
      <c r="B7785" s="13" t="s">
        <v>82</v>
      </c>
      <c r="C7785" s="13" t="s">
        <v>82</v>
      </c>
      <c r="D7785" t="s">
        <v>94</v>
      </c>
      <c r="E7785" s="15">
        <v>427.73412956734012</v>
      </c>
      <c r="F7785" s="12"/>
    </row>
    <row r="7786" spans="1:6">
      <c r="A7786" s="14">
        <v>2023</v>
      </c>
      <c r="B7786" s="13" t="s">
        <v>83</v>
      </c>
      <c r="C7786" s="13" t="s">
        <v>83</v>
      </c>
      <c r="D7786" t="s">
        <v>94</v>
      </c>
      <c r="E7786" s="15">
        <v>373.65226329465429</v>
      </c>
      <c r="F7786" s="12"/>
    </row>
    <row r="7787" spans="1:6">
      <c r="A7787" s="14">
        <v>2023</v>
      </c>
      <c r="B7787" s="13" t="s">
        <v>84</v>
      </c>
      <c r="C7787" s="13" t="s">
        <v>84</v>
      </c>
      <c r="D7787" t="s">
        <v>94</v>
      </c>
      <c r="E7787" s="15">
        <v>349.18618074314981</v>
      </c>
      <c r="F7787" s="12"/>
    </row>
    <row r="7788" spans="1:6">
      <c r="A7788" s="14">
        <v>2023</v>
      </c>
      <c r="B7788" s="13" t="s">
        <v>85</v>
      </c>
      <c r="C7788" s="13" t="s">
        <v>85</v>
      </c>
      <c r="D7788" t="s">
        <v>94</v>
      </c>
      <c r="E7788" s="15">
        <v>392.51638221679025</v>
      </c>
      <c r="F7788" s="12"/>
    </row>
    <row r="7789" spans="1:6">
      <c r="A7789" s="14">
        <v>2023</v>
      </c>
      <c r="B7789" s="13" t="s">
        <v>86</v>
      </c>
      <c r="C7789" s="13" t="s">
        <v>86</v>
      </c>
      <c r="D7789" t="s">
        <v>94</v>
      </c>
      <c r="E7789" s="15">
        <v>223.89941038189818</v>
      </c>
      <c r="F7789" s="12"/>
    </row>
    <row r="7790" spans="1:6">
      <c r="A7790" s="14">
        <v>2023</v>
      </c>
      <c r="B7790" s="13" t="s">
        <v>87</v>
      </c>
      <c r="C7790" s="13" t="s">
        <v>87</v>
      </c>
      <c r="D7790" t="s">
        <v>94</v>
      </c>
      <c r="E7790" s="15">
        <v>113.27401661115955</v>
      </c>
      <c r="F7790" s="12"/>
    </row>
    <row r="7791" spans="1:6">
      <c r="A7791" s="14">
        <v>2023</v>
      </c>
      <c r="B7791" s="13" t="s">
        <v>7</v>
      </c>
      <c r="C7791" s="13" t="s">
        <v>7</v>
      </c>
      <c r="D7791" t="s">
        <v>94</v>
      </c>
      <c r="E7791" s="15">
        <v>259.02526169928149</v>
      </c>
      <c r="F7791" s="12"/>
    </row>
    <row r="7792" spans="1:6">
      <c r="A7792" s="14">
        <v>2023</v>
      </c>
      <c r="B7792" s="13" t="s">
        <v>76</v>
      </c>
      <c r="C7792" s="13" t="s">
        <v>12</v>
      </c>
      <c r="D7792" t="s">
        <v>94</v>
      </c>
      <c r="E7792" s="15">
        <v>972.78815728944289</v>
      </c>
      <c r="F7792" s="12"/>
    </row>
    <row r="7793" spans="1:6">
      <c r="A7793" s="14">
        <v>2023</v>
      </c>
      <c r="B7793" s="13" t="s">
        <v>76</v>
      </c>
      <c r="C7793" s="13" t="s">
        <v>13</v>
      </c>
      <c r="D7793" t="s">
        <v>94</v>
      </c>
      <c r="E7793" s="15">
        <v>338.81657132211399</v>
      </c>
      <c r="F7793" s="12"/>
    </row>
    <row r="7794" spans="1:6">
      <c r="A7794" s="14">
        <v>2023</v>
      </c>
      <c r="B7794" s="13" t="s">
        <v>76</v>
      </c>
      <c r="C7794" s="13" t="s">
        <v>14</v>
      </c>
      <c r="D7794" t="s">
        <v>94</v>
      </c>
      <c r="E7794" s="15">
        <v>192.51596345309349</v>
      </c>
      <c r="F7794" s="12"/>
    </row>
    <row r="7795" spans="1:6">
      <c r="A7795" s="14">
        <v>2023</v>
      </c>
      <c r="B7795" s="13" t="s">
        <v>76</v>
      </c>
      <c r="C7795" s="13" t="s">
        <v>15</v>
      </c>
      <c r="D7795" t="s">
        <v>94</v>
      </c>
      <c r="E7795" s="15">
        <v>632.7502339671355</v>
      </c>
      <c r="F7795" s="12"/>
    </row>
    <row r="7796" spans="1:6">
      <c r="A7796" s="14">
        <v>2023</v>
      </c>
      <c r="B7796" s="13" t="s">
        <v>76</v>
      </c>
      <c r="C7796" s="13" t="s">
        <v>16</v>
      </c>
      <c r="D7796" t="s">
        <v>94</v>
      </c>
      <c r="E7796" s="15">
        <v>139.64943392140242</v>
      </c>
      <c r="F7796" s="12"/>
    </row>
    <row r="7797" spans="1:6">
      <c r="A7797" s="14">
        <v>2023</v>
      </c>
      <c r="B7797" s="13" t="s">
        <v>76</v>
      </c>
      <c r="C7797" s="13" t="s">
        <v>17</v>
      </c>
      <c r="D7797" t="s">
        <v>94</v>
      </c>
      <c r="E7797" s="15">
        <v>811.04279149975275</v>
      </c>
      <c r="F7797" s="12"/>
    </row>
    <row r="7798" spans="1:6">
      <c r="A7798" s="14">
        <v>2023</v>
      </c>
      <c r="B7798" s="13" t="s">
        <v>76</v>
      </c>
      <c r="C7798" s="13" t="s">
        <v>18</v>
      </c>
      <c r="D7798" t="s">
        <v>94</v>
      </c>
      <c r="E7798" s="15">
        <v>336.15425577055765</v>
      </c>
      <c r="F7798" s="12"/>
    </row>
    <row r="7799" spans="1:6">
      <c r="A7799" s="14">
        <v>2023</v>
      </c>
      <c r="B7799" s="13" t="s">
        <v>76</v>
      </c>
      <c r="C7799" s="13" t="s">
        <v>19</v>
      </c>
      <c r="D7799" t="s">
        <v>94</v>
      </c>
      <c r="E7799" s="15">
        <v>121.05585238290014</v>
      </c>
      <c r="F7799" s="12"/>
    </row>
    <row r="7800" spans="1:6">
      <c r="A7800" s="14">
        <v>2023</v>
      </c>
      <c r="B7800" s="13" t="s">
        <v>77</v>
      </c>
      <c r="C7800" s="13" t="s">
        <v>20</v>
      </c>
      <c r="D7800" t="s">
        <v>94</v>
      </c>
      <c r="E7800" s="15">
        <v>141.95397046626891</v>
      </c>
      <c r="F7800" s="12"/>
    </row>
    <row r="7801" spans="1:6">
      <c r="A7801" s="14">
        <v>2023</v>
      </c>
      <c r="B7801" s="13" t="s">
        <v>77</v>
      </c>
      <c r="C7801" s="13" t="s">
        <v>21</v>
      </c>
      <c r="D7801" t="s">
        <v>94</v>
      </c>
      <c r="E7801" s="15">
        <v>118.34474136850307</v>
      </c>
      <c r="F7801" s="12"/>
    </row>
    <row r="7802" spans="1:6">
      <c r="A7802" s="14">
        <v>2023</v>
      </c>
      <c r="B7802" s="13" t="s">
        <v>77</v>
      </c>
      <c r="C7802" s="13" t="s">
        <v>22</v>
      </c>
      <c r="D7802" t="s">
        <v>94</v>
      </c>
      <c r="E7802" s="15">
        <v>215.25226590987867</v>
      </c>
      <c r="F7802" s="12"/>
    </row>
    <row r="7803" spans="1:6">
      <c r="A7803" s="14">
        <v>2023</v>
      </c>
      <c r="B7803" s="13" t="s">
        <v>77</v>
      </c>
      <c r="C7803" s="13" t="s">
        <v>23</v>
      </c>
      <c r="D7803" t="s">
        <v>94</v>
      </c>
      <c r="E7803" s="15">
        <v>157.78449718237636</v>
      </c>
      <c r="F7803" s="12"/>
    </row>
    <row r="7804" spans="1:6">
      <c r="A7804" s="14">
        <v>2023</v>
      </c>
      <c r="B7804" s="13" t="s">
        <v>77</v>
      </c>
      <c r="C7804" s="13" t="s">
        <v>24</v>
      </c>
      <c r="D7804" t="s">
        <v>94</v>
      </c>
      <c r="E7804" s="15">
        <v>570.99636693638331</v>
      </c>
      <c r="F7804" s="12"/>
    </row>
    <row r="7805" spans="1:6">
      <c r="A7805" s="14">
        <v>2023</v>
      </c>
      <c r="B7805" s="13" t="s">
        <v>77</v>
      </c>
      <c r="C7805" s="13" t="s">
        <v>25</v>
      </c>
      <c r="D7805" t="s">
        <v>94</v>
      </c>
      <c r="E7805" s="15">
        <v>51.66632139824582</v>
      </c>
      <c r="F7805" s="12"/>
    </row>
    <row r="7806" spans="1:6">
      <c r="A7806" s="14">
        <v>2023</v>
      </c>
      <c r="B7806" s="13" t="s">
        <v>78</v>
      </c>
      <c r="C7806" s="13" t="s">
        <v>26</v>
      </c>
      <c r="D7806" t="s">
        <v>94</v>
      </c>
      <c r="E7806" s="15">
        <v>113.81058209736548</v>
      </c>
      <c r="F7806" s="12"/>
    </row>
    <row r="7807" spans="1:6">
      <c r="A7807" s="14">
        <v>2023</v>
      </c>
      <c r="B7807" s="13" t="s">
        <v>78</v>
      </c>
      <c r="C7807" s="13" t="s">
        <v>27</v>
      </c>
      <c r="D7807" t="s">
        <v>94</v>
      </c>
      <c r="E7807" s="15">
        <v>92.937879588175718</v>
      </c>
      <c r="F7807" s="12"/>
    </row>
    <row r="7808" spans="1:6">
      <c r="A7808" s="14">
        <v>2023</v>
      </c>
      <c r="B7808" s="13" t="s">
        <v>78</v>
      </c>
      <c r="C7808" s="13" t="s">
        <v>28</v>
      </c>
      <c r="D7808" t="s">
        <v>94</v>
      </c>
      <c r="E7808" s="15">
        <v>0</v>
      </c>
      <c r="F7808" s="12"/>
    </row>
    <row r="7809" spans="1:6">
      <c r="A7809" s="14">
        <v>2023</v>
      </c>
      <c r="B7809" s="13" t="s">
        <v>78</v>
      </c>
      <c r="C7809" s="13" t="s">
        <v>29</v>
      </c>
      <c r="D7809" t="s">
        <v>94</v>
      </c>
      <c r="E7809" s="15">
        <v>155.35311421502183</v>
      </c>
      <c r="F7809" s="12"/>
    </row>
    <row r="7810" spans="1:6">
      <c r="A7810" s="14">
        <v>2023</v>
      </c>
      <c r="B7810" s="13" t="s">
        <v>78</v>
      </c>
      <c r="C7810" s="13" t="s">
        <v>30</v>
      </c>
      <c r="D7810" t="s">
        <v>94</v>
      </c>
      <c r="E7810" s="15">
        <v>206.39483797618175</v>
      </c>
      <c r="F7810" s="12"/>
    </row>
    <row r="7811" spans="1:6">
      <c r="A7811" s="14">
        <v>2023</v>
      </c>
      <c r="B7811" s="13" t="s">
        <v>78</v>
      </c>
      <c r="C7811" s="13" t="s">
        <v>31</v>
      </c>
      <c r="D7811" t="s">
        <v>94</v>
      </c>
      <c r="E7811" s="15">
        <v>125.49074526769152</v>
      </c>
      <c r="F7811" s="12"/>
    </row>
    <row r="7812" spans="1:6">
      <c r="A7812" s="14">
        <v>2023</v>
      </c>
      <c r="B7812" s="13" t="s">
        <v>79</v>
      </c>
      <c r="C7812" s="13" t="s">
        <v>32</v>
      </c>
      <c r="D7812" t="s">
        <v>94</v>
      </c>
      <c r="E7812" s="15">
        <v>197.93475464732157</v>
      </c>
      <c r="F7812" s="12"/>
    </row>
    <row r="7813" spans="1:6">
      <c r="A7813" s="14">
        <v>2023</v>
      </c>
      <c r="B7813" s="13" t="s">
        <v>79</v>
      </c>
      <c r="C7813" s="13" t="s">
        <v>33</v>
      </c>
      <c r="D7813" t="s">
        <v>94</v>
      </c>
      <c r="E7813" s="15">
        <v>169.89515978290595</v>
      </c>
      <c r="F7813" s="12"/>
    </row>
    <row r="7814" spans="1:6">
      <c r="A7814" s="14">
        <v>2023</v>
      </c>
      <c r="B7814" s="13" t="s">
        <v>79</v>
      </c>
      <c r="C7814" s="13" t="s">
        <v>34</v>
      </c>
      <c r="D7814" t="s">
        <v>94</v>
      </c>
      <c r="E7814" s="15">
        <v>142.94973626867863</v>
      </c>
      <c r="F7814" s="12"/>
    </row>
    <row r="7815" spans="1:6">
      <c r="A7815" s="14">
        <v>2023</v>
      </c>
      <c r="B7815" s="13" t="s">
        <v>79</v>
      </c>
      <c r="C7815" s="13" t="s">
        <v>35</v>
      </c>
      <c r="D7815" t="s">
        <v>94</v>
      </c>
      <c r="E7815" s="15">
        <v>204.27552484413312</v>
      </c>
      <c r="F7815" s="12"/>
    </row>
    <row r="7816" spans="1:6">
      <c r="A7816" s="14">
        <v>2023</v>
      </c>
      <c r="B7816" s="13" t="s">
        <v>79</v>
      </c>
      <c r="C7816" s="13" t="s">
        <v>36</v>
      </c>
      <c r="D7816" t="s">
        <v>94</v>
      </c>
      <c r="E7816" s="15">
        <v>0</v>
      </c>
      <c r="F7816" s="12"/>
    </row>
    <row r="7817" spans="1:6">
      <c r="A7817" s="14">
        <v>2023</v>
      </c>
      <c r="B7817" s="13" t="s">
        <v>79</v>
      </c>
      <c r="C7817" s="13" t="s">
        <v>37</v>
      </c>
      <c r="D7817" t="s">
        <v>94</v>
      </c>
      <c r="E7817" s="15">
        <v>182.51368690964782</v>
      </c>
      <c r="F7817" s="12"/>
    </row>
    <row r="7818" spans="1:6">
      <c r="A7818" s="14">
        <v>2023</v>
      </c>
      <c r="B7818" s="13" t="s">
        <v>79</v>
      </c>
      <c r="C7818" s="13" t="s">
        <v>38</v>
      </c>
      <c r="D7818" t="s">
        <v>94</v>
      </c>
      <c r="E7818" s="15">
        <v>256.71282005415577</v>
      </c>
      <c r="F7818" s="12"/>
    </row>
    <row r="7819" spans="1:6">
      <c r="A7819" s="14">
        <v>2023</v>
      </c>
      <c r="B7819" s="13" t="s">
        <v>79</v>
      </c>
      <c r="C7819" s="13" t="s">
        <v>39</v>
      </c>
      <c r="D7819" t="s">
        <v>94</v>
      </c>
      <c r="E7819" s="15">
        <v>0</v>
      </c>
      <c r="F7819" s="12"/>
    </row>
    <row r="7820" spans="1:6">
      <c r="A7820" s="14">
        <v>2023</v>
      </c>
      <c r="B7820" s="13" t="s">
        <v>80</v>
      </c>
      <c r="C7820" s="13" t="s">
        <v>40</v>
      </c>
      <c r="D7820" t="s">
        <v>94</v>
      </c>
      <c r="E7820" s="15">
        <v>274.15624648116511</v>
      </c>
      <c r="F7820" s="12"/>
    </row>
    <row r="7821" spans="1:6">
      <c r="A7821" s="14">
        <v>2023</v>
      </c>
      <c r="B7821" s="13" t="s">
        <v>80</v>
      </c>
      <c r="C7821" s="13" t="s">
        <v>41</v>
      </c>
      <c r="D7821" t="s">
        <v>94</v>
      </c>
      <c r="E7821" s="15">
        <v>207.63502984417889</v>
      </c>
      <c r="F7821" s="12"/>
    </row>
    <row r="7822" spans="1:6">
      <c r="A7822" s="14">
        <v>2023</v>
      </c>
      <c r="B7822" s="13" t="s">
        <v>80</v>
      </c>
      <c r="C7822" s="13" t="s">
        <v>42</v>
      </c>
      <c r="D7822" t="s">
        <v>94</v>
      </c>
      <c r="E7822" s="15">
        <v>238.56792694777951</v>
      </c>
      <c r="F7822" s="12"/>
    </row>
    <row r="7823" spans="1:6">
      <c r="A7823" s="14">
        <v>2023</v>
      </c>
      <c r="B7823" s="13" t="s">
        <v>80</v>
      </c>
      <c r="C7823" s="13" t="s">
        <v>43</v>
      </c>
      <c r="D7823" t="s">
        <v>94</v>
      </c>
      <c r="E7823" s="15">
        <v>361.39065950768764</v>
      </c>
      <c r="F7823" s="12"/>
    </row>
    <row r="7824" spans="1:6">
      <c r="A7824" s="14">
        <v>2023</v>
      </c>
      <c r="B7824" s="13" t="s">
        <v>80</v>
      </c>
      <c r="C7824" s="13" t="s">
        <v>44</v>
      </c>
      <c r="D7824" t="s">
        <v>94</v>
      </c>
      <c r="E7824" s="15">
        <v>229.41372438500909</v>
      </c>
      <c r="F7824" s="12"/>
    </row>
    <row r="7825" spans="1:6">
      <c r="A7825" s="14">
        <v>2023</v>
      </c>
      <c r="B7825" s="13" t="s">
        <v>81</v>
      </c>
      <c r="C7825" s="13" t="s">
        <v>45</v>
      </c>
      <c r="D7825" t="s">
        <v>94</v>
      </c>
      <c r="E7825" s="15">
        <v>259.17658805087876</v>
      </c>
      <c r="F7825" s="12"/>
    </row>
    <row r="7826" spans="1:6">
      <c r="A7826" s="14">
        <v>2023</v>
      </c>
      <c r="B7826" s="13" t="s">
        <v>81</v>
      </c>
      <c r="C7826" s="13" t="s">
        <v>46</v>
      </c>
      <c r="D7826" t="s">
        <v>94</v>
      </c>
      <c r="E7826" s="15">
        <v>502.37689796503554</v>
      </c>
      <c r="F7826" s="12"/>
    </row>
    <row r="7827" spans="1:6">
      <c r="A7827" s="14">
        <v>2023</v>
      </c>
      <c r="B7827" s="13" t="s">
        <v>81</v>
      </c>
      <c r="C7827" s="13" t="s">
        <v>47</v>
      </c>
      <c r="D7827" t="s">
        <v>94</v>
      </c>
      <c r="E7827" s="15">
        <v>425.27145085312611</v>
      </c>
      <c r="F7827" s="12"/>
    </row>
    <row r="7828" spans="1:6">
      <c r="A7828" s="14">
        <v>2023</v>
      </c>
      <c r="B7828" s="13" t="s">
        <v>81</v>
      </c>
      <c r="C7828" s="13" t="s">
        <v>48</v>
      </c>
      <c r="D7828" t="s">
        <v>94</v>
      </c>
      <c r="E7828" s="15">
        <v>320.29748236131184</v>
      </c>
      <c r="F7828" s="12"/>
    </row>
    <row r="7829" spans="1:6">
      <c r="A7829" s="14">
        <v>2023</v>
      </c>
      <c r="B7829" s="13" t="s">
        <v>81</v>
      </c>
      <c r="C7829" s="13" t="s">
        <v>49</v>
      </c>
      <c r="D7829" t="s">
        <v>94</v>
      </c>
      <c r="E7829" s="15">
        <v>381.05471062709347</v>
      </c>
      <c r="F7829" s="12"/>
    </row>
    <row r="7830" spans="1:6">
      <c r="A7830" s="14">
        <v>2023</v>
      </c>
      <c r="B7830" s="13" t="s">
        <v>81</v>
      </c>
      <c r="C7830" s="13" t="s">
        <v>50</v>
      </c>
      <c r="D7830" t="s">
        <v>94</v>
      </c>
      <c r="E7830" s="15">
        <v>523.22912676886608</v>
      </c>
      <c r="F7830" s="12"/>
    </row>
    <row r="7831" spans="1:6">
      <c r="A7831" s="14">
        <v>2023</v>
      </c>
      <c r="B7831" s="13" t="s">
        <v>82</v>
      </c>
      <c r="C7831" s="13" t="s">
        <v>51</v>
      </c>
      <c r="D7831" t="s">
        <v>94</v>
      </c>
      <c r="E7831" s="15">
        <v>699.35772854933452</v>
      </c>
      <c r="F7831" s="12"/>
    </row>
    <row r="7832" spans="1:6">
      <c r="A7832" s="14">
        <v>2023</v>
      </c>
      <c r="B7832" s="13" t="s">
        <v>82</v>
      </c>
      <c r="C7832" s="13" t="s">
        <v>52</v>
      </c>
      <c r="D7832" t="s">
        <v>94</v>
      </c>
      <c r="E7832" s="15">
        <v>267.46614942077781</v>
      </c>
      <c r="F7832" s="12"/>
    </row>
    <row r="7833" spans="1:6">
      <c r="A7833" s="14">
        <v>2023</v>
      </c>
      <c r="B7833" s="13" t="s">
        <v>83</v>
      </c>
      <c r="C7833" s="13" t="s">
        <v>53</v>
      </c>
      <c r="D7833" t="s">
        <v>94</v>
      </c>
      <c r="E7833" s="15">
        <v>247.23375814095058</v>
      </c>
      <c r="F7833" s="12"/>
    </row>
    <row r="7834" spans="1:6">
      <c r="A7834" s="14">
        <v>2023</v>
      </c>
      <c r="B7834" s="13" t="s">
        <v>83</v>
      </c>
      <c r="C7834" s="13" t="s">
        <v>54</v>
      </c>
      <c r="D7834" t="s">
        <v>94</v>
      </c>
      <c r="E7834" s="15">
        <v>146.79997810201661</v>
      </c>
      <c r="F7834" s="12"/>
    </row>
    <row r="7835" spans="1:6">
      <c r="A7835" s="14">
        <v>2023</v>
      </c>
      <c r="B7835" s="13" t="s">
        <v>83</v>
      </c>
      <c r="C7835" s="13" t="s">
        <v>55</v>
      </c>
      <c r="D7835" t="s">
        <v>94</v>
      </c>
      <c r="E7835" s="15">
        <v>249.4863186388142</v>
      </c>
      <c r="F7835" s="12"/>
    </row>
    <row r="7836" spans="1:6">
      <c r="A7836" s="14">
        <v>2023</v>
      </c>
      <c r="B7836" s="13" t="s">
        <v>83</v>
      </c>
      <c r="C7836" s="13" t="s">
        <v>56</v>
      </c>
      <c r="D7836" t="s">
        <v>94</v>
      </c>
      <c r="E7836" s="15">
        <v>0</v>
      </c>
      <c r="F7836" s="12"/>
    </row>
    <row r="7837" spans="1:6">
      <c r="A7837" s="14">
        <v>2023</v>
      </c>
      <c r="B7837" s="13" t="s">
        <v>84</v>
      </c>
      <c r="C7837" s="13" t="s">
        <v>57</v>
      </c>
      <c r="D7837" t="s">
        <v>94</v>
      </c>
      <c r="E7837" s="15">
        <v>186.10213424466622</v>
      </c>
      <c r="F7837" s="12"/>
    </row>
    <row r="7838" spans="1:6">
      <c r="A7838" s="14">
        <v>2023</v>
      </c>
      <c r="B7838" s="13" t="s">
        <v>84</v>
      </c>
      <c r="C7838" s="13" t="s">
        <v>58</v>
      </c>
      <c r="D7838" t="s">
        <v>94</v>
      </c>
      <c r="E7838" s="15">
        <v>0</v>
      </c>
      <c r="F7838" s="12"/>
    </row>
    <row r="7839" spans="1:6">
      <c r="A7839" s="14">
        <v>2023</v>
      </c>
      <c r="B7839" s="13" t="s">
        <v>84</v>
      </c>
      <c r="C7839" s="13" t="s">
        <v>59</v>
      </c>
      <c r="D7839" t="s">
        <v>94</v>
      </c>
      <c r="E7839" s="15">
        <v>211.68874889429227</v>
      </c>
      <c r="F7839" s="12"/>
    </row>
    <row r="7840" spans="1:6">
      <c r="A7840" s="14">
        <v>2023</v>
      </c>
      <c r="B7840" s="13" t="s">
        <v>84</v>
      </c>
      <c r="C7840" s="13" t="s">
        <v>60</v>
      </c>
      <c r="D7840" t="s">
        <v>94</v>
      </c>
      <c r="E7840" s="15">
        <v>383.78783589786741</v>
      </c>
      <c r="F7840" s="12"/>
    </row>
    <row r="7841" spans="1:6">
      <c r="A7841" s="14">
        <v>2023</v>
      </c>
      <c r="B7841" s="13" t="s">
        <v>85</v>
      </c>
      <c r="C7841" s="13" t="s">
        <v>61</v>
      </c>
      <c r="D7841" t="s">
        <v>94</v>
      </c>
      <c r="E7841" s="15">
        <v>362.97861665368765</v>
      </c>
      <c r="F7841" s="12"/>
    </row>
    <row r="7842" spans="1:6">
      <c r="A7842" s="14">
        <v>2023</v>
      </c>
      <c r="B7842" s="13" t="s">
        <v>85</v>
      </c>
      <c r="C7842" s="13" t="s">
        <v>62</v>
      </c>
      <c r="D7842" t="s">
        <v>94</v>
      </c>
      <c r="E7842" s="15">
        <v>1338.3244098440923</v>
      </c>
      <c r="F7842" s="12"/>
    </row>
    <row r="7843" spans="1:6">
      <c r="A7843" s="14">
        <v>2023</v>
      </c>
      <c r="B7843" s="13" t="s">
        <v>85</v>
      </c>
      <c r="C7843" s="13" t="s">
        <v>63</v>
      </c>
      <c r="D7843" t="s">
        <v>94</v>
      </c>
      <c r="E7843" s="15">
        <v>410.7083012884039</v>
      </c>
      <c r="F7843" s="12"/>
    </row>
    <row r="7844" spans="1:6">
      <c r="A7844" s="14">
        <v>2023</v>
      </c>
      <c r="B7844" s="13" t="s">
        <v>85</v>
      </c>
      <c r="C7844" s="13" t="s">
        <v>64</v>
      </c>
      <c r="D7844" t="s">
        <v>94</v>
      </c>
      <c r="E7844" s="15">
        <v>0</v>
      </c>
      <c r="F7844" s="12"/>
    </row>
    <row r="7845" spans="1:6">
      <c r="A7845" s="14">
        <v>2023</v>
      </c>
      <c r="B7845" s="13" t="s">
        <v>85</v>
      </c>
      <c r="C7845" s="13" t="s">
        <v>65</v>
      </c>
      <c r="D7845" t="s">
        <v>94</v>
      </c>
      <c r="E7845" s="15">
        <v>591.32865036104101</v>
      </c>
      <c r="F7845" s="12"/>
    </row>
    <row r="7846" spans="1:6">
      <c r="A7846" s="14">
        <v>2023</v>
      </c>
      <c r="B7846" s="13" t="s">
        <v>85</v>
      </c>
      <c r="C7846" s="13" t="s">
        <v>66</v>
      </c>
      <c r="D7846" t="s">
        <v>94</v>
      </c>
      <c r="E7846" s="15">
        <v>244.42812357374163</v>
      </c>
      <c r="F7846" s="12"/>
    </row>
    <row r="7847" spans="1:6">
      <c r="A7847" s="14">
        <v>2023</v>
      </c>
      <c r="B7847" s="13" t="s">
        <v>85</v>
      </c>
      <c r="C7847" s="13" t="s">
        <v>67</v>
      </c>
      <c r="D7847" t="s">
        <v>94</v>
      </c>
      <c r="E7847" s="15">
        <v>206.31964047831266</v>
      </c>
      <c r="F7847" s="12"/>
    </row>
    <row r="7848" spans="1:6">
      <c r="A7848" s="14">
        <v>2023</v>
      </c>
      <c r="B7848" s="13" t="s">
        <v>85</v>
      </c>
      <c r="C7848" s="13" t="s">
        <v>68</v>
      </c>
      <c r="D7848" t="s">
        <v>94</v>
      </c>
      <c r="E7848" s="15">
        <v>335.89936274287146</v>
      </c>
      <c r="F7848" s="12"/>
    </row>
    <row r="7849" spans="1:6">
      <c r="A7849" s="14">
        <v>2023</v>
      </c>
      <c r="B7849" s="13" t="s">
        <v>85</v>
      </c>
      <c r="C7849" s="13" t="s">
        <v>69</v>
      </c>
      <c r="D7849" t="s">
        <v>94</v>
      </c>
      <c r="E7849" s="15">
        <v>248.12356508219528</v>
      </c>
      <c r="F7849" s="12"/>
    </row>
    <row r="7850" spans="1:6">
      <c r="A7850" s="14">
        <v>2023</v>
      </c>
      <c r="B7850" s="13" t="s">
        <v>86</v>
      </c>
      <c r="C7850" s="13" t="s">
        <v>70</v>
      </c>
      <c r="D7850" t="s">
        <v>94</v>
      </c>
      <c r="E7850" s="15">
        <v>117.87264166565134</v>
      </c>
      <c r="F7850" s="12"/>
    </row>
    <row r="7851" spans="1:6">
      <c r="A7851" s="14">
        <v>2023</v>
      </c>
      <c r="B7851" s="13" t="s">
        <v>86</v>
      </c>
      <c r="C7851" s="13" t="s">
        <v>71</v>
      </c>
      <c r="D7851" t="s">
        <v>94</v>
      </c>
      <c r="E7851" s="15">
        <v>223.69030366864567</v>
      </c>
      <c r="F7851" s="12"/>
    </row>
    <row r="7852" spans="1:6">
      <c r="A7852" s="14">
        <v>2023</v>
      </c>
      <c r="B7852" s="13" t="s">
        <v>86</v>
      </c>
      <c r="C7852" s="13" t="s">
        <v>72</v>
      </c>
      <c r="D7852" t="s">
        <v>94</v>
      </c>
      <c r="E7852" s="15">
        <v>676.81526064671993</v>
      </c>
      <c r="F7852" s="12"/>
    </row>
    <row r="7853" spans="1:6">
      <c r="A7853" s="14">
        <v>2023</v>
      </c>
      <c r="B7853" s="13" t="s">
        <v>87</v>
      </c>
      <c r="C7853" s="13" t="s">
        <v>73</v>
      </c>
      <c r="D7853" t="s">
        <v>94</v>
      </c>
      <c r="E7853" s="15">
        <v>136.07009573770645</v>
      </c>
      <c r="F7853" s="12"/>
    </row>
    <row r="7854" spans="1:6">
      <c r="A7854" s="14">
        <v>2023</v>
      </c>
      <c r="B7854" s="13" t="s">
        <v>87</v>
      </c>
      <c r="C7854" s="13" t="s">
        <v>74</v>
      </c>
      <c r="D7854" t="s">
        <v>94</v>
      </c>
      <c r="E7854" s="15">
        <v>151.50354401856649</v>
      </c>
      <c r="F7854" s="12"/>
    </row>
    <row r="7855" spans="1:6">
      <c r="A7855" s="14">
        <v>2023</v>
      </c>
      <c r="B7855" s="13" t="s">
        <v>87</v>
      </c>
      <c r="C7855" s="13" t="s">
        <v>75</v>
      </c>
      <c r="D7855" t="s">
        <v>94</v>
      </c>
      <c r="E7855" s="15">
        <v>288.81620875046838</v>
      </c>
      <c r="F7855" s="12"/>
    </row>
    <row r="7856" spans="1:6">
      <c r="A7856" s="14">
        <v>2023</v>
      </c>
      <c r="B7856" s="13" t="s">
        <v>76</v>
      </c>
      <c r="C7856" s="13" t="s">
        <v>76</v>
      </c>
      <c r="D7856" t="s">
        <v>95</v>
      </c>
      <c r="E7856" s="15">
        <v>128.00853756369091</v>
      </c>
      <c r="F7856" s="12"/>
    </row>
    <row r="7857" spans="1:6">
      <c r="A7857" s="14">
        <v>2023</v>
      </c>
      <c r="B7857" s="13" t="s">
        <v>77</v>
      </c>
      <c r="C7857" s="13" t="s">
        <v>77</v>
      </c>
      <c r="D7857" t="s">
        <v>95</v>
      </c>
      <c r="E7857" s="15">
        <v>16.882229415858745</v>
      </c>
      <c r="F7857" s="12"/>
    </row>
    <row r="7858" spans="1:6">
      <c r="A7858" s="14">
        <v>2023</v>
      </c>
      <c r="B7858" s="13" t="s">
        <v>78</v>
      </c>
      <c r="C7858" s="13" t="s">
        <v>78</v>
      </c>
      <c r="D7858" t="s">
        <v>95</v>
      </c>
      <c r="E7858" s="15">
        <v>12.649788877415245</v>
      </c>
      <c r="F7858" s="12"/>
    </row>
    <row r="7859" spans="1:6">
      <c r="A7859" s="14">
        <v>2023</v>
      </c>
      <c r="B7859" s="13" t="s">
        <v>79</v>
      </c>
      <c r="C7859" s="13" t="s">
        <v>79</v>
      </c>
      <c r="D7859" t="s">
        <v>95</v>
      </c>
      <c r="E7859" s="15">
        <v>31.024711754281661</v>
      </c>
      <c r="F7859" s="12"/>
    </row>
    <row r="7860" spans="1:6">
      <c r="A7860" s="14">
        <v>2023</v>
      </c>
      <c r="B7860" s="13" t="s">
        <v>80</v>
      </c>
      <c r="C7860" s="13" t="s">
        <v>80</v>
      </c>
      <c r="D7860" t="s">
        <v>95</v>
      </c>
      <c r="E7860" s="15">
        <v>31.866298416495333</v>
      </c>
      <c r="F7860" s="12"/>
    </row>
    <row r="7861" spans="1:6">
      <c r="A7861" s="14">
        <v>2023</v>
      </c>
      <c r="B7861" s="13" t="s">
        <v>81</v>
      </c>
      <c r="C7861" s="13" t="s">
        <v>81</v>
      </c>
      <c r="D7861" t="s">
        <v>95</v>
      </c>
      <c r="E7861" s="15">
        <v>104.60382609328536</v>
      </c>
      <c r="F7861" s="12"/>
    </row>
    <row r="7862" spans="1:6">
      <c r="A7862" s="14">
        <v>2023</v>
      </c>
      <c r="B7862" s="13" t="s">
        <v>82</v>
      </c>
      <c r="C7862" s="13" t="s">
        <v>82</v>
      </c>
      <c r="D7862" t="s">
        <v>95</v>
      </c>
      <c r="E7862" s="15">
        <v>75.365931567405951</v>
      </c>
      <c r="F7862" s="12"/>
    </row>
    <row r="7863" spans="1:6">
      <c r="A7863" s="14">
        <v>2023</v>
      </c>
      <c r="B7863" s="13" t="s">
        <v>83</v>
      </c>
      <c r="C7863" s="13" t="s">
        <v>83</v>
      </c>
      <c r="D7863" t="s">
        <v>95</v>
      </c>
      <c r="E7863" s="15">
        <v>35.821417279376483</v>
      </c>
      <c r="F7863" s="12"/>
    </row>
    <row r="7864" spans="1:6">
      <c r="A7864" s="14">
        <v>2023</v>
      </c>
      <c r="B7864" s="13" t="s">
        <v>84</v>
      </c>
      <c r="C7864" s="13" t="s">
        <v>84</v>
      </c>
      <c r="D7864" t="s">
        <v>95</v>
      </c>
      <c r="E7864" s="15">
        <v>34.155952683264509</v>
      </c>
      <c r="F7864" s="12"/>
    </row>
    <row r="7865" spans="1:6">
      <c r="A7865" s="14">
        <v>2023</v>
      </c>
      <c r="B7865" s="13" t="s">
        <v>85</v>
      </c>
      <c r="C7865" s="13" t="s">
        <v>85</v>
      </c>
      <c r="D7865" t="s">
        <v>95</v>
      </c>
      <c r="E7865" s="15">
        <v>20.615842146653897</v>
      </c>
      <c r="F7865" s="12"/>
    </row>
    <row r="7866" spans="1:6">
      <c r="A7866" s="14">
        <v>2023</v>
      </c>
      <c r="B7866" s="13" t="s">
        <v>86</v>
      </c>
      <c r="C7866" s="13" t="s">
        <v>86</v>
      </c>
      <c r="D7866" t="s">
        <v>95</v>
      </c>
      <c r="E7866" s="15">
        <v>25.609471536494247</v>
      </c>
      <c r="F7866" s="12"/>
    </row>
    <row r="7867" spans="1:6">
      <c r="A7867" s="14">
        <v>2023</v>
      </c>
      <c r="B7867" s="13" t="s">
        <v>87</v>
      </c>
      <c r="C7867" s="13" t="s">
        <v>87</v>
      </c>
      <c r="D7867" t="s">
        <v>95</v>
      </c>
      <c r="E7867" s="15">
        <v>12.794316254635149</v>
      </c>
      <c r="F7867" s="12"/>
    </row>
    <row r="7868" spans="1:6">
      <c r="A7868" s="14">
        <v>2023</v>
      </c>
      <c r="B7868" s="13" t="s">
        <v>7</v>
      </c>
      <c r="C7868" s="13" t="s">
        <v>7</v>
      </c>
      <c r="D7868" t="s">
        <v>95</v>
      </c>
      <c r="E7868" s="15">
        <v>39.438479075910564</v>
      </c>
      <c r="F7868" s="12"/>
    </row>
    <row r="7869" spans="1:6">
      <c r="A7869" s="14">
        <v>2023</v>
      </c>
      <c r="B7869" s="13" t="s">
        <v>76</v>
      </c>
      <c r="C7869" s="13" t="s">
        <v>12</v>
      </c>
      <c r="D7869" t="s">
        <v>95</v>
      </c>
      <c r="E7869" s="15">
        <v>676.50585661480829</v>
      </c>
      <c r="F7869" s="12"/>
    </row>
    <row r="7870" spans="1:6">
      <c r="A7870" s="14">
        <v>2023</v>
      </c>
      <c r="B7870" s="13" t="s">
        <v>76</v>
      </c>
      <c r="C7870" s="13" t="s">
        <v>13</v>
      </c>
      <c r="D7870" t="s">
        <v>95</v>
      </c>
      <c r="E7870" s="15">
        <v>135.75851995484373</v>
      </c>
      <c r="F7870" s="12"/>
    </row>
    <row r="7871" spans="1:6">
      <c r="A7871" s="14">
        <v>2023</v>
      </c>
      <c r="B7871" s="13" t="s">
        <v>76</v>
      </c>
      <c r="C7871" s="13" t="s">
        <v>14</v>
      </c>
      <c r="D7871" t="s">
        <v>95</v>
      </c>
      <c r="E7871" s="15">
        <v>84.646529720589513</v>
      </c>
      <c r="F7871" s="12"/>
    </row>
    <row r="7872" spans="1:6">
      <c r="A7872" s="14">
        <v>2023</v>
      </c>
      <c r="B7872" s="13" t="s">
        <v>76</v>
      </c>
      <c r="C7872" s="13" t="s">
        <v>15</v>
      </c>
      <c r="D7872" t="s">
        <v>95</v>
      </c>
      <c r="E7872" s="15">
        <v>64.729890081328776</v>
      </c>
      <c r="F7872" s="12"/>
    </row>
    <row r="7873" spans="1:6">
      <c r="A7873" s="14">
        <v>2023</v>
      </c>
      <c r="B7873" s="13" t="s">
        <v>76</v>
      </c>
      <c r="C7873" s="13" t="s">
        <v>16</v>
      </c>
      <c r="D7873" t="s">
        <v>95</v>
      </c>
      <c r="E7873" s="15">
        <v>66.43174133192484</v>
      </c>
      <c r="F7873" s="12"/>
    </row>
    <row r="7874" spans="1:6">
      <c r="A7874" s="14">
        <v>2023</v>
      </c>
      <c r="B7874" s="13" t="s">
        <v>76</v>
      </c>
      <c r="C7874" s="13" t="s">
        <v>17</v>
      </c>
      <c r="D7874" t="s">
        <v>95</v>
      </c>
      <c r="E7874" s="15">
        <v>489.87438075371381</v>
      </c>
      <c r="F7874" s="12"/>
    </row>
    <row r="7875" spans="1:6">
      <c r="A7875" s="14">
        <v>2023</v>
      </c>
      <c r="B7875" s="13" t="s">
        <v>76</v>
      </c>
      <c r="C7875" s="13" t="s">
        <v>18</v>
      </c>
      <c r="D7875" t="s">
        <v>95</v>
      </c>
      <c r="E7875" s="15">
        <v>118.63068736581174</v>
      </c>
      <c r="F7875" s="12"/>
    </row>
    <row r="7876" spans="1:6">
      <c r="A7876" s="14">
        <v>2023</v>
      </c>
      <c r="B7876" s="13" t="s">
        <v>76</v>
      </c>
      <c r="C7876" s="13" t="s">
        <v>19</v>
      </c>
      <c r="D7876" t="s">
        <v>95</v>
      </c>
      <c r="E7876" s="15">
        <v>6.5851457652477645</v>
      </c>
      <c r="F7876" s="12"/>
    </row>
    <row r="7877" spans="1:6">
      <c r="A7877" s="14">
        <v>2023</v>
      </c>
      <c r="B7877" s="13" t="s">
        <v>77</v>
      </c>
      <c r="C7877" s="13" t="s">
        <v>20</v>
      </c>
      <c r="D7877" t="s">
        <v>95</v>
      </c>
      <c r="E7877" s="15">
        <v>0</v>
      </c>
      <c r="F7877" s="12"/>
    </row>
    <row r="7878" spans="1:6">
      <c r="A7878" s="14">
        <v>2023</v>
      </c>
      <c r="B7878" s="13" t="s">
        <v>77</v>
      </c>
      <c r="C7878" s="13" t="s">
        <v>21</v>
      </c>
      <c r="D7878" t="s">
        <v>95</v>
      </c>
      <c r="E7878" s="15">
        <v>0.27986757272276064</v>
      </c>
      <c r="F7878" s="12"/>
    </row>
    <row r="7879" spans="1:6">
      <c r="A7879" s="14">
        <v>2023</v>
      </c>
      <c r="B7879" s="13" t="s">
        <v>77</v>
      </c>
      <c r="C7879" s="13" t="s">
        <v>22</v>
      </c>
      <c r="D7879" t="s">
        <v>95</v>
      </c>
      <c r="E7879" s="15">
        <v>69.465671029436407</v>
      </c>
      <c r="F7879" s="12"/>
    </row>
    <row r="7880" spans="1:6">
      <c r="A7880" s="14">
        <v>2023</v>
      </c>
      <c r="B7880" s="13" t="s">
        <v>77</v>
      </c>
      <c r="C7880" s="13" t="s">
        <v>23</v>
      </c>
      <c r="D7880" t="s">
        <v>95</v>
      </c>
      <c r="E7880" s="15">
        <v>3.7814182381131505</v>
      </c>
      <c r="F7880" s="12"/>
    </row>
    <row r="7881" spans="1:6">
      <c r="A7881" s="14">
        <v>2023</v>
      </c>
      <c r="B7881" s="13" t="s">
        <v>77</v>
      </c>
      <c r="C7881" s="13" t="s">
        <v>24</v>
      </c>
      <c r="D7881" t="s">
        <v>95</v>
      </c>
      <c r="E7881" s="15">
        <v>8.0137221688740752</v>
      </c>
      <c r="F7881" s="12"/>
    </row>
    <row r="7882" spans="1:6">
      <c r="A7882" s="14">
        <v>2023</v>
      </c>
      <c r="B7882" s="13" t="s">
        <v>77</v>
      </c>
      <c r="C7882" s="13" t="s">
        <v>25</v>
      </c>
      <c r="D7882" t="s">
        <v>95</v>
      </c>
      <c r="E7882" s="15">
        <v>2.0519710442385488</v>
      </c>
      <c r="F7882" s="12"/>
    </row>
    <row r="7883" spans="1:6">
      <c r="A7883" s="14">
        <v>2023</v>
      </c>
      <c r="B7883" s="13" t="s">
        <v>78</v>
      </c>
      <c r="C7883" s="13" t="s">
        <v>26</v>
      </c>
      <c r="D7883" t="s">
        <v>95</v>
      </c>
      <c r="E7883" s="15">
        <v>4.7422005284089694</v>
      </c>
      <c r="F7883" s="12"/>
    </row>
    <row r="7884" spans="1:6">
      <c r="A7884" s="14">
        <v>2023</v>
      </c>
      <c r="B7884" s="13" t="s">
        <v>78</v>
      </c>
      <c r="C7884" s="13" t="s">
        <v>27</v>
      </c>
      <c r="D7884" t="s">
        <v>95</v>
      </c>
      <c r="E7884" s="15">
        <v>3.9355436987331873</v>
      </c>
      <c r="F7884" s="12"/>
    </row>
    <row r="7885" spans="1:6">
      <c r="A7885" s="14">
        <v>2023</v>
      </c>
      <c r="B7885" s="13" t="s">
        <v>78</v>
      </c>
      <c r="C7885" s="13" t="s">
        <v>28</v>
      </c>
      <c r="D7885" t="s">
        <v>95</v>
      </c>
      <c r="E7885" s="15">
        <v>0</v>
      </c>
      <c r="F7885" s="12"/>
    </row>
    <row r="7886" spans="1:6">
      <c r="A7886" s="14">
        <v>2023</v>
      </c>
      <c r="B7886" s="13" t="s">
        <v>78</v>
      </c>
      <c r="C7886" s="13" t="s">
        <v>29</v>
      </c>
      <c r="D7886" t="s">
        <v>95</v>
      </c>
      <c r="E7886" s="15">
        <v>18.458916354664247</v>
      </c>
      <c r="F7886" s="12"/>
    </row>
    <row r="7887" spans="1:6">
      <c r="A7887" s="14">
        <v>2023</v>
      </c>
      <c r="B7887" s="13" t="s">
        <v>78</v>
      </c>
      <c r="C7887" s="13" t="s">
        <v>30</v>
      </c>
      <c r="D7887" t="s">
        <v>95</v>
      </c>
      <c r="E7887" s="15">
        <v>20.255120907660551</v>
      </c>
      <c r="F7887" s="12"/>
    </row>
    <row r="7888" spans="1:6">
      <c r="A7888" s="14">
        <v>2023</v>
      </c>
      <c r="B7888" s="13" t="s">
        <v>78</v>
      </c>
      <c r="C7888" s="13" t="s">
        <v>31</v>
      </c>
      <c r="D7888" t="s">
        <v>95</v>
      </c>
      <c r="E7888" s="15">
        <v>21.047100857251031</v>
      </c>
      <c r="F7888" s="12"/>
    </row>
    <row r="7889" spans="1:6">
      <c r="A7889" s="14">
        <v>2023</v>
      </c>
      <c r="B7889" s="13" t="s">
        <v>79</v>
      </c>
      <c r="C7889" s="13" t="s">
        <v>32</v>
      </c>
      <c r="D7889" t="s">
        <v>95</v>
      </c>
      <c r="E7889" s="15">
        <v>29.501208987027489</v>
      </c>
      <c r="F7889" s="12"/>
    </row>
    <row r="7890" spans="1:6">
      <c r="A7890" s="14">
        <v>2023</v>
      </c>
      <c r="B7890" s="13" t="s">
        <v>79</v>
      </c>
      <c r="C7890" s="13" t="s">
        <v>33</v>
      </c>
      <c r="D7890" t="s">
        <v>95</v>
      </c>
      <c r="E7890" s="15">
        <v>8.0788597075882898</v>
      </c>
      <c r="F7890" s="12"/>
    </row>
    <row r="7891" spans="1:6">
      <c r="A7891" s="14">
        <v>2023</v>
      </c>
      <c r="B7891" s="13" t="s">
        <v>79</v>
      </c>
      <c r="C7891" s="13" t="s">
        <v>34</v>
      </c>
      <c r="D7891" t="s">
        <v>95</v>
      </c>
      <c r="E7891" s="15">
        <v>7.241549473500192</v>
      </c>
      <c r="F7891" s="12"/>
    </row>
    <row r="7892" spans="1:6">
      <c r="A7892" s="14">
        <v>2023</v>
      </c>
      <c r="B7892" s="13" t="s">
        <v>79</v>
      </c>
      <c r="C7892" s="13" t="s">
        <v>35</v>
      </c>
      <c r="D7892" t="s">
        <v>95</v>
      </c>
      <c r="E7892" s="15">
        <v>35.893817545852841</v>
      </c>
      <c r="F7892" s="12"/>
    </row>
    <row r="7893" spans="1:6">
      <c r="A7893" s="14">
        <v>2023</v>
      </c>
      <c r="B7893" s="13" t="s">
        <v>79</v>
      </c>
      <c r="C7893" s="13" t="s">
        <v>36</v>
      </c>
      <c r="D7893" t="s">
        <v>95</v>
      </c>
      <c r="E7893" s="15">
        <v>0</v>
      </c>
      <c r="F7893" s="12"/>
    </row>
    <row r="7894" spans="1:6">
      <c r="A7894" s="14">
        <v>2023</v>
      </c>
      <c r="B7894" s="13" t="s">
        <v>79</v>
      </c>
      <c r="C7894" s="13" t="s">
        <v>37</v>
      </c>
      <c r="D7894" t="s">
        <v>95</v>
      </c>
      <c r="E7894" s="15">
        <v>5.3853543068007488</v>
      </c>
      <c r="F7894" s="12"/>
    </row>
    <row r="7895" spans="1:6">
      <c r="A7895" s="14">
        <v>2023</v>
      </c>
      <c r="B7895" s="13" t="s">
        <v>79</v>
      </c>
      <c r="C7895" s="13" t="s">
        <v>38</v>
      </c>
      <c r="D7895" t="s">
        <v>95</v>
      </c>
      <c r="E7895" s="15">
        <v>23.758308804229049</v>
      </c>
      <c r="F7895" s="12"/>
    </row>
    <row r="7896" spans="1:6">
      <c r="A7896" s="14">
        <v>2023</v>
      </c>
      <c r="B7896" s="13" t="s">
        <v>79</v>
      </c>
      <c r="C7896" s="13" t="s">
        <v>39</v>
      </c>
      <c r="D7896" t="s">
        <v>95</v>
      </c>
      <c r="E7896" s="15">
        <v>0</v>
      </c>
      <c r="F7896" s="12"/>
    </row>
    <row r="7897" spans="1:6">
      <c r="A7897" s="14">
        <v>2023</v>
      </c>
      <c r="B7897" s="13" t="s">
        <v>80</v>
      </c>
      <c r="C7897" s="13" t="s">
        <v>40</v>
      </c>
      <c r="D7897" t="s">
        <v>95</v>
      </c>
      <c r="E7897" s="15">
        <v>34.983248559352731</v>
      </c>
      <c r="F7897" s="12"/>
    </row>
    <row r="7898" spans="1:6">
      <c r="A7898" s="14">
        <v>2023</v>
      </c>
      <c r="B7898" s="13" t="s">
        <v>80</v>
      </c>
      <c r="C7898" s="13" t="s">
        <v>41</v>
      </c>
      <c r="D7898" t="s">
        <v>95</v>
      </c>
      <c r="E7898" s="15">
        <v>37.48239023408258</v>
      </c>
      <c r="F7898" s="12"/>
    </row>
    <row r="7899" spans="1:6">
      <c r="A7899" s="14">
        <v>2023</v>
      </c>
      <c r="B7899" s="13" t="s">
        <v>80</v>
      </c>
      <c r="C7899" s="13" t="s">
        <v>42</v>
      </c>
      <c r="D7899" t="s">
        <v>95</v>
      </c>
      <c r="E7899" s="15">
        <v>24.42688801758738</v>
      </c>
      <c r="F7899" s="12"/>
    </row>
    <row r="7900" spans="1:6">
      <c r="A7900" s="14">
        <v>2023</v>
      </c>
      <c r="B7900" s="13" t="s">
        <v>80</v>
      </c>
      <c r="C7900" s="13" t="s">
        <v>43</v>
      </c>
      <c r="D7900" t="s">
        <v>95</v>
      </c>
      <c r="E7900" s="15">
        <v>11.974421884004654</v>
      </c>
      <c r="F7900" s="12"/>
    </row>
    <row r="7901" spans="1:6">
      <c r="A7901" s="14">
        <v>2023</v>
      </c>
      <c r="B7901" s="13" t="s">
        <v>80</v>
      </c>
      <c r="C7901" s="13" t="s">
        <v>44</v>
      </c>
      <c r="D7901" t="s">
        <v>95</v>
      </c>
      <c r="E7901" s="15">
        <v>32.16719343202297</v>
      </c>
      <c r="F7901" s="12"/>
    </row>
    <row r="7902" spans="1:6">
      <c r="A7902" s="14">
        <v>2023</v>
      </c>
      <c r="B7902" s="13" t="s">
        <v>81</v>
      </c>
      <c r="C7902" s="13" t="s">
        <v>45</v>
      </c>
      <c r="D7902" t="s">
        <v>95</v>
      </c>
      <c r="E7902" s="15">
        <v>30.478965774727374</v>
      </c>
      <c r="F7902" s="12"/>
    </row>
    <row r="7903" spans="1:6">
      <c r="A7903" s="14">
        <v>2023</v>
      </c>
      <c r="B7903" s="13" t="s">
        <v>81</v>
      </c>
      <c r="C7903" s="13" t="s">
        <v>46</v>
      </c>
      <c r="D7903" t="s">
        <v>95</v>
      </c>
      <c r="E7903" s="15">
        <v>57.407755375270263</v>
      </c>
      <c r="F7903" s="12"/>
    </row>
    <row r="7904" spans="1:6">
      <c r="A7904" s="14">
        <v>2023</v>
      </c>
      <c r="B7904" s="13" t="s">
        <v>81</v>
      </c>
      <c r="C7904" s="13" t="s">
        <v>47</v>
      </c>
      <c r="D7904" t="s">
        <v>95</v>
      </c>
      <c r="E7904" s="15">
        <v>19.321170776012465</v>
      </c>
      <c r="F7904" s="12"/>
    </row>
    <row r="7905" spans="1:6">
      <c r="A7905" s="14">
        <v>2023</v>
      </c>
      <c r="B7905" s="13" t="s">
        <v>81</v>
      </c>
      <c r="C7905" s="13" t="s">
        <v>48</v>
      </c>
      <c r="D7905" t="s">
        <v>95</v>
      </c>
      <c r="E7905" s="15">
        <v>16.205682652912554</v>
      </c>
      <c r="F7905" s="12"/>
    </row>
    <row r="7906" spans="1:6">
      <c r="A7906" s="14">
        <v>2023</v>
      </c>
      <c r="B7906" s="13" t="s">
        <v>81</v>
      </c>
      <c r="C7906" s="13" t="s">
        <v>49</v>
      </c>
      <c r="D7906" t="s">
        <v>95</v>
      </c>
      <c r="E7906" s="15">
        <v>36.14748092330592</v>
      </c>
      <c r="F7906" s="12"/>
    </row>
    <row r="7907" spans="1:6">
      <c r="A7907" s="14">
        <v>2023</v>
      </c>
      <c r="B7907" s="13" t="s">
        <v>81</v>
      </c>
      <c r="C7907" s="13" t="s">
        <v>50</v>
      </c>
      <c r="D7907" t="s">
        <v>95</v>
      </c>
      <c r="E7907" s="15">
        <v>246.62773965446044</v>
      </c>
      <c r="F7907" s="12"/>
    </row>
    <row r="7908" spans="1:6">
      <c r="A7908" s="14">
        <v>2023</v>
      </c>
      <c r="B7908" s="13" t="s">
        <v>82</v>
      </c>
      <c r="C7908" s="13" t="s">
        <v>51</v>
      </c>
      <c r="D7908" t="s">
        <v>95</v>
      </c>
      <c r="E7908" s="15">
        <v>70.047350702125712</v>
      </c>
      <c r="F7908" s="12"/>
    </row>
    <row r="7909" spans="1:6">
      <c r="A7909" s="14">
        <v>2023</v>
      </c>
      <c r="B7909" s="13" t="s">
        <v>82</v>
      </c>
      <c r="C7909" s="13" t="s">
        <v>52</v>
      </c>
      <c r="D7909" t="s">
        <v>95</v>
      </c>
      <c r="E7909" s="15">
        <v>78.504091196095374</v>
      </c>
      <c r="F7909" s="12"/>
    </row>
    <row r="7910" spans="1:6">
      <c r="A7910" s="14">
        <v>2023</v>
      </c>
      <c r="B7910" s="13" t="s">
        <v>83</v>
      </c>
      <c r="C7910" s="13" t="s">
        <v>53</v>
      </c>
      <c r="D7910" t="s">
        <v>95</v>
      </c>
      <c r="E7910" s="15">
        <v>34.580786106232424</v>
      </c>
      <c r="F7910" s="12"/>
    </row>
    <row r="7911" spans="1:6">
      <c r="A7911" s="14">
        <v>2023</v>
      </c>
      <c r="B7911" s="13" t="s">
        <v>83</v>
      </c>
      <c r="C7911" s="13" t="s">
        <v>54</v>
      </c>
      <c r="D7911" t="s">
        <v>95</v>
      </c>
      <c r="E7911" s="15">
        <v>5.9977678682254369</v>
      </c>
      <c r="F7911" s="12"/>
    </row>
    <row r="7912" spans="1:6">
      <c r="A7912" s="14">
        <v>2023</v>
      </c>
      <c r="B7912" s="13" t="s">
        <v>83</v>
      </c>
      <c r="C7912" s="13" t="s">
        <v>55</v>
      </c>
      <c r="D7912" t="s">
        <v>95</v>
      </c>
      <c r="E7912" s="15">
        <v>74.221776985146676</v>
      </c>
      <c r="F7912" s="12"/>
    </row>
    <row r="7913" spans="1:6">
      <c r="A7913" s="14">
        <v>2023</v>
      </c>
      <c r="B7913" s="13" t="s">
        <v>83</v>
      </c>
      <c r="C7913" s="13" t="s">
        <v>56</v>
      </c>
      <c r="D7913" t="s">
        <v>95</v>
      </c>
      <c r="E7913" s="15">
        <v>0</v>
      </c>
      <c r="F7913" s="12"/>
    </row>
    <row r="7914" spans="1:6">
      <c r="A7914" s="14">
        <v>2023</v>
      </c>
      <c r="B7914" s="13" t="s">
        <v>84</v>
      </c>
      <c r="C7914" s="13" t="s">
        <v>57</v>
      </c>
      <c r="D7914" t="s">
        <v>95</v>
      </c>
      <c r="E7914" s="15">
        <v>0</v>
      </c>
      <c r="F7914" s="12"/>
    </row>
    <row r="7915" spans="1:6">
      <c r="A7915" s="14">
        <v>2023</v>
      </c>
      <c r="B7915" s="13" t="s">
        <v>84</v>
      </c>
      <c r="C7915" s="13" t="s">
        <v>58</v>
      </c>
      <c r="D7915" t="s">
        <v>95</v>
      </c>
      <c r="E7915" s="15">
        <v>0</v>
      </c>
      <c r="F7915" s="12"/>
    </row>
    <row r="7916" spans="1:6">
      <c r="A7916" s="14">
        <v>2023</v>
      </c>
      <c r="B7916" s="13" t="s">
        <v>84</v>
      </c>
      <c r="C7916" s="13" t="s">
        <v>59</v>
      </c>
      <c r="D7916" t="s">
        <v>95</v>
      </c>
      <c r="E7916" s="15">
        <v>20.014994895538084</v>
      </c>
      <c r="F7916" s="12"/>
    </row>
    <row r="7917" spans="1:6">
      <c r="A7917" s="14">
        <v>2023</v>
      </c>
      <c r="B7917" s="13" t="s">
        <v>84</v>
      </c>
      <c r="C7917" s="13" t="s">
        <v>60</v>
      </c>
      <c r="D7917" t="s">
        <v>95</v>
      </c>
      <c r="E7917" s="15">
        <v>17.448363276607324</v>
      </c>
      <c r="F7917" s="12"/>
    </row>
    <row r="7918" spans="1:6">
      <c r="A7918" s="14">
        <v>2023</v>
      </c>
      <c r="B7918" s="13" t="s">
        <v>85</v>
      </c>
      <c r="C7918" s="13" t="s">
        <v>61</v>
      </c>
      <c r="D7918" t="s">
        <v>95</v>
      </c>
      <c r="E7918" s="15">
        <v>9.8497741125337406</v>
      </c>
      <c r="F7918" s="12"/>
    </row>
    <row r="7919" spans="1:6">
      <c r="A7919" s="14">
        <v>2023</v>
      </c>
      <c r="B7919" s="13" t="s">
        <v>85</v>
      </c>
      <c r="C7919" s="13" t="s">
        <v>62</v>
      </c>
      <c r="D7919" t="s">
        <v>95</v>
      </c>
      <c r="E7919" s="15">
        <v>50.435145982001345</v>
      </c>
      <c r="F7919" s="12"/>
    </row>
    <row r="7920" spans="1:6">
      <c r="A7920" s="14">
        <v>2023</v>
      </c>
      <c r="B7920" s="13" t="s">
        <v>85</v>
      </c>
      <c r="C7920" s="13" t="s">
        <v>63</v>
      </c>
      <c r="D7920" t="s">
        <v>95</v>
      </c>
      <c r="E7920" s="15">
        <v>34.971273712457112</v>
      </c>
      <c r="F7920" s="12"/>
    </row>
    <row r="7921" spans="1:6">
      <c r="A7921" s="14">
        <v>2023</v>
      </c>
      <c r="B7921" s="13" t="s">
        <v>85</v>
      </c>
      <c r="C7921" s="13" t="s">
        <v>64</v>
      </c>
      <c r="D7921" t="s">
        <v>95</v>
      </c>
      <c r="E7921" s="15">
        <v>0</v>
      </c>
      <c r="F7921" s="12"/>
    </row>
    <row r="7922" spans="1:6">
      <c r="A7922" s="14">
        <v>2023</v>
      </c>
      <c r="B7922" s="13" t="s">
        <v>85</v>
      </c>
      <c r="C7922" s="13" t="s">
        <v>65</v>
      </c>
      <c r="D7922" t="s">
        <v>95</v>
      </c>
      <c r="E7922" s="15">
        <v>42.248323043766611</v>
      </c>
      <c r="F7922" s="12"/>
    </row>
    <row r="7923" spans="1:6">
      <c r="A7923" s="14">
        <v>2023</v>
      </c>
      <c r="B7923" s="13" t="s">
        <v>85</v>
      </c>
      <c r="C7923" s="13" t="s">
        <v>66</v>
      </c>
      <c r="D7923" t="s">
        <v>95</v>
      </c>
      <c r="E7923" s="15">
        <v>1.0806867055030518</v>
      </c>
      <c r="F7923" s="12"/>
    </row>
    <row r="7924" spans="1:6">
      <c r="A7924" s="14">
        <v>2023</v>
      </c>
      <c r="B7924" s="13" t="s">
        <v>85</v>
      </c>
      <c r="C7924" s="13" t="s">
        <v>67</v>
      </c>
      <c r="D7924" t="s">
        <v>95</v>
      </c>
      <c r="E7924" s="15">
        <v>0.19853638077833771</v>
      </c>
      <c r="F7924" s="12"/>
    </row>
    <row r="7925" spans="1:6">
      <c r="A7925" s="14">
        <v>2023</v>
      </c>
      <c r="B7925" s="13" t="s">
        <v>85</v>
      </c>
      <c r="C7925" s="13" t="s">
        <v>68</v>
      </c>
      <c r="D7925" t="s">
        <v>95</v>
      </c>
      <c r="E7925" s="15">
        <v>87.093183125502435</v>
      </c>
      <c r="F7925" s="12"/>
    </row>
    <row r="7926" spans="1:6">
      <c r="A7926" s="14">
        <v>2023</v>
      </c>
      <c r="B7926" s="13" t="s">
        <v>85</v>
      </c>
      <c r="C7926" s="13" t="s">
        <v>69</v>
      </c>
      <c r="D7926" t="s">
        <v>95</v>
      </c>
      <c r="E7926" s="15">
        <v>8.2422248637925843</v>
      </c>
      <c r="F7926" s="12"/>
    </row>
    <row r="7927" spans="1:6">
      <c r="A7927" s="14">
        <v>2023</v>
      </c>
      <c r="B7927" s="13" t="s">
        <v>86</v>
      </c>
      <c r="C7927" s="13" t="s">
        <v>70</v>
      </c>
      <c r="D7927" t="s">
        <v>95</v>
      </c>
      <c r="E7927" s="15">
        <v>4.6956347113194834</v>
      </c>
      <c r="F7927" s="12"/>
    </row>
    <row r="7928" spans="1:6">
      <c r="A7928" s="14">
        <v>2023</v>
      </c>
      <c r="B7928" s="13" t="s">
        <v>86</v>
      </c>
      <c r="C7928" s="13" t="s">
        <v>71</v>
      </c>
      <c r="D7928" t="s">
        <v>95</v>
      </c>
      <c r="E7928" s="15">
        <v>34.382111193579682</v>
      </c>
      <c r="F7928" s="12"/>
    </row>
    <row r="7929" spans="1:6">
      <c r="A7929" s="14">
        <v>2023</v>
      </c>
      <c r="B7929" s="13" t="s">
        <v>86</v>
      </c>
      <c r="C7929" s="13" t="s">
        <v>72</v>
      </c>
      <c r="D7929" t="s">
        <v>95</v>
      </c>
      <c r="E7929" s="15">
        <v>117.32647690945976</v>
      </c>
      <c r="F7929" s="12"/>
    </row>
    <row r="7930" spans="1:6">
      <c r="A7930" s="14">
        <v>2023</v>
      </c>
      <c r="B7930" s="13" t="s">
        <v>87</v>
      </c>
      <c r="C7930" s="13" t="s">
        <v>73</v>
      </c>
      <c r="D7930" t="s">
        <v>95</v>
      </c>
      <c r="E7930" s="15">
        <v>13.364381444261918</v>
      </c>
      <c r="F7930" s="12"/>
    </row>
    <row r="7931" spans="1:6">
      <c r="A7931" s="14">
        <v>2023</v>
      </c>
      <c r="B7931" s="13" t="s">
        <v>87</v>
      </c>
      <c r="C7931" s="13" t="s">
        <v>74</v>
      </c>
      <c r="D7931" t="s">
        <v>95</v>
      </c>
      <c r="E7931" s="15">
        <v>5.1215796390998136</v>
      </c>
      <c r="F7931" s="12"/>
    </row>
    <row r="7932" spans="1:6">
      <c r="A7932" s="14">
        <v>2023</v>
      </c>
      <c r="B7932" s="13" t="s">
        <v>87</v>
      </c>
      <c r="C7932" s="13" t="s">
        <v>75</v>
      </c>
      <c r="D7932" t="s">
        <v>95</v>
      </c>
      <c r="E7932" s="15">
        <v>27.128129334283681</v>
      </c>
      <c r="F7932" s="12"/>
    </row>
    <row r="7933" spans="1:6">
      <c r="A7933" s="14">
        <v>2023</v>
      </c>
      <c r="B7933" s="13" t="s">
        <v>76</v>
      </c>
      <c r="C7933" s="13" t="s">
        <v>76</v>
      </c>
      <c r="D7933" t="s">
        <v>96</v>
      </c>
      <c r="E7933" s="15">
        <v>195.91706674122892</v>
      </c>
      <c r="F7933" s="12">
        <v>18.625197251337479</v>
      </c>
    </row>
    <row r="7934" spans="1:6">
      <c r="A7934" s="14">
        <v>2023</v>
      </c>
      <c r="B7934" s="13" t="s">
        <v>77</v>
      </c>
      <c r="C7934" s="13" t="s">
        <v>77</v>
      </c>
      <c r="D7934" t="s">
        <v>96</v>
      </c>
      <c r="E7934" s="15">
        <v>31.620415695903425</v>
      </c>
      <c r="F7934" s="12">
        <v>5.6076857763676067</v>
      </c>
    </row>
    <row r="7935" spans="1:6">
      <c r="A7935" s="14">
        <v>2023</v>
      </c>
      <c r="B7935" s="13" t="s">
        <v>78</v>
      </c>
      <c r="C7935" s="13" t="s">
        <v>78</v>
      </c>
      <c r="D7935" t="s">
        <v>96</v>
      </c>
      <c r="E7935" s="15">
        <v>27.461426673980753</v>
      </c>
      <c r="F7935" s="12">
        <v>5.491430358824851</v>
      </c>
    </row>
    <row r="7936" spans="1:6">
      <c r="A7936" s="14">
        <v>2023</v>
      </c>
      <c r="B7936" s="13" t="s">
        <v>79</v>
      </c>
      <c r="C7936" s="13" t="s">
        <v>79</v>
      </c>
      <c r="D7936" t="s">
        <v>96</v>
      </c>
      <c r="E7936" s="15">
        <v>60.464060737919525</v>
      </c>
      <c r="F7936" s="12">
        <v>4.1527082367411623</v>
      </c>
    </row>
    <row r="7937" spans="1:6">
      <c r="A7937" s="14">
        <v>2023</v>
      </c>
      <c r="B7937" s="13" t="s">
        <v>80</v>
      </c>
      <c r="C7937" s="13" t="s">
        <v>80</v>
      </c>
      <c r="D7937" t="s">
        <v>96</v>
      </c>
      <c r="E7937" s="15">
        <v>35.326978424526729</v>
      </c>
      <c r="F7937" s="12">
        <v>4.7252776580157603</v>
      </c>
    </row>
    <row r="7938" spans="1:6">
      <c r="A7938" s="14">
        <v>2023</v>
      </c>
      <c r="B7938" s="13" t="s">
        <v>81</v>
      </c>
      <c r="C7938" s="13" t="s">
        <v>81</v>
      </c>
      <c r="D7938" t="s">
        <v>96</v>
      </c>
      <c r="E7938" s="15">
        <v>75.869155065459879</v>
      </c>
      <c r="F7938" s="12">
        <v>2.3128428663262715</v>
      </c>
    </row>
    <row r="7939" spans="1:6">
      <c r="A7939" s="14">
        <v>2023</v>
      </c>
      <c r="B7939" s="13" t="s">
        <v>82</v>
      </c>
      <c r="C7939" s="13" t="s">
        <v>82</v>
      </c>
      <c r="D7939" t="s">
        <v>96</v>
      </c>
      <c r="E7939" s="15">
        <v>35.602866072442573</v>
      </c>
      <c r="F7939" s="12">
        <v>4.4461965324599557</v>
      </c>
    </row>
    <row r="7940" spans="1:6">
      <c r="A7940" s="14">
        <v>2023</v>
      </c>
      <c r="B7940" s="13" t="s">
        <v>83</v>
      </c>
      <c r="C7940" s="13" t="s">
        <v>83</v>
      </c>
      <c r="D7940" t="s">
        <v>96</v>
      </c>
      <c r="E7940" s="15">
        <v>20.206861487296276</v>
      </c>
      <c r="F7940" s="12">
        <v>3.4555856295707366</v>
      </c>
    </row>
    <row r="7941" spans="1:6">
      <c r="A7941" s="14">
        <v>2023</v>
      </c>
      <c r="B7941" s="13" t="s">
        <v>84</v>
      </c>
      <c r="C7941" s="13" t="s">
        <v>84</v>
      </c>
      <c r="D7941" t="s">
        <v>96</v>
      </c>
      <c r="E7941" s="15">
        <v>18.966800525016783</v>
      </c>
      <c r="F7941" s="12">
        <v>2.3823527049853803</v>
      </c>
    </row>
    <row r="7942" spans="1:6">
      <c r="A7942" s="14">
        <v>2023</v>
      </c>
      <c r="B7942" s="13" t="s">
        <v>85</v>
      </c>
      <c r="C7942" s="13" t="s">
        <v>85</v>
      </c>
      <c r="D7942" t="s">
        <v>96</v>
      </c>
      <c r="E7942" s="15">
        <v>19.582988455106538</v>
      </c>
      <c r="F7942" s="12">
        <v>0.76622860609078103</v>
      </c>
    </row>
    <row r="7943" spans="1:6">
      <c r="A7943" s="14">
        <v>2023</v>
      </c>
      <c r="B7943" s="13" t="s">
        <v>86</v>
      </c>
      <c r="C7943" s="13" t="s">
        <v>86</v>
      </c>
      <c r="D7943" t="s">
        <v>96</v>
      </c>
      <c r="E7943" s="15">
        <v>27.583961791957957</v>
      </c>
      <c r="F7943" s="12">
        <v>5.6625757496203661</v>
      </c>
    </row>
    <row r="7944" spans="1:6">
      <c r="A7944" s="14">
        <v>2023</v>
      </c>
      <c r="B7944" s="13" t="s">
        <v>87</v>
      </c>
      <c r="C7944" s="13" t="s">
        <v>87</v>
      </c>
      <c r="D7944" t="s">
        <v>96</v>
      </c>
      <c r="E7944" s="15">
        <v>17.694539380160411</v>
      </c>
      <c r="F7944" s="12">
        <v>3.4675396989981957</v>
      </c>
    </row>
    <row r="7945" spans="1:6">
      <c r="A7945" s="14">
        <v>2023</v>
      </c>
      <c r="B7945" s="13" t="s">
        <v>7</v>
      </c>
      <c r="C7945" s="13" t="s">
        <v>7</v>
      </c>
      <c r="D7945" t="s">
        <v>96</v>
      </c>
      <c r="E7945" s="15">
        <v>566.29712105099975</v>
      </c>
      <c r="F7945" s="12">
        <v>4.2468096693767716</v>
      </c>
    </row>
    <row r="7946" spans="1:6">
      <c r="A7946" s="14">
        <v>2023</v>
      </c>
      <c r="B7946" s="13" t="s">
        <v>76</v>
      </c>
      <c r="C7946" s="13" t="s">
        <v>12</v>
      </c>
      <c r="D7946" t="s">
        <v>96</v>
      </c>
      <c r="E7946" s="15">
        <v>40.116797297258131</v>
      </c>
      <c r="F7946" s="12">
        <v>51.943547908836422</v>
      </c>
    </row>
    <row r="7947" spans="1:6">
      <c r="A7947" s="14">
        <v>2023</v>
      </c>
      <c r="B7947" s="13" t="s">
        <v>76</v>
      </c>
      <c r="C7947" s="13" t="s">
        <v>13</v>
      </c>
      <c r="D7947" t="s">
        <v>96</v>
      </c>
      <c r="E7947" s="15">
        <v>18.028731450003249</v>
      </c>
      <c r="F7947" s="12">
        <v>33.27400205714175</v>
      </c>
    </row>
    <row r="7948" spans="1:6">
      <c r="A7948" s="14">
        <v>2023</v>
      </c>
      <c r="B7948" s="13" t="s">
        <v>76</v>
      </c>
      <c r="C7948" s="13" t="s">
        <v>14</v>
      </c>
      <c r="D7948" t="s">
        <v>96</v>
      </c>
      <c r="E7948" s="15">
        <v>21.203955695007672</v>
      </c>
      <c r="F7948" s="12">
        <v>31.996776264895971</v>
      </c>
    </row>
    <row r="7949" spans="1:6">
      <c r="A7949" s="14">
        <v>2023</v>
      </c>
      <c r="B7949" s="13" t="s">
        <v>76</v>
      </c>
      <c r="C7949" s="13" t="s">
        <v>15</v>
      </c>
      <c r="D7949" t="s">
        <v>96</v>
      </c>
      <c r="E7949" s="15">
        <v>2.3820599549928989</v>
      </c>
      <c r="F7949" s="12">
        <v>5.7172586624585193</v>
      </c>
    </row>
    <row r="7950" spans="1:6">
      <c r="A7950" s="14">
        <v>2023</v>
      </c>
      <c r="B7950" s="13" t="s">
        <v>76</v>
      </c>
      <c r="C7950" s="13" t="s">
        <v>16</v>
      </c>
      <c r="D7950" t="s">
        <v>96</v>
      </c>
      <c r="E7950" s="15">
        <v>17.943213333752901</v>
      </c>
      <c r="F7950" s="12">
        <v>31.273951005541583</v>
      </c>
    </row>
    <row r="7951" spans="1:6">
      <c r="A7951" s="14">
        <v>2023</v>
      </c>
      <c r="B7951" s="13" t="s">
        <v>76</v>
      </c>
      <c r="C7951" s="13" t="s">
        <v>17</v>
      </c>
      <c r="D7951" t="s">
        <v>96</v>
      </c>
      <c r="E7951" s="15">
        <v>59.02986288082252</v>
      </c>
      <c r="F7951" s="12">
        <v>10.662036441602803</v>
      </c>
    </row>
    <row r="7952" spans="1:6">
      <c r="A7952" s="14">
        <v>2023</v>
      </c>
      <c r="B7952" s="13" t="s">
        <v>76</v>
      </c>
      <c r="C7952" s="13" t="s">
        <v>18</v>
      </c>
      <c r="D7952" t="s">
        <v>96</v>
      </c>
      <c r="E7952" s="15">
        <v>34.794380604392579</v>
      </c>
      <c r="F7952" s="12">
        <v>24.19233482371024</v>
      </c>
    </row>
    <row r="7953" spans="1:6">
      <c r="A7953" s="14">
        <v>2023</v>
      </c>
      <c r="B7953" s="13" t="s">
        <v>76</v>
      </c>
      <c r="C7953" s="13" t="s">
        <v>19</v>
      </c>
      <c r="D7953" t="s">
        <v>96</v>
      </c>
      <c r="E7953" s="15">
        <v>2.4180655249989793</v>
      </c>
      <c r="F7953" s="12">
        <v>4.1906526225891856</v>
      </c>
    </row>
    <row r="7954" spans="1:6">
      <c r="A7954" s="14">
        <v>2023</v>
      </c>
      <c r="B7954" s="13" t="s">
        <v>77</v>
      </c>
      <c r="C7954" s="13" t="s">
        <v>20</v>
      </c>
      <c r="D7954" t="s">
        <v>96</v>
      </c>
      <c r="E7954" s="15">
        <v>0</v>
      </c>
      <c r="F7954" s="12">
        <v>0</v>
      </c>
    </row>
    <row r="7955" spans="1:6">
      <c r="A7955" s="14">
        <v>2023</v>
      </c>
      <c r="B7955" s="13" t="s">
        <v>77</v>
      </c>
      <c r="C7955" s="13" t="s">
        <v>21</v>
      </c>
      <c r="D7955" t="s">
        <v>96</v>
      </c>
      <c r="E7955" s="15">
        <v>4.46668646065526E-2</v>
      </c>
      <c r="F7955" s="12">
        <v>0.13147350124428178</v>
      </c>
    </row>
    <row r="7956" spans="1:6">
      <c r="A7956" s="14">
        <v>2023</v>
      </c>
      <c r="B7956" s="13" t="s">
        <v>77</v>
      </c>
      <c r="C7956" s="13" t="s">
        <v>22</v>
      </c>
      <c r="D7956" t="s">
        <v>96</v>
      </c>
      <c r="E7956" s="15">
        <v>26.876268121288945</v>
      </c>
      <c r="F7956" s="12">
        <v>21.97610354203966</v>
      </c>
    </row>
    <row r="7957" spans="1:6">
      <c r="A7957" s="14">
        <v>2023</v>
      </c>
      <c r="B7957" s="13" t="s">
        <v>77</v>
      </c>
      <c r="C7957" s="13" t="s">
        <v>23</v>
      </c>
      <c r="D7957" t="s">
        <v>96</v>
      </c>
      <c r="E7957" s="15">
        <v>2.5346846450072449</v>
      </c>
      <c r="F7957" s="12">
        <v>1.1155464250987694</v>
      </c>
    </row>
    <row r="7958" spans="1:6">
      <c r="A7958" s="14">
        <v>2023</v>
      </c>
      <c r="B7958" s="13" t="s">
        <v>77</v>
      </c>
      <c r="C7958" s="13" t="s">
        <v>24</v>
      </c>
      <c r="D7958" t="s">
        <v>96</v>
      </c>
      <c r="E7958" s="15">
        <v>1.585114245003292</v>
      </c>
      <c r="F7958" s="12">
        <v>1.2287179420237579</v>
      </c>
    </row>
    <row r="7959" spans="1:6">
      <c r="A7959" s="14">
        <v>2023</v>
      </c>
      <c r="B7959" s="13" t="s">
        <v>77</v>
      </c>
      <c r="C7959" s="13" t="s">
        <v>25</v>
      </c>
      <c r="D7959" t="s">
        <v>96</v>
      </c>
      <c r="E7959" s="15">
        <v>0.57968181999738999</v>
      </c>
      <c r="F7959" s="12">
        <v>3.1515327181973842</v>
      </c>
    </row>
    <row r="7960" spans="1:6">
      <c r="A7960" s="14">
        <v>2023</v>
      </c>
      <c r="B7960" s="13" t="s">
        <v>78</v>
      </c>
      <c r="C7960" s="13" t="s">
        <v>26</v>
      </c>
      <c r="D7960" t="s">
        <v>96</v>
      </c>
      <c r="E7960" s="15">
        <v>1.8769629691442702</v>
      </c>
      <c r="F7960" s="12">
        <v>2.5346996660774659</v>
      </c>
    </row>
    <row r="7961" spans="1:6">
      <c r="A7961" s="14">
        <v>2023</v>
      </c>
      <c r="B7961" s="13" t="s">
        <v>78</v>
      </c>
      <c r="C7961" s="13" t="s">
        <v>27</v>
      </c>
      <c r="D7961" t="s">
        <v>96</v>
      </c>
      <c r="E7961" s="15">
        <v>2.4168173853920503</v>
      </c>
      <c r="F7961" s="12">
        <v>3.3021083405980449</v>
      </c>
    </row>
    <row r="7962" spans="1:6">
      <c r="A7962" s="14">
        <v>2023</v>
      </c>
      <c r="B7962" s="13" t="s">
        <v>78</v>
      </c>
      <c r="C7962" s="13" t="s">
        <v>28</v>
      </c>
      <c r="D7962" t="s">
        <v>96</v>
      </c>
      <c r="E7962" s="15">
        <v>0.27996469500153698</v>
      </c>
      <c r="F7962" s="12">
        <v>0.36034404520232249</v>
      </c>
    </row>
    <row r="7963" spans="1:6">
      <c r="A7963" s="14">
        <v>2023</v>
      </c>
      <c r="B7963" s="13" t="s">
        <v>78</v>
      </c>
      <c r="C7963" s="13" t="s">
        <v>29</v>
      </c>
      <c r="D7963" t="s">
        <v>96</v>
      </c>
      <c r="E7963" s="15">
        <v>8.1699163785743956</v>
      </c>
      <c r="F7963" s="12">
        <v>8.2772255802238437</v>
      </c>
    </row>
    <row r="7964" spans="1:6">
      <c r="A7964" s="14">
        <v>2023</v>
      </c>
      <c r="B7964" s="13" t="s">
        <v>78</v>
      </c>
      <c r="C7964" s="13" t="s">
        <v>30</v>
      </c>
      <c r="D7964" t="s">
        <v>96</v>
      </c>
      <c r="E7964" s="15">
        <v>6.4715111299975465</v>
      </c>
      <c r="F7964" s="12">
        <v>7.0162857050863687</v>
      </c>
    </row>
    <row r="7965" spans="1:6">
      <c r="A7965" s="14">
        <v>2023</v>
      </c>
      <c r="B7965" s="13" t="s">
        <v>78</v>
      </c>
      <c r="C7965" s="13" t="s">
        <v>31</v>
      </c>
      <c r="D7965" t="s">
        <v>96</v>
      </c>
      <c r="E7965" s="15">
        <v>8.2462541158709541</v>
      </c>
      <c r="F7965" s="12">
        <v>9.7931671069728878</v>
      </c>
    </row>
    <row r="7966" spans="1:6">
      <c r="A7966" s="14">
        <v>2023</v>
      </c>
      <c r="B7966" s="13" t="s">
        <v>79</v>
      </c>
      <c r="C7966" s="13" t="s">
        <v>32</v>
      </c>
      <c r="D7966" t="s">
        <v>96</v>
      </c>
      <c r="E7966" s="15">
        <v>10.231019276701133</v>
      </c>
      <c r="F7966" s="12">
        <v>9.0267479828718127</v>
      </c>
    </row>
    <row r="7967" spans="1:6">
      <c r="A7967" s="14">
        <v>2023</v>
      </c>
      <c r="B7967" s="13" t="s">
        <v>79</v>
      </c>
      <c r="C7967" s="13" t="s">
        <v>33</v>
      </c>
      <c r="D7967" t="s">
        <v>96</v>
      </c>
      <c r="E7967" s="15">
        <v>2.6797577650070359</v>
      </c>
      <c r="F7967" s="12">
        <v>1.608421333329433</v>
      </c>
    </row>
    <row r="7968" spans="1:6">
      <c r="A7968" s="14">
        <v>2023</v>
      </c>
      <c r="B7968" s="13" t="s">
        <v>79</v>
      </c>
      <c r="C7968" s="13" t="s">
        <v>34</v>
      </c>
      <c r="D7968" t="s">
        <v>96</v>
      </c>
      <c r="E7968" s="15">
        <v>4.263824329996913</v>
      </c>
      <c r="F7968" s="12">
        <v>3.6306315951787176</v>
      </c>
    </row>
    <row r="7969" spans="1:6">
      <c r="A7969" s="14">
        <v>2023</v>
      </c>
      <c r="B7969" s="13" t="s">
        <v>79</v>
      </c>
      <c r="C7969" s="13" t="s">
        <v>35</v>
      </c>
      <c r="D7969" t="s">
        <v>96</v>
      </c>
      <c r="E7969" s="15">
        <v>15.836352301230272</v>
      </c>
      <c r="F7969" s="12">
        <v>10.098459500833073</v>
      </c>
    </row>
    <row r="7970" spans="1:6">
      <c r="A7970" s="14">
        <v>2023</v>
      </c>
      <c r="B7970" s="13" t="s">
        <v>79</v>
      </c>
      <c r="C7970" s="13" t="s">
        <v>36</v>
      </c>
      <c r="D7970" t="s">
        <v>96</v>
      </c>
      <c r="E7970" s="15">
        <v>12.220731044994501</v>
      </c>
      <c r="F7970" s="12">
        <v>3.2328593036487518</v>
      </c>
    </row>
    <row r="7971" spans="1:6">
      <c r="A7971" s="14">
        <v>2023</v>
      </c>
      <c r="B7971" s="13" t="s">
        <v>79</v>
      </c>
      <c r="C7971" s="13" t="s">
        <v>37</v>
      </c>
      <c r="D7971" t="s">
        <v>96</v>
      </c>
      <c r="E7971" s="15">
        <v>0.65647468999901126</v>
      </c>
      <c r="F7971" s="12">
        <v>0.43227206826455028</v>
      </c>
    </row>
    <row r="7972" spans="1:6">
      <c r="A7972" s="14">
        <v>2023</v>
      </c>
      <c r="B7972" s="13" t="s">
        <v>79</v>
      </c>
      <c r="C7972" s="13" t="s">
        <v>38</v>
      </c>
      <c r="D7972" t="s">
        <v>96</v>
      </c>
      <c r="E7972" s="15">
        <v>2.1857644099890723</v>
      </c>
      <c r="F7972" s="12">
        <v>1.4977417001592475</v>
      </c>
    </row>
    <row r="7973" spans="1:6">
      <c r="A7973" s="14">
        <v>2023</v>
      </c>
      <c r="B7973" s="13" t="s">
        <v>79</v>
      </c>
      <c r="C7973" s="13" t="s">
        <v>39</v>
      </c>
      <c r="D7973" t="s">
        <v>96</v>
      </c>
      <c r="E7973" s="15">
        <v>12.390136920001598</v>
      </c>
      <c r="F7973" s="12">
        <v>5.4826848520670763</v>
      </c>
    </row>
    <row r="7974" spans="1:6">
      <c r="A7974" s="14">
        <v>2023</v>
      </c>
      <c r="B7974" s="13" t="s">
        <v>80</v>
      </c>
      <c r="C7974" s="13" t="s">
        <v>40</v>
      </c>
      <c r="D7974" t="s">
        <v>96</v>
      </c>
      <c r="E7974" s="15">
        <v>7.8152577281594002</v>
      </c>
      <c r="F7974" s="12">
        <v>7.9149243814072454</v>
      </c>
    </row>
    <row r="7975" spans="1:6">
      <c r="A7975" s="14">
        <v>2023</v>
      </c>
      <c r="B7975" s="13" t="s">
        <v>80</v>
      </c>
      <c r="C7975" s="13" t="s">
        <v>41</v>
      </c>
      <c r="D7975" t="s">
        <v>96</v>
      </c>
      <c r="E7975" s="15">
        <v>12.391678211387701</v>
      </c>
      <c r="F7975" s="12">
        <v>8.6105789976163472</v>
      </c>
    </row>
    <row r="7976" spans="1:6">
      <c r="A7976" s="14">
        <v>2023</v>
      </c>
      <c r="B7976" s="13" t="s">
        <v>80</v>
      </c>
      <c r="C7976" s="13" t="s">
        <v>42</v>
      </c>
      <c r="D7976" t="s">
        <v>96</v>
      </c>
      <c r="E7976" s="15">
        <v>4.7217174537996405</v>
      </c>
      <c r="F7976" s="12">
        <v>4.0776727188060473</v>
      </c>
    </row>
    <row r="7977" spans="1:6">
      <c r="A7977" s="14">
        <v>2023</v>
      </c>
      <c r="B7977" s="13" t="s">
        <v>80</v>
      </c>
      <c r="C7977" s="13" t="s">
        <v>43</v>
      </c>
      <c r="D7977" t="s">
        <v>96</v>
      </c>
      <c r="E7977" s="15">
        <v>0.725649966170682</v>
      </c>
      <c r="F7977" s="12">
        <v>0.25973725047755986</v>
      </c>
    </row>
    <row r="7978" spans="1:6">
      <c r="A7978" s="14">
        <v>2023</v>
      </c>
      <c r="B7978" s="13" t="s">
        <v>80</v>
      </c>
      <c r="C7978" s="13" t="s">
        <v>44</v>
      </c>
      <c r="D7978" t="s">
        <v>96</v>
      </c>
      <c r="E7978" s="15">
        <v>9.6726750650093063</v>
      </c>
      <c r="F7978" s="12">
        <v>8.8100749305383932</v>
      </c>
    </row>
    <row r="7979" spans="1:6">
      <c r="A7979" s="14">
        <v>2023</v>
      </c>
      <c r="B7979" s="13" t="s">
        <v>81</v>
      </c>
      <c r="C7979" s="13" t="s">
        <v>45</v>
      </c>
      <c r="D7979" t="s">
        <v>96</v>
      </c>
      <c r="E7979" s="15">
        <v>7.2174190954554422</v>
      </c>
      <c r="F7979" s="12">
        <v>1.0263994858723968</v>
      </c>
    </row>
    <row r="7980" spans="1:6">
      <c r="A7980" s="14">
        <v>2023</v>
      </c>
      <c r="B7980" s="13" t="s">
        <v>81</v>
      </c>
      <c r="C7980" s="13" t="s">
        <v>46</v>
      </c>
      <c r="D7980" t="s">
        <v>96</v>
      </c>
      <c r="E7980" s="15">
        <v>5.6604046800016476</v>
      </c>
      <c r="F7980" s="12">
        <v>0.87968832876851533</v>
      </c>
    </row>
    <row r="7981" spans="1:6">
      <c r="A7981" s="14">
        <v>2023</v>
      </c>
      <c r="B7981" s="13" t="s">
        <v>81</v>
      </c>
      <c r="C7981" s="13" t="s">
        <v>47</v>
      </c>
      <c r="D7981" t="s">
        <v>96</v>
      </c>
      <c r="E7981" s="15">
        <v>1.1206279050087231</v>
      </c>
      <c r="F7981" s="12">
        <v>0.29417627720834627</v>
      </c>
    </row>
    <row r="7982" spans="1:6">
      <c r="A7982" s="14">
        <v>2023</v>
      </c>
      <c r="B7982" s="13" t="s">
        <v>81</v>
      </c>
      <c r="C7982" s="13" t="s">
        <v>48</v>
      </c>
      <c r="D7982" t="s">
        <v>96</v>
      </c>
      <c r="E7982" s="15">
        <v>0.55585491499490058</v>
      </c>
      <c r="F7982" s="12">
        <v>0.22287177759873628</v>
      </c>
    </row>
    <row r="7983" spans="1:6">
      <c r="A7983" s="14">
        <v>2023</v>
      </c>
      <c r="B7983" s="13" t="s">
        <v>81</v>
      </c>
      <c r="C7983" s="13" t="s">
        <v>49</v>
      </c>
      <c r="D7983" t="s">
        <v>96</v>
      </c>
      <c r="E7983" s="15">
        <v>2.0748654049977597</v>
      </c>
      <c r="F7983" s="12">
        <v>0.48112652518994498</v>
      </c>
    </row>
    <row r="7984" spans="1:6">
      <c r="A7984" s="14">
        <v>2023</v>
      </c>
      <c r="B7984" s="13" t="s">
        <v>81</v>
      </c>
      <c r="C7984" s="13" t="s">
        <v>50</v>
      </c>
      <c r="D7984" t="s">
        <v>96</v>
      </c>
      <c r="E7984" s="15">
        <v>59.239983065001404</v>
      </c>
      <c r="F7984" s="12">
        <v>6.7926946893451188</v>
      </c>
    </row>
    <row r="7985" spans="1:6">
      <c r="A7985" s="14">
        <v>2023</v>
      </c>
      <c r="B7985" s="13" t="s">
        <v>82</v>
      </c>
      <c r="C7985" s="13" t="s">
        <v>51</v>
      </c>
      <c r="D7985" t="s">
        <v>96</v>
      </c>
      <c r="E7985" s="15">
        <v>12.279300578082639</v>
      </c>
      <c r="F7985" s="12">
        <v>2.7567582208723453</v>
      </c>
    </row>
    <row r="7986" spans="1:6">
      <c r="A7986" s="14">
        <v>2023</v>
      </c>
      <c r="B7986" s="13" t="s">
        <v>82</v>
      </c>
      <c r="C7986" s="13" t="s">
        <v>52</v>
      </c>
      <c r="D7986" t="s">
        <v>96</v>
      </c>
      <c r="E7986" s="15">
        <v>23.323565494359936</v>
      </c>
      <c r="F7986" s="12">
        <v>6.5640379088751573</v>
      </c>
    </row>
    <row r="7987" spans="1:6">
      <c r="A7987" s="14">
        <v>2023</v>
      </c>
      <c r="B7987" s="13" t="s">
        <v>83</v>
      </c>
      <c r="C7987" s="13" t="s">
        <v>53</v>
      </c>
      <c r="D7987" t="s">
        <v>96</v>
      </c>
      <c r="E7987" s="15">
        <v>5.6850812358646099</v>
      </c>
      <c r="F7987" s="12">
        <v>1.9648186693573144</v>
      </c>
    </row>
    <row r="7988" spans="1:6">
      <c r="A7988" s="14">
        <v>2023</v>
      </c>
      <c r="B7988" s="13" t="s">
        <v>83</v>
      </c>
      <c r="C7988" s="13" t="s">
        <v>54</v>
      </c>
      <c r="D7988" t="s">
        <v>96</v>
      </c>
      <c r="E7988" s="15">
        <v>1.4634553598470066</v>
      </c>
      <c r="F7988" s="12">
        <v>1.2591289965327042</v>
      </c>
    </row>
    <row r="7989" spans="1:6">
      <c r="A7989" s="14">
        <v>2023</v>
      </c>
      <c r="B7989" s="13" t="s">
        <v>83</v>
      </c>
      <c r="C7989" s="13" t="s">
        <v>55</v>
      </c>
      <c r="D7989" t="s">
        <v>96</v>
      </c>
      <c r="E7989" s="15">
        <v>11.556330676587338</v>
      </c>
      <c r="F7989" s="12">
        <v>21.373736677019622</v>
      </c>
    </row>
    <row r="7990" spans="1:6">
      <c r="A7990" s="14">
        <v>2023</v>
      </c>
      <c r="B7990" s="13" t="s">
        <v>83</v>
      </c>
      <c r="C7990" s="13" t="s">
        <v>56</v>
      </c>
      <c r="D7990" t="s">
        <v>96</v>
      </c>
      <c r="E7990" s="15">
        <v>1.50199421499732</v>
      </c>
      <c r="F7990" s="12">
        <v>1.2004421508739325</v>
      </c>
    </row>
    <row r="7991" spans="1:6">
      <c r="A7991" s="14">
        <v>2023</v>
      </c>
      <c r="B7991" s="13" t="s">
        <v>84</v>
      </c>
      <c r="C7991" s="13" t="s">
        <v>57</v>
      </c>
      <c r="D7991" t="s">
        <v>96</v>
      </c>
      <c r="E7991" s="15">
        <v>0</v>
      </c>
      <c r="F7991" s="12">
        <v>0</v>
      </c>
    </row>
    <row r="7992" spans="1:6">
      <c r="A7992" s="14">
        <v>2023</v>
      </c>
      <c r="B7992" s="13" t="s">
        <v>84</v>
      </c>
      <c r="C7992" s="13" t="s">
        <v>58</v>
      </c>
      <c r="D7992" t="s">
        <v>96</v>
      </c>
      <c r="E7992" s="15">
        <v>11.822759540007384</v>
      </c>
      <c r="F7992" s="12">
        <v>3.9062952924070986</v>
      </c>
    </row>
    <row r="7993" spans="1:6">
      <c r="A7993" s="14">
        <v>2023</v>
      </c>
      <c r="B7993" s="13" t="s">
        <v>84</v>
      </c>
      <c r="C7993" s="13" t="s">
        <v>59</v>
      </c>
      <c r="D7993" t="s">
        <v>96</v>
      </c>
      <c r="E7993" s="15">
        <v>3.3525116450026289</v>
      </c>
      <c r="F7993" s="12">
        <v>3.964110398266222</v>
      </c>
    </row>
    <row r="7994" spans="1:6">
      <c r="A7994" s="14">
        <v>2023</v>
      </c>
      <c r="B7994" s="13" t="s">
        <v>84</v>
      </c>
      <c r="C7994" s="13" t="s">
        <v>60</v>
      </c>
      <c r="D7994" t="s">
        <v>96</v>
      </c>
      <c r="E7994" s="15">
        <v>3.7915293400067713</v>
      </c>
      <c r="F7994" s="12">
        <v>1.2986564553837963</v>
      </c>
    </row>
    <row r="7995" spans="1:6">
      <c r="A7995" s="14">
        <v>2023</v>
      </c>
      <c r="B7995" s="13" t="s">
        <v>85</v>
      </c>
      <c r="C7995" s="13" t="s">
        <v>61</v>
      </c>
      <c r="D7995" t="s">
        <v>96</v>
      </c>
      <c r="E7995" s="15">
        <v>3.1499577611882903</v>
      </c>
      <c r="F7995" s="12">
        <v>0.64418747059376502</v>
      </c>
    </row>
    <row r="7996" spans="1:6">
      <c r="A7996" s="14">
        <v>2023</v>
      </c>
      <c r="B7996" s="13" t="s">
        <v>85</v>
      </c>
      <c r="C7996" s="13" t="s">
        <v>62</v>
      </c>
      <c r="D7996" t="s">
        <v>96</v>
      </c>
      <c r="E7996" s="15">
        <v>0.56487363499841503</v>
      </c>
      <c r="F7996" s="12">
        <v>0.12746939648502784</v>
      </c>
    </row>
    <row r="7997" spans="1:6">
      <c r="A7997" s="14">
        <v>2023</v>
      </c>
      <c r="B7997" s="13" t="s">
        <v>85</v>
      </c>
      <c r="C7997" s="13" t="s">
        <v>63</v>
      </c>
      <c r="D7997" t="s">
        <v>96</v>
      </c>
      <c r="E7997" s="15">
        <v>3.2593227100010029</v>
      </c>
      <c r="F7997" s="12">
        <v>0.90606740636231464</v>
      </c>
    </row>
    <row r="7998" spans="1:6">
      <c r="A7998" s="14">
        <v>2023</v>
      </c>
      <c r="B7998" s="13" t="s">
        <v>85</v>
      </c>
      <c r="C7998" s="13" t="s">
        <v>64</v>
      </c>
      <c r="D7998" t="s">
        <v>96</v>
      </c>
      <c r="E7998" s="15">
        <v>0</v>
      </c>
      <c r="F7998" s="12">
        <v>0</v>
      </c>
    </row>
    <row r="7999" spans="1:6">
      <c r="A7999" s="14">
        <v>2023</v>
      </c>
      <c r="B7999" s="13" t="s">
        <v>85</v>
      </c>
      <c r="C7999" s="13" t="s">
        <v>65</v>
      </c>
      <c r="D7999" t="s">
        <v>96</v>
      </c>
      <c r="E7999" s="15">
        <v>2.3194329351027871</v>
      </c>
      <c r="F7999" s="12">
        <v>1.6025337128742017</v>
      </c>
    </row>
    <row r="8000" spans="1:6">
      <c r="A8000" s="14">
        <v>2023</v>
      </c>
      <c r="B8000" s="13" t="s">
        <v>85</v>
      </c>
      <c r="C8000" s="13" t="s">
        <v>66</v>
      </c>
      <c r="D8000" t="s">
        <v>96</v>
      </c>
      <c r="E8000" s="15">
        <v>0.1020168249994881</v>
      </c>
      <c r="F8000" s="12">
        <v>0.1630434020627658</v>
      </c>
    </row>
    <row r="8001" spans="1:6">
      <c r="A8001" s="14">
        <v>2023</v>
      </c>
      <c r="B8001" s="13" t="s">
        <v>85</v>
      </c>
      <c r="C8001" s="13" t="s">
        <v>67</v>
      </c>
      <c r="D8001" t="s">
        <v>96</v>
      </c>
      <c r="E8001" s="15">
        <v>4.2129420001163265E-2</v>
      </c>
      <c r="F8001" s="12">
        <v>4.9220192322640195E-2</v>
      </c>
    </row>
    <row r="8002" spans="1:6">
      <c r="A8002" s="14">
        <v>2023</v>
      </c>
      <c r="B8002" s="13" t="s">
        <v>85</v>
      </c>
      <c r="C8002" s="13" t="s">
        <v>68</v>
      </c>
      <c r="D8002" t="s">
        <v>96</v>
      </c>
      <c r="E8002" s="15">
        <v>9.7108899184935211</v>
      </c>
      <c r="F8002" s="12">
        <v>5.0456012828558343</v>
      </c>
    </row>
    <row r="8003" spans="1:6">
      <c r="A8003" s="14">
        <v>2023</v>
      </c>
      <c r="B8003" s="13" t="s">
        <v>85</v>
      </c>
      <c r="C8003" s="13" t="s">
        <v>69</v>
      </c>
      <c r="D8003" t="s">
        <v>96</v>
      </c>
      <c r="E8003" s="15">
        <v>0.43436525032186918</v>
      </c>
      <c r="F8003" s="12">
        <v>0.29543923334427724</v>
      </c>
    </row>
    <row r="8004" spans="1:6">
      <c r="A8004" s="14">
        <v>2023</v>
      </c>
      <c r="B8004" s="13" t="s">
        <v>86</v>
      </c>
      <c r="C8004" s="13" t="s">
        <v>70</v>
      </c>
      <c r="D8004" t="s">
        <v>96</v>
      </c>
      <c r="E8004" s="15">
        <v>2.1374529205926285</v>
      </c>
      <c r="F8004" s="12">
        <v>2.8408967973006414</v>
      </c>
    </row>
    <row r="8005" spans="1:6">
      <c r="A8005" s="14">
        <v>2023</v>
      </c>
      <c r="B8005" s="13" t="s">
        <v>86</v>
      </c>
      <c r="C8005" s="13" t="s">
        <v>71</v>
      </c>
      <c r="D8005" t="s">
        <v>96</v>
      </c>
      <c r="E8005" s="15">
        <v>19.697511502801799</v>
      </c>
      <c r="F8005" s="12">
        <v>5.9154989755480134</v>
      </c>
    </row>
    <row r="8006" spans="1:6">
      <c r="A8006" s="14">
        <v>2023</v>
      </c>
      <c r="B8006" s="13" t="s">
        <v>86</v>
      </c>
      <c r="C8006" s="13" t="s">
        <v>72</v>
      </c>
      <c r="D8006" t="s">
        <v>96</v>
      </c>
      <c r="E8006" s="15">
        <v>5.7489973685635283</v>
      </c>
      <c r="F8006" s="12">
        <v>7.2857523419524162</v>
      </c>
    </row>
    <row r="8007" spans="1:6">
      <c r="A8007" s="14">
        <v>2023</v>
      </c>
      <c r="B8007" s="13" t="s">
        <v>87</v>
      </c>
      <c r="C8007" s="13" t="s">
        <v>73</v>
      </c>
      <c r="D8007" t="s">
        <v>96</v>
      </c>
      <c r="E8007" s="15">
        <v>7.8422190314928928</v>
      </c>
      <c r="F8007" s="12">
        <v>6.6920301548493972</v>
      </c>
    </row>
    <row r="8008" spans="1:6">
      <c r="A8008" s="14">
        <v>2023</v>
      </c>
      <c r="B8008" s="13" t="s">
        <v>87</v>
      </c>
      <c r="C8008" s="13" t="s">
        <v>74</v>
      </c>
      <c r="D8008" t="s">
        <v>96</v>
      </c>
      <c r="E8008" s="15">
        <v>2.7338992113514804</v>
      </c>
      <c r="F8008" s="12">
        <v>2.0129624841868083</v>
      </c>
    </row>
    <row r="8009" spans="1:6">
      <c r="A8009" s="14">
        <v>2023</v>
      </c>
      <c r="B8009" s="13" t="s">
        <v>87</v>
      </c>
      <c r="C8009" s="13" t="s">
        <v>75</v>
      </c>
      <c r="D8009" t="s">
        <v>96</v>
      </c>
      <c r="E8009" s="15">
        <v>7.1184211373160373</v>
      </c>
      <c r="F8009" s="12">
        <v>2.7667052755779054</v>
      </c>
    </row>
    <row r="8010" spans="1:6">
      <c r="A8010" s="14">
        <v>2023</v>
      </c>
      <c r="B8010" s="13" t="s">
        <v>76</v>
      </c>
      <c r="C8010" s="13" t="s">
        <v>76</v>
      </c>
      <c r="D8010" t="s">
        <v>97</v>
      </c>
      <c r="E8010" s="15">
        <v>347.65245235756237</v>
      </c>
      <c r="F8010" s="12">
        <v>33.050186018879288</v>
      </c>
    </row>
    <row r="8011" spans="1:6">
      <c r="A8011" s="14">
        <v>2023</v>
      </c>
      <c r="B8011" s="13" t="s">
        <v>77</v>
      </c>
      <c r="C8011" s="13" t="s">
        <v>77</v>
      </c>
      <c r="D8011" t="s">
        <v>97</v>
      </c>
      <c r="E8011" s="15">
        <v>99.509517059485503</v>
      </c>
      <c r="F8011" s="12">
        <v>17.647399350919365</v>
      </c>
    </row>
    <row r="8012" spans="1:6">
      <c r="A8012" s="14">
        <v>2023</v>
      </c>
      <c r="B8012" s="13" t="s">
        <v>78</v>
      </c>
      <c r="C8012" s="13" t="s">
        <v>78</v>
      </c>
      <c r="D8012" t="s">
        <v>97</v>
      </c>
      <c r="E8012" s="15">
        <v>53.762406056094541</v>
      </c>
      <c r="F8012" s="12">
        <v>10.750807388300569</v>
      </c>
    </row>
    <row r="8013" spans="1:6">
      <c r="A8013" s="14">
        <v>2023</v>
      </c>
      <c r="B8013" s="13" t="s">
        <v>79</v>
      </c>
      <c r="C8013" s="13" t="s">
        <v>79</v>
      </c>
      <c r="D8013" t="s">
        <v>97</v>
      </c>
      <c r="E8013" s="15">
        <v>596.25300338385478</v>
      </c>
      <c r="F8013" s="12">
        <v>40.951016655435232</v>
      </c>
    </row>
    <row r="8014" spans="1:6">
      <c r="A8014" s="14">
        <v>2023</v>
      </c>
      <c r="B8014" s="13" t="s">
        <v>80</v>
      </c>
      <c r="C8014" s="13" t="s">
        <v>80</v>
      </c>
      <c r="D8014" t="s">
        <v>97</v>
      </c>
      <c r="E8014" s="15">
        <v>380.36149369769987</v>
      </c>
      <c r="F8014" s="12">
        <v>50.876518408701756</v>
      </c>
    </row>
    <row r="8015" spans="1:6">
      <c r="A8015" s="14">
        <v>2023</v>
      </c>
      <c r="B8015" s="13" t="s">
        <v>81</v>
      </c>
      <c r="C8015" s="13" t="s">
        <v>81</v>
      </c>
      <c r="D8015" t="s">
        <v>97</v>
      </c>
      <c r="E8015" s="15">
        <v>2727.3791873144064</v>
      </c>
      <c r="F8015" s="12">
        <v>83.143136254836747</v>
      </c>
    </row>
    <row r="8016" spans="1:6">
      <c r="A8016" s="14">
        <v>2023</v>
      </c>
      <c r="B8016" s="13" t="s">
        <v>82</v>
      </c>
      <c r="C8016" s="13" t="s">
        <v>82</v>
      </c>
      <c r="D8016" t="s">
        <v>97</v>
      </c>
      <c r="E8016" s="15">
        <v>519.15505124128617</v>
      </c>
      <c r="F8016" s="12">
        <v>64.833695802505275</v>
      </c>
    </row>
    <row r="8017" spans="1:6">
      <c r="A8017" s="14">
        <v>2023</v>
      </c>
      <c r="B8017" s="13" t="s">
        <v>83</v>
      </c>
      <c r="C8017" s="13" t="s">
        <v>83</v>
      </c>
      <c r="D8017" t="s">
        <v>97</v>
      </c>
      <c r="E8017" s="15">
        <v>325.28944474286737</v>
      </c>
      <c r="F8017" s="12">
        <v>55.627912895388441</v>
      </c>
    </row>
    <row r="8018" spans="1:6">
      <c r="A8018" s="14">
        <v>2023</v>
      </c>
      <c r="B8018" s="13" t="s">
        <v>84</v>
      </c>
      <c r="C8018" s="13" t="s">
        <v>84</v>
      </c>
      <c r="D8018" t="s">
        <v>97</v>
      </c>
      <c r="E8018" s="15">
        <v>467.91808376934802</v>
      </c>
      <c r="F8018" s="12">
        <v>58.773534899001923</v>
      </c>
    </row>
    <row r="8019" spans="1:6">
      <c r="A8019" s="14">
        <v>2023</v>
      </c>
      <c r="B8019" s="13" t="s">
        <v>85</v>
      </c>
      <c r="C8019" s="13" t="s">
        <v>85</v>
      </c>
      <c r="D8019" t="s">
        <v>97</v>
      </c>
      <c r="E8019" s="15">
        <v>1943.7988814918258</v>
      </c>
      <c r="F8019" s="12">
        <v>76.055516802284615</v>
      </c>
    </row>
    <row r="8020" spans="1:6">
      <c r="A8020" s="14">
        <v>2023</v>
      </c>
      <c r="B8020" s="13" t="s">
        <v>86</v>
      </c>
      <c r="C8020" s="13" t="s">
        <v>86</v>
      </c>
      <c r="D8020" t="s">
        <v>97</v>
      </c>
      <c r="E8020" s="15">
        <v>217.39565952930462</v>
      </c>
      <c r="F8020" s="12">
        <v>44.628084936017679</v>
      </c>
    </row>
    <row r="8021" spans="1:6">
      <c r="A8021" s="14">
        <v>2023</v>
      </c>
      <c r="B8021" s="13" t="s">
        <v>87</v>
      </c>
      <c r="C8021" s="13" t="s">
        <v>87</v>
      </c>
      <c r="D8021" t="s">
        <v>97</v>
      </c>
      <c r="E8021" s="15">
        <v>169.91900583200999</v>
      </c>
      <c r="F8021" s="12">
        <v>33.298459240901643</v>
      </c>
    </row>
    <row r="8022" spans="1:6">
      <c r="A8022" s="14">
        <v>2023</v>
      </c>
      <c r="B8022" s="13" t="s">
        <v>7</v>
      </c>
      <c r="C8022" s="13" t="s">
        <v>7</v>
      </c>
      <c r="D8022" t="s">
        <v>97</v>
      </c>
      <c r="E8022" s="15">
        <v>7848.3941864757453</v>
      </c>
      <c r="F8022" s="12">
        <v>58.857153040698464</v>
      </c>
    </row>
    <row r="8023" spans="1:6">
      <c r="A8023" s="14">
        <v>2023</v>
      </c>
      <c r="B8023" s="13" t="s">
        <v>76</v>
      </c>
      <c r="C8023" s="13" t="s">
        <v>12</v>
      </c>
      <c r="D8023" t="s">
        <v>97</v>
      </c>
      <c r="E8023" s="15">
        <v>1.8407694654717515</v>
      </c>
      <c r="F8023" s="12">
        <v>2.3834429306596272</v>
      </c>
    </row>
    <row r="8024" spans="1:6">
      <c r="A8024" s="14">
        <v>2023</v>
      </c>
      <c r="B8024" s="13" t="s">
        <v>76</v>
      </c>
      <c r="C8024" s="13" t="s">
        <v>13</v>
      </c>
      <c r="D8024" t="s">
        <v>97</v>
      </c>
      <c r="E8024" s="15">
        <v>0.14988765500076942</v>
      </c>
      <c r="F8024" s="12">
        <v>0.27663411342426181</v>
      </c>
    </row>
    <row r="8025" spans="1:6">
      <c r="A8025" s="14">
        <v>2023</v>
      </c>
      <c r="B8025" s="13" t="s">
        <v>76</v>
      </c>
      <c r="C8025" s="13" t="s">
        <v>14</v>
      </c>
      <c r="D8025" t="s">
        <v>97</v>
      </c>
      <c r="E8025" s="15">
        <v>0.36000476499977146</v>
      </c>
      <c r="F8025" s="12">
        <v>0.5432473112885351</v>
      </c>
    </row>
    <row r="8026" spans="1:6">
      <c r="A8026" s="14">
        <v>2023</v>
      </c>
      <c r="B8026" s="13" t="s">
        <v>76</v>
      </c>
      <c r="C8026" s="13" t="s">
        <v>15</v>
      </c>
      <c r="D8026" t="s">
        <v>97</v>
      </c>
      <c r="E8026" s="15">
        <v>3.4490637337147652</v>
      </c>
      <c r="F8026" s="12">
        <v>8.278208727542733</v>
      </c>
    </row>
    <row r="8027" spans="1:6">
      <c r="A8027" s="14">
        <v>2023</v>
      </c>
      <c r="B8027" s="13" t="s">
        <v>76</v>
      </c>
      <c r="C8027" s="13" t="s">
        <v>16</v>
      </c>
      <c r="D8027" t="s">
        <v>97</v>
      </c>
      <c r="E8027" s="15">
        <v>0.94763283458419578</v>
      </c>
      <c r="F8027" s="12">
        <v>1.6516675295990637</v>
      </c>
    </row>
    <row r="8028" spans="1:6">
      <c r="A8028" s="14">
        <v>2023</v>
      </c>
      <c r="B8028" s="13" t="s">
        <v>76</v>
      </c>
      <c r="C8028" s="13" t="s">
        <v>17</v>
      </c>
      <c r="D8028" t="s">
        <v>97</v>
      </c>
      <c r="E8028" s="15">
        <v>313.73013155380909</v>
      </c>
      <c r="F8028" s="12">
        <v>56.6662691087204</v>
      </c>
    </row>
    <row r="8029" spans="1:6">
      <c r="A8029" s="14">
        <v>2023</v>
      </c>
      <c r="B8029" s="13" t="s">
        <v>76</v>
      </c>
      <c r="C8029" s="13" t="s">
        <v>18</v>
      </c>
      <c r="D8029" t="s">
        <v>97</v>
      </c>
      <c r="E8029" s="15">
        <v>23.44865418498312</v>
      </c>
      <c r="F8029" s="12">
        <v>16.303715811423029</v>
      </c>
    </row>
    <row r="8030" spans="1:6">
      <c r="A8030" s="14">
        <v>2023</v>
      </c>
      <c r="B8030" s="13" t="s">
        <v>76</v>
      </c>
      <c r="C8030" s="13" t="s">
        <v>19</v>
      </c>
      <c r="D8030" t="s">
        <v>97</v>
      </c>
      <c r="E8030" s="15">
        <v>3.7263081649988723</v>
      </c>
      <c r="F8030" s="12">
        <v>6.4579156035213776</v>
      </c>
    </row>
    <row r="8031" spans="1:6">
      <c r="A8031" s="14">
        <v>2023</v>
      </c>
      <c r="B8031" s="13" t="s">
        <v>77</v>
      </c>
      <c r="C8031" s="13" t="s">
        <v>20</v>
      </c>
      <c r="D8031" t="s">
        <v>97</v>
      </c>
      <c r="E8031" s="15">
        <v>1.3392599882298171</v>
      </c>
      <c r="F8031" s="12">
        <v>4.0594919946399033</v>
      </c>
    </row>
    <row r="8032" spans="1:6">
      <c r="A8032" s="14">
        <v>2023</v>
      </c>
      <c r="B8032" s="13" t="s">
        <v>77</v>
      </c>
      <c r="C8032" s="13" t="s">
        <v>21</v>
      </c>
      <c r="D8032" t="s">
        <v>97</v>
      </c>
      <c r="E8032" s="15">
        <v>0.76351559349323161</v>
      </c>
      <c r="F8032" s="12">
        <v>2.2473497796492961</v>
      </c>
    </row>
    <row r="8033" spans="1:6">
      <c r="A8033" s="14">
        <v>2023</v>
      </c>
      <c r="B8033" s="13" t="s">
        <v>77</v>
      </c>
      <c r="C8033" s="13" t="s">
        <v>22</v>
      </c>
      <c r="D8033" t="s">
        <v>97</v>
      </c>
      <c r="E8033" s="15">
        <v>16.682595094946265</v>
      </c>
      <c r="F8033" s="12">
        <v>13.640972604602799</v>
      </c>
    </row>
    <row r="8034" spans="1:6">
      <c r="A8034" s="14">
        <v>2023</v>
      </c>
      <c r="B8034" s="13" t="s">
        <v>77</v>
      </c>
      <c r="C8034" s="13" t="s">
        <v>23</v>
      </c>
      <c r="D8034" t="s">
        <v>97</v>
      </c>
      <c r="E8034" s="15">
        <v>79.734037080962054</v>
      </c>
      <c r="F8034" s="12">
        <v>35.091947315641583</v>
      </c>
    </row>
    <row r="8035" spans="1:6">
      <c r="A8035" s="14">
        <v>2023</v>
      </c>
      <c r="B8035" s="13" t="s">
        <v>77</v>
      </c>
      <c r="C8035" s="13" t="s">
        <v>24</v>
      </c>
      <c r="D8035" t="s">
        <v>97</v>
      </c>
      <c r="E8035" s="15">
        <v>0.72545400685239392</v>
      </c>
      <c r="F8035" s="12">
        <v>0.56234328670152822</v>
      </c>
    </row>
    <row r="8036" spans="1:6">
      <c r="A8036" s="14">
        <v>2023</v>
      </c>
      <c r="B8036" s="13" t="s">
        <v>77</v>
      </c>
      <c r="C8036" s="13" t="s">
        <v>25</v>
      </c>
      <c r="D8036" t="s">
        <v>97</v>
      </c>
      <c r="E8036" s="15">
        <v>0.26465529500174068</v>
      </c>
      <c r="F8036" s="12">
        <v>1.4388407441273936</v>
      </c>
    </row>
    <row r="8037" spans="1:6">
      <c r="A8037" s="14">
        <v>2023</v>
      </c>
      <c r="B8037" s="13" t="s">
        <v>78</v>
      </c>
      <c r="C8037" s="13" t="s">
        <v>26</v>
      </c>
      <c r="D8037" t="s">
        <v>97</v>
      </c>
      <c r="E8037" s="15">
        <v>9.2830651714321526</v>
      </c>
      <c r="F8037" s="12">
        <v>12.536092920859243</v>
      </c>
    </row>
    <row r="8038" spans="1:6">
      <c r="A8038" s="14">
        <v>2023</v>
      </c>
      <c r="B8038" s="13" t="s">
        <v>78</v>
      </c>
      <c r="C8038" s="13" t="s">
        <v>27</v>
      </c>
      <c r="D8038" t="s">
        <v>97</v>
      </c>
      <c r="E8038" s="15">
        <v>1.7916312589243464</v>
      </c>
      <c r="F8038" s="12">
        <v>2.4479137559706663</v>
      </c>
    </row>
    <row r="8039" spans="1:6">
      <c r="A8039" s="14">
        <v>2023</v>
      </c>
      <c r="B8039" s="13" t="s">
        <v>78</v>
      </c>
      <c r="C8039" s="13" t="s">
        <v>28</v>
      </c>
      <c r="D8039" t="s">
        <v>97</v>
      </c>
      <c r="E8039" s="15">
        <v>11.425241008321045</v>
      </c>
      <c r="F8039" s="12">
        <v>14.705488355691653</v>
      </c>
    </row>
    <row r="8040" spans="1:6">
      <c r="A8040" s="14">
        <v>2023</v>
      </c>
      <c r="B8040" s="13" t="s">
        <v>78</v>
      </c>
      <c r="C8040" s="13" t="s">
        <v>29</v>
      </c>
      <c r="D8040" t="s">
        <v>97</v>
      </c>
      <c r="E8040" s="15">
        <v>11.727409864060469</v>
      </c>
      <c r="F8040" s="12">
        <v>11.881445588737957</v>
      </c>
    </row>
    <row r="8041" spans="1:6">
      <c r="A8041" s="14">
        <v>2023</v>
      </c>
      <c r="B8041" s="13" t="s">
        <v>78</v>
      </c>
      <c r="C8041" s="13" t="s">
        <v>30</v>
      </c>
      <c r="D8041" t="s">
        <v>97</v>
      </c>
      <c r="E8041" s="15">
        <v>5.4466864961629931</v>
      </c>
      <c r="F8041" s="12">
        <v>5.9051908952105689</v>
      </c>
    </row>
    <row r="8042" spans="1:6">
      <c r="A8042" s="14">
        <v>2023</v>
      </c>
      <c r="B8042" s="13" t="s">
        <v>78</v>
      </c>
      <c r="C8042" s="13" t="s">
        <v>31</v>
      </c>
      <c r="D8042" t="s">
        <v>97</v>
      </c>
      <c r="E8042" s="15">
        <v>14.088372257193534</v>
      </c>
      <c r="F8042" s="12">
        <v>16.73120690210078</v>
      </c>
    </row>
    <row r="8043" spans="1:6">
      <c r="A8043" s="14">
        <v>2023</v>
      </c>
      <c r="B8043" s="13" t="s">
        <v>79</v>
      </c>
      <c r="C8043" s="13" t="s">
        <v>32</v>
      </c>
      <c r="D8043" t="s">
        <v>97</v>
      </c>
      <c r="E8043" s="15">
        <v>28.057501497054872</v>
      </c>
      <c r="F8043" s="12">
        <v>24.75491328803615</v>
      </c>
    </row>
    <row r="8044" spans="1:6">
      <c r="A8044" s="14">
        <v>2023</v>
      </c>
      <c r="B8044" s="13" t="s">
        <v>79</v>
      </c>
      <c r="C8044" s="13" t="s">
        <v>33</v>
      </c>
      <c r="D8044" t="s">
        <v>97</v>
      </c>
      <c r="E8044" s="15">
        <v>86.596102750212168</v>
      </c>
      <c r="F8044" s="12">
        <v>51.975973673972412</v>
      </c>
    </row>
    <row r="8045" spans="1:6">
      <c r="A8045" s="14">
        <v>2023</v>
      </c>
      <c r="B8045" s="13" t="s">
        <v>79</v>
      </c>
      <c r="C8045" s="13" t="s">
        <v>34</v>
      </c>
      <c r="D8045" t="s">
        <v>97</v>
      </c>
      <c r="E8045" s="15">
        <v>7.1384328334420379</v>
      </c>
      <c r="F8045" s="12">
        <v>6.0783507432105113</v>
      </c>
    </row>
    <row r="8046" spans="1:6">
      <c r="A8046" s="14">
        <v>2023</v>
      </c>
      <c r="B8046" s="13" t="s">
        <v>79</v>
      </c>
      <c r="C8046" s="13" t="s">
        <v>35</v>
      </c>
      <c r="D8046" t="s">
        <v>97</v>
      </c>
      <c r="E8046" s="15">
        <v>31.669061111384906</v>
      </c>
      <c r="F8046" s="12">
        <v>20.194595635377674</v>
      </c>
    </row>
    <row r="8047" spans="1:6">
      <c r="A8047" s="14">
        <v>2023</v>
      </c>
      <c r="B8047" s="13" t="s">
        <v>79</v>
      </c>
      <c r="C8047" s="13" t="s">
        <v>36</v>
      </c>
      <c r="D8047" t="s">
        <v>97</v>
      </c>
      <c r="E8047" s="15">
        <v>158.83264821712316</v>
      </c>
      <c r="F8047" s="12">
        <v>42.017421267299241</v>
      </c>
    </row>
    <row r="8048" spans="1:6">
      <c r="A8048" s="14">
        <v>2023</v>
      </c>
      <c r="B8048" s="13" t="s">
        <v>79</v>
      </c>
      <c r="C8048" s="13" t="s">
        <v>37</v>
      </c>
      <c r="D8048" t="s">
        <v>97</v>
      </c>
      <c r="E8048" s="15">
        <v>113.25121105596378</v>
      </c>
      <c r="F8048" s="12">
        <v>74.573073390994409</v>
      </c>
    </row>
    <row r="8049" spans="1:6">
      <c r="A8049" s="14">
        <v>2023</v>
      </c>
      <c r="B8049" s="13" t="s">
        <v>79</v>
      </c>
      <c r="C8049" s="13" t="s">
        <v>38</v>
      </c>
      <c r="D8049" t="s">
        <v>97</v>
      </c>
      <c r="E8049" s="15">
        <v>104.27438344267892</v>
      </c>
      <c r="F8049" s="12">
        <v>71.451475569261376</v>
      </c>
    </row>
    <row r="8050" spans="1:6">
      <c r="A8050" s="14">
        <v>2023</v>
      </c>
      <c r="B8050" s="13" t="s">
        <v>79</v>
      </c>
      <c r="C8050" s="13" t="s">
        <v>39</v>
      </c>
      <c r="D8050" t="s">
        <v>97</v>
      </c>
      <c r="E8050" s="15">
        <v>66.433662475994907</v>
      </c>
      <c r="F8050" s="12">
        <v>29.397159795424376</v>
      </c>
    </row>
    <row r="8051" spans="1:6">
      <c r="A8051" s="14">
        <v>2023</v>
      </c>
      <c r="B8051" s="13" t="s">
        <v>80</v>
      </c>
      <c r="C8051" s="13" t="s">
        <v>40</v>
      </c>
      <c r="D8051" t="s">
        <v>97</v>
      </c>
      <c r="E8051" s="15">
        <v>24.837158495349843</v>
      </c>
      <c r="F8051" s="12">
        <v>25.153902555433554</v>
      </c>
    </row>
    <row r="8052" spans="1:6">
      <c r="A8052" s="14">
        <v>2023</v>
      </c>
      <c r="B8052" s="13" t="s">
        <v>80</v>
      </c>
      <c r="C8052" s="13" t="s">
        <v>41</v>
      </c>
      <c r="D8052" t="s">
        <v>97</v>
      </c>
      <c r="E8052" s="15">
        <v>56.515240998842515</v>
      </c>
      <c r="F8052" s="12">
        <v>39.270624921704105</v>
      </c>
    </row>
    <row r="8053" spans="1:6">
      <c r="A8053" s="14">
        <v>2023</v>
      </c>
      <c r="B8053" s="13" t="s">
        <v>80</v>
      </c>
      <c r="C8053" s="13" t="s">
        <v>42</v>
      </c>
      <c r="D8053" t="s">
        <v>97</v>
      </c>
      <c r="E8053" s="15">
        <v>58.267611547879959</v>
      </c>
      <c r="F8053" s="12">
        <v>50.319878799096898</v>
      </c>
    </row>
    <row r="8054" spans="1:6">
      <c r="A8054" s="14">
        <v>2023</v>
      </c>
      <c r="B8054" s="13" t="s">
        <v>80</v>
      </c>
      <c r="C8054" s="13" t="s">
        <v>43</v>
      </c>
      <c r="D8054" t="s">
        <v>97</v>
      </c>
      <c r="E8054" s="15">
        <v>227.64149946484679</v>
      </c>
      <c r="F8054" s="12">
        <v>81.481402772753412</v>
      </c>
    </row>
    <row r="8055" spans="1:6">
      <c r="A8055" s="14">
        <v>2023</v>
      </c>
      <c r="B8055" s="13" t="s">
        <v>80</v>
      </c>
      <c r="C8055" s="13" t="s">
        <v>44</v>
      </c>
      <c r="D8055" t="s">
        <v>97</v>
      </c>
      <c r="E8055" s="15">
        <v>13.099983190780813</v>
      </c>
      <c r="F8055" s="12">
        <v>11.931738916473293</v>
      </c>
    </row>
    <row r="8056" spans="1:6">
      <c r="A8056" s="14">
        <v>2023</v>
      </c>
      <c r="B8056" s="13" t="s">
        <v>81</v>
      </c>
      <c r="C8056" s="13" t="s">
        <v>45</v>
      </c>
      <c r="D8056" t="s">
        <v>97</v>
      </c>
      <c r="E8056" s="15">
        <v>569.22596173194984</v>
      </c>
      <c r="F8056" s="12">
        <v>80.950437648103019</v>
      </c>
    </row>
    <row r="8057" spans="1:6">
      <c r="A8057" s="14">
        <v>2023</v>
      </c>
      <c r="B8057" s="13" t="s">
        <v>81</v>
      </c>
      <c r="C8057" s="13" t="s">
        <v>46</v>
      </c>
      <c r="D8057" t="s">
        <v>97</v>
      </c>
      <c r="E8057" s="15">
        <v>515.16651704287858</v>
      </c>
      <c r="F8057" s="12">
        <v>80.062468681093463</v>
      </c>
    </row>
    <row r="8058" spans="1:6">
      <c r="A8058" s="14">
        <v>2023</v>
      </c>
      <c r="B8058" s="13" t="s">
        <v>81</v>
      </c>
      <c r="C8058" s="13" t="s">
        <v>47</v>
      </c>
      <c r="D8058" t="s">
        <v>97</v>
      </c>
      <c r="E8058" s="15">
        <v>338.37591175530002</v>
      </c>
      <c r="F8058" s="12">
        <v>88.827134834179603</v>
      </c>
    </row>
    <row r="8059" spans="1:6">
      <c r="A8059" s="14">
        <v>2023</v>
      </c>
      <c r="B8059" s="13" t="s">
        <v>81</v>
      </c>
      <c r="C8059" s="13" t="s">
        <v>48</v>
      </c>
      <c r="D8059" t="s">
        <v>97</v>
      </c>
      <c r="E8059" s="15">
        <v>222.06295080770599</v>
      </c>
      <c r="F8059" s="12">
        <v>89.036839020822896</v>
      </c>
    </row>
    <row r="8060" spans="1:6">
      <c r="A8060" s="14">
        <v>2023</v>
      </c>
      <c r="B8060" s="13" t="s">
        <v>81</v>
      </c>
      <c r="C8060" s="13" t="s">
        <v>49</v>
      </c>
      <c r="D8060" t="s">
        <v>97</v>
      </c>
      <c r="E8060" s="15">
        <v>382.18220751392249</v>
      </c>
      <c r="F8060" s="12">
        <v>88.62165085392347</v>
      </c>
    </row>
    <row r="8061" spans="1:6">
      <c r="A8061" s="14">
        <v>2023</v>
      </c>
      <c r="B8061" s="13" t="s">
        <v>81</v>
      </c>
      <c r="C8061" s="13" t="s">
        <v>50</v>
      </c>
      <c r="D8061" t="s">
        <v>97</v>
      </c>
      <c r="E8061" s="15">
        <v>700.36563846264994</v>
      </c>
      <c r="F8061" s="12">
        <v>80.306740597224589</v>
      </c>
    </row>
    <row r="8062" spans="1:6">
      <c r="A8062" s="14">
        <v>2023</v>
      </c>
      <c r="B8062" s="13" t="s">
        <v>82</v>
      </c>
      <c r="C8062" s="13" t="s">
        <v>51</v>
      </c>
      <c r="D8062" t="s">
        <v>97</v>
      </c>
      <c r="E8062" s="15">
        <v>275.83882368494528</v>
      </c>
      <c r="F8062" s="12">
        <v>61.927056837952797</v>
      </c>
    </row>
    <row r="8063" spans="1:6">
      <c r="A8063" s="14">
        <v>2023</v>
      </c>
      <c r="B8063" s="13" t="s">
        <v>82</v>
      </c>
      <c r="C8063" s="13" t="s">
        <v>52</v>
      </c>
      <c r="D8063" t="s">
        <v>97</v>
      </c>
      <c r="E8063" s="15">
        <v>243.31622755634083</v>
      </c>
      <c r="F8063" s="12">
        <v>68.47739218562154</v>
      </c>
    </row>
    <row r="8064" spans="1:6">
      <c r="A8064" s="14">
        <v>2023</v>
      </c>
      <c r="B8064" s="13" t="s">
        <v>83</v>
      </c>
      <c r="C8064" s="13" t="s">
        <v>53</v>
      </c>
      <c r="D8064" t="s">
        <v>97</v>
      </c>
      <c r="E8064" s="15">
        <v>226.20103717408398</v>
      </c>
      <c r="F8064" s="12">
        <v>78.177250672133141</v>
      </c>
    </row>
    <row r="8065" spans="1:6">
      <c r="A8065" s="14">
        <v>2023</v>
      </c>
      <c r="B8065" s="13" t="s">
        <v>83</v>
      </c>
      <c r="C8065" s="13" t="s">
        <v>54</v>
      </c>
      <c r="D8065" t="s">
        <v>97</v>
      </c>
      <c r="E8065" s="15">
        <v>66.605848887922505</v>
      </c>
      <c r="F8065" s="12">
        <v>57.306398250662248</v>
      </c>
    </row>
    <row r="8066" spans="1:6">
      <c r="A8066" s="14">
        <v>2023</v>
      </c>
      <c r="B8066" s="13" t="s">
        <v>83</v>
      </c>
      <c r="C8066" s="13" t="s">
        <v>55</v>
      </c>
      <c r="D8066" t="s">
        <v>97</v>
      </c>
      <c r="E8066" s="15">
        <v>8.2751924287249938</v>
      </c>
      <c r="F8066" s="12">
        <v>15.305185432394177</v>
      </c>
    </row>
    <row r="8067" spans="1:6">
      <c r="A8067" s="14">
        <v>2023</v>
      </c>
      <c r="B8067" s="13" t="s">
        <v>83</v>
      </c>
      <c r="C8067" s="13" t="s">
        <v>56</v>
      </c>
      <c r="D8067" t="s">
        <v>97</v>
      </c>
      <c r="E8067" s="15">
        <v>24.207366252135884</v>
      </c>
      <c r="F8067" s="12">
        <v>19.347306747622124</v>
      </c>
    </row>
    <row r="8068" spans="1:6">
      <c r="A8068" s="14">
        <v>2023</v>
      </c>
      <c r="B8068" s="13" t="s">
        <v>84</v>
      </c>
      <c r="C8068" s="13" t="s">
        <v>57</v>
      </c>
      <c r="D8068" t="s">
        <v>97</v>
      </c>
      <c r="E8068" s="15">
        <v>65.09804690728086</v>
      </c>
      <c r="F8068" s="12">
        <v>55.663711207824676</v>
      </c>
    </row>
    <row r="8069" spans="1:6">
      <c r="A8069" s="14">
        <v>2023</v>
      </c>
      <c r="B8069" s="13" t="s">
        <v>84</v>
      </c>
      <c r="C8069" s="13" t="s">
        <v>58</v>
      </c>
      <c r="D8069" t="s">
        <v>97</v>
      </c>
      <c r="E8069" s="15">
        <v>217.84774986699108</v>
      </c>
      <c r="F8069" s="12">
        <v>71.977919950689852</v>
      </c>
    </row>
    <row r="8070" spans="1:6">
      <c r="A8070" s="14">
        <v>2023</v>
      </c>
      <c r="B8070" s="13" t="s">
        <v>84</v>
      </c>
      <c r="C8070" s="13" t="s">
        <v>59</v>
      </c>
      <c r="D8070" t="s">
        <v>97</v>
      </c>
      <c r="E8070" s="15">
        <v>30.184722308638108</v>
      </c>
      <c r="F8070" s="12">
        <v>35.691321684389528</v>
      </c>
    </row>
    <row r="8071" spans="1:6">
      <c r="A8071" s="14">
        <v>2023</v>
      </c>
      <c r="B8071" s="13" t="s">
        <v>84</v>
      </c>
      <c r="C8071" s="13" t="s">
        <v>60</v>
      </c>
      <c r="D8071" t="s">
        <v>97</v>
      </c>
      <c r="E8071" s="15">
        <v>154.78756468643797</v>
      </c>
      <c r="F8071" s="12">
        <v>53.017094704275877</v>
      </c>
    </row>
    <row r="8072" spans="1:6">
      <c r="A8072" s="14">
        <v>2023</v>
      </c>
      <c r="B8072" s="13" t="s">
        <v>85</v>
      </c>
      <c r="C8072" s="13" t="s">
        <v>61</v>
      </c>
      <c r="D8072" t="s">
        <v>97</v>
      </c>
      <c r="E8072" s="15">
        <v>304.34992448455512</v>
      </c>
      <c r="F8072" s="12">
        <v>62.241599060410216</v>
      </c>
    </row>
    <row r="8073" spans="1:6">
      <c r="A8073" s="14">
        <v>2023</v>
      </c>
      <c r="B8073" s="13" t="s">
        <v>85</v>
      </c>
      <c r="C8073" s="13" t="s">
        <v>62</v>
      </c>
      <c r="D8073" t="s">
        <v>97</v>
      </c>
      <c r="E8073" s="15">
        <v>392.69685352918782</v>
      </c>
      <c r="F8073" s="12">
        <v>88.615980317572081</v>
      </c>
    </row>
    <row r="8074" spans="1:6">
      <c r="A8074" s="14">
        <v>2023</v>
      </c>
      <c r="B8074" s="13" t="s">
        <v>85</v>
      </c>
      <c r="C8074" s="13" t="s">
        <v>63</v>
      </c>
      <c r="D8074" t="s">
        <v>97</v>
      </c>
      <c r="E8074" s="15">
        <v>259.7736156603188</v>
      </c>
      <c r="F8074" s="12">
        <v>72.215127842506078</v>
      </c>
    </row>
    <row r="8075" spans="1:6">
      <c r="A8075" s="14">
        <v>2023</v>
      </c>
      <c r="B8075" s="13" t="s">
        <v>85</v>
      </c>
      <c r="C8075" s="13" t="s">
        <v>64</v>
      </c>
      <c r="D8075" t="s">
        <v>97</v>
      </c>
      <c r="E8075" s="15">
        <v>573.96633803213501</v>
      </c>
      <c r="F8075" s="12">
        <v>90.885088126263611</v>
      </c>
    </row>
    <row r="8076" spans="1:6">
      <c r="A8076" s="14">
        <v>2023</v>
      </c>
      <c r="B8076" s="13" t="s">
        <v>85</v>
      </c>
      <c r="C8076" s="13" t="s">
        <v>65</v>
      </c>
      <c r="D8076" t="s">
        <v>97</v>
      </c>
      <c r="E8076" s="15">
        <v>104.41713936935894</v>
      </c>
      <c r="F8076" s="12">
        <v>72.143489690451574</v>
      </c>
    </row>
    <row r="8077" spans="1:6">
      <c r="A8077" s="14">
        <v>2023</v>
      </c>
      <c r="B8077" s="13" t="s">
        <v>85</v>
      </c>
      <c r="C8077" s="13" t="s">
        <v>66</v>
      </c>
      <c r="D8077" t="s">
        <v>97</v>
      </c>
      <c r="E8077" s="15">
        <v>31.732934221580472</v>
      </c>
      <c r="F8077" s="12">
        <v>50.715610419618592</v>
      </c>
    </row>
    <row r="8078" spans="1:6">
      <c r="A8078" s="14">
        <v>2023</v>
      </c>
      <c r="B8078" s="13" t="s">
        <v>85</v>
      </c>
      <c r="C8078" s="13" t="s">
        <v>67</v>
      </c>
      <c r="D8078" t="s">
        <v>97</v>
      </c>
      <c r="E8078" s="15">
        <v>32.536791141142693</v>
      </c>
      <c r="F8078" s="12">
        <v>38.013035011742382</v>
      </c>
    </row>
    <row r="8079" spans="1:6">
      <c r="A8079" s="14">
        <v>2023</v>
      </c>
      <c r="B8079" s="13" t="s">
        <v>85</v>
      </c>
      <c r="C8079" s="13" t="s">
        <v>68</v>
      </c>
      <c r="D8079" t="s">
        <v>97</v>
      </c>
      <c r="E8079" s="15">
        <v>139.24481956005553</v>
      </c>
      <c r="F8079" s="12">
        <v>72.349068530295696</v>
      </c>
    </row>
    <row r="8080" spans="1:6">
      <c r="A8080" s="14">
        <v>2023</v>
      </c>
      <c r="B8080" s="13" t="s">
        <v>85</v>
      </c>
      <c r="C8080" s="13" t="s">
        <v>69</v>
      </c>
      <c r="D8080" t="s">
        <v>97</v>
      </c>
      <c r="E8080" s="15">
        <v>105.08046549349143</v>
      </c>
      <c r="F8080" s="12">
        <v>71.471859551039813</v>
      </c>
    </row>
    <row r="8081" spans="1:6">
      <c r="A8081" s="14">
        <v>2023</v>
      </c>
      <c r="B8081" s="13" t="s">
        <v>86</v>
      </c>
      <c r="C8081" s="13" t="s">
        <v>70</v>
      </c>
      <c r="D8081" t="s">
        <v>97</v>
      </c>
      <c r="E8081" s="15">
        <v>7.0341628893136035</v>
      </c>
      <c r="F8081" s="12">
        <v>9.3491326201474791</v>
      </c>
    </row>
    <row r="8082" spans="1:6">
      <c r="A8082" s="14">
        <v>2023</v>
      </c>
      <c r="B8082" s="13" t="s">
        <v>86</v>
      </c>
      <c r="C8082" s="13" t="s">
        <v>71</v>
      </c>
      <c r="D8082" t="s">
        <v>97</v>
      </c>
      <c r="E8082" s="15">
        <v>174.26553953240494</v>
      </c>
      <c r="F8082" s="12">
        <v>52.334916541646969</v>
      </c>
    </row>
    <row r="8083" spans="1:6">
      <c r="A8083" s="14">
        <v>2023</v>
      </c>
      <c r="B8083" s="13" t="s">
        <v>86</v>
      </c>
      <c r="C8083" s="13" t="s">
        <v>72</v>
      </c>
      <c r="D8083" t="s">
        <v>97</v>
      </c>
      <c r="E8083" s="15">
        <v>36.095957107586102</v>
      </c>
      <c r="F8083" s="12">
        <v>45.744707671925823</v>
      </c>
    </row>
    <row r="8084" spans="1:6">
      <c r="A8084" s="14">
        <v>2023</v>
      </c>
      <c r="B8084" s="13" t="s">
        <v>87</v>
      </c>
      <c r="C8084" s="13" t="s">
        <v>73</v>
      </c>
      <c r="D8084" t="s">
        <v>97</v>
      </c>
      <c r="E8084" s="15">
        <v>7.0653916089884294</v>
      </c>
      <c r="F8084" s="12">
        <v>6.0291370992439131</v>
      </c>
    </row>
    <row r="8085" spans="1:6">
      <c r="A8085" s="14">
        <v>2023</v>
      </c>
      <c r="B8085" s="13" t="s">
        <v>87</v>
      </c>
      <c r="C8085" s="13" t="s">
        <v>74</v>
      </c>
      <c r="D8085" t="s">
        <v>97</v>
      </c>
      <c r="E8085" s="15">
        <v>15.162919317394888</v>
      </c>
      <c r="F8085" s="12">
        <v>11.164415867978859</v>
      </c>
    </row>
    <row r="8086" spans="1:6">
      <c r="A8086" s="14">
        <v>2023</v>
      </c>
      <c r="B8086" s="13" t="s">
        <v>87</v>
      </c>
      <c r="C8086" s="13" t="s">
        <v>75</v>
      </c>
      <c r="D8086" t="s">
        <v>97</v>
      </c>
      <c r="E8086" s="15">
        <v>147.69069490562669</v>
      </c>
      <c r="F8086" s="12">
        <v>57.402704457470598</v>
      </c>
    </row>
    <row r="8087" spans="1:6">
      <c r="A8087" s="14">
        <v>2023</v>
      </c>
      <c r="B8087" s="13" t="s">
        <v>76</v>
      </c>
      <c r="C8087" s="13" t="s">
        <v>76</v>
      </c>
      <c r="D8087" t="s">
        <v>98</v>
      </c>
      <c r="E8087" s="15">
        <v>227.14959317710705</v>
      </c>
      <c r="F8087" s="12"/>
    </row>
    <row r="8088" spans="1:6">
      <c r="A8088" s="14">
        <v>2023</v>
      </c>
      <c r="B8088" s="13" t="s">
        <v>77</v>
      </c>
      <c r="C8088" s="13" t="s">
        <v>77</v>
      </c>
      <c r="D8088" t="s">
        <v>98</v>
      </c>
      <c r="E8088" s="15">
        <v>53.128412738646823</v>
      </c>
      <c r="F8088" s="12"/>
    </row>
    <row r="8089" spans="1:6">
      <c r="A8089" s="14">
        <v>2023</v>
      </c>
      <c r="B8089" s="13" t="s">
        <v>78</v>
      </c>
      <c r="C8089" s="13" t="s">
        <v>78</v>
      </c>
      <c r="D8089" t="s">
        <v>98</v>
      </c>
      <c r="E8089" s="15">
        <v>24.765031118934331</v>
      </c>
      <c r="F8089" s="12"/>
    </row>
    <row r="8090" spans="1:6">
      <c r="A8090" s="14">
        <v>2023</v>
      </c>
      <c r="B8090" s="13" t="s">
        <v>79</v>
      </c>
      <c r="C8090" s="13" t="s">
        <v>79</v>
      </c>
      <c r="D8090" t="s">
        <v>98</v>
      </c>
      <c r="E8090" s="15">
        <v>305.94335439676473</v>
      </c>
      <c r="F8090" s="12"/>
    </row>
    <row r="8091" spans="1:6">
      <c r="A8091" s="14">
        <v>2023</v>
      </c>
      <c r="B8091" s="13" t="s">
        <v>80</v>
      </c>
      <c r="C8091" s="13" t="s">
        <v>80</v>
      </c>
      <c r="D8091" t="s">
        <v>98</v>
      </c>
      <c r="E8091" s="15">
        <v>343.10075202751204</v>
      </c>
      <c r="F8091" s="12"/>
    </row>
    <row r="8092" spans="1:6">
      <c r="A8092" s="14">
        <v>2023</v>
      </c>
      <c r="B8092" s="13" t="s">
        <v>81</v>
      </c>
      <c r="C8092" s="13" t="s">
        <v>81</v>
      </c>
      <c r="D8092" t="s">
        <v>98</v>
      </c>
      <c r="E8092" s="15">
        <v>3760.3463219556133</v>
      </c>
      <c r="F8092" s="12"/>
    </row>
    <row r="8093" spans="1:6">
      <c r="A8093" s="14">
        <v>2023</v>
      </c>
      <c r="B8093" s="13" t="s">
        <v>82</v>
      </c>
      <c r="C8093" s="13" t="s">
        <v>82</v>
      </c>
      <c r="D8093" t="s">
        <v>98</v>
      </c>
      <c r="E8093" s="15">
        <v>1098.9734361585229</v>
      </c>
      <c r="F8093" s="12"/>
    </row>
    <row r="8094" spans="1:6">
      <c r="A8094" s="14">
        <v>2023</v>
      </c>
      <c r="B8094" s="13" t="s">
        <v>83</v>
      </c>
      <c r="C8094" s="13" t="s">
        <v>83</v>
      </c>
      <c r="D8094" t="s">
        <v>98</v>
      </c>
      <c r="E8094" s="15">
        <v>576.65209137186207</v>
      </c>
      <c r="F8094" s="12"/>
    </row>
    <row r="8095" spans="1:6">
      <c r="A8095" s="14">
        <v>2023</v>
      </c>
      <c r="B8095" s="13" t="s">
        <v>84</v>
      </c>
      <c r="C8095" s="13" t="s">
        <v>84</v>
      </c>
      <c r="D8095" t="s">
        <v>98</v>
      </c>
      <c r="E8095" s="15">
        <v>842.6401652608464</v>
      </c>
      <c r="F8095" s="12"/>
    </row>
    <row r="8096" spans="1:6">
      <c r="A8096" s="14">
        <v>2023</v>
      </c>
      <c r="B8096" s="13" t="s">
        <v>85</v>
      </c>
      <c r="C8096" s="13" t="s">
        <v>85</v>
      </c>
      <c r="D8096" t="s">
        <v>98</v>
      </c>
      <c r="E8096" s="15">
        <v>2046.3194878322199</v>
      </c>
      <c r="F8096" s="12"/>
    </row>
    <row r="8097" spans="1:6">
      <c r="A8097" s="14">
        <v>2023</v>
      </c>
      <c r="B8097" s="13" t="s">
        <v>86</v>
      </c>
      <c r="C8097" s="13" t="s">
        <v>86</v>
      </c>
      <c r="D8097" t="s">
        <v>98</v>
      </c>
      <c r="E8097" s="15">
        <v>201.83423965212575</v>
      </c>
      <c r="F8097" s="12"/>
    </row>
    <row r="8098" spans="1:6">
      <c r="A8098" s="14">
        <v>2023</v>
      </c>
      <c r="B8098" s="13" t="s">
        <v>87</v>
      </c>
      <c r="C8098" s="13" t="s">
        <v>87</v>
      </c>
      <c r="D8098" t="s">
        <v>98</v>
      </c>
      <c r="E8098" s="15">
        <v>122.8626217151193</v>
      </c>
      <c r="F8098" s="12"/>
    </row>
    <row r="8099" spans="1:6">
      <c r="A8099" s="14">
        <v>2023</v>
      </c>
      <c r="B8099" s="13" t="s">
        <v>7</v>
      </c>
      <c r="C8099" s="13" t="s">
        <v>7</v>
      </c>
      <c r="D8099" t="s">
        <v>98</v>
      </c>
      <c r="E8099" s="15">
        <v>546.58361908738391</v>
      </c>
      <c r="F8099" s="12"/>
    </row>
    <row r="8100" spans="1:6">
      <c r="A8100" s="14">
        <v>2023</v>
      </c>
      <c r="B8100" s="13" t="s">
        <v>76</v>
      </c>
      <c r="C8100" s="13" t="s">
        <v>12</v>
      </c>
      <c r="D8100" t="s">
        <v>98</v>
      </c>
      <c r="E8100" s="15">
        <v>31.041643599860901</v>
      </c>
      <c r="F8100" s="12"/>
    </row>
    <row r="8101" spans="1:6">
      <c r="A8101" s="14">
        <v>2023</v>
      </c>
      <c r="B8101" s="13" t="s">
        <v>76</v>
      </c>
      <c r="C8101" s="13" t="s">
        <v>13</v>
      </c>
      <c r="D8101" t="s">
        <v>98</v>
      </c>
      <c r="E8101" s="15">
        <v>1.1286721009094083</v>
      </c>
      <c r="F8101" s="12"/>
    </row>
    <row r="8102" spans="1:6">
      <c r="A8102" s="14">
        <v>2023</v>
      </c>
      <c r="B8102" s="13" t="s">
        <v>76</v>
      </c>
      <c r="C8102" s="13" t="s">
        <v>14</v>
      </c>
      <c r="D8102" t="s">
        <v>98</v>
      </c>
      <c r="E8102" s="15">
        <v>1.4371447704581697</v>
      </c>
      <c r="F8102" s="12"/>
    </row>
    <row r="8103" spans="1:6">
      <c r="A8103" s="14">
        <v>2023</v>
      </c>
      <c r="B8103" s="13" t="s">
        <v>76</v>
      </c>
      <c r="C8103" s="13" t="s">
        <v>15</v>
      </c>
      <c r="D8103" t="s">
        <v>98</v>
      </c>
      <c r="E8103" s="15">
        <v>93.72455798137949</v>
      </c>
      <c r="F8103" s="12"/>
    </row>
    <row r="8104" spans="1:6">
      <c r="A8104" s="14">
        <v>2023</v>
      </c>
      <c r="B8104" s="13" t="s">
        <v>76</v>
      </c>
      <c r="C8104" s="13" t="s">
        <v>16</v>
      </c>
      <c r="D8104" t="s">
        <v>98</v>
      </c>
      <c r="E8104" s="15">
        <v>3.5084518126034645</v>
      </c>
      <c r="F8104" s="12"/>
    </row>
    <row r="8105" spans="1:6">
      <c r="A8105" s="14">
        <v>2023</v>
      </c>
      <c r="B8105" s="13" t="s">
        <v>76</v>
      </c>
      <c r="C8105" s="13" t="s">
        <v>17</v>
      </c>
      <c r="D8105" t="s">
        <v>98</v>
      </c>
      <c r="E8105" s="15">
        <v>2603.5695564631455</v>
      </c>
      <c r="F8105" s="12"/>
    </row>
    <row r="8106" spans="1:6">
      <c r="A8106" s="14">
        <v>2023</v>
      </c>
      <c r="B8106" s="13" t="s">
        <v>76</v>
      </c>
      <c r="C8106" s="13" t="s">
        <v>18</v>
      </c>
      <c r="D8106" t="s">
        <v>98</v>
      </c>
      <c r="E8106" s="15">
        <v>79.947678775939721</v>
      </c>
      <c r="F8106" s="12"/>
    </row>
    <row r="8107" spans="1:6">
      <c r="A8107" s="14">
        <v>2023</v>
      </c>
      <c r="B8107" s="13" t="s">
        <v>76</v>
      </c>
      <c r="C8107" s="13" t="s">
        <v>19</v>
      </c>
      <c r="D8107" t="s">
        <v>98</v>
      </c>
      <c r="E8107" s="15">
        <v>10.147898052829174</v>
      </c>
      <c r="F8107" s="12"/>
    </row>
    <row r="8108" spans="1:6">
      <c r="A8108" s="14">
        <v>2023</v>
      </c>
      <c r="B8108" s="13" t="s">
        <v>77</v>
      </c>
      <c r="C8108" s="13" t="s">
        <v>20</v>
      </c>
      <c r="D8108" t="s">
        <v>98</v>
      </c>
      <c r="E8108" s="15">
        <v>7.6137577500273856</v>
      </c>
      <c r="F8108" s="12"/>
    </row>
    <row r="8109" spans="1:6">
      <c r="A8109" s="14">
        <v>2023</v>
      </c>
      <c r="B8109" s="13" t="s">
        <v>77</v>
      </c>
      <c r="C8109" s="13" t="s">
        <v>21</v>
      </c>
      <c r="D8109" t="s">
        <v>98</v>
      </c>
      <c r="E8109" s="15">
        <v>4.7839322900578418</v>
      </c>
      <c r="F8109" s="12"/>
    </row>
    <row r="8110" spans="1:6">
      <c r="A8110" s="14">
        <v>2023</v>
      </c>
      <c r="B8110" s="13" t="s">
        <v>77</v>
      </c>
      <c r="C8110" s="13" t="s">
        <v>22</v>
      </c>
      <c r="D8110" t="s">
        <v>98</v>
      </c>
      <c r="E8110" s="15">
        <v>43.118622628447312</v>
      </c>
      <c r="F8110" s="12"/>
    </row>
    <row r="8111" spans="1:6">
      <c r="A8111" s="14">
        <v>2023</v>
      </c>
      <c r="B8111" s="13" t="s">
        <v>77</v>
      </c>
      <c r="C8111" s="13" t="s">
        <v>23</v>
      </c>
      <c r="D8111" t="s">
        <v>98</v>
      </c>
      <c r="E8111" s="15">
        <v>118.95276306275109</v>
      </c>
      <c r="F8111" s="12"/>
    </row>
    <row r="8112" spans="1:6">
      <c r="A8112" s="14">
        <v>2023</v>
      </c>
      <c r="B8112" s="13" t="s">
        <v>77</v>
      </c>
      <c r="C8112" s="13" t="s">
        <v>24</v>
      </c>
      <c r="D8112" t="s">
        <v>98</v>
      </c>
      <c r="E8112" s="15">
        <v>3.667613785906946</v>
      </c>
      <c r="F8112" s="12"/>
    </row>
    <row r="8113" spans="1:6">
      <c r="A8113" s="14">
        <v>2023</v>
      </c>
      <c r="B8113" s="13" t="s">
        <v>77</v>
      </c>
      <c r="C8113" s="13" t="s">
        <v>25</v>
      </c>
      <c r="D8113" t="s">
        <v>98</v>
      </c>
      <c r="E8113" s="15">
        <v>0.93683290266102892</v>
      </c>
      <c r="F8113" s="12"/>
    </row>
    <row r="8114" spans="1:6">
      <c r="A8114" s="14">
        <v>2023</v>
      </c>
      <c r="B8114" s="13" t="s">
        <v>78</v>
      </c>
      <c r="C8114" s="13" t="s">
        <v>26</v>
      </c>
      <c r="D8114" t="s">
        <v>98</v>
      </c>
      <c r="E8114" s="15">
        <v>23.453929185023124</v>
      </c>
      <c r="F8114" s="12"/>
    </row>
    <row r="8115" spans="1:6">
      <c r="A8115" s="14">
        <v>2023</v>
      </c>
      <c r="B8115" s="13" t="s">
        <v>78</v>
      </c>
      <c r="C8115" s="13" t="s">
        <v>27</v>
      </c>
      <c r="D8115" t="s">
        <v>98</v>
      </c>
      <c r="E8115" s="15">
        <v>2.9174910583363403</v>
      </c>
      <c r="F8115" s="12"/>
    </row>
    <row r="8116" spans="1:6">
      <c r="A8116" s="14">
        <v>2023</v>
      </c>
      <c r="B8116" s="13" t="s">
        <v>78</v>
      </c>
      <c r="C8116" s="13" t="s">
        <v>28</v>
      </c>
      <c r="D8116" t="s">
        <v>98</v>
      </c>
      <c r="E8116" s="15">
        <v>0</v>
      </c>
      <c r="F8116" s="12"/>
    </row>
    <row r="8117" spans="1:6">
      <c r="A8117" s="14">
        <v>2023</v>
      </c>
      <c r="B8117" s="13" t="s">
        <v>78</v>
      </c>
      <c r="C8117" s="13" t="s">
        <v>29</v>
      </c>
      <c r="D8117" t="s">
        <v>98</v>
      </c>
      <c r="E8117" s="15">
        <v>26.496633222007386</v>
      </c>
      <c r="F8117" s="12"/>
    </row>
    <row r="8118" spans="1:6">
      <c r="A8118" s="14">
        <v>2023</v>
      </c>
      <c r="B8118" s="13" t="s">
        <v>78</v>
      </c>
      <c r="C8118" s="13" t="s">
        <v>30</v>
      </c>
      <c r="D8118" t="s">
        <v>98</v>
      </c>
      <c r="E8118" s="15">
        <v>17.04753206936774</v>
      </c>
      <c r="F8118" s="12"/>
    </row>
    <row r="8119" spans="1:6">
      <c r="A8119" s="14">
        <v>2023</v>
      </c>
      <c r="B8119" s="13" t="s">
        <v>78</v>
      </c>
      <c r="C8119" s="13" t="s">
        <v>31</v>
      </c>
      <c r="D8119" t="s">
        <v>98</v>
      </c>
      <c r="E8119" s="15">
        <v>35.958071100545006</v>
      </c>
      <c r="F8119" s="12"/>
    </row>
    <row r="8120" spans="1:6">
      <c r="A8120" s="14">
        <v>2023</v>
      </c>
      <c r="B8120" s="13" t="s">
        <v>79</v>
      </c>
      <c r="C8120" s="13" t="s">
        <v>32</v>
      </c>
      <c r="D8120" t="s">
        <v>98</v>
      </c>
      <c r="E8120" s="15">
        <v>80.903983555521549</v>
      </c>
      <c r="F8120" s="12"/>
    </row>
    <row r="8121" spans="1:6">
      <c r="A8121" s="14">
        <v>2023</v>
      </c>
      <c r="B8121" s="13" t="s">
        <v>79</v>
      </c>
      <c r="C8121" s="13" t="s">
        <v>33</v>
      </c>
      <c r="D8121" t="s">
        <v>98</v>
      </c>
      <c r="E8121" s="15">
        <v>261.06753919268061</v>
      </c>
      <c r="F8121" s="12"/>
    </row>
    <row r="8122" spans="1:6">
      <c r="A8122" s="14">
        <v>2023</v>
      </c>
      <c r="B8122" s="13" t="s">
        <v>79</v>
      </c>
      <c r="C8122" s="13" t="s">
        <v>34</v>
      </c>
      <c r="D8122" t="s">
        <v>98</v>
      </c>
      <c r="E8122" s="15">
        <v>12.123697067666505</v>
      </c>
      <c r="F8122" s="12"/>
    </row>
    <row r="8123" spans="1:6">
      <c r="A8123" s="14">
        <v>2023</v>
      </c>
      <c r="B8123" s="13" t="s">
        <v>79</v>
      </c>
      <c r="C8123" s="13" t="s">
        <v>35</v>
      </c>
      <c r="D8123" t="s">
        <v>98</v>
      </c>
      <c r="E8123" s="15">
        <v>71.779376952368324</v>
      </c>
      <c r="F8123" s="12"/>
    </row>
    <row r="8124" spans="1:6">
      <c r="A8124" s="14">
        <v>2023</v>
      </c>
      <c r="B8124" s="13" t="s">
        <v>79</v>
      </c>
      <c r="C8124" s="13" t="s">
        <v>36</v>
      </c>
      <c r="D8124" t="s">
        <v>98</v>
      </c>
      <c r="E8124" s="15">
        <v>0</v>
      </c>
      <c r="F8124" s="12"/>
    </row>
    <row r="8125" spans="1:6">
      <c r="A8125" s="14">
        <v>2023</v>
      </c>
      <c r="B8125" s="13" t="s">
        <v>79</v>
      </c>
      <c r="C8125" s="13" t="s">
        <v>37</v>
      </c>
      <c r="D8125" t="s">
        <v>98</v>
      </c>
      <c r="E8125" s="15">
        <v>929.05013171422308</v>
      </c>
      <c r="F8125" s="12"/>
    </row>
    <row r="8126" spans="1:6">
      <c r="A8126" s="14">
        <v>2023</v>
      </c>
      <c r="B8126" s="13" t="s">
        <v>79</v>
      </c>
      <c r="C8126" s="13" t="s">
        <v>38</v>
      </c>
      <c r="D8126" t="s">
        <v>98</v>
      </c>
      <c r="E8126" s="15">
        <v>1133.4172113334664</v>
      </c>
      <c r="F8126" s="12"/>
    </row>
    <row r="8127" spans="1:6">
      <c r="A8127" s="14">
        <v>2023</v>
      </c>
      <c r="B8127" s="13" t="s">
        <v>79</v>
      </c>
      <c r="C8127" s="13" t="s">
        <v>39</v>
      </c>
      <c r="D8127" t="s">
        <v>98</v>
      </c>
      <c r="E8127" s="15">
        <v>0</v>
      </c>
      <c r="F8127" s="12"/>
    </row>
    <row r="8128" spans="1:6">
      <c r="A8128" s="14">
        <v>2023</v>
      </c>
      <c r="B8128" s="13" t="s">
        <v>80</v>
      </c>
      <c r="C8128" s="13" t="s">
        <v>40</v>
      </c>
      <c r="D8128" t="s">
        <v>98</v>
      </c>
      <c r="E8128" s="15">
        <v>111.17796998813718</v>
      </c>
      <c r="F8128" s="12"/>
    </row>
    <row r="8129" spans="1:6">
      <c r="A8129" s="14">
        <v>2023</v>
      </c>
      <c r="B8129" s="13" t="s">
        <v>80</v>
      </c>
      <c r="C8129" s="13" t="s">
        <v>41</v>
      </c>
      <c r="D8129" t="s">
        <v>98</v>
      </c>
      <c r="E8129" s="15">
        <v>170.94749243449039</v>
      </c>
      <c r="F8129" s="12"/>
    </row>
    <row r="8130" spans="1:6">
      <c r="A8130" s="14">
        <v>2023</v>
      </c>
      <c r="B8130" s="13" t="s">
        <v>80</v>
      </c>
      <c r="C8130" s="13" t="s">
        <v>42</v>
      </c>
      <c r="D8130" t="s">
        <v>98</v>
      </c>
      <c r="E8130" s="15">
        <v>301.43616941479542</v>
      </c>
      <c r="F8130" s="12"/>
    </row>
    <row r="8131" spans="1:6">
      <c r="A8131" s="14">
        <v>2023</v>
      </c>
      <c r="B8131" s="13" t="s">
        <v>80</v>
      </c>
      <c r="C8131" s="13" t="s">
        <v>43</v>
      </c>
      <c r="D8131" t="s">
        <v>98</v>
      </c>
      <c r="E8131" s="15">
        <v>3756.4603872086927</v>
      </c>
      <c r="F8131" s="12"/>
    </row>
    <row r="8132" spans="1:6">
      <c r="A8132" s="14">
        <v>2023</v>
      </c>
      <c r="B8132" s="13" t="s">
        <v>80</v>
      </c>
      <c r="C8132" s="13" t="s">
        <v>44</v>
      </c>
      <c r="D8132" t="s">
        <v>98</v>
      </c>
      <c r="E8132" s="15">
        <v>43.56495906478488</v>
      </c>
      <c r="F8132" s="12"/>
    </row>
    <row r="8133" spans="1:6">
      <c r="A8133" s="14">
        <v>2023</v>
      </c>
      <c r="B8133" s="13" t="s">
        <v>81</v>
      </c>
      <c r="C8133" s="13" t="s">
        <v>45</v>
      </c>
      <c r="D8133" t="s">
        <v>98</v>
      </c>
      <c r="E8133" s="15">
        <v>2403.8258519085721</v>
      </c>
      <c r="F8133" s="12"/>
    </row>
    <row r="8134" spans="1:6">
      <c r="A8134" s="14">
        <v>2023</v>
      </c>
      <c r="B8134" s="13" t="s">
        <v>81</v>
      </c>
      <c r="C8134" s="13" t="s">
        <v>46</v>
      </c>
      <c r="D8134" t="s">
        <v>98</v>
      </c>
      <c r="E8134" s="15">
        <v>5224.8125460738192</v>
      </c>
      <c r="F8134" s="12"/>
    </row>
    <row r="8135" spans="1:6">
      <c r="A8135" s="14">
        <v>2023</v>
      </c>
      <c r="B8135" s="13" t="s">
        <v>81</v>
      </c>
      <c r="C8135" s="13" t="s">
        <v>47</v>
      </c>
      <c r="D8135" t="s">
        <v>98</v>
      </c>
      <c r="E8135" s="15">
        <v>5834.0674440568973</v>
      </c>
      <c r="F8135" s="12"/>
    </row>
    <row r="8136" spans="1:6">
      <c r="A8136" s="14">
        <v>2023</v>
      </c>
      <c r="B8136" s="13" t="s">
        <v>81</v>
      </c>
      <c r="C8136" s="13" t="s">
        <v>48</v>
      </c>
      <c r="D8136" t="s">
        <v>98</v>
      </c>
      <c r="E8136" s="15">
        <v>6474.1385075132939</v>
      </c>
      <c r="F8136" s="12"/>
    </row>
    <row r="8137" spans="1:6">
      <c r="A8137" s="14">
        <v>2023</v>
      </c>
      <c r="B8137" s="13" t="s">
        <v>81</v>
      </c>
      <c r="C8137" s="13" t="s">
        <v>49</v>
      </c>
      <c r="D8137" t="s">
        <v>98</v>
      </c>
      <c r="E8137" s="15">
        <v>6658.2266117408099</v>
      </c>
      <c r="F8137" s="12"/>
    </row>
    <row r="8138" spans="1:6">
      <c r="A8138" s="14">
        <v>2023</v>
      </c>
      <c r="B8138" s="13" t="s">
        <v>81</v>
      </c>
      <c r="C8138" s="13" t="s">
        <v>50</v>
      </c>
      <c r="D8138" t="s">
        <v>98</v>
      </c>
      <c r="E8138" s="15">
        <v>2915.7603599610738</v>
      </c>
      <c r="F8138" s="12"/>
    </row>
    <row r="8139" spans="1:6">
      <c r="A8139" s="14">
        <v>2023</v>
      </c>
      <c r="B8139" s="13" t="s">
        <v>82</v>
      </c>
      <c r="C8139" s="13" t="s">
        <v>51</v>
      </c>
      <c r="D8139" t="s">
        <v>98</v>
      </c>
      <c r="E8139" s="15">
        <v>1573.5243792638066</v>
      </c>
      <c r="F8139" s="12"/>
    </row>
    <row r="8140" spans="1:6">
      <c r="A8140" s="14">
        <v>2023</v>
      </c>
      <c r="B8140" s="13" t="s">
        <v>82</v>
      </c>
      <c r="C8140" s="13" t="s">
        <v>52</v>
      </c>
      <c r="D8140" t="s">
        <v>98</v>
      </c>
      <c r="E8140" s="15">
        <v>818.97080968138948</v>
      </c>
      <c r="F8140" s="12"/>
    </row>
    <row r="8141" spans="1:6">
      <c r="A8141" s="14">
        <v>2023</v>
      </c>
      <c r="B8141" s="13" t="s">
        <v>83</v>
      </c>
      <c r="C8141" s="13" t="s">
        <v>53</v>
      </c>
      <c r="D8141" t="s">
        <v>98</v>
      </c>
      <c r="E8141" s="15">
        <v>1375.9187176039172</v>
      </c>
      <c r="F8141" s="12"/>
    </row>
    <row r="8142" spans="1:6">
      <c r="A8142" s="14">
        <v>2023</v>
      </c>
      <c r="B8142" s="13" t="s">
        <v>83</v>
      </c>
      <c r="C8142" s="13" t="s">
        <v>54</v>
      </c>
      <c r="D8142" t="s">
        <v>98</v>
      </c>
      <c r="E8142" s="15">
        <v>272.97479052427258</v>
      </c>
      <c r="F8142" s="12"/>
    </row>
    <row r="8143" spans="1:6">
      <c r="A8143" s="14">
        <v>2023</v>
      </c>
      <c r="B8143" s="13" t="s">
        <v>83</v>
      </c>
      <c r="C8143" s="13" t="s">
        <v>55</v>
      </c>
      <c r="D8143" t="s">
        <v>98</v>
      </c>
      <c r="E8143" s="15">
        <v>53.148313607739205</v>
      </c>
      <c r="F8143" s="12"/>
    </row>
    <row r="8144" spans="1:6">
      <c r="A8144" s="14">
        <v>2023</v>
      </c>
      <c r="B8144" s="13" t="s">
        <v>83</v>
      </c>
      <c r="C8144" s="13" t="s">
        <v>56</v>
      </c>
      <c r="D8144" t="s">
        <v>98</v>
      </c>
      <c r="E8144" s="15">
        <v>0</v>
      </c>
      <c r="F8144" s="12"/>
    </row>
    <row r="8145" spans="1:6">
      <c r="A8145" s="14">
        <v>2023</v>
      </c>
      <c r="B8145" s="13" t="s">
        <v>84</v>
      </c>
      <c r="C8145" s="13" t="s">
        <v>57</v>
      </c>
      <c r="D8145" t="s">
        <v>98</v>
      </c>
      <c r="E8145" s="15">
        <v>429.69007859591329</v>
      </c>
      <c r="F8145" s="12"/>
    </row>
    <row r="8146" spans="1:6">
      <c r="A8146" s="14">
        <v>2023</v>
      </c>
      <c r="B8146" s="13" t="s">
        <v>84</v>
      </c>
      <c r="C8146" s="13" t="s">
        <v>58</v>
      </c>
      <c r="D8146" t="s">
        <v>98</v>
      </c>
      <c r="E8146" s="15">
        <v>0</v>
      </c>
      <c r="F8146" s="12"/>
    </row>
    <row r="8147" spans="1:6">
      <c r="A8147" s="14">
        <v>2023</v>
      </c>
      <c r="B8147" s="13" t="s">
        <v>84</v>
      </c>
      <c r="C8147" s="13" t="s">
        <v>59</v>
      </c>
      <c r="D8147" t="s">
        <v>98</v>
      </c>
      <c r="E8147" s="15">
        <v>180.20729736500365</v>
      </c>
      <c r="F8147" s="12"/>
    </row>
    <row r="8148" spans="1:6">
      <c r="A8148" s="14">
        <v>2023</v>
      </c>
      <c r="B8148" s="13" t="s">
        <v>84</v>
      </c>
      <c r="C8148" s="13" t="s">
        <v>60</v>
      </c>
      <c r="D8148" t="s">
        <v>98</v>
      </c>
      <c r="E8148" s="15">
        <v>712.32197278618492</v>
      </c>
      <c r="F8148" s="12"/>
    </row>
    <row r="8149" spans="1:6">
      <c r="A8149" s="14">
        <v>2023</v>
      </c>
      <c r="B8149" s="13" t="s">
        <v>85</v>
      </c>
      <c r="C8149" s="13" t="s">
        <v>61</v>
      </c>
      <c r="D8149" t="s">
        <v>98</v>
      </c>
      <c r="E8149" s="15">
        <v>951.68831921374328</v>
      </c>
      <c r="F8149" s="12"/>
    </row>
    <row r="8150" spans="1:6">
      <c r="A8150" s="14">
        <v>2023</v>
      </c>
      <c r="B8150" s="13" t="s">
        <v>85</v>
      </c>
      <c r="C8150" s="13" t="s">
        <v>62</v>
      </c>
      <c r="D8150" t="s">
        <v>98</v>
      </c>
      <c r="E8150" s="15">
        <v>35062.219065106052</v>
      </c>
      <c r="F8150" s="12"/>
    </row>
    <row r="8151" spans="1:6">
      <c r="A8151" s="14">
        <v>2023</v>
      </c>
      <c r="B8151" s="13" t="s">
        <v>85</v>
      </c>
      <c r="C8151" s="13" t="s">
        <v>63</v>
      </c>
      <c r="D8151" t="s">
        <v>98</v>
      </c>
      <c r="E8151" s="15">
        <v>2787.2705542952658</v>
      </c>
      <c r="F8151" s="12"/>
    </row>
    <row r="8152" spans="1:6">
      <c r="A8152" s="14">
        <v>2023</v>
      </c>
      <c r="B8152" s="13" t="s">
        <v>85</v>
      </c>
      <c r="C8152" s="13" t="s">
        <v>64</v>
      </c>
      <c r="D8152" t="s">
        <v>98</v>
      </c>
      <c r="E8152" s="15">
        <v>0</v>
      </c>
      <c r="F8152" s="12"/>
    </row>
    <row r="8153" spans="1:6">
      <c r="A8153" s="14">
        <v>2023</v>
      </c>
      <c r="B8153" s="13" t="s">
        <v>85</v>
      </c>
      <c r="C8153" s="13" t="s">
        <v>65</v>
      </c>
      <c r="D8153" t="s">
        <v>98</v>
      </c>
      <c r="E8153" s="15">
        <v>1901.9515367824943</v>
      </c>
      <c r="F8153" s="12"/>
    </row>
    <row r="8154" spans="1:6">
      <c r="A8154" s="14">
        <v>2023</v>
      </c>
      <c r="B8154" s="13" t="s">
        <v>85</v>
      </c>
      <c r="C8154" s="13" t="s">
        <v>66</v>
      </c>
      <c r="D8154" t="s">
        <v>98</v>
      </c>
      <c r="E8154" s="15">
        <v>336.15396421165758</v>
      </c>
      <c r="F8154" s="12"/>
    </row>
    <row r="8155" spans="1:6">
      <c r="A8155" s="14">
        <v>2023</v>
      </c>
      <c r="B8155" s="13" t="s">
        <v>85</v>
      </c>
      <c r="C8155" s="13" t="s">
        <v>67</v>
      </c>
      <c r="D8155" t="s">
        <v>98</v>
      </c>
      <c r="E8155" s="15">
        <v>153.33077823347168</v>
      </c>
      <c r="F8155" s="12"/>
    </row>
    <row r="8156" spans="1:6">
      <c r="A8156" s="14">
        <v>2023</v>
      </c>
      <c r="B8156" s="13" t="s">
        <v>85</v>
      </c>
      <c r="C8156" s="13" t="s">
        <v>68</v>
      </c>
      <c r="D8156" t="s">
        <v>98</v>
      </c>
      <c r="E8156" s="15">
        <v>1248.8324624220227</v>
      </c>
      <c r="F8156" s="12"/>
    </row>
    <row r="8157" spans="1:6">
      <c r="A8157" s="14">
        <v>2023</v>
      </c>
      <c r="B8157" s="13" t="s">
        <v>85</v>
      </c>
      <c r="C8157" s="13" t="s">
        <v>69</v>
      </c>
      <c r="D8157" t="s">
        <v>98</v>
      </c>
      <c r="E8157" s="15">
        <v>1993.9367266317161</v>
      </c>
      <c r="F8157" s="12"/>
    </row>
    <row r="8158" spans="1:6">
      <c r="A8158" s="14">
        <v>2023</v>
      </c>
      <c r="B8158" s="13" t="s">
        <v>86</v>
      </c>
      <c r="C8158" s="13" t="s">
        <v>70</v>
      </c>
      <c r="D8158" t="s">
        <v>98</v>
      </c>
      <c r="E8158" s="15">
        <v>15.45290617160282</v>
      </c>
      <c r="F8158" s="12"/>
    </row>
    <row r="8159" spans="1:6">
      <c r="A8159" s="14">
        <v>2023</v>
      </c>
      <c r="B8159" s="13" t="s">
        <v>86</v>
      </c>
      <c r="C8159" s="13" t="s">
        <v>71</v>
      </c>
      <c r="D8159" t="s">
        <v>98</v>
      </c>
      <c r="E8159" s="15">
        <v>304.18142700716521</v>
      </c>
      <c r="F8159" s="12"/>
    </row>
    <row r="8160" spans="1:6">
      <c r="A8160" s="14">
        <v>2023</v>
      </c>
      <c r="B8160" s="13" t="s">
        <v>86</v>
      </c>
      <c r="C8160" s="13" t="s">
        <v>72</v>
      </c>
      <c r="D8160" t="s">
        <v>98</v>
      </c>
      <c r="E8160" s="15">
        <v>736.65218586910407</v>
      </c>
      <c r="F8160" s="12"/>
    </row>
    <row r="8161" spans="1:6">
      <c r="A8161" s="14">
        <v>2023</v>
      </c>
      <c r="B8161" s="13" t="s">
        <v>87</v>
      </c>
      <c r="C8161" s="13" t="s">
        <v>73</v>
      </c>
      <c r="D8161" t="s">
        <v>98</v>
      </c>
      <c r="E8161" s="15">
        <v>12.040544664261127</v>
      </c>
      <c r="F8161" s="12"/>
    </row>
    <row r="8162" spans="1:6">
      <c r="A8162" s="14">
        <v>2023</v>
      </c>
      <c r="B8162" s="13" t="s">
        <v>87</v>
      </c>
      <c r="C8162" s="13" t="s">
        <v>74</v>
      </c>
      <c r="D8162" t="s">
        <v>98</v>
      </c>
      <c r="E8162" s="15">
        <v>28.405618803662211</v>
      </c>
      <c r="F8162" s="12"/>
    </row>
    <row r="8163" spans="1:6">
      <c r="A8163" s="14">
        <v>2023</v>
      </c>
      <c r="B8163" s="13" t="s">
        <v>87</v>
      </c>
      <c r="C8163" s="13" t="s">
        <v>75</v>
      </c>
      <c r="D8163" t="s">
        <v>98</v>
      </c>
      <c r="E8163" s="15">
        <v>562.84563607327243</v>
      </c>
      <c r="F8163" s="12"/>
    </row>
    <row r="8164" spans="1:6">
      <c r="A8164" s="14">
        <v>2023</v>
      </c>
      <c r="B8164" s="13" t="s">
        <v>76</v>
      </c>
      <c r="C8164" s="13" t="s">
        <v>76</v>
      </c>
      <c r="D8164" t="s">
        <v>99</v>
      </c>
      <c r="E8164" s="15">
        <v>116.46016068859883</v>
      </c>
      <c r="F8164" s="12">
        <v>11.071488057814753</v>
      </c>
    </row>
    <row r="8165" spans="1:6">
      <c r="A8165" s="14">
        <v>2023</v>
      </c>
      <c r="B8165" s="13" t="s">
        <v>77</v>
      </c>
      <c r="C8165" s="13" t="s">
        <v>77</v>
      </c>
      <c r="D8165" t="s">
        <v>99</v>
      </c>
      <c r="E8165" s="15">
        <v>101.94268552408148</v>
      </c>
      <c r="F8165" s="12">
        <v>18.078906777059522</v>
      </c>
    </row>
    <row r="8166" spans="1:6">
      <c r="A8166" s="14">
        <v>2023</v>
      </c>
      <c r="B8166" s="13" t="s">
        <v>78</v>
      </c>
      <c r="C8166" s="13" t="s">
        <v>78</v>
      </c>
      <c r="D8166" t="s">
        <v>99</v>
      </c>
      <c r="E8166" s="15">
        <v>97.983938238286072</v>
      </c>
      <c r="F8166" s="12">
        <v>19.593737044578152</v>
      </c>
    </row>
    <row r="8167" spans="1:6">
      <c r="A8167" s="14">
        <v>2023</v>
      </c>
      <c r="B8167" s="13" t="s">
        <v>79</v>
      </c>
      <c r="C8167" s="13" t="s">
        <v>79</v>
      </c>
      <c r="D8167" t="s">
        <v>99</v>
      </c>
      <c r="E8167" s="15">
        <v>182.51614075607418</v>
      </c>
      <c r="F8167" s="12">
        <v>12.535318862244813</v>
      </c>
    </row>
    <row r="8168" spans="1:6">
      <c r="A8168" s="14">
        <v>2023</v>
      </c>
      <c r="B8168" s="13" t="s">
        <v>80</v>
      </c>
      <c r="C8168" s="13" t="s">
        <v>80</v>
      </c>
      <c r="D8168" t="s">
        <v>99</v>
      </c>
      <c r="E8168" s="15">
        <v>65.383126934497085</v>
      </c>
      <c r="F8168" s="12">
        <v>8.7455379059616423</v>
      </c>
    </row>
    <row r="8169" spans="1:6">
      <c r="A8169" s="14">
        <v>2023</v>
      </c>
      <c r="B8169" s="13" t="s">
        <v>81</v>
      </c>
      <c r="C8169" s="13" t="s">
        <v>81</v>
      </c>
      <c r="D8169" t="s">
        <v>99</v>
      </c>
      <c r="E8169" s="15">
        <v>144.9133772773605</v>
      </c>
      <c r="F8169" s="12">
        <v>4.4176302027090362</v>
      </c>
    </row>
    <row r="8170" spans="1:6">
      <c r="A8170" s="14">
        <v>2023</v>
      </c>
      <c r="B8170" s="13" t="s">
        <v>82</v>
      </c>
      <c r="C8170" s="13" t="s">
        <v>82</v>
      </c>
      <c r="D8170" t="s">
        <v>99</v>
      </c>
      <c r="E8170" s="15">
        <v>76.987302444041433</v>
      </c>
      <c r="F8170" s="12">
        <v>9.6144135270921751</v>
      </c>
    </row>
    <row r="8171" spans="1:6">
      <c r="A8171" s="14">
        <v>2023</v>
      </c>
      <c r="B8171" s="13" t="s">
        <v>83</v>
      </c>
      <c r="C8171" s="13" t="s">
        <v>83</v>
      </c>
      <c r="D8171" t="s">
        <v>99</v>
      </c>
      <c r="E8171" s="15">
        <v>46.059321850361023</v>
      </c>
      <c r="F8171" s="12">
        <v>7.876627985694042</v>
      </c>
    </row>
    <row r="8172" spans="1:6">
      <c r="A8172" s="14">
        <v>2023</v>
      </c>
      <c r="B8172" s="13" t="s">
        <v>84</v>
      </c>
      <c r="C8172" s="13" t="s">
        <v>84</v>
      </c>
      <c r="D8172" t="s">
        <v>99</v>
      </c>
      <c r="E8172" s="15">
        <v>93.086623348491599</v>
      </c>
      <c r="F8172" s="12">
        <v>11.692281396629387</v>
      </c>
    </row>
    <row r="8173" spans="1:6">
      <c r="A8173" s="14">
        <v>2023</v>
      </c>
      <c r="B8173" s="13" t="s">
        <v>85</v>
      </c>
      <c r="C8173" s="13" t="s">
        <v>85</v>
      </c>
      <c r="D8173" t="s">
        <v>99</v>
      </c>
      <c r="E8173" s="15">
        <v>160.76273014571831</v>
      </c>
      <c r="F8173" s="12">
        <v>6.2902045269184113</v>
      </c>
    </row>
    <row r="8174" spans="1:6">
      <c r="A8174" s="14">
        <v>2023</v>
      </c>
      <c r="B8174" s="13" t="s">
        <v>86</v>
      </c>
      <c r="C8174" s="13" t="s">
        <v>86</v>
      </c>
      <c r="D8174" t="s">
        <v>99</v>
      </c>
      <c r="E8174" s="15">
        <v>51.303501810816073</v>
      </c>
      <c r="F8174" s="12">
        <v>10.531843373899582</v>
      </c>
    </row>
    <row r="8175" spans="1:6">
      <c r="A8175" s="14">
        <v>2023</v>
      </c>
      <c r="B8175" s="13" t="s">
        <v>87</v>
      </c>
      <c r="C8175" s="13" t="s">
        <v>87</v>
      </c>
      <c r="D8175" t="s">
        <v>99</v>
      </c>
      <c r="E8175" s="15">
        <v>101.34936044746638</v>
      </c>
      <c r="F8175" s="12">
        <v>19.861095181358785</v>
      </c>
    </row>
    <row r="8176" spans="1:6">
      <c r="A8176" s="14">
        <v>2023</v>
      </c>
      <c r="B8176" s="13" t="s">
        <v>7</v>
      </c>
      <c r="C8176" s="13" t="s">
        <v>7</v>
      </c>
      <c r="D8176" t="s">
        <v>99</v>
      </c>
      <c r="E8176" s="15">
        <v>1238.7482694657929</v>
      </c>
      <c r="F8176" s="12">
        <v>9.2896960502423234</v>
      </c>
    </row>
    <row r="8177" spans="1:6">
      <c r="A8177" s="14">
        <v>2023</v>
      </c>
      <c r="B8177" s="13" t="s">
        <v>76</v>
      </c>
      <c r="C8177" s="13" t="s">
        <v>12</v>
      </c>
      <c r="D8177" t="s">
        <v>99</v>
      </c>
      <c r="E8177" s="15">
        <v>8.2240717615669681</v>
      </c>
      <c r="F8177" s="12">
        <v>10.648593465407558</v>
      </c>
    </row>
    <row r="8178" spans="1:6">
      <c r="A8178" s="14">
        <v>2023</v>
      </c>
      <c r="B8178" s="13" t="s">
        <v>76</v>
      </c>
      <c r="C8178" s="13" t="s">
        <v>13</v>
      </c>
      <c r="D8178" t="s">
        <v>99</v>
      </c>
      <c r="E8178" s="15">
        <v>8.8825068518470154</v>
      </c>
      <c r="F8178" s="12">
        <v>16.393641010215394</v>
      </c>
    </row>
    <row r="8179" spans="1:6">
      <c r="A8179" s="14">
        <v>2023</v>
      </c>
      <c r="B8179" s="13" t="s">
        <v>76</v>
      </c>
      <c r="C8179" s="13" t="s">
        <v>14</v>
      </c>
      <c r="D8179" t="s">
        <v>99</v>
      </c>
      <c r="E8179" s="15">
        <v>17.672436363862886</v>
      </c>
      <c r="F8179" s="12">
        <v>26.667712408174214</v>
      </c>
    </row>
    <row r="8180" spans="1:6">
      <c r="A8180" s="14">
        <v>2023</v>
      </c>
      <c r="B8180" s="13" t="s">
        <v>76</v>
      </c>
      <c r="C8180" s="13" t="s">
        <v>15</v>
      </c>
      <c r="D8180" t="s">
        <v>99</v>
      </c>
      <c r="E8180" s="15">
        <v>10.21779868064452</v>
      </c>
      <c r="F8180" s="12">
        <v>24.52406703522551</v>
      </c>
    </row>
    <row r="8181" spans="1:6">
      <c r="A8181" s="14">
        <v>2023</v>
      </c>
      <c r="B8181" s="13" t="s">
        <v>76</v>
      </c>
      <c r="C8181" s="13" t="s">
        <v>16</v>
      </c>
      <c r="D8181" t="s">
        <v>99</v>
      </c>
      <c r="E8181" s="15">
        <v>12.896334424610467</v>
      </c>
      <c r="F8181" s="12">
        <v>22.4775419789311</v>
      </c>
    </row>
    <row r="8182" spans="1:6">
      <c r="A8182" s="14">
        <v>2023</v>
      </c>
      <c r="B8182" s="13" t="s">
        <v>76</v>
      </c>
      <c r="C8182" s="13" t="s">
        <v>17</v>
      </c>
      <c r="D8182" t="s">
        <v>99</v>
      </c>
      <c r="E8182" s="15">
        <v>29.618606760254284</v>
      </c>
      <c r="F8182" s="12">
        <v>5.3497441670312424</v>
      </c>
    </row>
    <row r="8183" spans="1:6">
      <c r="A8183" s="14">
        <v>2023</v>
      </c>
      <c r="B8183" s="13" t="s">
        <v>76</v>
      </c>
      <c r="C8183" s="13" t="s">
        <v>18</v>
      </c>
      <c r="D8183" t="s">
        <v>99</v>
      </c>
      <c r="E8183" s="15">
        <v>19.425016022931047</v>
      </c>
      <c r="F8183" s="12">
        <v>13.506103095376199</v>
      </c>
    </row>
    <row r="8184" spans="1:6">
      <c r="A8184" s="14">
        <v>2023</v>
      </c>
      <c r="B8184" s="13" t="s">
        <v>76</v>
      </c>
      <c r="C8184" s="13" t="s">
        <v>19</v>
      </c>
      <c r="D8184" t="s">
        <v>99</v>
      </c>
      <c r="E8184" s="15">
        <v>9.5233898228816365</v>
      </c>
      <c r="F8184" s="12">
        <v>16.504605902776326</v>
      </c>
    </row>
    <row r="8185" spans="1:6">
      <c r="A8185" s="14">
        <v>2023</v>
      </c>
      <c r="B8185" s="13" t="s">
        <v>77</v>
      </c>
      <c r="C8185" s="13" t="s">
        <v>20</v>
      </c>
      <c r="D8185" t="s">
        <v>99</v>
      </c>
      <c r="E8185" s="15">
        <v>6.6818637840987529</v>
      </c>
      <c r="F8185" s="12">
        <v>20.253701879555095</v>
      </c>
    </row>
    <row r="8186" spans="1:6">
      <c r="A8186" s="14">
        <v>2023</v>
      </c>
      <c r="B8186" s="13" t="s">
        <v>77</v>
      </c>
      <c r="C8186" s="13" t="s">
        <v>21</v>
      </c>
      <c r="D8186" t="s">
        <v>99</v>
      </c>
      <c r="E8186" s="15">
        <v>14.322707262320316</v>
      </c>
      <c r="F8186" s="12">
        <v>42.157793873848725</v>
      </c>
    </row>
    <row r="8187" spans="1:6">
      <c r="A8187" s="14">
        <v>2023</v>
      </c>
      <c r="B8187" s="13" t="s">
        <v>77</v>
      </c>
      <c r="C8187" s="13" t="s">
        <v>22</v>
      </c>
      <c r="D8187" t="s">
        <v>99</v>
      </c>
      <c r="E8187" s="15">
        <v>21.750837399235685</v>
      </c>
      <c r="F8187" s="12">
        <v>17.785157249307424</v>
      </c>
    </row>
    <row r="8188" spans="1:6">
      <c r="A8188" s="14">
        <v>2023</v>
      </c>
      <c r="B8188" s="13" t="s">
        <v>77</v>
      </c>
      <c r="C8188" s="13" t="s">
        <v>23</v>
      </c>
      <c r="D8188" t="s">
        <v>99</v>
      </c>
      <c r="E8188" s="15">
        <v>40.326444701326494</v>
      </c>
      <c r="F8188" s="12">
        <v>17.748172859341796</v>
      </c>
    </row>
    <row r="8189" spans="1:6">
      <c r="A8189" s="14">
        <v>2023</v>
      </c>
      <c r="B8189" s="13" t="s">
        <v>77</v>
      </c>
      <c r="C8189" s="13" t="s">
        <v>24</v>
      </c>
      <c r="D8189" t="s">
        <v>99</v>
      </c>
      <c r="E8189" s="15">
        <v>15.327575936486568</v>
      </c>
      <c r="F8189" s="12">
        <v>11.881331342684097</v>
      </c>
    </row>
    <row r="8190" spans="1:6">
      <c r="A8190" s="14">
        <v>2023</v>
      </c>
      <c r="B8190" s="13" t="s">
        <v>77</v>
      </c>
      <c r="C8190" s="13" t="s">
        <v>25</v>
      </c>
      <c r="D8190" t="s">
        <v>99</v>
      </c>
      <c r="E8190" s="15">
        <v>3.5332564406136679</v>
      </c>
      <c r="F8190" s="12">
        <v>19.209112465224017</v>
      </c>
    </row>
    <row r="8191" spans="1:6">
      <c r="A8191" s="14">
        <v>2023</v>
      </c>
      <c r="B8191" s="13" t="s">
        <v>78</v>
      </c>
      <c r="C8191" s="13" t="s">
        <v>26</v>
      </c>
      <c r="D8191" t="s">
        <v>99</v>
      </c>
      <c r="E8191" s="15">
        <v>15.201624701648679</v>
      </c>
      <c r="F8191" s="12">
        <v>20.528669818494535</v>
      </c>
    </row>
    <row r="8192" spans="1:6">
      <c r="A8192" s="14">
        <v>2023</v>
      </c>
      <c r="B8192" s="13" t="s">
        <v>78</v>
      </c>
      <c r="C8192" s="13" t="s">
        <v>27</v>
      </c>
      <c r="D8192" t="s">
        <v>99</v>
      </c>
      <c r="E8192" s="15">
        <v>14.325346830482022</v>
      </c>
      <c r="F8192" s="12">
        <v>19.572785075452003</v>
      </c>
    </row>
    <row r="8193" spans="1:6">
      <c r="A8193" s="14">
        <v>2023</v>
      </c>
      <c r="B8193" s="13" t="s">
        <v>78</v>
      </c>
      <c r="C8193" s="13" t="s">
        <v>28</v>
      </c>
      <c r="D8193" t="s">
        <v>99</v>
      </c>
      <c r="E8193" s="15">
        <v>12.139886111045817</v>
      </c>
      <c r="F8193" s="12">
        <v>15.625311861289243</v>
      </c>
    </row>
    <row r="8194" spans="1:6">
      <c r="A8194" s="14">
        <v>2023</v>
      </c>
      <c r="B8194" s="13" t="s">
        <v>78</v>
      </c>
      <c r="C8194" s="13" t="s">
        <v>29</v>
      </c>
      <c r="D8194" t="s">
        <v>99</v>
      </c>
      <c r="E8194" s="15">
        <v>18.006672656461003</v>
      </c>
      <c r="F8194" s="12">
        <v>18.243184461183407</v>
      </c>
    </row>
    <row r="8195" spans="1:6">
      <c r="A8195" s="14">
        <v>2023</v>
      </c>
      <c r="B8195" s="13" t="s">
        <v>78</v>
      </c>
      <c r="C8195" s="13" t="s">
        <v>30</v>
      </c>
      <c r="D8195" t="s">
        <v>99</v>
      </c>
      <c r="E8195" s="15">
        <v>20.84573301391783</v>
      </c>
      <c r="F8195" s="12">
        <v>22.600535735716814</v>
      </c>
    </row>
    <row r="8196" spans="1:6">
      <c r="A8196" s="14">
        <v>2023</v>
      </c>
      <c r="B8196" s="13" t="s">
        <v>78</v>
      </c>
      <c r="C8196" s="13" t="s">
        <v>31</v>
      </c>
      <c r="D8196" t="s">
        <v>99</v>
      </c>
      <c r="E8196" s="15">
        <v>17.464674924730737</v>
      </c>
      <c r="F8196" s="12">
        <v>20.740869442486602</v>
      </c>
    </row>
    <row r="8197" spans="1:6">
      <c r="A8197" s="14">
        <v>2023</v>
      </c>
      <c r="B8197" s="13" t="s">
        <v>79</v>
      </c>
      <c r="C8197" s="13" t="s">
        <v>32</v>
      </c>
      <c r="D8197" t="s">
        <v>99</v>
      </c>
      <c r="E8197" s="15">
        <v>16.639867895375218</v>
      </c>
      <c r="F8197" s="12">
        <v>14.681224802487428</v>
      </c>
    </row>
    <row r="8198" spans="1:6">
      <c r="A8198" s="14">
        <v>2023</v>
      </c>
      <c r="B8198" s="13" t="s">
        <v>79</v>
      </c>
      <c r="C8198" s="13" t="s">
        <v>33</v>
      </c>
      <c r="D8198" t="s">
        <v>99</v>
      </c>
      <c r="E8198" s="15">
        <v>22.645625446319318</v>
      </c>
      <c r="F8198" s="12">
        <v>13.592164019478911</v>
      </c>
    </row>
    <row r="8199" spans="1:6">
      <c r="A8199" s="14">
        <v>2023</v>
      </c>
      <c r="B8199" s="13" t="s">
        <v>79</v>
      </c>
      <c r="C8199" s="13" t="s">
        <v>34</v>
      </c>
      <c r="D8199" t="s">
        <v>99</v>
      </c>
      <c r="E8199" s="15">
        <v>26.133053988135618</v>
      </c>
      <c r="F8199" s="12">
        <v>22.252204627742028</v>
      </c>
    </row>
    <row r="8200" spans="1:6">
      <c r="A8200" s="14">
        <v>2023</v>
      </c>
      <c r="B8200" s="13" t="s">
        <v>79</v>
      </c>
      <c r="C8200" s="13" t="s">
        <v>35</v>
      </c>
      <c r="D8200" t="s">
        <v>99</v>
      </c>
      <c r="E8200" s="15">
        <v>27.27517551439005</v>
      </c>
      <c r="F8200" s="12">
        <v>17.392720878581613</v>
      </c>
    </row>
    <row r="8201" spans="1:6">
      <c r="A8201" s="14">
        <v>2023</v>
      </c>
      <c r="B8201" s="13" t="s">
        <v>79</v>
      </c>
      <c r="C8201" s="13" t="s">
        <v>36</v>
      </c>
      <c r="D8201" t="s">
        <v>99</v>
      </c>
      <c r="E8201" s="15">
        <v>47.287055035905283</v>
      </c>
      <c r="F8201" s="12">
        <v>12.509267674096474</v>
      </c>
    </row>
    <row r="8202" spans="1:6">
      <c r="A8202" s="14">
        <v>2023</v>
      </c>
      <c r="B8202" s="13" t="s">
        <v>79</v>
      </c>
      <c r="C8202" s="13" t="s">
        <v>37</v>
      </c>
      <c r="D8202" t="s">
        <v>99</v>
      </c>
      <c r="E8202" s="15">
        <v>12.703283358893881</v>
      </c>
      <c r="F8202" s="12">
        <v>8.3647925121195037</v>
      </c>
    </row>
    <row r="8203" spans="1:6">
      <c r="A8203" s="14">
        <v>2023</v>
      </c>
      <c r="B8203" s="13" t="s">
        <v>79</v>
      </c>
      <c r="C8203" s="13" t="s">
        <v>38</v>
      </c>
      <c r="D8203" t="s">
        <v>99</v>
      </c>
      <c r="E8203" s="15">
        <v>16.065591164449064</v>
      </c>
      <c r="F8203" s="12">
        <v>11.008554130875259</v>
      </c>
    </row>
    <row r="8204" spans="1:6">
      <c r="A8204" s="14">
        <v>2023</v>
      </c>
      <c r="B8204" s="13" t="s">
        <v>79</v>
      </c>
      <c r="C8204" s="13" t="s">
        <v>39</v>
      </c>
      <c r="D8204" t="s">
        <v>99</v>
      </c>
      <c r="E8204" s="15">
        <v>13.766488352605762</v>
      </c>
      <c r="F8204" s="12">
        <v>6.0917258335656648</v>
      </c>
    </row>
    <row r="8205" spans="1:6">
      <c r="A8205" s="14">
        <v>2023</v>
      </c>
      <c r="B8205" s="13" t="s">
        <v>80</v>
      </c>
      <c r="C8205" s="13" t="s">
        <v>40</v>
      </c>
      <c r="D8205" t="s">
        <v>99</v>
      </c>
      <c r="E8205" s="15">
        <v>12.657111714092494</v>
      </c>
      <c r="F8205" s="12">
        <v>12.818525708129105</v>
      </c>
    </row>
    <row r="8206" spans="1:6">
      <c r="A8206" s="14">
        <v>2023</v>
      </c>
      <c r="B8206" s="13" t="s">
        <v>80</v>
      </c>
      <c r="C8206" s="13" t="s">
        <v>41</v>
      </c>
      <c r="D8206" t="s">
        <v>99</v>
      </c>
      <c r="E8206" s="15">
        <v>17.622340172445384</v>
      </c>
      <c r="F8206" s="12">
        <v>12.245197913408081</v>
      </c>
    </row>
    <row r="8207" spans="1:6">
      <c r="A8207" s="14">
        <v>2023</v>
      </c>
      <c r="B8207" s="13" t="s">
        <v>80</v>
      </c>
      <c r="C8207" s="13" t="s">
        <v>42</v>
      </c>
      <c r="D8207" t="s">
        <v>99</v>
      </c>
      <c r="E8207" s="15">
        <v>11.1574905568452</v>
      </c>
      <c r="F8207" s="12">
        <v>9.6356029980938267</v>
      </c>
    </row>
    <row r="8208" spans="1:6">
      <c r="A8208" s="14">
        <v>2023</v>
      </c>
      <c r="B8208" s="13" t="s">
        <v>80</v>
      </c>
      <c r="C8208" s="13" t="s">
        <v>43</v>
      </c>
      <c r="D8208" t="s">
        <v>99</v>
      </c>
      <c r="E8208" s="15">
        <v>9.9627979780213494</v>
      </c>
      <c r="F8208" s="12">
        <v>3.566057844018415</v>
      </c>
    </row>
    <row r="8209" spans="1:6">
      <c r="A8209" s="14">
        <v>2023</v>
      </c>
      <c r="B8209" s="13" t="s">
        <v>80</v>
      </c>
      <c r="C8209" s="13" t="s">
        <v>44</v>
      </c>
      <c r="D8209" t="s">
        <v>99</v>
      </c>
      <c r="E8209" s="15">
        <v>13.983386513092659</v>
      </c>
      <c r="F8209" s="12">
        <v>12.736361155010822</v>
      </c>
    </row>
    <row r="8210" spans="1:6">
      <c r="A8210" s="14">
        <v>2023</v>
      </c>
      <c r="B8210" s="13" t="s">
        <v>81</v>
      </c>
      <c r="C8210" s="13" t="s">
        <v>45</v>
      </c>
      <c r="D8210" t="s">
        <v>99</v>
      </c>
      <c r="E8210" s="15">
        <v>29.06894045292551</v>
      </c>
      <c r="F8210" s="12">
        <v>4.1339355718618265</v>
      </c>
    </row>
    <row r="8211" spans="1:6">
      <c r="A8211" s="14">
        <v>2023</v>
      </c>
      <c r="B8211" s="13" t="s">
        <v>81</v>
      </c>
      <c r="C8211" s="13" t="s">
        <v>46</v>
      </c>
      <c r="D8211" t="s">
        <v>99</v>
      </c>
      <c r="E8211" s="15">
        <v>29.784878877147165</v>
      </c>
      <c r="F8211" s="12">
        <v>4.6288934808107429</v>
      </c>
    </row>
    <row r="8212" spans="1:6">
      <c r="A8212" s="14">
        <v>2023</v>
      </c>
      <c r="B8212" s="13" t="s">
        <v>81</v>
      </c>
      <c r="C8212" s="13" t="s">
        <v>47</v>
      </c>
      <c r="D8212" t="s">
        <v>99</v>
      </c>
      <c r="E8212" s="15">
        <v>16.238119003958804</v>
      </c>
      <c r="F8212" s="12">
        <v>4.2626721823543354</v>
      </c>
    </row>
    <row r="8213" spans="1:6">
      <c r="A8213" s="14">
        <v>2023</v>
      </c>
      <c r="B8213" s="13" t="s">
        <v>81</v>
      </c>
      <c r="C8213" s="13" t="s">
        <v>48</v>
      </c>
      <c r="D8213" t="s">
        <v>99</v>
      </c>
      <c r="E8213" s="15">
        <v>12.519417068448831</v>
      </c>
      <c r="F8213" s="12">
        <v>5.0196996757161862</v>
      </c>
    </row>
    <row r="8214" spans="1:6">
      <c r="A8214" s="14">
        <v>2023</v>
      </c>
      <c r="B8214" s="13" t="s">
        <v>81</v>
      </c>
      <c r="C8214" s="13" t="s">
        <v>49</v>
      </c>
      <c r="D8214" t="s">
        <v>99</v>
      </c>
      <c r="E8214" s="15">
        <v>22.930349480430454</v>
      </c>
      <c r="F8214" s="12">
        <v>5.3171638701655812</v>
      </c>
    </row>
    <row r="8215" spans="1:6">
      <c r="A8215" s="14">
        <v>2023</v>
      </c>
      <c r="B8215" s="13" t="s">
        <v>81</v>
      </c>
      <c r="C8215" s="13" t="s">
        <v>50</v>
      </c>
      <c r="D8215" t="s">
        <v>99</v>
      </c>
      <c r="E8215" s="15">
        <v>34.371672394449732</v>
      </c>
      <c r="F8215" s="12">
        <v>3.9411941809893118</v>
      </c>
    </row>
    <row r="8216" spans="1:6">
      <c r="A8216" s="14">
        <v>2023</v>
      </c>
      <c r="B8216" s="13" t="s">
        <v>82</v>
      </c>
      <c r="C8216" s="13" t="s">
        <v>51</v>
      </c>
      <c r="D8216" t="s">
        <v>99</v>
      </c>
      <c r="E8216" s="15">
        <v>45.32247563582964</v>
      </c>
      <c r="F8216" s="12">
        <v>10.175099673215204</v>
      </c>
    </row>
    <row r="8217" spans="1:6">
      <c r="A8217" s="14">
        <v>2023</v>
      </c>
      <c r="B8217" s="13" t="s">
        <v>82</v>
      </c>
      <c r="C8217" s="13" t="s">
        <v>52</v>
      </c>
      <c r="D8217" t="s">
        <v>99</v>
      </c>
      <c r="E8217" s="15">
        <v>31.664826808211785</v>
      </c>
      <c r="F8217" s="12">
        <v>8.9115501485967137</v>
      </c>
    </row>
    <row r="8218" spans="1:6">
      <c r="A8218" s="14">
        <v>2023</v>
      </c>
      <c r="B8218" s="13" t="s">
        <v>83</v>
      </c>
      <c r="C8218" s="13" t="s">
        <v>53</v>
      </c>
      <c r="D8218" t="s">
        <v>99</v>
      </c>
      <c r="E8218" s="15">
        <v>20.976806922783602</v>
      </c>
      <c r="F8218" s="12">
        <v>7.2497859142941072</v>
      </c>
    </row>
    <row r="8219" spans="1:6">
      <c r="A8219" s="14">
        <v>2023</v>
      </c>
      <c r="B8219" s="13" t="s">
        <v>83</v>
      </c>
      <c r="C8219" s="13" t="s">
        <v>54</v>
      </c>
      <c r="D8219" t="s">
        <v>99</v>
      </c>
      <c r="E8219" s="15">
        <v>13.013941421675797</v>
      </c>
      <c r="F8219" s="12">
        <v>11.196946249814616</v>
      </c>
    </row>
    <row r="8220" spans="1:6">
      <c r="A8220" s="14">
        <v>2023</v>
      </c>
      <c r="B8220" s="13" t="s">
        <v>83</v>
      </c>
      <c r="C8220" s="13" t="s">
        <v>55</v>
      </c>
      <c r="D8220" t="s">
        <v>99</v>
      </c>
      <c r="E8220" s="15">
        <v>6.6236542204684561</v>
      </c>
      <c r="F8220" s="12">
        <v>12.250622200932874</v>
      </c>
    </row>
    <row r="8221" spans="1:6">
      <c r="A8221" s="14">
        <v>2023</v>
      </c>
      <c r="B8221" s="13" t="s">
        <v>83</v>
      </c>
      <c r="C8221" s="13" t="s">
        <v>56</v>
      </c>
      <c r="D8221" t="s">
        <v>99</v>
      </c>
      <c r="E8221" s="15">
        <v>5.4449192854331629</v>
      </c>
      <c r="F8221" s="12">
        <v>4.3517548556949697</v>
      </c>
    </row>
    <row r="8222" spans="1:6">
      <c r="A8222" s="14">
        <v>2023</v>
      </c>
      <c r="B8222" s="13" t="s">
        <v>84</v>
      </c>
      <c r="C8222" s="13" t="s">
        <v>57</v>
      </c>
      <c r="D8222" t="s">
        <v>99</v>
      </c>
      <c r="E8222" s="15">
        <v>16.918745604697499</v>
      </c>
      <c r="F8222" s="12">
        <v>14.466796072697594</v>
      </c>
    </row>
    <row r="8223" spans="1:6">
      <c r="A8223" s="14">
        <v>2023</v>
      </c>
      <c r="B8223" s="13" t="s">
        <v>84</v>
      </c>
      <c r="C8223" s="13" t="s">
        <v>58</v>
      </c>
      <c r="D8223" t="s">
        <v>99</v>
      </c>
      <c r="E8223" s="15">
        <v>36.599832177107274</v>
      </c>
      <c r="F8223" s="12">
        <v>12.092756488239859</v>
      </c>
    </row>
    <row r="8224" spans="1:6">
      <c r="A8224" s="14">
        <v>2023</v>
      </c>
      <c r="B8224" s="13" t="s">
        <v>84</v>
      </c>
      <c r="C8224" s="13" t="s">
        <v>59</v>
      </c>
      <c r="D8224" t="s">
        <v>99</v>
      </c>
      <c r="E8224" s="15">
        <v>18.065865291230697</v>
      </c>
      <c r="F8224" s="12">
        <v>21.361621386579337</v>
      </c>
    </row>
    <row r="8225" spans="1:6">
      <c r="A8225" s="14">
        <v>2023</v>
      </c>
      <c r="B8225" s="13" t="s">
        <v>84</v>
      </c>
      <c r="C8225" s="13" t="s">
        <v>60</v>
      </c>
      <c r="D8225" t="s">
        <v>99</v>
      </c>
      <c r="E8225" s="15">
        <v>21.502180275456123</v>
      </c>
      <c r="F8225" s="12">
        <v>7.3648237203137024</v>
      </c>
    </row>
    <row r="8226" spans="1:6">
      <c r="A8226" s="14">
        <v>2023</v>
      </c>
      <c r="B8226" s="13" t="s">
        <v>85</v>
      </c>
      <c r="C8226" s="13" t="s">
        <v>61</v>
      </c>
      <c r="D8226" t="s">
        <v>99</v>
      </c>
      <c r="E8226" s="15">
        <v>51.933980428271163</v>
      </c>
      <c r="F8226" s="12">
        <v>10.620847016479818</v>
      </c>
    </row>
    <row r="8227" spans="1:6">
      <c r="A8227" s="14">
        <v>2023</v>
      </c>
      <c r="B8227" s="13" t="s">
        <v>85</v>
      </c>
      <c r="C8227" s="13" t="s">
        <v>62</v>
      </c>
      <c r="D8227" t="s">
        <v>99</v>
      </c>
      <c r="E8227" s="15">
        <v>26.975704388227868</v>
      </c>
      <c r="F8227" s="12">
        <v>6.0873380258499257</v>
      </c>
    </row>
    <row r="8228" spans="1:6">
      <c r="A8228" s="14">
        <v>2023</v>
      </c>
      <c r="B8228" s="13" t="s">
        <v>85</v>
      </c>
      <c r="C8228" s="13" t="s">
        <v>63</v>
      </c>
      <c r="D8228" t="s">
        <v>99</v>
      </c>
      <c r="E8228" s="15">
        <v>27.380559168001362</v>
      </c>
      <c r="F8228" s="12">
        <v>7.6115912529855789</v>
      </c>
    </row>
    <row r="8229" spans="1:6">
      <c r="A8229" s="14">
        <v>2023</v>
      </c>
      <c r="B8229" s="13" t="s">
        <v>85</v>
      </c>
      <c r="C8229" s="13" t="s">
        <v>64</v>
      </c>
      <c r="D8229" t="s">
        <v>99</v>
      </c>
      <c r="E8229" s="15">
        <v>11.126730336432098</v>
      </c>
      <c r="F8229" s="12">
        <v>1.7618696431761549</v>
      </c>
    </row>
    <row r="8230" spans="1:6">
      <c r="A8230" s="14">
        <v>2023</v>
      </c>
      <c r="B8230" s="13" t="s">
        <v>85</v>
      </c>
      <c r="C8230" s="13" t="s">
        <v>65</v>
      </c>
      <c r="D8230" t="s">
        <v>99</v>
      </c>
      <c r="E8230" s="15">
        <v>5.0572984187977816</v>
      </c>
      <c r="F8230" s="12">
        <v>3.494169238322764</v>
      </c>
    </row>
    <row r="8231" spans="1:6">
      <c r="A8231" s="14">
        <v>2023</v>
      </c>
      <c r="B8231" s="13" t="s">
        <v>85</v>
      </c>
      <c r="C8231" s="13" t="s">
        <v>66</v>
      </c>
      <c r="D8231" t="s">
        <v>99</v>
      </c>
      <c r="E8231" s="15">
        <v>6.3961243486260253</v>
      </c>
      <c r="F8231" s="12">
        <v>10.222292977866267</v>
      </c>
    </row>
    <row r="8232" spans="1:6">
      <c r="A8232" s="14">
        <v>2023</v>
      </c>
      <c r="B8232" s="13" t="s">
        <v>85</v>
      </c>
      <c r="C8232" s="13" t="s">
        <v>67</v>
      </c>
      <c r="D8232" t="s">
        <v>99</v>
      </c>
      <c r="E8232" s="15">
        <v>9.1878226063316557</v>
      </c>
      <c r="F8232" s="12">
        <v>10.734218408358306</v>
      </c>
    </row>
    <row r="8233" spans="1:6">
      <c r="A8233" s="14">
        <v>2023</v>
      </c>
      <c r="B8233" s="13" t="s">
        <v>85</v>
      </c>
      <c r="C8233" s="13" t="s">
        <v>68</v>
      </c>
      <c r="D8233" t="s">
        <v>99</v>
      </c>
      <c r="E8233" s="15">
        <v>11.339965985786733</v>
      </c>
      <c r="F8233" s="12">
        <v>5.8920394943889249</v>
      </c>
    </row>
    <row r="8234" spans="1:6">
      <c r="A8234" s="14">
        <v>2023</v>
      </c>
      <c r="B8234" s="13" t="s">
        <v>85</v>
      </c>
      <c r="C8234" s="13" t="s">
        <v>69</v>
      </c>
      <c r="D8234" t="s">
        <v>99</v>
      </c>
      <c r="E8234" s="15">
        <v>11.364544465243615</v>
      </c>
      <c r="F8234" s="12">
        <v>7.7297442685172344</v>
      </c>
    </row>
    <row r="8235" spans="1:6">
      <c r="A8235" s="14">
        <v>2023</v>
      </c>
      <c r="B8235" s="13" t="s">
        <v>86</v>
      </c>
      <c r="C8235" s="13" t="s">
        <v>70</v>
      </c>
      <c r="D8235" t="s">
        <v>99</v>
      </c>
      <c r="E8235" s="15">
        <v>14.059306988814281</v>
      </c>
      <c r="F8235" s="12">
        <v>18.686278332490712</v>
      </c>
    </row>
    <row r="8236" spans="1:6">
      <c r="A8236" s="14">
        <v>2023</v>
      </c>
      <c r="B8236" s="13" t="s">
        <v>86</v>
      </c>
      <c r="C8236" s="13" t="s">
        <v>71</v>
      </c>
      <c r="D8236" t="s">
        <v>99</v>
      </c>
      <c r="E8236" s="15">
        <v>27.804884491326813</v>
      </c>
      <c r="F8236" s="12">
        <v>8.3502814911558136</v>
      </c>
    </row>
    <row r="8237" spans="1:6">
      <c r="A8237" s="14">
        <v>2023</v>
      </c>
      <c r="B8237" s="13" t="s">
        <v>86</v>
      </c>
      <c r="C8237" s="13" t="s">
        <v>72</v>
      </c>
      <c r="D8237" t="s">
        <v>99</v>
      </c>
      <c r="E8237" s="15">
        <v>9.4393103306749797</v>
      </c>
      <c r="F8237" s="12">
        <v>11.962516755389416</v>
      </c>
    </row>
    <row r="8238" spans="1:6">
      <c r="A8238" s="14">
        <v>2023</v>
      </c>
      <c r="B8238" s="13" t="s">
        <v>87</v>
      </c>
      <c r="C8238" s="13" t="s">
        <v>73</v>
      </c>
      <c r="D8238" t="s">
        <v>99</v>
      </c>
      <c r="E8238" s="15">
        <v>30.276119335196384</v>
      </c>
      <c r="F8238" s="12">
        <v>25.835634372020756</v>
      </c>
    </row>
    <row r="8239" spans="1:6">
      <c r="A8239" s="14">
        <v>2023</v>
      </c>
      <c r="B8239" s="13" t="s">
        <v>87</v>
      </c>
      <c r="C8239" s="13" t="s">
        <v>74</v>
      </c>
      <c r="D8239" t="s">
        <v>99</v>
      </c>
      <c r="E8239" s="15">
        <v>39.779201421277811</v>
      </c>
      <c r="F8239" s="12">
        <v>29.289316804169552</v>
      </c>
    </row>
    <row r="8240" spans="1:6">
      <c r="A8240" s="14">
        <v>2023</v>
      </c>
      <c r="B8240" s="13" t="s">
        <v>87</v>
      </c>
      <c r="C8240" s="13" t="s">
        <v>75</v>
      </c>
      <c r="D8240" t="s">
        <v>99</v>
      </c>
      <c r="E8240" s="15">
        <v>31.294039690992175</v>
      </c>
      <c r="F8240" s="12">
        <v>12.163003991620741</v>
      </c>
    </row>
    <row r="8241" spans="1:6">
      <c r="A8241" s="14">
        <v>2023</v>
      </c>
      <c r="B8241" s="13" t="s">
        <v>76</v>
      </c>
      <c r="C8241" s="13" t="s">
        <v>76</v>
      </c>
      <c r="D8241" t="s">
        <v>100</v>
      </c>
      <c r="E8241" s="15">
        <v>76.092885128127293</v>
      </c>
      <c r="F8241" s="12"/>
    </row>
    <row r="8242" spans="1:6">
      <c r="A8242" s="14">
        <v>2023</v>
      </c>
      <c r="B8242" s="13" t="s">
        <v>77</v>
      </c>
      <c r="C8242" s="13" t="s">
        <v>77</v>
      </c>
      <c r="D8242" t="s">
        <v>100</v>
      </c>
      <c r="E8242" s="15">
        <v>54.427488266994921</v>
      </c>
      <c r="F8242" s="12"/>
    </row>
    <row r="8243" spans="1:6">
      <c r="A8243" s="14">
        <v>2023</v>
      </c>
      <c r="B8243" s="13" t="s">
        <v>78</v>
      </c>
      <c r="C8243" s="13" t="s">
        <v>78</v>
      </c>
      <c r="D8243" t="s">
        <v>100</v>
      </c>
      <c r="E8243" s="15">
        <v>45.135168933753775</v>
      </c>
      <c r="F8243" s="12"/>
    </row>
    <row r="8244" spans="1:6">
      <c r="A8244" s="14">
        <v>2023</v>
      </c>
      <c r="B8244" s="13" t="s">
        <v>79</v>
      </c>
      <c r="C8244" s="13" t="s">
        <v>79</v>
      </c>
      <c r="D8244" t="s">
        <v>100</v>
      </c>
      <c r="E8244" s="15">
        <v>93.650849584932104</v>
      </c>
      <c r="F8244" s="12"/>
    </row>
    <row r="8245" spans="1:6">
      <c r="A8245" s="14">
        <v>2023</v>
      </c>
      <c r="B8245" s="13" t="s">
        <v>80</v>
      </c>
      <c r="C8245" s="13" t="s">
        <v>80</v>
      </c>
      <c r="D8245" t="s">
        <v>100</v>
      </c>
      <c r="E8245" s="15">
        <v>58.978104757800004</v>
      </c>
      <c r="F8245" s="12"/>
    </row>
    <row r="8246" spans="1:6">
      <c r="A8246" s="14">
        <v>2023</v>
      </c>
      <c r="B8246" s="13" t="s">
        <v>81</v>
      </c>
      <c r="C8246" s="13" t="s">
        <v>81</v>
      </c>
      <c r="D8246" t="s">
        <v>100</v>
      </c>
      <c r="E8246" s="15">
        <v>199.79784541205089</v>
      </c>
      <c r="F8246" s="12"/>
    </row>
    <row r="8247" spans="1:6">
      <c r="A8247" s="14">
        <v>2023</v>
      </c>
      <c r="B8247" s="13" t="s">
        <v>82</v>
      </c>
      <c r="C8247" s="13" t="s">
        <v>82</v>
      </c>
      <c r="D8247" t="s">
        <v>100</v>
      </c>
      <c r="E8247" s="15">
        <v>162.97058095690394</v>
      </c>
      <c r="F8247" s="12"/>
    </row>
    <row r="8248" spans="1:6">
      <c r="A8248" s="14">
        <v>2023</v>
      </c>
      <c r="B8248" s="13" t="s">
        <v>83</v>
      </c>
      <c r="C8248" s="13" t="s">
        <v>83</v>
      </c>
      <c r="D8248" t="s">
        <v>100</v>
      </c>
      <c r="E8248" s="15">
        <v>81.650987148308857</v>
      </c>
      <c r="F8248" s="12"/>
    </row>
    <row r="8249" spans="1:6">
      <c r="A8249" s="14">
        <v>2023</v>
      </c>
      <c r="B8249" s="13" t="s">
        <v>84</v>
      </c>
      <c r="C8249" s="13" t="s">
        <v>84</v>
      </c>
      <c r="D8249" t="s">
        <v>100</v>
      </c>
      <c r="E8249" s="15">
        <v>167.63303322256726</v>
      </c>
      <c r="F8249" s="12"/>
    </row>
    <row r="8250" spans="1:6">
      <c r="A8250" s="14">
        <v>2023</v>
      </c>
      <c r="B8250" s="13" t="s">
        <v>85</v>
      </c>
      <c r="C8250" s="13" t="s">
        <v>85</v>
      </c>
      <c r="D8250" t="s">
        <v>100</v>
      </c>
      <c r="E8250" s="15">
        <v>169.24174138932341</v>
      </c>
      <c r="F8250" s="12"/>
    </row>
    <row r="8251" spans="1:6">
      <c r="A8251" s="14">
        <v>2023</v>
      </c>
      <c r="B8251" s="13" t="s">
        <v>86</v>
      </c>
      <c r="C8251" s="13" t="s">
        <v>86</v>
      </c>
      <c r="D8251" t="s">
        <v>100</v>
      </c>
      <c r="E8251" s="15">
        <v>47.631140851189372</v>
      </c>
      <c r="F8251" s="12"/>
    </row>
    <row r="8252" spans="1:6">
      <c r="A8252" s="14">
        <v>2023</v>
      </c>
      <c r="B8252" s="13" t="s">
        <v>87</v>
      </c>
      <c r="C8252" s="13" t="s">
        <v>87</v>
      </c>
      <c r="D8252" t="s">
        <v>100</v>
      </c>
      <c r="E8252" s="15">
        <v>73.282256288840486</v>
      </c>
      <c r="F8252" s="12"/>
    </row>
    <row r="8253" spans="1:6">
      <c r="A8253" s="14">
        <v>2023</v>
      </c>
      <c r="B8253" s="13" t="s">
        <v>7</v>
      </c>
      <c r="C8253" s="13" t="s">
        <v>7</v>
      </c>
      <c r="D8253" t="s">
        <v>100</v>
      </c>
      <c r="E8253" s="15">
        <v>86.269814713127161</v>
      </c>
      <c r="F8253" s="12"/>
    </row>
    <row r="8254" spans="1:6">
      <c r="A8254" s="14">
        <v>2023</v>
      </c>
      <c r="B8254" s="13" t="s">
        <v>76</v>
      </c>
      <c r="C8254" s="13" t="s">
        <v>12</v>
      </c>
      <c r="D8254" t="s">
        <v>100</v>
      </c>
      <c r="E8254" s="15">
        <v>138.68586444463691</v>
      </c>
      <c r="F8254" s="12"/>
    </row>
    <row r="8255" spans="1:6">
      <c r="A8255" s="14">
        <v>2023</v>
      </c>
      <c r="B8255" s="13" t="s">
        <v>76</v>
      </c>
      <c r="C8255" s="13" t="s">
        <v>13</v>
      </c>
      <c r="D8255" t="s">
        <v>100</v>
      </c>
      <c r="E8255" s="15">
        <v>66.88634677595644</v>
      </c>
      <c r="F8255" s="12"/>
    </row>
    <row r="8256" spans="1:6">
      <c r="A8256" s="14">
        <v>2023</v>
      </c>
      <c r="B8256" s="13" t="s">
        <v>76</v>
      </c>
      <c r="C8256" s="13" t="s">
        <v>14</v>
      </c>
      <c r="D8256" t="s">
        <v>100</v>
      </c>
      <c r="E8256" s="15">
        <v>70.548648159133279</v>
      </c>
      <c r="F8256" s="12"/>
    </row>
    <row r="8257" spans="1:6">
      <c r="A8257" s="14">
        <v>2023</v>
      </c>
      <c r="B8257" s="13" t="s">
        <v>76</v>
      </c>
      <c r="C8257" s="13" t="s">
        <v>15</v>
      </c>
      <c r="D8257" t="s">
        <v>100</v>
      </c>
      <c r="E8257" s="15">
        <v>277.65757284360109</v>
      </c>
      <c r="F8257" s="12"/>
    </row>
    <row r="8258" spans="1:6">
      <c r="A8258" s="14">
        <v>2023</v>
      </c>
      <c r="B8258" s="13" t="s">
        <v>76</v>
      </c>
      <c r="C8258" s="13" t="s">
        <v>16</v>
      </c>
      <c r="D8258" t="s">
        <v>100</v>
      </c>
      <c r="E8258" s="15">
        <v>47.746517677195357</v>
      </c>
      <c r="F8258" s="12"/>
    </row>
    <row r="8259" spans="1:6">
      <c r="A8259" s="14">
        <v>2023</v>
      </c>
      <c r="B8259" s="13" t="s">
        <v>76</v>
      </c>
      <c r="C8259" s="13" t="s">
        <v>17</v>
      </c>
      <c r="D8259" t="s">
        <v>100</v>
      </c>
      <c r="E8259" s="15">
        <v>245.79756647513932</v>
      </c>
      <c r="F8259" s="12"/>
    </row>
    <row r="8260" spans="1:6">
      <c r="A8260" s="14">
        <v>2023</v>
      </c>
      <c r="B8260" s="13" t="s">
        <v>76</v>
      </c>
      <c r="C8260" s="13" t="s">
        <v>18</v>
      </c>
      <c r="D8260" t="s">
        <v>100</v>
      </c>
      <c r="E8260" s="15">
        <v>66.229171574943905</v>
      </c>
      <c r="F8260" s="12"/>
    </row>
    <row r="8261" spans="1:6">
      <c r="A8261" s="14">
        <v>2023</v>
      </c>
      <c r="B8261" s="13" t="s">
        <v>76</v>
      </c>
      <c r="C8261" s="13" t="s">
        <v>19</v>
      </c>
      <c r="D8261" t="s">
        <v>100</v>
      </c>
      <c r="E8261" s="15">
        <v>25.935157469721233</v>
      </c>
      <c r="F8261" s="12"/>
    </row>
    <row r="8262" spans="1:6">
      <c r="A8262" s="14">
        <v>2023</v>
      </c>
      <c r="B8262" s="13" t="s">
        <v>77</v>
      </c>
      <c r="C8262" s="13" t="s">
        <v>20</v>
      </c>
      <c r="D8262" t="s">
        <v>100</v>
      </c>
      <c r="E8262" s="15">
        <v>37.986718499708658</v>
      </c>
      <c r="F8262" s="12"/>
    </row>
    <row r="8263" spans="1:6">
      <c r="A8263" s="14">
        <v>2023</v>
      </c>
      <c r="B8263" s="13" t="s">
        <v>77</v>
      </c>
      <c r="C8263" s="13" t="s">
        <v>21</v>
      </c>
      <c r="D8263" t="s">
        <v>100</v>
      </c>
      <c r="E8263" s="15">
        <v>89.741273573435564</v>
      </c>
      <c r="F8263" s="12"/>
    </row>
    <row r="8264" spans="1:6">
      <c r="A8264" s="14">
        <v>2023</v>
      </c>
      <c r="B8264" s="13" t="s">
        <v>77</v>
      </c>
      <c r="C8264" s="13" t="s">
        <v>22</v>
      </c>
      <c r="D8264" t="s">
        <v>100</v>
      </c>
      <c r="E8264" s="15">
        <v>56.218240887143153</v>
      </c>
      <c r="F8264" s="12"/>
    </row>
    <row r="8265" spans="1:6">
      <c r="A8265" s="14">
        <v>2023</v>
      </c>
      <c r="B8265" s="13" t="s">
        <v>77</v>
      </c>
      <c r="C8265" s="13" t="s">
        <v>23</v>
      </c>
      <c r="D8265" t="s">
        <v>100</v>
      </c>
      <c r="E8265" s="15">
        <v>60.161785321984922</v>
      </c>
      <c r="F8265" s="12"/>
    </row>
    <row r="8266" spans="1:6">
      <c r="A8266" s="14">
        <v>2023</v>
      </c>
      <c r="B8266" s="13" t="s">
        <v>77</v>
      </c>
      <c r="C8266" s="13" t="s">
        <v>24</v>
      </c>
      <c r="D8266" t="s">
        <v>100</v>
      </c>
      <c r="E8266" s="15">
        <v>77.490272681934115</v>
      </c>
      <c r="F8266" s="12"/>
    </row>
    <row r="8267" spans="1:6">
      <c r="A8267" s="14">
        <v>2023</v>
      </c>
      <c r="B8267" s="13" t="s">
        <v>77</v>
      </c>
      <c r="C8267" s="13" t="s">
        <v>25</v>
      </c>
      <c r="D8267" t="s">
        <v>100</v>
      </c>
      <c r="E8267" s="15">
        <v>12.507102444650151</v>
      </c>
      <c r="F8267" s="12"/>
    </row>
    <row r="8268" spans="1:6">
      <c r="A8268" s="14">
        <v>2023</v>
      </c>
      <c r="B8268" s="13" t="s">
        <v>78</v>
      </c>
      <c r="C8268" s="13" t="s">
        <v>26</v>
      </c>
      <c r="D8268" t="s">
        <v>100</v>
      </c>
      <c r="E8268" s="15">
        <v>38.40733881164396</v>
      </c>
      <c r="F8268" s="12"/>
    </row>
    <row r="8269" spans="1:6">
      <c r="A8269" s="14">
        <v>2023</v>
      </c>
      <c r="B8269" s="13" t="s">
        <v>78</v>
      </c>
      <c r="C8269" s="13" t="s">
        <v>27</v>
      </c>
      <c r="D8269" t="s">
        <v>100</v>
      </c>
      <c r="E8269" s="15">
        <v>23.327384514707738</v>
      </c>
      <c r="F8269" s="12"/>
    </row>
    <row r="8270" spans="1:6">
      <c r="A8270" s="14">
        <v>2023</v>
      </c>
      <c r="B8270" s="13" t="s">
        <v>78</v>
      </c>
      <c r="C8270" s="13" t="s">
        <v>28</v>
      </c>
      <c r="D8270" t="s">
        <v>100</v>
      </c>
      <c r="E8270" s="15">
        <v>0</v>
      </c>
      <c r="F8270" s="12"/>
    </row>
    <row r="8271" spans="1:6">
      <c r="A8271" s="14">
        <v>2023</v>
      </c>
      <c r="B8271" s="13" t="s">
        <v>78</v>
      </c>
      <c r="C8271" s="13" t="s">
        <v>29</v>
      </c>
      <c r="D8271" t="s">
        <v>100</v>
      </c>
      <c r="E8271" s="15">
        <v>40.683851460598738</v>
      </c>
      <c r="F8271" s="12"/>
    </row>
    <row r="8272" spans="1:6">
      <c r="A8272" s="14">
        <v>2023</v>
      </c>
      <c r="B8272" s="13" t="s">
        <v>78</v>
      </c>
      <c r="C8272" s="13" t="s">
        <v>30</v>
      </c>
      <c r="D8272" t="s">
        <v>100</v>
      </c>
      <c r="E8272" s="15">
        <v>65.24486076343608</v>
      </c>
      <c r="F8272" s="12"/>
    </row>
    <row r="8273" spans="1:6">
      <c r="A8273" s="14">
        <v>2023</v>
      </c>
      <c r="B8273" s="13" t="s">
        <v>78</v>
      </c>
      <c r="C8273" s="13" t="s">
        <v>31</v>
      </c>
      <c r="D8273" t="s">
        <v>100</v>
      </c>
      <c r="E8273" s="15">
        <v>44.575484749185136</v>
      </c>
      <c r="F8273" s="12"/>
    </row>
    <row r="8274" spans="1:6">
      <c r="A8274" s="14">
        <v>2023</v>
      </c>
      <c r="B8274" s="13" t="s">
        <v>79</v>
      </c>
      <c r="C8274" s="13" t="s">
        <v>32</v>
      </c>
      <c r="D8274" t="s">
        <v>100</v>
      </c>
      <c r="E8274" s="15">
        <v>47.981164634876642</v>
      </c>
      <c r="F8274" s="12"/>
    </row>
    <row r="8275" spans="1:6">
      <c r="A8275" s="14">
        <v>2023</v>
      </c>
      <c r="B8275" s="13" t="s">
        <v>79</v>
      </c>
      <c r="C8275" s="13" t="s">
        <v>33</v>
      </c>
      <c r="D8275" t="s">
        <v>100</v>
      </c>
      <c r="E8275" s="15">
        <v>68.271406229482423</v>
      </c>
      <c r="F8275" s="12"/>
    </row>
    <row r="8276" spans="1:6">
      <c r="A8276" s="14">
        <v>2023</v>
      </c>
      <c r="B8276" s="13" t="s">
        <v>79</v>
      </c>
      <c r="C8276" s="13" t="s">
        <v>34</v>
      </c>
      <c r="D8276" t="s">
        <v>100</v>
      </c>
      <c r="E8276" s="15">
        <v>44.383583539632504</v>
      </c>
      <c r="F8276" s="12"/>
    </row>
    <row r="8277" spans="1:6">
      <c r="A8277" s="14">
        <v>2023</v>
      </c>
      <c r="B8277" s="13" t="s">
        <v>79</v>
      </c>
      <c r="C8277" s="13" t="s">
        <v>35</v>
      </c>
      <c r="D8277" t="s">
        <v>100</v>
      </c>
      <c r="E8277" s="15">
        <v>61.820434076133388</v>
      </c>
      <c r="F8277" s="12"/>
    </row>
    <row r="8278" spans="1:6">
      <c r="A8278" s="14">
        <v>2023</v>
      </c>
      <c r="B8278" s="13" t="s">
        <v>79</v>
      </c>
      <c r="C8278" s="13" t="s">
        <v>36</v>
      </c>
      <c r="D8278" t="s">
        <v>100</v>
      </c>
      <c r="E8278" s="15">
        <v>0</v>
      </c>
      <c r="F8278" s="12"/>
    </row>
    <row r="8279" spans="1:6">
      <c r="A8279" s="14">
        <v>2023</v>
      </c>
      <c r="B8279" s="13" t="s">
        <v>79</v>
      </c>
      <c r="C8279" s="13" t="s">
        <v>37</v>
      </c>
      <c r="D8279" t="s">
        <v>100</v>
      </c>
      <c r="E8279" s="15">
        <v>104.21069203358392</v>
      </c>
      <c r="F8279" s="12"/>
    </row>
    <row r="8280" spans="1:6">
      <c r="A8280" s="14">
        <v>2023</v>
      </c>
      <c r="B8280" s="13" t="s">
        <v>79</v>
      </c>
      <c r="C8280" s="13" t="s">
        <v>38</v>
      </c>
      <c r="D8280" t="s">
        <v>100</v>
      </c>
      <c r="E8280" s="15">
        <v>174.62599091792461</v>
      </c>
      <c r="F8280" s="12"/>
    </row>
    <row r="8281" spans="1:6">
      <c r="A8281" s="14">
        <v>2023</v>
      </c>
      <c r="B8281" s="13" t="s">
        <v>79</v>
      </c>
      <c r="C8281" s="13" t="s">
        <v>39</v>
      </c>
      <c r="D8281" t="s">
        <v>100</v>
      </c>
      <c r="E8281" s="15">
        <v>0</v>
      </c>
      <c r="F8281" s="12"/>
    </row>
    <row r="8282" spans="1:6">
      <c r="A8282" s="14">
        <v>2023</v>
      </c>
      <c r="B8282" s="13" t="s">
        <v>80</v>
      </c>
      <c r="C8282" s="13" t="s">
        <v>40</v>
      </c>
      <c r="D8282" t="s">
        <v>100</v>
      </c>
      <c r="E8282" s="15">
        <v>56.656722086358521</v>
      </c>
      <c r="F8282" s="12"/>
    </row>
    <row r="8283" spans="1:6">
      <c r="A8283" s="14">
        <v>2023</v>
      </c>
      <c r="B8283" s="13" t="s">
        <v>80</v>
      </c>
      <c r="C8283" s="13" t="s">
        <v>41</v>
      </c>
      <c r="D8283" t="s">
        <v>100</v>
      </c>
      <c r="E8283" s="15">
        <v>53.304114254220764</v>
      </c>
      <c r="F8283" s="12"/>
    </row>
    <row r="8284" spans="1:6">
      <c r="A8284" s="14">
        <v>2023</v>
      </c>
      <c r="B8284" s="13" t="s">
        <v>80</v>
      </c>
      <c r="C8284" s="13" t="s">
        <v>42</v>
      </c>
      <c r="D8284" t="s">
        <v>100</v>
      </c>
      <c r="E8284" s="15">
        <v>57.72110996815934</v>
      </c>
      <c r="F8284" s="12"/>
    </row>
    <row r="8285" spans="1:6">
      <c r="A8285" s="14">
        <v>2023</v>
      </c>
      <c r="B8285" s="13" t="s">
        <v>80</v>
      </c>
      <c r="C8285" s="13" t="s">
        <v>43</v>
      </c>
      <c r="D8285" t="s">
        <v>100</v>
      </c>
      <c r="E8285" s="15">
        <v>164.40260689804208</v>
      </c>
      <c r="F8285" s="12"/>
    </row>
    <row r="8286" spans="1:6">
      <c r="A8286" s="14">
        <v>2023</v>
      </c>
      <c r="B8286" s="13" t="s">
        <v>80</v>
      </c>
      <c r="C8286" s="13" t="s">
        <v>44</v>
      </c>
      <c r="D8286" t="s">
        <v>100</v>
      </c>
      <c r="E8286" s="15">
        <v>46.502781885908412</v>
      </c>
      <c r="F8286" s="12"/>
    </row>
    <row r="8287" spans="1:6">
      <c r="A8287" s="14">
        <v>2023</v>
      </c>
      <c r="B8287" s="13" t="s">
        <v>81</v>
      </c>
      <c r="C8287" s="13" t="s">
        <v>45</v>
      </c>
      <c r="D8287" t="s">
        <v>100</v>
      </c>
      <c r="E8287" s="15">
        <v>122.75734988566516</v>
      </c>
      <c r="F8287" s="12"/>
    </row>
    <row r="8288" spans="1:6">
      <c r="A8288" s="14">
        <v>2023</v>
      </c>
      <c r="B8288" s="13" t="s">
        <v>81</v>
      </c>
      <c r="C8288" s="13" t="s">
        <v>46</v>
      </c>
      <c r="D8288" t="s">
        <v>100</v>
      </c>
      <c r="E8288" s="15">
        <v>302.07787907857164</v>
      </c>
      <c r="F8288" s="12"/>
    </row>
    <row r="8289" spans="1:6">
      <c r="A8289" s="14">
        <v>2023</v>
      </c>
      <c r="B8289" s="13" t="s">
        <v>81</v>
      </c>
      <c r="C8289" s="13" t="s">
        <v>47</v>
      </c>
      <c r="D8289" t="s">
        <v>100</v>
      </c>
      <c r="E8289" s="15">
        <v>279.96756903377252</v>
      </c>
      <c r="F8289" s="12"/>
    </row>
    <row r="8290" spans="1:6">
      <c r="A8290" s="14">
        <v>2023</v>
      </c>
      <c r="B8290" s="13" t="s">
        <v>81</v>
      </c>
      <c r="C8290" s="13" t="s">
        <v>48</v>
      </c>
      <c r="D8290" t="s">
        <v>100</v>
      </c>
      <c r="E8290" s="15">
        <v>364.99758217051988</v>
      </c>
      <c r="F8290" s="12"/>
    </row>
    <row r="8291" spans="1:6">
      <c r="A8291" s="14">
        <v>2023</v>
      </c>
      <c r="B8291" s="13" t="s">
        <v>81</v>
      </c>
      <c r="C8291" s="13" t="s">
        <v>49</v>
      </c>
      <c r="D8291" t="s">
        <v>100</v>
      </c>
      <c r="E8291" s="15">
        <v>399.48344042561763</v>
      </c>
      <c r="F8291" s="12"/>
    </row>
    <row r="8292" spans="1:6">
      <c r="A8292" s="14">
        <v>2023</v>
      </c>
      <c r="B8292" s="13" t="s">
        <v>81</v>
      </c>
      <c r="C8292" s="13" t="s">
        <v>50</v>
      </c>
      <c r="D8292" t="s">
        <v>100</v>
      </c>
      <c r="E8292" s="15">
        <v>143.09605493109797</v>
      </c>
      <c r="F8292" s="12"/>
    </row>
    <row r="8293" spans="1:6">
      <c r="A8293" s="14">
        <v>2023</v>
      </c>
      <c r="B8293" s="13" t="s">
        <v>82</v>
      </c>
      <c r="C8293" s="13" t="s">
        <v>51</v>
      </c>
      <c r="D8293" t="s">
        <v>100</v>
      </c>
      <c r="E8293" s="15">
        <v>258.54235958830367</v>
      </c>
      <c r="F8293" s="12"/>
    </row>
    <row r="8294" spans="1:6">
      <c r="A8294" s="14">
        <v>2023</v>
      </c>
      <c r="B8294" s="13" t="s">
        <v>82</v>
      </c>
      <c r="C8294" s="13" t="s">
        <v>52</v>
      </c>
      <c r="D8294" t="s">
        <v>100</v>
      </c>
      <c r="E8294" s="15">
        <v>106.57969306028873</v>
      </c>
      <c r="F8294" s="12"/>
    </row>
    <row r="8295" spans="1:6">
      <c r="A8295" s="14">
        <v>2023</v>
      </c>
      <c r="B8295" s="13" t="s">
        <v>83</v>
      </c>
      <c r="C8295" s="13" t="s">
        <v>53</v>
      </c>
      <c r="D8295" t="s">
        <v>100</v>
      </c>
      <c r="E8295" s="15">
        <v>127.59614916535038</v>
      </c>
      <c r="F8295" s="12"/>
    </row>
    <row r="8296" spans="1:6">
      <c r="A8296" s="14">
        <v>2023</v>
      </c>
      <c r="B8296" s="13" t="s">
        <v>83</v>
      </c>
      <c r="C8296" s="13" t="s">
        <v>54</v>
      </c>
      <c r="D8296" t="s">
        <v>100</v>
      </c>
      <c r="E8296" s="15">
        <v>53.335825498671298</v>
      </c>
      <c r="F8296" s="12"/>
    </row>
    <row r="8297" spans="1:6">
      <c r="A8297" s="14">
        <v>2023</v>
      </c>
      <c r="B8297" s="13" t="s">
        <v>83</v>
      </c>
      <c r="C8297" s="13" t="s">
        <v>55</v>
      </c>
      <c r="D8297" t="s">
        <v>100</v>
      </c>
      <c r="E8297" s="15">
        <v>42.541131794916225</v>
      </c>
      <c r="F8297" s="12"/>
    </row>
    <row r="8298" spans="1:6">
      <c r="A8298" s="14">
        <v>2023</v>
      </c>
      <c r="B8298" s="13" t="s">
        <v>83</v>
      </c>
      <c r="C8298" s="13" t="s">
        <v>56</v>
      </c>
      <c r="D8298" t="s">
        <v>100</v>
      </c>
      <c r="E8298" s="15">
        <v>0</v>
      </c>
      <c r="F8298" s="12"/>
    </row>
    <row r="8299" spans="1:6">
      <c r="A8299" s="14">
        <v>2023</v>
      </c>
      <c r="B8299" s="13" t="s">
        <v>84</v>
      </c>
      <c r="C8299" s="13" t="s">
        <v>57</v>
      </c>
      <c r="D8299" t="s">
        <v>100</v>
      </c>
      <c r="E8299" s="15">
        <v>111.67488847985148</v>
      </c>
      <c r="F8299" s="12"/>
    </row>
    <row r="8300" spans="1:6">
      <c r="A8300" s="14">
        <v>2023</v>
      </c>
      <c r="B8300" s="13" t="s">
        <v>84</v>
      </c>
      <c r="C8300" s="13" t="s">
        <v>58</v>
      </c>
      <c r="D8300" t="s">
        <v>100</v>
      </c>
      <c r="E8300" s="15">
        <v>0</v>
      </c>
      <c r="F8300" s="12"/>
    </row>
    <row r="8301" spans="1:6">
      <c r="A8301" s="14">
        <v>2023</v>
      </c>
      <c r="B8301" s="13" t="s">
        <v>84</v>
      </c>
      <c r="C8301" s="13" t="s">
        <v>59</v>
      </c>
      <c r="D8301" t="s">
        <v>100</v>
      </c>
      <c r="E8301" s="15">
        <v>107.85591218645193</v>
      </c>
      <c r="F8301" s="12"/>
    </row>
    <row r="8302" spans="1:6">
      <c r="A8302" s="14">
        <v>2023</v>
      </c>
      <c r="B8302" s="13" t="s">
        <v>84</v>
      </c>
      <c r="C8302" s="13" t="s">
        <v>60</v>
      </c>
      <c r="D8302" t="s">
        <v>100</v>
      </c>
      <c r="E8302" s="15">
        <v>98.951588934450641</v>
      </c>
      <c r="F8302" s="12"/>
    </row>
    <row r="8303" spans="1:6">
      <c r="A8303" s="14">
        <v>2023</v>
      </c>
      <c r="B8303" s="13" t="s">
        <v>85</v>
      </c>
      <c r="C8303" s="13" t="s">
        <v>61</v>
      </c>
      <c r="D8303" t="s">
        <v>100</v>
      </c>
      <c r="E8303" s="15">
        <v>162.39518582949083</v>
      </c>
      <c r="F8303" s="12"/>
    </row>
    <row r="8304" spans="1:6">
      <c r="A8304" s="14">
        <v>2023</v>
      </c>
      <c r="B8304" s="13" t="s">
        <v>85</v>
      </c>
      <c r="C8304" s="13" t="s">
        <v>62</v>
      </c>
      <c r="D8304" t="s">
        <v>100</v>
      </c>
      <c r="E8304" s="15">
        <v>2408.5450346632024</v>
      </c>
      <c r="F8304" s="12"/>
    </row>
    <row r="8305" spans="1:6">
      <c r="A8305" s="14">
        <v>2023</v>
      </c>
      <c r="B8305" s="13" t="s">
        <v>85</v>
      </c>
      <c r="C8305" s="13" t="s">
        <v>63</v>
      </c>
      <c r="D8305" t="s">
        <v>100</v>
      </c>
      <c r="E8305" s="15">
        <v>293.78282369100174</v>
      </c>
      <c r="F8305" s="12"/>
    </row>
    <row r="8306" spans="1:6">
      <c r="A8306" s="14">
        <v>2023</v>
      </c>
      <c r="B8306" s="13" t="s">
        <v>85</v>
      </c>
      <c r="C8306" s="13" t="s">
        <v>64</v>
      </c>
      <c r="D8306" t="s">
        <v>100</v>
      </c>
      <c r="E8306" s="15">
        <v>0</v>
      </c>
      <c r="F8306" s="12"/>
    </row>
    <row r="8307" spans="1:6">
      <c r="A8307" s="14">
        <v>2023</v>
      </c>
      <c r="B8307" s="13" t="s">
        <v>85</v>
      </c>
      <c r="C8307" s="13" t="s">
        <v>65</v>
      </c>
      <c r="D8307" t="s">
        <v>100</v>
      </c>
      <c r="E8307" s="15">
        <v>92.118368284112606</v>
      </c>
      <c r="F8307" s="12"/>
    </row>
    <row r="8308" spans="1:6">
      <c r="A8308" s="14">
        <v>2023</v>
      </c>
      <c r="B8308" s="13" t="s">
        <v>85</v>
      </c>
      <c r="C8308" s="13" t="s">
        <v>66</v>
      </c>
      <c r="D8308" t="s">
        <v>100</v>
      </c>
      <c r="E8308" s="15">
        <v>67.755554540529928</v>
      </c>
      <c r="F8308" s="12"/>
    </row>
    <row r="8309" spans="1:6">
      <c r="A8309" s="14">
        <v>2023</v>
      </c>
      <c r="B8309" s="13" t="s">
        <v>85</v>
      </c>
      <c r="C8309" s="13" t="s">
        <v>67</v>
      </c>
      <c r="D8309" t="s">
        <v>100</v>
      </c>
      <c r="E8309" s="15">
        <v>43.29793876687868</v>
      </c>
      <c r="F8309" s="12"/>
    </row>
    <row r="8310" spans="1:6">
      <c r="A8310" s="14">
        <v>2023</v>
      </c>
      <c r="B8310" s="13" t="s">
        <v>85</v>
      </c>
      <c r="C8310" s="13" t="s">
        <v>68</v>
      </c>
      <c r="D8310" t="s">
        <v>100</v>
      </c>
      <c r="E8310" s="15">
        <v>101.70373081423079</v>
      </c>
      <c r="F8310" s="12"/>
    </row>
    <row r="8311" spans="1:6">
      <c r="A8311" s="14">
        <v>2023</v>
      </c>
      <c r="B8311" s="13" t="s">
        <v>85</v>
      </c>
      <c r="C8311" s="13" t="s">
        <v>69</v>
      </c>
      <c r="D8311" t="s">
        <v>100</v>
      </c>
      <c r="E8311" s="15">
        <v>215.64600503308566</v>
      </c>
      <c r="F8311" s="12"/>
    </row>
    <row r="8312" spans="1:6">
      <c r="A8312" s="14">
        <v>2023</v>
      </c>
      <c r="B8312" s="13" t="s">
        <v>86</v>
      </c>
      <c r="C8312" s="13" t="s">
        <v>70</v>
      </c>
      <c r="D8312" t="s">
        <v>100</v>
      </c>
      <c r="E8312" s="15">
        <v>30.885999536059494</v>
      </c>
      <c r="F8312" s="12"/>
    </row>
    <row r="8313" spans="1:6">
      <c r="A8313" s="14">
        <v>2023</v>
      </c>
      <c r="B8313" s="13" t="s">
        <v>86</v>
      </c>
      <c r="C8313" s="13" t="s">
        <v>71</v>
      </c>
      <c r="D8313" t="s">
        <v>100</v>
      </c>
      <c r="E8313" s="15">
        <v>48.533573907011366</v>
      </c>
      <c r="F8313" s="12"/>
    </row>
    <row r="8314" spans="1:6">
      <c r="A8314" s="14">
        <v>2023</v>
      </c>
      <c r="B8314" s="13" t="s">
        <v>86</v>
      </c>
      <c r="C8314" s="13" t="s">
        <v>72</v>
      </c>
      <c r="D8314" t="s">
        <v>100</v>
      </c>
      <c r="E8314" s="15">
        <v>192.63898634030571</v>
      </c>
      <c r="F8314" s="12"/>
    </row>
    <row r="8315" spans="1:6">
      <c r="A8315" s="14">
        <v>2023</v>
      </c>
      <c r="B8315" s="13" t="s">
        <v>87</v>
      </c>
      <c r="C8315" s="13" t="s">
        <v>73</v>
      </c>
      <c r="D8315" t="s">
        <v>100</v>
      </c>
      <c r="E8315" s="15">
        <v>51.595295390586884</v>
      </c>
      <c r="F8315" s="12"/>
    </row>
    <row r="8316" spans="1:6">
      <c r="A8316" s="14">
        <v>2023</v>
      </c>
      <c r="B8316" s="13" t="s">
        <v>87</v>
      </c>
      <c r="C8316" s="13" t="s">
        <v>74</v>
      </c>
      <c r="D8316" t="s">
        <v>100</v>
      </c>
      <c r="E8316" s="15">
        <v>74.520796967549288</v>
      </c>
      <c r="F8316" s="12"/>
    </row>
    <row r="8317" spans="1:6">
      <c r="A8317" s="14">
        <v>2023</v>
      </c>
      <c r="B8317" s="13" t="s">
        <v>87</v>
      </c>
      <c r="C8317" s="13" t="s">
        <v>75</v>
      </c>
      <c r="D8317" t="s">
        <v>100</v>
      </c>
      <c r="E8317" s="15">
        <v>119.26082199311044</v>
      </c>
      <c r="F8317" s="12"/>
    </row>
    <row r="8318" spans="1:6">
      <c r="A8318" s="16">
        <v>2024</v>
      </c>
      <c r="B8318" s="17" t="s">
        <v>76</v>
      </c>
      <c r="C8318" s="17" t="s">
        <v>76</v>
      </c>
      <c r="D8318" s="18" t="s">
        <v>91</v>
      </c>
      <c r="E8318" s="19">
        <v>1470.2071661392376</v>
      </c>
      <c r="F8318" s="12"/>
    </row>
    <row r="8319" spans="1:6">
      <c r="A8319" s="16">
        <v>2024</v>
      </c>
      <c r="B8319" s="13" t="s">
        <v>77</v>
      </c>
      <c r="C8319" s="13" t="s">
        <v>77</v>
      </c>
      <c r="D8319" t="s">
        <v>91</v>
      </c>
      <c r="E8319" s="15">
        <v>3378.4000522688507</v>
      </c>
      <c r="F8319" s="12"/>
    </row>
    <row r="8320" spans="1:6">
      <c r="A8320" s="16">
        <v>2024</v>
      </c>
      <c r="B8320" s="13" t="s">
        <v>78</v>
      </c>
      <c r="C8320" s="13" t="s">
        <v>78</v>
      </c>
      <c r="D8320" t="s">
        <v>91</v>
      </c>
      <c r="E8320" s="15">
        <v>4429.310388422643</v>
      </c>
      <c r="F8320" s="12"/>
    </row>
    <row r="8321" spans="1:6">
      <c r="A8321" s="16">
        <v>2024</v>
      </c>
      <c r="B8321" s="13" t="s">
        <v>79</v>
      </c>
      <c r="C8321" s="13" t="s">
        <v>79</v>
      </c>
      <c r="D8321" t="s">
        <v>91</v>
      </c>
      <c r="E8321" s="15">
        <v>1365.7138187513572</v>
      </c>
      <c r="F8321" s="12"/>
    </row>
    <row r="8322" spans="1:6">
      <c r="A8322" s="16">
        <v>2024</v>
      </c>
      <c r="B8322" s="13" t="s">
        <v>80</v>
      </c>
      <c r="C8322" s="13" t="s">
        <v>80</v>
      </c>
      <c r="D8322" t="s">
        <v>91</v>
      </c>
      <c r="E8322" s="15">
        <v>1488.7302192027175</v>
      </c>
      <c r="F8322" s="12"/>
    </row>
    <row r="8323" spans="1:6">
      <c r="A8323" s="16">
        <v>2024</v>
      </c>
      <c r="B8323" s="13" t="s">
        <v>81</v>
      </c>
      <c r="C8323" s="13" t="s">
        <v>81</v>
      </c>
      <c r="D8323" t="s">
        <v>91</v>
      </c>
      <c r="E8323" s="15">
        <v>223.14746706881206</v>
      </c>
      <c r="F8323" s="12"/>
    </row>
    <row r="8324" spans="1:6">
      <c r="A8324" s="16">
        <v>2024</v>
      </c>
      <c r="B8324" s="13" t="s">
        <v>82</v>
      </c>
      <c r="C8324" s="13" t="s">
        <v>82</v>
      </c>
      <c r="D8324" t="s">
        <v>91</v>
      </c>
      <c r="E8324" s="15">
        <v>585.07735619347307</v>
      </c>
      <c r="F8324" s="12"/>
    </row>
    <row r="8325" spans="1:6">
      <c r="A8325" s="16">
        <v>2024</v>
      </c>
      <c r="B8325" s="13" t="s">
        <v>83</v>
      </c>
      <c r="C8325" s="13" t="s">
        <v>83</v>
      </c>
      <c r="D8325" t="s">
        <v>91</v>
      </c>
      <c r="E8325" s="15">
        <v>975.61494292891473</v>
      </c>
      <c r="F8325" s="12"/>
    </row>
    <row r="8326" spans="1:6">
      <c r="A8326" s="16">
        <v>2024</v>
      </c>
      <c r="B8326" s="13" t="s">
        <v>84</v>
      </c>
      <c r="C8326" s="13" t="s">
        <v>84</v>
      </c>
      <c r="D8326" t="s">
        <v>91</v>
      </c>
      <c r="E8326" s="15">
        <v>705.90831512981219</v>
      </c>
      <c r="F8326" s="12"/>
    </row>
    <row r="8327" spans="1:6">
      <c r="A8327" s="16">
        <v>2024</v>
      </c>
      <c r="B8327" s="13" t="s">
        <v>85</v>
      </c>
      <c r="C8327" s="13" t="s">
        <v>85</v>
      </c>
      <c r="D8327" t="s">
        <v>91</v>
      </c>
      <c r="E8327" s="15">
        <v>370.14384348108206</v>
      </c>
      <c r="F8327" s="12"/>
    </row>
    <row r="8328" spans="1:6">
      <c r="A8328" s="16">
        <v>2024</v>
      </c>
      <c r="B8328" s="13" t="s">
        <v>86</v>
      </c>
      <c r="C8328" s="13" t="s">
        <v>86</v>
      </c>
      <c r="D8328" t="s">
        <v>91</v>
      </c>
      <c r="E8328" s="15">
        <v>2225.29024615241</v>
      </c>
      <c r="F8328" s="12"/>
    </row>
    <row r="8329" spans="1:6">
      <c r="A8329" s="16">
        <v>2024</v>
      </c>
      <c r="B8329" s="13" t="s">
        <v>87</v>
      </c>
      <c r="C8329" s="13" t="s">
        <v>87</v>
      </c>
      <c r="D8329" t="s">
        <v>91</v>
      </c>
      <c r="E8329" s="15">
        <v>2767.0491725120432</v>
      </c>
      <c r="F8329" s="12"/>
    </row>
    <row r="8330" spans="1:6">
      <c r="A8330" s="16">
        <v>2024</v>
      </c>
      <c r="B8330" s="13" t="s">
        <v>7</v>
      </c>
      <c r="C8330" s="13" t="s">
        <v>7</v>
      </c>
      <c r="D8330" t="s">
        <v>91</v>
      </c>
      <c r="E8330" s="15">
        <v>1090.6174643290174</v>
      </c>
      <c r="F8330" s="12"/>
    </row>
    <row r="8331" spans="1:6">
      <c r="A8331" s="16">
        <v>2024</v>
      </c>
      <c r="B8331" s="13" t="s">
        <v>76</v>
      </c>
      <c r="C8331" s="13" t="s">
        <v>12</v>
      </c>
      <c r="D8331" t="s">
        <v>91</v>
      </c>
      <c r="E8331" s="15">
        <v>783.35880733415081</v>
      </c>
      <c r="F8331" s="12"/>
    </row>
    <row r="8332" spans="1:6">
      <c r="A8332" s="16">
        <v>2024</v>
      </c>
      <c r="B8332" s="13" t="s">
        <v>76</v>
      </c>
      <c r="C8332" s="13" t="s">
        <v>13</v>
      </c>
      <c r="D8332" t="s">
        <v>91</v>
      </c>
      <c r="E8332" s="15">
        <v>2426.9767857201909</v>
      </c>
      <c r="F8332" s="12"/>
    </row>
    <row r="8333" spans="1:6">
      <c r="A8333" s="16">
        <v>2024</v>
      </c>
      <c r="B8333" s="13" t="s">
        <v>76</v>
      </c>
      <c r="C8333" s="13" t="s">
        <v>14</v>
      </c>
      <c r="D8333" t="s">
        <v>91</v>
      </c>
      <c r="E8333" s="15">
        <v>3840.4058547119503</v>
      </c>
      <c r="F8333" s="12"/>
    </row>
    <row r="8334" spans="1:6">
      <c r="A8334" s="16">
        <v>2024</v>
      </c>
      <c r="B8334" s="13" t="s">
        <v>76</v>
      </c>
      <c r="C8334" s="13" t="s">
        <v>15</v>
      </c>
      <c r="D8334" t="s">
        <v>91</v>
      </c>
      <c r="E8334" s="15">
        <v>912.05021400929172</v>
      </c>
      <c r="F8334" s="12"/>
    </row>
    <row r="8335" spans="1:6">
      <c r="A8335" s="16">
        <v>2024</v>
      </c>
      <c r="B8335" s="13" t="s">
        <v>76</v>
      </c>
      <c r="C8335" s="13" t="s">
        <v>16</v>
      </c>
      <c r="D8335" t="s">
        <v>91</v>
      </c>
      <c r="E8335" s="15">
        <v>4749.5125262647807</v>
      </c>
      <c r="F8335" s="12"/>
    </row>
    <row r="8336" spans="1:6">
      <c r="A8336" s="16">
        <v>2024</v>
      </c>
      <c r="B8336" s="13" t="s">
        <v>76</v>
      </c>
      <c r="C8336" s="13" t="s">
        <v>17</v>
      </c>
      <c r="D8336" t="s">
        <v>91</v>
      </c>
      <c r="E8336" s="15">
        <v>216.74527274024871</v>
      </c>
      <c r="F8336" s="12"/>
    </row>
    <row r="8337" spans="1:6">
      <c r="A8337" s="16">
        <v>2024</v>
      </c>
      <c r="B8337" s="13" t="s">
        <v>76</v>
      </c>
      <c r="C8337" s="13" t="s">
        <v>18</v>
      </c>
      <c r="D8337" t="s">
        <v>91</v>
      </c>
      <c r="E8337" s="15">
        <v>2071.9770411879454</v>
      </c>
      <c r="F8337" s="12"/>
    </row>
    <row r="8338" spans="1:6">
      <c r="A8338" s="16">
        <v>2024</v>
      </c>
      <c r="B8338" s="13" t="s">
        <v>76</v>
      </c>
      <c r="C8338" s="13" t="s">
        <v>19</v>
      </c>
      <c r="D8338" t="s">
        <v>91</v>
      </c>
      <c r="E8338" s="15">
        <v>6438.3178751640289</v>
      </c>
      <c r="F8338" s="12"/>
    </row>
    <row r="8339" spans="1:6">
      <c r="A8339" s="16">
        <v>2024</v>
      </c>
      <c r="B8339" s="13" t="s">
        <v>77</v>
      </c>
      <c r="C8339" s="13" t="s">
        <v>20</v>
      </c>
      <c r="D8339" t="s">
        <v>91</v>
      </c>
      <c r="E8339" s="15">
        <v>5501.529228846849</v>
      </c>
      <c r="F8339" s="12"/>
    </row>
    <row r="8340" spans="1:6">
      <c r="A8340" s="16">
        <v>2024</v>
      </c>
      <c r="B8340" s="13" t="s">
        <v>77</v>
      </c>
      <c r="C8340" s="13" t="s">
        <v>21</v>
      </c>
      <c r="D8340" t="s">
        <v>91</v>
      </c>
      <c r="E8340" s="15">
        <v>4753.629035299833</v>
      </c>
      <c r="F8340" s="12"/>
    </row>
    <row r="8341" spans="1:6">
      <c r="A8341" s="16">
        <v>2024</v>
      </c>
      <c r="B8341" s="13" t="s">
        <v>77</v>
      </c>
      <c r="C8341" s="13" t="s">
        <v>22</v>
      </c>
      <c r="D8341" t="s">
        <v>91</v>
      </c>
      <c r="E8341" s="15">
        <v>3295.2378981614524</v>
      </c>
      <c r="F8341" s="12"/>
    </row>
    <row r="8342" spans="1:6">
      <c r="A8342" s="16">
        <v>2024</v>
      </c>
      <c r="B8342" s="13" t="s">
        <v>77</v>
      </c>
      <c r="C8342" s="13" t="s">
        <v>23</v>
      </c>
      <c r="D8342" t="s">
        <v>91</v>
      </c>
      <c r="E8342" s="15">
        <v>3008.1690164372676</v>
      </c>
      <c r="F8342" s="12"/>
    </row>
    <row r="8343" spans="1:6">
      <c r="A8343" s="16">
        <v>2024</v>
      </c>
      <c r="B8343" s="13" t="s">
        <v>77</v>
      </c>
      <c r="C8343" s="13" t="s">
        <v>24</v>
      </c>
      <c r="D8343" t="s">
        <v>91</v>
      </c>
      <c r="E8343" s="15">
        <v>1503.8113593642831</v>
      </c>
      <c r="F8343" s="12"/>
    </row>
    <row r="8344" spans="1:6">
      <c r="A8344" s="16">
        <v>2024</v>
      </c>
      <c r="B8344" s="13" t="s">
        <v>77</v>
      </c>
      <c r="C8344" s="13" t="s">
        <v>25</v>
      </c>
      <c r="D8344" t="s">
        <v>91</v>
      </c>
      <c r="E8344" s="15">
        <v>15304.196708748917</v>
      </c>
      <c r="F8344" s="12"/>
    </row>
    <row r="8345" spans="1:6">
      <c r="A8345" s="16">
        <v>2024</v>
      </c>
      <c r="B8345" s="13" t="s">
        <v>78</v>
      </c>
      <c r="C8345" s="13" t="s">
        <v>26</v>
      </c>
      <c r="D8345" t="s">
        <v>91</v>
      </c>
      <c r="E8345" s="15">
        <v>5482.7297146763885</v>
      </c>
      <c r="F8345" s="12"/>
    </row>
    <row r="8346" spans="1:6">
      <c r="A8346" s="16">
        <v>2024</v>
      </c>
      <c r="B8346" s="13" t="s">
        <v>78</v>
      </c>
      <c r="C8346" s="13" t="s">
        <v>27</v>
      </c>
      <c r="D8346" t="s">
        <v>91</v>
      </c>
      <c r="E8346" s="15">
        <v>8505.2451809007289</v>
      </c>
      <c r="F8346" s="12"/>
    </row>
    <row r="8347" spans="1:6">
      <c r="A8347" s="16">
        <v>2024</v>
      </c>
      <c r="B8347" s="13" t="s">
        <v>78</v>
      </c>
      <c r="C8347" s="13" t="s">
        <v>28</v>
      </c>
      <c r="D8347" t="s">
        <v>91</v>
      </c>
      <c r="E8347" s="15">
        <v>96.532898157122261</v>
      </c>
      <c r="F8347" s="12"/>
    </row>
    <row r="8348" spans="1:6">
      <c r="A8348" s="16">
        <v>2024</v>
      </c>
      <c r="B8348" s="13" t="s">
        <v>78</v>
      </c>
      <c r="C8348" s="13" t="s">
        <v>29</v>
      </c>
      <c r="D8348" t="s">
        <v>91</v>
      </c>
      <c r="E8348" s="15">
        <v>4513.5149799821475</v>
      </c>
      <c r="F8348" s="12"/>
    </row>
    <row r="8349" spans="1:6">
      <c r="A8349" s="16">
        <v>2024</v>
      </c>
      <c r="B8349" s="13" t="s">
        <v>78</v>
      </c>
      <c r="C8349" s="13" t="s">
        <v>30</v>
      </c>
      <c r="D8349" t="s">
        <v>91</v>
      </c>
      <c r="E8349" s="15">
        <v>3545.2699987307492</v>
      </c>
      <c r="F8349" s="12"/>
    </row>
    <row r="8350" spans="1:6">
      <c r="A8350" s="16">
        <v>2024</v>
      </c>
      <c r="B8350" s="13" t="s">
        <v>78</v>
      </c>
      <c r="C8350" s="13" t="s">
        <v>31</v>
      </c>
      <c r="D8350" t="s">
        <v>91</v>
      </c>
      <c r="E8350" s="15">
        <v>4827.5524535712466</v>
      </c>
      <c r="F8350" s="12"/>
    </row>
    <row r="8351" spans="1:6">
      <c r="A8351" s="16">
        <v>2024</v>
      </c>
      <c r="B8351" s="13" t="s">
        <v>79</v>
      </c>
      <c r="C8351" s="13" t="s">
        <v>32</v>
      </c>
      <c r="D8351" t="s">
        <v>91</v>
      </c>
      <c r="E8351" s="15">
        <v>3118.9027462902709</v>
      </c>
      <c r="F8351" s="12"/>
    </row>
    <row r="8352" spans="1:6">
      <c r="A8352" s="16">
        <v>2024</v>
      </c>
      <c r="B8352" s="13" t="s">
        <v>79</v>
      </c>
      <c r="C8352" s="13" t="s">
        <v>33</v>
      </c>
      <c r="D8352" t="s">
        <v>91</v>
      </c>
      <c r="E8352" s="15">
        <v>2046.7210948221532</v>
      </c>
      <c r="F8352" s="12"/>
    </row>
    <row r="8353" spans="1:6">
      <c r="A8353" s="16">
        <v>2024</v>
      </c>
      <c r="B8353" s="13" t="s">
        <v>79</v>
      </c>
      <c r="C8353" s="13" t="s">
        <v>34</v>
      </c>
      <c r="D8353" t="s">
        <v>91</v>
      </c>
      <c r="E8353" s="15">
        <v>5074.9192819772716</v>
      </c>
      <c r="F8353" s="12"/>
    </row>
    <row r="8354" spans="1:6">
      <c r="A8354" s="16">
        <v>2024</v>
      </c>
      <c r="B8354" s="13" t="s">
        <v>79</v>
      </c>
      <c r="C8354" s="13" t="s">
        <v>35</v>
      </c>
      <c r="D8354" t="s">
        <v>91</v>
      </c>
      <c r="E8354" s="15">
        <v>2926.9321764976685</v>
      </c>
      <c r="F8354" s="12"/>
    </row>
    <row r="8355" spans="1:6">
      <c r="A8355" s="16">
        <v>2024</v>
      </c>
      <c r="B8355" s="13" t="s">
        <v>79</v>
      </c>
      <c r="C8355" s="13" t="s">
        <v>36</v>
      </c>
      <c r="D8355" t="s">
        <v>91</v>
      </c>
      <c r="E8355" s="15">
        <v>80.684378371679927</v>
      </c>
      <c r="F8355" s="12"/>
    </row>
    <row r="8356" spans="1:6">
      <c r="A8356" s="16">
        <v>2024</v>
      </c>
      <c r="B8356" s="13" t="s">
        <v>79</v>
      </c>
      <c r="C8356" s="13" t="s">
        <v>37</v>
      </c>
      <c r="D8356" t="s">
        <v>91</v>
      </c>
      <c r="E8356" s="15">
        <v>757.24606915916797</v>
      </c>
      <c r="F8356" s="12"/>
    </row>
    <row r="8357" spans="1:6">
      <c r="A8357" s="16">
        <v>2024</v>
      </c>
      <c r="B8357" s="13" t="s">
        <v>79</v>
      </c>
      <c r="C8357" s="13" t="s">
        <v>38</v>
      </c>
      <c r="D8357" t="s">
        <v>91</v>
      </c>
      <c r="E8357" s="15">
        <v>633.83366767062989</v>
      </c>
      <c r="F8357" s="12"/>
    </row>
    <row r="8358" spans="1:6">
      <c r="A8358" s="16">
        <v>2024</v>
      </c>
      <c r="B8358" s="13" t="s">
        <v>79</v>
      </c>
      <c r="C8358" s="13" t="s">
        <v>39</v>
      </c>
      <c r="D8358" t="s">
        <v>91</v>
      </c>
      <c r="E8358" s="15">
        <v>4.4250397614382102</v>
      </c>
      <c r="F8358" s="12"/>
    </row>
    <row r="8359" spans="1:6">
      <c r="A8359" s="16">
        <v>2024</v>
      </c>
      <c r="B8359" s="13" t="s">
        <v>80</v>
      </c>
      <c r="C8359" s="13" t="s">
        <v>40</v>
      </c>
      <c r="D8359" t="s">
        <v>91</v>
      </c>
      <c r="E8359" s="15">
        <v>2288.8213958099891</v>
      </c>
      <c r="F8359" s="12"/>
    </row>
    <row r="8360" spans="1:6">
      <c r="A8360" s="16">
        <v>2024</v>
      </c>
      <c r="B8360" s="13" t="s">
        <v>80</v>
      </c>
      <c r="C8360" s="13" t="s">
        <v>41</v>
      </c>
      <c r="D8360" t="s">
        <v>91</v>
      </c>
      <c r="E8360" s="15">
        <v>2310.4356551773326</v>
      </c>
      <c r="F8360" s="12"/>
    </row>
    <row r="8361" spans="1:6">
      <c r="A8361" s="16">
        <v>2024</v>
      </c>
      <c r="B8361" s="13" t="s">
        <v>80</v>
      </c>
      <c r="C8361" s="13" t="s">
        <v>42</v>
      </c>
      <c r="D8361" t="s">
        <v>91</v>
      </c>
      <c r="E8361" s="15">
        <v>1649.4749991133194</v>
      </c>
      <c r="F8361" s="12"/>
    </row>
    <row r="8362" spans="1:6">
      <c r="A8362" s="16">
        <v>2024</v>
      </c>
      <c r="B8362" s="13" t="s">
        <v>80</v>
      </c>
      <c r="C8362" s="13" t="s">
        <v>43</v>
      </c>
      <c r="D8362" t="s">
        <v>91</v>
      </c>
      <c r="E8362" s="15">
        <v>218.34180414478686</v>
      </c>
      <c r="F8362" s="12"/>
    </row>
    <row r="8363" spans="1:6">
      <c r="A8363" s="16">
        <v>2024</v>
      </c>
      <c r="B8363" s="13" t="s">
        <v>80</v>
      </c>
      <c r="C8363" s="13" t="s">
        <v>44</v>
      </c>
      <c r="D8363" t="s">
        <v>91</v>
      </c>
      <c r="E8363" s="15">
        <v>2755.233323332287</v>
      </c>
      <c r="F8363" s="12"/>
    </row>
    <row r="8364" spans="1:6">
      <c r="A8364" s="16">
        <v>2024</v>
      </c>
      <c r="B8364" s="13" t="s">
        <v>81</v>
      </c>
      <c r="C8364" s="13" t="s">
        <v>45</v>
      </c>
      <c r="D8364" t="s">
        <v>91</v>
      </c>
      <c r="E8364" s="15">
        <v>337.7521447357654</v>
      </c>
      <c r="F8364" s="12"/>
    </row>
    <row r="8365" spans="1:6">
      <c r="A8365" s="16">
        <v>2024</v>
      </c>
      <c r="B8365" s="13" t="s">
        <v>81</v>
      </c>
      <c r="C8365" s="13" t="s">
        <v>46</v>
      </c>
      <c r="D8365" t="s">
        <v>91</v>
      </c>
      <c r="E8365" s="15">
        <v>160.85023452336415</v>
      </c>
      <c r="F8365" s="12"/>
    </row>
    <row r="8366" spans="1:6">
      <c r="A8366" s="16">
        <v>2024</v>
      </c>
      <c r="B8366" s="13" t="s">
        <v>81</v>
      </c>
      <c r="C8366" s="13" t="s">
        <v>47</v>
      </c>
      <c r="D8366" t="s">
        <v>91</v>
      </c>
      <c r="E8366" s="15">
        <v>147.00572286337189</v>
      </c>
      <c r="F8366" s="12"/>
    </row>
    <row r="8367" spans="1:6">
      <c r="A8367" s="16">
        <v>2024</v>
      </c>
      <c r="B8367" s="13" t="s">
        <v>81</v>
      </c>
      <c r="C8367" s="13" t="s">
        <v>48</v>
      </c>
      <c r="D8367" t="s">
        <v>91</v>
      </c>
      <c r="E8367" s="15">
        <v>138.32883581189449</v>
      </c>
      <c r="F8367" s="12"/>
    </row>
    <row r="8368" spans="1:6">
      <c r="A8368" s="16">
        <v>2024</v>
      </c>
      <c r="B8368" s="13" t="s">
        <v>81</v>
      </c>
      <c r="C8368" s="13" t="s">
        <v>49</v>
      </c>
      <c r="D8368" t="s">
        <v>91</v>
      </c>
      <c r="E8368" s="15">
        <v>133.33286646827909</v>
      </c>
      <c r="F8368" s="12"/>
    </row>
    <row r="8369" spans="1:6">
      <c r="A8369" s="16">
        <v>2024</v>
      </c>
      <c r="B8369" s="13" t="s">
        <v>81</v>
      </c>
      <c r="C8369" s="13" t="s">
        <v>50</v>
      </c>
      <c r="D8369" t="s">
        <v>91</v>
      </c>
      <c r="E8369" s="15">
        <v>278.63357214327829</v>
      </c>
      <c r="F8369" s="12"/>
    </row>
    <row r="8370" spans="1:6">
      <c r="A8370" s="16">
        <v>2024</v>
      </c>
      <c r="B8370" s="13" t="s">
        <v>82</v>
      </c>
      <c r="C8370" s="13" t="s">
        <v>51</v>
      </c>
      <c r="D8370" t="s">
        <v>91</v>
      </c>
      <c r="E8370" s="15">
        <v>386.14773779247804</v>
      </c>
      <c r="F8370" s="12"/>
    </row>
    <row r="8371" spans="1:6">
      <c r="A8371" s="16">
        <v>2024</v>
      </c>
      <c r="B8371" s="13" t="s">
        <v>82</v>
      </c>
      <c r="C8371" s="13" t="s">
        <v>52</v>
      </c>
      <c r="D8371" t="s">
        <v>91</v>
      </c>
      <c r="E8371" s="15">
        <v>834.45099354647107</v>
      </c>
      <c r="F8371" s="12"/>
    </row>
    <row r="8372" spans="1:6">
      <c r="A8372" s="16">
        <v>2024</v>
      </c>
      <c r="B8372" s="13" t="s">
        <v>83</v>
      </c>
      <c r="C8372" s="13" t="s">
        <v>53</v>
      </c>
      <c r="D8372" t="s">
        <v>91</v>
      </c>
      <c r="E8372" s="15">
        <v>575.43998911431538</v>
      </c>
      <c r="F8372" s="12"/>
    </row>
    <row r="8373" spans="1:6">
      <c r="A8373" s="16">
        <v>2024</v>
      </c>
      <c r="B8373" s="13" t="s">
        <v>83</v>
      </c>
      <c r="C8373" s="13" t="s">
        <v>54</v>
      </c>
      <c r="D8373" t="s">
        <v>91</v>
      </c>
      <c r="E8373" s="15">
        <v>2125.1407502862967</v>
      </c>
      <c r="F8373" s="12"/>
    </row>
    <row r="8374" spans="1:6">
      <c r="A8374" s="16">
        <v>2024</v>
      </c>
      <c r="B8374" s="13" t="s">
        <v>83</v>
      </c>
      <c r="C8374" s="13" t="s">
        <v>55</v>
      </c>
      <c r="D8374" t="s">
        <v>91</v>
      </c>
      <c r="E8374" s="15">
        <v>2903.7561767685888</v>
      </c>
      <c r="F8374" s="12"/>
    </row>
    <row r="8375" spans="1:6">
      <c r="A8375" s="16">
        <v>2024</v>
      </c>
      <c r="B8375" s="13" t="s">
        <v>83</v>
      </c>
      <c r="C8375" s="13" t="s">
        <v>56</v>
      </c>
      <c r="D8375" t="s">
        <v>91</v>
      </c>
      <c r="E8375" s="15">
        <v>0</v>
      </c>
      <c r="F8375" s="12"/>
    </row>
    <row r="8376" spans="1:6">
      <c r="A8376" s="16">
        <v>2024</v>
      </c>
      <c r="B8376" s="13" t="s">
        <v>84</v>
      </c>
      <c r="C8376" s="13" t="s">
        <v>57</v>
      </c>
      <c r="D8376" t="s">
        <v>91</v>
      </c>
      <c r="E8376" s="15">
        <v>1321.0908452995448</v>
      </c>
      <c r="F8376" s="12"/>
    </row>
    <row r="8377" spans="1:6">
      <c r="A8377" s="16">
        <v>2024</v>
      </c>
      <c r="B8377" s="13" t="s">
        <v>84</v>
      </c>
      <c r="C8377" s="13" t="s">
        <v>58</v>
      </c>
      <c r="D8377" t="s">
        <v>91</v>
      </c>
      <c r="E8377" s="15">
        <v>57.820822106546423</v>
      </c>
      <c r="F8377" s="12"/>
    </row>
    <row r="8378" spans="1:6">
      <c r="A8378" s="16">
        <v>2024</v>
      </c>
      <c r="B8378" s="13" t="s">
        <v>84</v>
      </c>
      <c r="C8378" s="13" t="s">
        <v>59</v>
      </c>
      <c r="D8378" t="s">
        <v>91</v>
      </c>
      <c r="E8378" s="15">
        <v>1956.9216765913588</v>
      </c>
      <c r="F8378" s="12"/>
    </row>
    <row r="8379" spans="1:6">
      <c r="A8379" s="16">
        <v>2024</v>
      </c>
      <c r="B8379" s="13" t="s">
        <v>84</v>
      </c>
      <c r="C8379" s="13" t="s">
        <v>60</v>
      </c>
      <c r="D8379" t="s">
        <v>91</v>
      </c>
      <c r="E8379" s="15">
        <v>768.94663891257608</v>
      </c>
      <c r="F8379" s="12"/>
    </row>
    <row r="8380" spans="1:6">
      <c r="A8380" s="16">
        <v>2024</v>
      </c>
      <c r="B8380" s="13" t="s">
        <v>85</v>
      </c>
      <c r="C8380" s="13" t="s">
        <v>61</v>
      </c>
      <c r="D8380" t="s">
        <v>91</v>
      </c>
      <c r="E8380" s="15">
        <v>640.10597469022753</v>
      </c>
      <c r="F8380" s="12"/>
    </row>
    <row r="8381" spans="1:6">
      <c r="A8381" s="16">
        <v>2024</v>
      </c>
      <c r="B8381" s="13" t="s">
        <v>85</v>
      </c>
      <c r="C8381" s="13" t="s">
        <v>62</v>
      </c>
      <c r="D8381" t="s">
        <v>91</v>
      </c>
      <c r="E8381" s="15">
        <v>24.822602339003534</v>
      </c>
      <c r="F8381" s="12"/>
    </row>
    <row r="8382" spans="1:6">
      <c r="A8382" s="16">
        <v>2024</v>
      </c>
      <c r="B8382" s="13" t="s">
        <v>85</v>
      </c>
      <c r="C8382" s="13" t="s">
        <v>63</v>
      </c>
      <c r="D8382" t="s">
        <v>91</v>
      </c>
      <c r="E8382" s="15">
        <v>264.0929151946217</v>
      </c>
      <c r="F8382" s="12"/>
    </row>
    <row r="8383" spans="1:6">
      <c r="A8383" s="16">
        <v>2024</v>
      </c>
      <c r="B8383" s="13" t="s">
        <v>85</v>
      </c>
      <c r="C8383" s="13" t="s">
        <v>64</v>
      </c>
      <c r="D8383" t="s">
        <v>91</v>
      </c>
      <c r="E8383" s="15">
        <v>0</v>
      </c>
      <c r="F8383" s="12"/>
    </row>
    <row r="8384" spans="1:6">
      <c r="A8384" s="16">
        <v>2024</v>
      </c>
      <c r="B8384" s="13" t="s">
        <v>85</v>
      </c>
      <c r="C8384" s="13" t="s">
        <v>65</v>
      </c>
      <c r="D8384" t="s">
        <v>91</v>
      </c>
      <c r="E8384" s="15">
        <v>380.00389178821041</v>
      </c>
      <c r="F8384" s="12"/>
    </row>
    <row r="8385" spans="1:6">
      <c r="A8385" s="16">
        <v>2024</v>
      </c>
      <c r="B8385" s="13" t="s">
        <v>85</v>
      </c>
      <c r="C8385" s="13" t="s">
        <v>66</v>
      </c>
      <c r="D8385" t="s">
        <v>91</v>
      </c>
      <c r="E8385" s="15">
        <v>1558.246073743172</v>
      </c>
      <c r="F8385" s="12"/>
    </row>
    <row r="8386" spans="1:6">
      <c r="A8386" s="16">
        <v>2024</v>
      </c>
      <c r="B8386" s="13" t="s">
        <v>85</v>
      </c>
      <c r="C8386" s="13" t="s">
        <v>67</v>
      </c>
      <c r="D8386" t="s">
        <v>91</v>
      </c>
      <c r="E8386" s="15">
        <v>2453.4494867171279</v>
      </c>
      <c r="F8386" s="12"/>
    </row>
    <row r="8387" spans="1:6">
      <c r="A8387" s="16">
        <v>2024</v>
      </c>
      <c r="B8387" s="13" t="s">
        <v>85</v>
      </c>
      <c r="C8387" s="13" t="s">
        <v>68</v>
      </c>
      <c r="D8387" t="s">
        <v>91</v>
      </c>
      <c r="E8387" s="15">
        <v>579.33366330004128</v>
      </c>
      <c r="F8387" s="12"/>
    </row>
    <row r="8388" spans="1:6">
      <c r="A8388" s="16">
        <v>2024</v>
      </c>
      <c r="B8388" s="13" t="s">
        <v>85</v>
      </c>
      <c r="C8388" s="13" t="s">
        <v>69</v>
      </c>
      <c r="D8388" t="s">
        <v>91</v>
      </c>
      <c r="E8388" s="15">
        <v>360.48646514986513</v>
      </c>
      <c r="F8388" s="12"/>
    </row>
    <row r="8389" spans="1:6">
      <c r="A8389" s="16">
        <v>2024</v>
      </c>
      <c r="B8389" s="13" t="s">
        <v>86</v>
      </c>
      <c r="C8389" s="13" t="s">
        <v>70</v>
      </c>
      <c r="D8389" t="s">
        <v>91</v>
      </c>
      <c r="E8389" s="15">
        <v>6100.5864381773436</v>
      </c>
      <c r="F8389" s="12"/>
    </row>
    <row r="8390" spans="1:6">
      <c r="A8390" s="16">
        <v>2024</v>
      </c>
      <c r="B8390" s="13" t="s">
        <v>86</v>
      </c>
      <c r="C8390" s="13" t="s">
        <v>71</v>
      </c>
      <c r="D8390" t="s">
        <v>91</v>
      </c>
      <c r="E8390" s="15">
        <v>1732.8295040750206</v>
      </c>
      <c r="F8390" s="12"/>
    </row>
    <row r="8391" spans="1:6">
      <c r="A8391" s="16">
        <v>2024</v>
      </c>
      <c r="B8391" s="13" t="s">
        <v>86</v>
      </c>
      <c r="C8391" s="13" t="s">
        <v>72</v>
      </c>
      <c r="D8391" t="s">
        <v>91</v>
      </c>
      <c r="E8391" s="15">
        <v>608.30800571595637</v>
      </c>
      <c r="F8391" s="12"/>
    </row>
    <row r="8392" spans="1:6">
      <c r="A8392" s="16">
        <v>2024</v>
      </c>
      <c r="B8392" s="13" t="s">
        <v>87</v>
      </c>
      <c r="C8392" s="13" t="s">
        <v>73</v>
      </c>
      <c r="D8392" t="s">
        <v>91</v>
      </c>
      <c r="E8392" s="15">
        <v>5141.3358286796201</v>
      </c>
      <c r="F8392" s="12"/>
    </row>
    <row r="8393" spans="1:6">
      <c r="A8393" s="16">
        <v>2024</v>
      </c>
      <c r="B8393" s="13" t="s">
        <v>87</v>
      </c>
      <c r="C8393" s="13" t="s">
        <v>74</v>
      </c>
      <c r="D8393" t="s">
        <v>91</v>
      </c>
      <c r="E8393" s="15">
        <v>3998.0940935020831</v>
      </c>
      <c r="F8393" s="12"/>
    </row>
    <row r="8394" spans="1:6">
      <c r="A8394" s="16">
        <v>2024</v>
      </c>
      <c r="B8394" s="13" t="s">
        <v>87</v>
      </c>
      <c r="C8394" s="13" t="s">
        <v>75</v>
      </c>
      <c r="D8394" t="s">
        <v>91</v>
      </c>
      <c r="E8394" s="15">
        <v>1035.8012566527086</v>
      </c>
      <c r="F8394" s="12"/>
    </row>
    <row r="8395" spans="1:6">
      <c r="A8395" s="16">
        <v>2024</v>
      </c>
      <c r="B8395" s="13" t="s">
        <v>76</v>
      </c>
      <c r="C8395" s="13" t="s">
        <v>76</v>
      </c>
      <c r="D8395" s="11" t="s">
        <v>89</v>
      </c>
      <c r="E8395" s="15">
        <v>1051.8925737936017</v>
      </c>
      <c r="F8395" s="12"/>
    </row>
    <row r="8396" spans="1:6">
      <c r="A8396" s="16">
        <v>2024</v>
      </c>
      <c r="B8396" s="13" t="s">
        <v>77</v>
      </c>
      <c r="C8396" s="13" t="s">
        <v>77</v>
      </c>
      <c r="D8396" t="s">
        <v>89</v>
      </c>
      <c r="E8396" s="15">
        <v>563.87638246709378</v>
      </c>
      <c r="F8396" s="12"/>
    </row>
    <row r="8397" spans="1:6">
      <c r="A8397" s="16">
        <v>2024</v>
      </c>
      <c r="B8397" s="13" t="s">
        <v>78</v>
      </c>
      <c r="C8397" s="13" t="s">
        <v>78</v>
      </c>
      <c r="D8397" t="s">
        <v>89</v>
      </c>
      <c r="E8397" s="15">
        <v>500.07784638204174</v>
      </c>
      <c r="F8397" s="12"/>
    </row>
    <row r="8398" spans="1:6">
      <c r="A8398" s="16">
        <v>2024</v>
      </c>
      <c r="B8398" s="13" t="s">
        <v>79</v>
      </c>
      <c r="C8398" s="13" t="s">
        <v>79</v>
      </c>
      <c r="D8398" t="s">
        <v>89</v>
      </c>
      <c r="E8398" s="15">
        <v>1456.0151421899229</v>
      </c>
      <c r="F8398" s="12"/>
    </row>
    <row r="8399" spans="1:6">
      <c r="A8399" s="16">
        <v>2024</v>
      </c>
      <c r="B8399" s="13" t="s">
        <v>80</v>
      </c>
      <c r="C8399" s="13" t="s">
        <v>80</v>
      </c>
      <c r="D8399" t="s">
        <v>89</v>
      </c>
      <c r="E8399" s="15">
        <v>747.61698637115194</v>
      </c>
      <c r="F8399" s="12"/>
    </row>
    <row r="8400" spans="1:6">
      <c r="A8400" s="16">
        <v>2024</v>
      </c>
      <c r="B8400" s="13" t="s">
        <v>81</v>
      </c>
      <c r="C8400" s="13" t="s">
        <v>81</v>
      </c>
      <c r="D8400" t="s">
        <v>89</v>
      </c>
      <c r="E8400" s="15">
        <v>3280.3419622696092</v>
      </c>
      <c r="F8400" s="12"/>
    </row>
    <row r="8401" spans="1:6">
      <c r="A8401" s="16">
        <v>2024</v>
      </c>
      <c r="B8401" s="13" t="s">
        <v>82</v>
      </c>
      <c r="C8401" s="13" t="s">
        <v>82</v>
      </c>
      <c r="D8401" t="s">
        <v>89</v>
      </c>
      <c r="E8401" s="15">
        <v>800.74881558922721</v>
      </c>
      <c r="F8401" s="12"/>
    </row>
    <row r="8402" spans="1:6">
      <c r="A8402" s="16">
        <v>2024</v>
      </c>
      <c r="B8402" s="13" t="s">
        <v>83</v>
      </c>
      <c r="C8402" s="13" t="s">
        <v>83</v>
      </c>
      <c r="D8402" t="s">
        <v>89</v>
      </c>
      <c r="E8402" s="15">
        <v>584.75939112544711</v>
      </c>
      <c r="F8402" s="12"/>
    </row>
    <row r="8403" spans="1:6">
      <c r="A8403" s="16">
        <v>2024</v>
      </c>
      <c r="B8403" s="13" t="s">
        <v>84</v>
      </c>
      <c r="C8403" s="13" t="s">
        <v>84</v>
      </c>
      <c r="D8403" t="s">
        <v>89</v>
      </c>
      <c r="E8403" s="15">
        <v>796.13738491896311</v>
      </c>
      <c r="F8403" s="12"/>
    </row>
    <row r="8404" spans="1:6">
      <c r="A8404" s="16">
        <v>2024</v>
      </c>
      <c r="B8404" s="13" t="s">
        <v>85</v>
      </c>
      <c r="C8404" s="13" t="s">
        <v>85</v>
      </c>
      <c r="D8404" t="s">
        <v>89</v>
      </c>
      <c r="E8404" s="15">
        <v>2555.7631625131967</v>
      </c>
      <c r="F8404" s="12"/>
    </row>
    <row r="8405" spans="1:6">
      <c r="A8405" s="16">
        <v>2024</v>
      </c>
      <c r="B8405" s="13" t="s">
        <v>86</v>
      </c>
      <c r="C8405" s="13" t="s">
        <v>86</v>
      </c>
      <c r="D8405" t="s">
        <v>89</v>
      </c>
      <c r="E8405" s="15">
        <v>487.12746657397474</v>
      </c>
      <c r="F8405" s="12"/>
    </row>
    <row r="8406" spans="1:6">
      <c r="A8406" s="16">
        <v>2024</v>
      </c>
      <c r="B8406" s="13" t="s">
        <v>87</v>
      </c>
      <c r="C8406" s="13" t="s">
        <v>87</v>
      </c>
      <c r="D8406" t="s">
        <v>89</v>
      </c>
      <c r="E8406" s="15">
        <v>510.29089545167977</v>
      </c>
      <c r="F8406" s="12"/>
    </row>
    <row r="8407" spans="1:6">
      <c r="A8407" s="16">
        <v>2024</v>
      </c>
      <c r="B8407" s="13" t="s">
        <v>7</v>
      </c>
      <c r="C8407" s="13" t="s">
        <v>7</v>
      </c>
      <c r="D8407" t="s">
        <v>89</v>
      </c>
      <c r="E8407" s="15">
        <v>13334.648009645911</v>
      </c>
      <c r="F8407" s="12"/>
    </row>
    <row r="8408" spans="1:6">
      <c r="A8408" s="16">
        <v>2024</v>
      </c>
      <c r="B8408" s="13" t="s">
        <v>76</v>
      </c>
      <c r="C8408" s="13" t="s">
        <v>12</v>
      </c>
      <c r="D8408" t="s">
        <v>89</v>
      </c>
      <c r="E8408" s="15">
        <v>77.231530983723303</v>
      </c>
      <c r="F8408" s="12"/>
    </row>
    <row r="8409" spans="1:6">
      <c r="A8409" s="16">
        <v>2024</v>
      </c>
      <c r="B8409" s="13" t="s">
        <v>76</v>
      </c>
      <c r="C8409" s="13" t="s">
        <v>13</v>
      </c>
      <c r="D8409" t="s">
        <v>89</v>
      </c>
      <c r="E8409" s="15">
        <v>54.182636098424055</v>
      </c>
      <c r="F8409" s="12"/>
    </row>
    <row r="8410" spans="1:6">
      <c r="A8410" s="16">
        <v>2024</v>
      </c>
      <c r="B8410" s="13" t="s">
        <v>76</v>
      </c>
      <c r="C8410" s="13" t="s">
        <v>14</v>
      </c>
      <c r="D8410" t="s">
        <v>89</v>
      </c>
      <c r="E8410" s="15">
        <v>66.269037603862515</v>
      </c>
      <c r="F8410" s="12"/>
    </row>
    <row r="8411" spans="1:6">
      <c r="A8411" s="16">
        <v>2024</v>
      </c>
      <c r="B8411" s="13" t="s">
        <v>76</v>
      </c>
      <c r="C8411" s="13" t="s">
        <v>15</v>
      </c>
      <c r="D8411" t="s">
        <v>89</v>
      </c>
      <c r="E8411" s="15">
        <v>41.664372658776514</v>
      </c>
      <c r="F8411" s="12"/>
    </row>
    <row r="8412" spans="1:6">
      <c r="A8412" s="16">
        <v>2024</v>
      </c>
      <c r="B8412" s="13" t="s">
        <v>76</v>
      </c>
      <c r="C8412" s="13" t="s">
        <v>16</v>
      </c>
      <c r="D8412" t="s">
        <v>89</v>
      </c>
      <c r="E8412" s="15">
        <v>57.374309151323715</v>
      </c>
      <c r="F8412" s="12"/>
    </row>
    <row r="8413" spans="1:6">
      <c r="A8413" s="16">
        <v>2024</v>
      </c>
      <c r="B8413" s="13" t="s">
        <v>76</v>
      </c>
      <c r="C8413" s="13" t="s">
        <v>17</v>
      </c>
      <c r="D8413" t="s">
        <v>89</v>
      </c>
      <c r="E8413" s="15">
        <v>553.64529284940886</v>
      </c>
      <c r="F8413" s="12"/>
    </row>
    <row r="8414" spans="1:6">
      <c r="A8414" s="16">
        <v>2024</v>
      </c>
      <c r="B8414" s="13" t="s">
        <v>76</v>
      </c>
      <c r="C8414" s="13" t="s">
        <v>18</v>
      </c>
      <c r="D8414" t="s">
        <v>89</v>
      </c>
      <c r="E8414" s="15">
        <v>143.82398746520136</v>
      </c>
      <c r="F8414" s="12"/>
    </row>
    <row r="8415" spans="1:6">
      <c r="A8415" s="16">
        <v>2024</v>
      </c>
      <c r="B8415" s="13" t="s">
        <v>76</v>
      </c>
      <c r="C8415" s="13" t="s">
        <v>19</v>
      </c>
      <c r="D8415" t="s">
        <v>89</v>
      </c>
      <c r="E8415" s="15">
        <v>57.70140698288143</v>
      </c>
      <c r="F8415" s="12"/>
    </row>
    <row r="8416" spans="1:6">
      <c r="A8416" s="16">
        <v>2024</v>
      </c>
      <c r="B8416" s="13" t="s">
        <v>77</v>
      </c>
      <c r="C8416" s="13" t="s">
        <v>20</v>
      </c>
      <c r="D8416" t="s">
        <v>89</v>
      </c>
      <c r="E8416" s="15">
        <v>32.990827177345274</v>
      </c>
      <c r="F8416" s="12"/>
    </row>
    <row r="8417" spans="1:6">
      <c r="A8417" s="16">
        <v>2024</v>
      </c>
      <c r="B8417" s="13" t="s">
        <v>77</v>
      </c>
      <c r="C8417" s="13" t="s">
        <v>21</v>
      </c>
      <c r="D8417" t="s">
        <v>89</v>
      </c>
      <c r="E8417" s="15">
        <v>33.974043578226642</v>
      </c>
      <c r="F8417" s="12"/>
    </row>
    <row r="8418" spans="1:6">
      <c r="A8418" s="16">
        <v>2024</v>
      </c>
      <c r="B8418" s="13" t="s">
        <v>77</v>
      </c>
      <c r="C8418" s="13" t="s">
        <v>22</v>
      </c>
      <c r="D8418" t="s">
        <v>89</v>
      </c>
      <c r="E8418" s="15">
        <v>122.29769517546826</v>
      </c>
      <c r="F8418" s="12"/>
    </row>
    <row r="8419" spans="1:6">
      <c r="A8419" s="16">
        <v>2024</v>
      </c>
      <c r="B8419" s="13" t="s">
        <v>77</v>
      </c>
      <c r="C8419" s="13" t="s">
        <v>23</v>
      </c>
      <c r="D8419" t="s">
        <v>89</v>
      </c>
      <c r="E8419" s="15">
        <v>227.21462666000892</v>
      </c>
      <c r="F8419" s="12"/>
    </row>
    <row r="8420" spans="1:6">
      <c r="A8420" s="16">
        <v>2024</v>
      </c>
      <c r="B8420" s="13" t="s">
        <v>77</v>
      </c>
      <c r="C8420" s="13" t="s">
        <v>24</v>
      </c>
      <c r="D8420" t="s">
        <v>89</v>
      </c>
      <c r="E8420" s="15">
        <v>129.00554234542489</v>
      </c>
      <c r="F8420" s="12"/>
    </row>
    <row r="8421" spans="1:6">
      <c r="A8421" s="16">
        <v>2024</v>
      </c>
      <c r="B8421" s="13" t="s">
        <v>77</v>
      </c>
      <c r="C8421" s="13" t="s">
        <v>25</v>
      </c>
      <c r="D8421" t="s">
        <v>89</v>
      </c>
      <c r="E8421" s="15">
        <v>18.393647530619852</v>
      </c>
      <c r="F8421" s="12"/>
    </row>
    <row r="8422" spans="1:6">
      <c r="A8422" s="16">
        <v>2024</v>
      </c>
      <c r="B8422" s="13" t="s">
        <v>78</v>
      </c>
      <c r="C8422" s="13" t="s">
        <v>26</v>
      </c>
      <c r="D8422" t="s">
        <v>89</v>
      </c>
      <c r="E8422" s="15">
        <v>74.05070487301299</v>
      </c>
      <c r="F8422" s="12"/>
    </row>
    <row r="8423" spans="1:6">
      <c r="A8423" s="16">
        <v>2024</v>
      </c>
      <c r="B8423" s="13" t="s">
        <v>78</v>
      </c>
      <c r="C8423" s="13" t="s">
        <v>27</v>
      </c>
      <c r="D8423" t="s">
        <v>89</v>
      </c>
      <c r="E8423" s="15">
        <v>73.190129944505074</v>
      </c>
      <c r="F8423" s="12"/>
    </row>
    <row r="8424" spans="1:6">
      <c r="A8424" s="16">
        <v>2024</v>
      </c>
      <c r="B8424" s="13" t="s">
        <v>78</v>
      </c>
      <c r="C8424" s="13" t="s">
        <v>28</v>
      </c>
      <c r="D8424" t="s">
        <v>89</v>
      </c>
      <c r="E8424" s="15">
        <v>77.693720412212087</v>
      </c>
      <c r="F8424" s="12"/>
    </row>
    <row r="8425" spans="1:6">
      <c r="A8425" s="16">
        <v>2024</v>
      </c>
      <c r="B8425" s="13" t="s">
        <v>78</v>
      </c>
      <c r="C8425" s="13" t="s">
        <v>29</v>
      </c>
      <c r="D8425" t="s">
        <v>89</v>
      </c>
      <c r="E8425" s="15">
        <v>98.703560744970005</v>
      </c>
      <c r="F8425" s="12"/>
    </row>
    <row r="8426" spans="1:6">
      <c r="A8426" s="16">
        <v>2024</v>
      </c>
      <c r="B8426" s="13" t="s">
        <v>78</v>
      </c>
      <c r="C8426" s="13" t="s">
        <v>30</v>
      </c>
      <c r="D8426" t="s">
        <v>89</v>
      </c>
      <c r="E8426" s="15">
        <v>92.235570243470903</v>
      </c>
      <c r="F8426" s="12"/>
    </row>
    <row r="8427" spans="1:6">
      <c r="A8427" s="16">
        <v>2024</v>
      </c>
      <c r="B8427" s="13" t="s">
        <v>78</v>
      </c>
      <c r="C8427" s="13" t="s">
        <v>31</v>
      </c>
      <c r="D8427" t="s">
        <v>89</v>
      </c>
      <c r="E8427" s="15">
        <v>84.204160163870654</v>
      </c>
      <c r="F8427" s="12"/>
    </row>
    <row r="8428" spans="1:6">
      <c r="A8428" s="16">
        <v>2024</v>
      </c>
      <c r="B8428" s="13" t="s">
        <v>79</v>
      </c>
      <c r="C8428" s="13" t="s">
        <v>32</v>
      </c>
      <c r="D8428" t="s">
        <v>89</v>
      </c>
      <c r="E8428" s="15">
        <v>113.34114230412121</v>
      </c>
      <c r="F8428" s="12"/>
    </row>
    <row r="8429" spans="1:6">
      <c r="A8429" s="16">
        <v>2024</v>
      </c>
      <c r="B8429" s="13" t="s">
        <v>79</v>
      </c>
      <c r="C8429" s="13" t="s">
        <v>33</v>
      </c>
      <c r="D8429" t="s">
        <v>89</v>
      </c>
      <c r="E8429" s="15">
        <v>166.60794715150513</v>
      </c>
      <c r="F8429" s="12"/>
    </row>
    <row r="8430" spans="1:6">
      <c r="A8430" s="16">
        <v>2024</v>
      </c>
      <c r="B8430" s="13" t="s">
        <v>79</v>
      </c>
      <c r="C8430" s="13" t="s">
        <v>34</v>
      </c>
      <c r="D8430" t="s">
        <v>89</v>
      </c>
      <c r="E8430" s="15">
        <v>117.44029153657566</v>
      </c>
      <c r="F8430" s="12"/>
    </row>
    <row r="8431" spans="1:6">
      <c r="A8431" s="16">
        <v>2024</v>
      </c>
      <c r="B8431" s="13" t="s">
        <v>79</v>
      </c>
      <c r="C8431" s="13" t="s">
        <v>35</v>
      </c>
      <c r="D8431" t="s">
        <v>89</v>
      </c>
      <c r="E8431" s="15">
        <v>156.8194861792916</v>
      </c>
      <c r="F8431" s="12"/>
    </row>
    <row r="8432" spans="1:6">
      <c r="A8432" s="16">
        <v>2024</v>
      </c>
      <c r="B8432" s="13" t="s">
        <v>79</v>
      </c>
      <c r="C8432" s="13" t="s">
        <v>36</v>
      </c>
      <c r="D8432" t="s">
        <v>89</v>
      </c>
      <c r="E8432" s="15">
        <v>378.01617383106026</v>
      </c>
      <c r="F8432" s="12"/>
    </row>
    <row r="8433" spans="1:6">
      <c r="A8433" s="16">
        <v>2024</v>
      </c>
      <c r="B8433" s="13" t="s">
        <v>79</v>
      </c>
      <c r="C8433" s="13" t="s">
        <v>37</v>
      </c>
      <c r="D8433" t="s">
        <v>89</v>
      </c>
      <c r="E8433" s="15">
        <v>151.86609040796193</v>
      </c>
      <c r="F8433" s="12"/>
    </row>
    <row r="8434" spans="1:6">
      <c r="A8434" s="16">
        <v>2024</v>
      </c>
      <c r="B8434" s="13" t="s">
        <v>79</v>
      </c>
      <c r="C8434" s="13" t="s">
        <v>38</v>
      </c>
      <c r="D8434" t="s">
        <v>89</v>
      </c>
      <c r="E8434" s="15">
        <v>145.93734084833656</v>
      </c>
      <c r="F8434" s="12"/>
    </row>
    <row r="8435" spans="1:6">
      <c r="A8435" s="16">
        <v>2024</v>
      </c>
      <c r="B8435" s="13" t="s">
        <v>79</v>
      </c>
      <c r="C8435" s="13" t="s">
        <v>39</v>
      </c>
      <c r="D8435" t="s">
        <v>89</v>
      </c>
      <c r="E8435" s="15">
        <v>225.98666993107054</v>
      </c>
      <c r="F8435" s="12"/>
    </row>
    <row r="8436" spans="1:6">
      <c r="A8436" s="16">
        <v>2024</v>
      </c>
      <c r="B8436" s="13" t="s">
        <v>80</v>
      </c>
      <c r="C8436" s="13" t="s">
        <v>40</v>
      </c>
      <c r="D8436" t="s">
        <v>89</v>
      </c>
      <c r="E8436" s="15">
        <v>98.740775673333417</v>
      </c>
      <c r="F8436" s="12"/>
    </row>
    <row r="8437" spans="1:6">
      <c r="A8437" s="16">
        <v>2024</v>
      </c>
      <c r="B8437" s="13" t="s">
        <v>80</v>
      </c>
      <c r="C8437" s="13" t="s">
        <v>41</v>
      </c>
      <c r="D8437" t="s">
        <v>89</v>
      </c>
      <c r="E8437" s="15">
        <v>143.91225276277157</v>
      </c>
      <c r="F8437" s="12"/>
    </row>
    <row r="8438" spans="1:6">
      <c r="A8438" s="16">
        <v>2024</v>
      </c>
      <c r="B8438" s="13" t="s">
        <v>80</v>
      </c>
      <c r="C8438" s="13" t="s">
        <v>42</v>
      </c>
      <c r="D8438" t="s">
        <v>89</v>
      </c>
      <c r="E8438" s="15">
        <v>115.79441949873303</v>
      </c>
      <c r="F8438" s="12"/>
    </row>
    <row r="8439" spans="1:6">
      <c r="A8439" s="16">
        <v>2024</v>
      </c>
      <c r="B8439" s="13" t="s">
        <v>80</v>
      </c>
      <c r="C8439" s="13" t="s">
        <v>43</v>
      </c>
      <c r="D8439" t="s">
        <v>89</v>
      </c>
      <c r="E8439" s="15">
        <v>279.37847376011268</v>
      </c>
      <c r="F8439" s="12"/>
    </row>
    <row r="8440" spans="1:6">
      <c r="A8440" s="16">
        <v>2024</v>
      </c>
      <c r="B8440" s="13" t="s">
        <v>80</v>
      </c>
      <c r="C8440" s="13" t="s">
        <v>44</v>
      </c>
      <c r="D8440" t="s">
        <v>89</v>
      </c>
      <c r="E8440" s="15">
        <v>109.79106467620124</v>
      </c>
      <c r="F8440" s="12"/>
    </row>
    <row r="8441" spans="1:6">
      <c r="A8441" s="16">
        <v>2024</v>
      </c>
      <c r="B8441" s="13" t="s">
        <v>81</v>
      </c>
      <c r="C8441" s="13" t="s">
        <v>45</v>
      </c>
      <c r="D8441" t="s">
        <v>89</v>
      </c>
      <c r="E8441" s="15">
        <v>703.17836230412115</v>
      </c>
      <c r="F8441" s="12"/>
    </row>
    <row r="8442" spans="1:6">
      <c r="A8442" s="16">
        <v>2024</v>
      </c>
      <c r="B8442" s="13" t="s">
        <v>81</v>
      </c>
      <c r="C8442" s="13" t="s">
        <v>46</v>
      </c>
      <c r="D8442" t="s">
        <v>89</v>
      </c>
      <c r="E8442" s="15">
        <v>643.45569844330066</v>
      </c>
      <c r="F8442" s="12"/>
    </row>
    <row r="8443" spans="1:6">
      <c r="A8443" s="16">
        <v>2024</v>
      </c>
      <c r="B8443" s="13" t="s">
        <v>81</v>
      </c>
      <c r="C8443" s="13" t="s">
        <v>47</v>
      </c>
      <c r="D8443" t="s">
        <v>89</v>
      </c>
      <c r="E8443" s="15">
        <v>380.93755065608417</v>
      </c>
      <c r="F8443" s="12"/>
    </row>
    <row r="8444" spans="1:6">
      <c r="A8444" s="16">
        <v>2024</v>
      </c>
      <c r="B8444" s="13" t="s">
        <v>81</v>
      </c>
      <c r="C8444" s="13" t="s">
        <v>48</v>
      </c>
      <c r="D8444" t="s">
        <v>89</v>
      </c>
      <c r="E8444" s="15">
        <v>249.40569909020698</v>
      </c>
      <c r="F8444" s="12"/>
    </row>
    <row r="8445" spans="1:6">
      <c r="A8445" s="16">
        <v>2024</v>
      </c>
      <c r="B8445" s="13" t="s">
        <v>81</v>
      </c>
      <c r="C8445" s="13" t="s">
        <v>49</v>
      </c>
      <c r="D8445" t="s">
        <v>89</v>
      </c>
      <c r="E8445" s="15">
        <v>431.25151002194718</v>
      </c>
      <c r="F8445" s="12"/>
    </row>
    <row r="8446" spans="1:6">
      <c r="A8446" s="16">
        <v>2024</v>
      </c>
      <c r="B8446" s="13" t="s">
        <v>81</v>
      </c>
      <c r="C8446" s="13" t="s">
        <v>50</v>
      </c>
      <c r="D8446" t="s">
        <v>89</v>
      </c>
      <c r="E8446" s="15">
        <v>872.11314175394898</v>
      </c>
      <c r="F8446" s="12"/>
    </row>
    <row r="8447" spans="1:6">
      <c r="A8447" s="16">
        <v>2024</v>
      </c>
      <c r="B8447" s="13" t="s">
        <v>82</v>
      </c>
      <c r="C8447" s="13" t="s">
        <v>51</v>
      </c>
      <c r="D8447" t="s">
        <v>89</v>
      </c>
      <c r="E8447" s="15">
        <v>445.4253726392036</v>
      </c>
      <c r="F8447" s="12"/>
    </row>
    <row r="8448" spans="1:6">
      <c r="A8448" s="16">
        <v>2024</v>
      </c>
      <c r="B8448" s="13" t="s">
        <v>82</v>
      </c>
      <c r="C8448" s="13" t="s">
        <v>52</v>
      </c>
      <c r="D8448" t="s">
        <v>89</v>
      </c>
      <c r="E8448" s="15">
        <v>355.3234429500236</v>
      </c>
      <c r="F8448" s="12"/>
    </row>
    <row r="8449" spans="1:6">
      <c r="A8449" s="16">
        <v>2024</v>
      </c>
      <c r="B8449" s="13" t="s">
        <v>83</v>
      </c>
      <c r="C8449" s="13" t="s">
        <v>53</v>
      </c>
      <c r="D8449" t="s">
        <v>89</v>
      </c>
      <c r="E8449" s="15">
        <v>289.34381195208101</v>
      </c>
      <c r="F8449" s="12"/>
    </row>
    <row r="8450" spans="1:6">
      <c r="A8450" s="16">
        <v>2024</v>
      </c>
      <c r="B8450" s="13" t="s">
        <v>83</v>
      </c>
      <c r="C8450" s="13" t="s">
        <v>54</v>
      </c>
      <c r="D8450" t="s">
        <v>89</v>
      </c>
      <c r="E8450" s="15">
        <v>116.227595733</v>
      </c>
      <c r="F8450" s="12"/>
    </row>
    <row r="8451" spans="1:6">
      <c r="A8451" s="16">
        <v>2024</v>
      </c>
      <c r="B8451" s="13" t="s">
        <v>83</v>
      </c>
      <c r="C8451" s="13" t="s">
        <v>55</v>
      </c>
      <c r="D8451" t="s">
        <v>89</v>
      </c>
      <c r="E8451" s="15">
        <v>54.067900485610203</v>
      </c>
      <c r="F8451" s="12"/>
    </row>
    <row r="8452" spans="1:6">
      <c r="A8452" s="16">
        <v>2024</v>
      </c>
      <c r="B8452" s="13" t="s">
        <v>83</v>
      </c>
      <c r="C8452" s="13" t="s">
        <v>56</v>
      </c>
      <c r="D8452" t="s">
        <v>89</v>
      </c>
      <c r="E8452" s="15">
        <v>125.12008295475587</v>
      </c>
      <c r="F8452" s="12"/>
    </row>
    <row r="8453" spans="1:6">
      <c r="A8453" s="16">
        <v>2024</v>
      </c>
      <c r="B8453" s="13" t="s">
        <v>84</v>
      </c>
      <c r="C8453" s="13" t="s">
        <v>57</v>
      </c>
      <c r="D8453" t="s">
        <v>89</v>
      </c>
      <c r="E8453" s="15">
        <v>116.94880828953788</v>
      </c>
      <c r="F8453" s="12"/>
    </row>
    <row r="8454" spans="1:6">
      <c r="A8454" s="16">
        <v>2024</v>
      </c>
      <c r="B8454" s="13" t="s">
        <v>84</v>
      </c>
      <c r="C8454" s="13" t="s">
        <v>58</v>
      </c>
      <c r="D8454" t="s">
        <v>89</v>
      </c>
      <c r="E8454" s="15">
        <v>302.65913493503695</v>
      </c>
      <c r="F8454" s="12"/>
    </row>
    <row r="8455" spans="1:6">
      <c r="A8455" s="16">
        <v>2024</v>
      </c>
      <c r="B8455" s="13" t="s">
        <v>84</v>
      </c>
      <c r="C8455" s="13" t="s">
        <v>59</v>
      </c>
      <c r="D8455" t="s">
        <v>89</v>
      </c>
      <c r="E8455" s="15">
        <v>84.571601398107177</v>
      </c>
      <c r="F8455" s="12"/>
    </row>
    <row r="8456" spans="1:6">
      <c r="A8456" s="16">
        <v>2024</v>
      </c>
      <c r="B8456" s="13" t="s">
        <v>84</v>
      </c>
      <c r="C8456" s="13" t="s">
        <v>60</v>
      </c>
      <c r="D8456" t="s">
        <v>89</v>
      </c>
      <c r="E8456" s="15">
        <v>291.95784029628106</v>
      </c>
      <c r="F8456" s="12"/>
    </row>
    <row r="8457" spans="1:6">
      <c r="A8457" s="16">
        <v>2024</v>
      </c>
      <c r="B8457" s="13" t="s">
        <v>85</v>
      </c>
      <c r="C8457" s="13" t="s">
        <v>61</v>
      </c>
      <c r="D8457" t="s">
        <v>89</v>
      </c>
      <c r="E8457" s="15">
        <v>488.98153177131803</v>
      </c>
      <c r="F8457" s="12"/>
    </row>
    <row r="8458" spans="1:6">
      <c r="A8458" s="16">
        <v>2024</v>
      </c>
      <c r="B8458" s="13" t="s">
        <v>85</v>
      </c>
      <c r="C8458" s="13" t="s">
        <v>62</v>
      </c>
      <c r="D8458" t="s">
        <v>89</v>
      </c>
      <c r="E8458" s="15">
        <v>443.14451199646368</v>
      </c>
      <c r="F8458" s="12"/>
    </row>
    <row r="8459" spans="1:6">
      <c r="A8459" s="16">
        <v>2024</v>
      </c>
      <c r="B8459" s="13" t="s">
        <v>85</v>
      </c>
      <c r="C8459" s="13" t="s">
        <v>63</v>
      </c>
      <c r="D8459" t="s">
        <v>89</v>
      </c>
      <c r="E8459" s="15">
        <v>359.7218801950454</v>
      </c>
      <c r="F8459" s="12"/>
    </row>
    <row r="8460" spans="1:6">
      <c r="A8460" s="16">
        <v>2024</v>
      </c>
      <c r="B8460" s="13" t="s">
        <v>85</v>
      </c>
      <c r="C8460" s="13" t="s">
        <v>64</v>
      </c>
      <c r="D8460" t="s">
        <v>89</v>
      </c>
      <c r="E8460" s="15">
        <v>631.52971501193099</v>
      </c>
      <c r="F8460" s="12"/>
    </row>
    <row r="8461" spans="1:6">
      <c r="A8461" s="16">
        <v>2024</v>
      </c>
      <c r="B8461" s="13" t="s">
        <v>85</v>
      </c>
      <c r="C8461" s="13" t="s">
        <v>65</v>
      </c>
      <c r="D8461" t="s">
        <v>89</v>
      </c>
      <c r="E8461" s="15">
        <v>144.73535979113981</v>
      </c>
      <c r="F8461" s="12"/>
    </row>
    <row r="8462" spans="1:6">
      <c r="A8462" s="16">
        <v>2024</v>
      </c>
      <c r="B8462" s="13" t="s">
        <v>85</v>
      </c>
      <c r="C8462" s="13" t="s">
        <v>66</v>
      </c>
      <c r="D8462" t="s">
        <v>89</v>
      </c>
      <c r="E8462" s="15">
        <v>62.570348575169788</v>
      </c>
      <c r="F8462" s="12"/>
    </row>
    <row r="8463" spans="1:6">
      <c r="A8463" s="16">
        <v>2024</v>
      </c>
      <c r="B8463" s="13" t="s">
        <v>85</v>
      </c>
      <c r="C8463" s="13" t="s">
        <v>67</v>
      </c>
      <c r="D8463" t="s">
        <v>89</v>
      </c>
      <c r="E8463" s="15">
        <v>85.593773638679394</v>
      </c>
      <c r="F8463" s="12"/>
    </row>
    <row r="8464" spans="1:6">
      <c r="A8464" s="16">
        <v>2024</v>
      </c>
      <c r="B8464" s="13" t="s">
        <v>85</v>
      </c>
      <c r="C8464" s="13" t="s">
        <v>68</v>
      </c>
      <c r="D8464" t="s">
        <v>89</v>
      </c>
      <c r="E8464" s="15">
        <v>192.46249107097597</v>
      </c>
      <c r="F8464" s="12"/>
    </row>
    <row r="8465" spans="1:6">
      <c r="A8465" s="16">
        <v>2024</v>
      </c>
      <c r="B8465" s="13" t="s">
        <v>85</v>
      </c>
      <c r="C8465" s="13" t="s">
        <v>69</v>
      </c>
      <c r="D8465" t="s">
        <v>89</v>
      </c>
      <c r="E8465" s="15">
        <v>147.02355046247379</v>
      </c>
      <c r="F8465" s="12"/>
    </row>
    <row r="8466" spans="1:6">
      <c r="A8466" s="16">
        <v>2024</v>
      </c>
      <c r="B8466" s="13" t="s">
        <v>86</v>
      </c>
      <c r="C8466" s="13" t="s">
        <v>70</v>
      </c>
      <c r="D8466" t="s">
        <v>89</v>
      </c>
      <c r="E8466" s="15">
        <v>75.238668388925291</v>
      </c>
      <c r="F8466" s="12"/>
    </row>
    <row r="8467" spans="1:6">
      <c r="A8467" s="16">
        <v>2024</v>
      </c>
      <c r="B8467" s="13" t="s">
        <v>86</v>
      </c>
      <c r="C8467" s="13" t="s">
        <v>71</v>
      </c>
      <c r="D8467" t="s">
        <v>89</v>
      </c>
      <c r="E8467" s="15">
        <v>332.98140333084928</v>
      </c>
      <c r="F8467" s="12"/>
    </row>
    <row r="8468" spans="1:6">
      <c r="A8468" s="16">
        <v>2024</v>
      </c>
      <c r="B8468" s="13" t="s">
        <v>86</v>
      </c>
      <c r="C8468" s="13" t="s">
        <v>72</v>
      </c>
      <c r="D8468" t="s">
        <v>89</v>
      </c>
      <c r="E8468" s="15">
        <v>78.907394854200135</v>
      </c>
      <c r="F8468" s="12"/>
    </row>
    <row r="8469" spans="1:6">
      <c r="A8469" s="16">
        <v>2024</v>
      </c>
      <c r="B8469" s="13" t="s">
        <v>87</v>
      </c>
      <c r="C8469" s="13" t="s">
        <v>73</v>
      </c>
      <c r="D8469" t="s">
        <v>89</v>
      </c>
      <c r="E8469" s="15">
        <v>117.18744312307098</v>
      </c>
      <c r="F8469" s="12"/>
    </row>
    <row r="8470" spans="1:6">
      <c r="A8470" s="16">
        <v>2024</v>
      </c>
      <c r="B8470" s="13" t="s">
        <v>87</v>
      </c>
      <c r="C8470" s="13" t="s">
        <v>74</v>
      </c>
      <c r="D8470" t="s">
        <v>89</v>
      </c>
      <c r="E8470" s="15">
        <v>135.81471253578366</v>
      </c>
      <c r="F8470" s="12"/>
    </row>
    <row r="8471" spans="1:6">
      <c r="A8471" s="16">
        <v>2024</v>
      </c>
      <c r="B8471" s="13" t="s">
        <v>87</v>
      </c>
      <c r="C8471" s="13" t="s">
        <v>75</v>
      </c>
      <c r="D8471" t="s">
        <v>89</v>
      </c>
      <c r="E8471" s="15">
        <v>257.28873979282514</v>
      </c>
      <c r="F8471" s="12"/>
    </row>
    <row r="8472" spans="1:6">
      <c r="A8472" s="16">
        <v>2024</v>
      </c>
      <c r="B8472" s="13" t="s">
        <v>76</v>
      </c>
      <c r="C8472" s="13" t="s">
        <v>76</v>
      </c>
      <c r="D8472" t="s">
        <v>92</v>
      </c>
      <c r="E8472" s="15">
        <v>135.09260514321264</v>
      </c>
      <c r="F8472" s="12">
        <v>12.842813848947277</v>
      </c>
    </row>
    <row r="8473" spans="1:6">
      <c r="A8473" s="16">
        <v>2024</v>
      </c>
      <c r="B8473" s="13" t="s">
        <v>77</v>
      </c>
      <c r="C8473" s="13" t="s">
        <v>77</v>
      </c>
      <c r="D8473" t="s">
        <v>92</v>
      </c>
      <c r="E8473" s="15">
        <v>1.9837884391970491</v>
      </c>
      <c r="F8473" s="12">
        <v>0.35181264916922061</v>
      </c>
    </row>
    <row r="8474" spans="1:6">
      <c r="A8474" s="16">
        <v>2024</v>
      </c>
      <c r="B8474" s="13" t="s">
        <v>78</v>
      </c>
      <c r="C8474" s="13" t="s">
        <v>78</v>
      </c>
      <c r="D8474" t="s">
        <v>92</v>
      </c>
      <c r="E8474" s="15">
        <v>8.4046677530043343</v>
      </c>
      <c r="F8474" s="12">
        <v>1.6806718821500175</v>
      </c>
    </row>
    <row r="8475" spans="1:6">
      <c r="A8475" s="16">
        <v>2024</v>
      </c>
      <c r="B8475" s="13" t="s">
        <v>79</v>
      </c>
      <c r="C8475" s="13" t="s">
        <v>79</v>
      </c>
      <c r="D8475" t="s">
        <v>92</v>
      </c>
      <c r="E8475" s="15">
        <v>49.361122977140163</v>
      </c>
      <c r="F8475" s="12">
        <v>3.3901517605715594</v>
      </c>
    </row>
    <row r="8476" spans="1:6">
      <c r="A8476" s="16">
        <v>2024</v>
      </c>
      <c r="B8476" s="13" t="s">
        <v>80</v>
      </c>
      <c r="C8476" s="13" t="s">
        <v>80</v>
      </c>
      <c r="D8476" t="s">
        <v>92</v>
      </c>
      <c r="E8476" s="15">
        <v>34.981558240832051</v>
      </c>
      <c r="F8476" s="12">
        <v>4.6790748309008556</v>
      </c>
    </row>
    <row r="8477" spans="1:6">
      <c r="A8477" s="16">
        <v>2024</v>
      </c>
      <c r="B8477" s="13" t="s">
        <v>81</v>
      </c>
      <c r="C8477" s="13" t="s">
        <v>81</v>
      </c>
      <c r="D8477" t="s">
        <v>92</v>
      </c>
      <c r="E8477" s="15">
        <v>113.93170847869111</v>
      </c>
      <c r="F8477" s="12">
        <v>3.4731655964265329</v>
      </c>
    </row>
    <row r="8478" spans="1:6">
      <c r="A8478" s="16">
        <v>2024</v>
      </c>
      <c r="B8478" s="13" t="s">
        <v>82</v>
      </c>
      <c r="C8478" s="13" t="s">
        <v>82</v>
      </c>
      <c r="D8478" t="s">
        <v>92</v>
      </c>
      <c r="E8478" s="15">
        <v>2.5617234067475954</v>
      </c>
      <c r="F8478" s="12">
        <v>0.31991597825375029</v>
      </c>
    </row>
    <row r="8479" spans="1:6">
      <c r="A8479" s="16">
        <v>2024</v>
      </c>
      <c r="B8479" s="13" t="s">
        <v>83</v>
      </c>
      <c r="C8479" s="13" t="s">
        <v>83</v>
      </c>
      <c r="D8479" t="s">
        <v>92</v>
      </c>
      <c r="E8479" s="15">
        <v>2.64372153270463</v>
      </c>
      <c r="F8479" s="12">
        <v>0.4521041599035181</v>
      </c>
    </row>
    <row r="8480" spans="1:6">
      <c r="A8480" s="16">
        <v>2024</v>
      </c>
      <c r="B8480" s="13" t="s">
        <v>84</v>
      </c>
      <c r="C8480" s="13" t="s">
        <v>84</v>
      </c>
      <c r="D8480" t="s">
        <v>92</v>
      </c>
      <c r="E8480" s="15">
        <v>41.229591634452035</v>
      </c>
      <c r="F8480" s="12">
        <v>5.178703125296483</v>
      </c>
    </row>
    <row r="8481" spans="1:6">
      <c r="A8481" s="16">
        <v>2024</v>
      </c>
      <c r="B8481" s="13" t="s">
        <v>85</v>
      </c>
      <c r="C8481" s="13" t="s">
        <v>85</v>
      </c>
      <c r="D8481" t="s">
        <v>92</v>
      </c>
      <c r="E8481" s="15">
        <v>132.00585835412869</v>
      </c>
      <c r="F8481" s="12">
        <v>5.1650270373378966</v>
      </c>
    </row>
    <row r="8482" spans="1:6">
      <c r="A8482" s="16">
        <v>2024</v>
      </c>
      <c r="B8482" s="13" t="s">
        <v>86</v>
      </c>
      <c r="C8482" s="13" t="s">
        <v>86</v>
      </c>
      <c r="D8482" t="s">
        <v>92</v>
      </c>
      <c r="E8482" s="15">
        <v>3.4565560041930277</v>
      </c>
      <c r="F8482" s="12">
        <v>0.70957936913379083</v>
      </c>
    </row>
    <row r="8483" spans="1:6">
      <c r="A8483" s="16">
        <v>2024</v>
      </c>
      <c r="B8483" s="13" t="s">
        <v>87</v>
      </c>
      <c r="C8483" s="13" t="s">
        <v>87</v>
      </c>
      <c r="D8483" t="s">
        <v>92</v>
      </c>
      <c r="E8483" s="15">
        <v>2.5186320200846803</v>
      </c>
      <c r="F8483" s="12">
        <v>0.49356789284969199</v>
      </c>
    </row>
    <row r="8484" spans="1:6">
      <c r="A8484" s="16">
        <v>2024</v>
      </c>
      <c r="B8484" s="13" t="s">
        <v>7</v>
      </c>
      <c r="C8484" s="13" t="s">
        <v>7</v>
      </c>
      <c r="D8484" t="s">
        <v>92</v>
      </c>
      <c r="E8484" s="15">
        <v>528.17153398438779</v>
      </c>
      <c r="F8484" s="12">
        <v>3.9608959576759979</v>
      </c>
    </row>
    <row r="8485" spans="1:6">
      <c r="A8485" s="16">
        <v>2024</v>
      </c>
      <c r="B8485" s="13" t="s">
        <v>76</v>
      </c>
      <c r="C8485" s="13" t="s">
        <v>12</v>
      </c>
      <c r="D8485" t="s">
        <v>92</v>
      </c>
      <c r="E8485" s="15">
        <v>9.4803520294205992</v>
      </c>
      <c r="F8485" s="12">
        <v>12.275235138636061</v>
      </c>
    </row>
    <row r="8486" spans="1:6">
      <c r="A8486" s="16">
        <v>2024</v>
      </c>
      <c r="B8486" s="13" t="s">
        <v>76</v>
      </c>
      <c r="C8486" s="13" t="s">
        <v>13</v>
      </c>
      <c r="D8486" t="s">
        <v>92</v>
      </c>
      <c r="E8486" s="15">
        <v>0.15540091999952299</v>
      </c>
      <c r="F8486" s="12">
        <v>0.28680944891133298</v>
      </c>
    </row>
    <row r="8487" spans="1:6">
      <c r="A8487" s="16">
        <v>2024</v>
      </c>
      <c r="B8487" s="13" t="s">
        <v>76</v>
      </c>
      <c r="C8487" s="13" t="s">
        <v>14</v>
      </c>
      <c r="D8487" t="s">
        <v>92</v>
      </c>
      <c r="E8487" s="15">
        <v>1.13476299999439E-2</v>
      </c>
      <c r="F8487" s="12">
        <v>1.7123577480899616E-2</v>
      </c>
    </row>
    <row r="8488" spans="1:6">
      <c r="A8488" s="16">
        <v>2024</v>
      </c>
      <c r="B8488" s="13" t="s">
        <v>76</v>
      </c>
      <c r="C8488" s="13" t="s">
        <v>15</v>
      </c>
      <c r="D8488" t="s">
        <v>92</v>
      </c>
      <c r="E8488" s="15">
        <v>4.7123016344266508</v>
      </c>
      <c r="F8488" s="12">
        <v>11.310146616197795</v>
      </c>
    </row>
    <row r="8489" spans="1:6">
      <c r="A8489" s="16">
        <v>2024</v>
      </c>
      <c r="B8489" s="13" t="s">
        <v>76</v>
      </c>
      <c r="C8489" s="13" t="s">
        <v>16</v>
      </c>
      <c r="D8489" t="s">
        <v>92</v>
      </c>
      <c r="E8489" s="15">
        <v>5.8110297899581544</v>
      </c>
      <c r="F8489" s="12">
        <v>10.128278450606992</v>
      </c>
    </row>
    <row r="8490" spans="1:6">
      <c r="A8490" s="16">
        <v>2024</v>
      </c>
      <c r="B8490" s="13" t="s">
        <v>76</v>
      </c>
      <c r="C8490" s="13" t="s">
        <v>17</v>
      </c>
      <c r="D8490" t="s">
        <v>92</v>
      </c>
      <c r="E8490" s="15">
        <v>112.56589815962516</v>
      </c>
      <c r="F8490" s="12">
        <v>20.331771914882516</v>
      </c>
    </row>
    <row r="8491" spans="1:6">
      <c r="A8491" s="16">
        <v>2024</v>
      </c>
      <c r="B8491" s="13" t="s">
        <v>76</v>
      </c>
      <c r="C8491" s="13" t="s">
        <v>18</v>
      </c>
      <c r="D8491" t="s">
        <v>92</v>
      </c>
      <c r="E8491" s="15">
        <v>2.3562749797825946</v>
      </c>
      <c r="F8491" s="12">
        <v>1.638304584172861</v>
      </c>
    </row>
    <row r="8492" spans="1:6">
      <c r="A8492" s="16">
        <v>2024</v>
      </c>
      <c r="B8492" s="13" t="s">
        <v>76</v>
      </c>
      <c r="C8492" s="13" t="s">
        <v>19</v>
      </c>
      <c r="D8492" t="s">
        <v>92</v>
      </c>
      <c r="E8492" s="15">
        <v>0</v>
      </c>
      <c r="F8492" s="12">
        <v>0</v>
      </c>
    </row>
    <row r="8493" spans="1:6">
      <c r="A8493" s="16">
        <v>2024</v>
      </c>
      <c r="B8493" s="13" t="s">
        <v>77</v>
      </c>
      <c r="C8493" s="13" t="s">
        <v>20</v>
      </c>
      <c r="D8493" t="s">
        <v>92</v>
      </c>
      <c r="E8493" s="15">
        <v>0</v>
      </c>
      <c r="F8493" s="12">
        <v>0</v>
      </c>
    </row>
    <row r="8494" spans="1:6">
      <c r="A8494" s="16">
        <v>2024</v>
      </c>
      <c r="B8494" s="13" t="s">
        <v>77</v>
      </c>
      <c r="C8494" s="13" t="s">
        <v>21</v>
      </c>
      <c r="D8494" t="s">
        <v>92</v>
      </c>
      <c r="E8494" s="15">
        <v>0</v>
      </c>
      <c r="F8494" s="12">
        <v>0</v>
      </c>
    </row>
    <row r="8495" spans="1:6">
      <c r="A8495" s="16">
        <v>2024</v>
      </c>
      <c r="B8495" s="13" t="s">
        <v>77</v>
      </c>
      <c r="C8495" s="13" t="s">
        <v>22</v>
      </c>
      <c r="D8495" t="s">
        <v>92</v>
      </c>
      <c r="E8495" s="15">
        <v>0.58316100075425403</v>
      </c>
      <c r="F8495" s="12">
        <v>0.47683727801865439</v>
      </c>
    </row>
    <row r="8496" spans="1:6">
      <c r="A8496" s="16">
        <v>2024</v>
      </c>
      <c r="B8496" s="13" t="s">
        <v>77</v>
      </c>
      <c r="C8496" s="13" t="s">
        <v>23</v>
      </c>
      <c r="D8496" t="s">
        <v>92</v>
      </c>
      <c r="E8496" s="15">
        <v>1.3911964163734987</v>
      </c>
      <c r="F8496" s="12">
        <v>0.61228294886807888</v>
      </c>
    </row>
    <row r="8497" spans="1:6">
      <c r="A8497" s="16">
        <v>2024</v>
      </c>
      <c r="B8497" s="13" t="s">
        <v>77</v>
      </c>
      <c r="C8497" s="13" t="s">
        <v>24</v>
      </c>
      <c r="D8497" t="s">
        <v>92</v>
      </c>
      <c r="E8497" s="15">
        <v>9.4310220692963194E-3</v>
      </c>
      <c r="F8497" s="12">
        <v>7.3105557310428112E-3</v>
      </c>
    </row>
    <row r="8498" spans="1:6">
      <c r="A8498" s="16">
        <v>2024</v>
      </c>
      <c r="B8498" s="13" t="s">
        <v>77</v>
      </c>
      <c r="C8498" s="13" t="s">
        <v>25</v>
      </c>
      <c r="D8498" t="s">
        <v>92</v>
      </c>
      <c r="E8498" s="15">
        <v>0</v>
      </c>
      <c r="F8498" s="12">
        <v>0</v>
      </c>
    </row>
    <row r="8499" spans="1:6">
      <c r="A8499" s="16">
        <v>2024</v>
      </c>
      <c r="B8499" s="13" t="s">
        <v>78</v>
      </c>
      <c r="C8499" s="13" t="s">
        <v>26</v>
      </c>
      <c r="D8499" t="s">
        <v>92</v>
      </c>
      <c r="E8499" s="15">
        <v>4.5197866057948808</v>
      </c>
      <c r="F8499" s="12">
        <v>6.103637519110328</v>
      </c>
    </row>
    <row r="8500" spans="1:6">
      <c r="A8500" s="16">
        <v>2024</v>
      </c>
      <c r="B8500" s="13" t="s">
        <v>78</v>
      </c>
      <c r="C8500" s="13" t="s">
        <v>27</v>
      </c>
      <c r="D8500" t="s">
        <v>92</v>
      </c>
      <c r="E8500" s="15">
        <v>0</v>
      </c>
      <c r="F8500" s="12">
        <v>0</v>
      </c>
    </row>
    <row r="8501" spans="1:6">
      <c r="A8501" s="16">
        <v>2024</v>
      </c>
      <c r="B8501" s="13" t="s">
        <v>78</v>
      </c>
      <c r="C8501" s="13" t="s">
        <v>28</v>
      </c>
      <c r="D8501" t="s">
        <v>92</v>
      </c>
      <c r="E8501" s="15">
        <v>0.19085228826525844</v>
      </c>
      <c r="F8501" s="12">
        <v>0.2456469934155191</v>
      </c>
    </row>
    <row r="8502" spans="1:6">
      <c r="A8502" s="16">
        <v>2024</v>
      </c>
      <c r="B8502" s="13" t="s">
        <v>78</v>
      </c>
      <c r="C8502" s="13" t="s">
        <v>29</v>
      </c>
      <c r="D8502" t="s">
        <v>92</v>
      </c>
      <c r="E8502" s="15">
        <v>0.21018987287934562</v>
      </c>
      <c r="F8502" s="12">
        <v>0.21295064868270927</v>
      </c>
    </row>
    <row r="8503" spans="1:6">
      <c r="A8503" s="16">
        <v>2024</v>
      </c>
      <c r="B8503" s="13" t="s">
        <v>78</v>
      </c>
      <c r="C8503" s="13" t="s">
        <v>30</v>
      </c>
      <c r="D8503" t="s">
        <v>92</v>
      </c>
      <c r="E8503" s="15">
        <v>0</v>
      </c>
      <c r="F8503" s="12">
        <v>0</v>
      </c>
    </row>
    <row r="8504" spans="1:6">
      <c r="A8504" s="16">
        <v>2024</v>
      </c>
      <c r="B8504" s="13" t="s">
        <v>78</v>
      </c>
      <c r="C8504" s="13" t="s">
        <v>31</v>
      </c>
      <c r="D8504" t="s">
        <v>92</v>
      </c>
      <c r="E8504" s="15">
        <v>3.4838389860648502</v>
      </c>
      <c r="F8504" s="12">
        <v>4.137371573191766</v>
      </c>
    </row>
    <row r="8505" spans="1:6">
      <c r="A8505" s="16">
        <v>2024</v>
      </c>
      <c r="B8505" s="13" t="s">
        <v>79</v>
      </c>
      <c r="C8505" s="13" t="s">
        <v>32</v>
      </c>
      <c r="D8505" t="s">
        <v>92</v>
      </c>
      <c r="E8505" s="15">
        <v>0</v>
      </c>
      <c r="F8505" s="12">
        <v>0</v>
      </c>
    </row>
    <row r="8506" spans="1:6">
      <c r="A8506" s="16">
        <v>2024</v>
      </c>
      <c r="B8506" s="13" t="s">
        <v>79</v>
      </c>
      <c r="C8506" s="13" t="s">
        <v>33</v>
      </c>
      <c r="D8506" t="s">
        <v>92</v>
      </c>
      <c r="E8506" s="15">
        <v>1.0119944549837312</v>
      </c>
      <c r="F8506" s="12">
        <v>0.60741067415197958</v>
      </c>
    </row>
    <row r="8507" spans="1:6">
      <c r="A8507" s="16">
        <v>2024</v>
      </c>
      <c r="B8507" s="13" t="s">
        <v>79</v>
      </c>
      <c r="C8507" s="13" t="s">
        <v>34</v>
      </c>
      <c r="D8507" t="s">
        <v>92</v>
      </c>
      <c r="E8507" s="15">
        <v>0</v>
      </c>
      <c r="F8507" s="12">
        <v>0</v>
      </c>
    </row>
    <row r="8508" spans="1:6">
      <c r="A8508" s="16">
        <v>2024</v>
      </c>
      <c r="B8508" s="13" t="s">
        <v>79</v>
      </c>
      <c r="C8508" s="13" t="s">
        <v>35</v>
      </c>
      <c r="D8508" t="s">
        <v>92</v>
      </c>
      <c r="E8508" s="15">
        <v>7.7488879922851002</v>
      </c>
      <c r="F8508" s="12">
        <v>4.9412787792365309</v>
      </c>
    </row>
    <row r="8509" spans="1:6">
      <c r="A8509" s="16">
        <v>2024</v>
      </c>
      <c r="B8509" s="13" t="s">
        <v>79</v>
      </c>
      <c r="C8509" s="13" t="s">
        <v>36</v>
      </c>
      <c r="D8509" t="s">
        <v>92</v>
      </c>
      <c r="E8509" s="15">
        <v>2.8901498326604913</v>
      </c>
      <c r="F8509" s="12">
        <v>0.76455718901385739</v>
      </c>
    </row>
    <row r="8510" spans="1:6">
      <c r="A8510" s="16">
        <v>2024</v>
      </c>
      <c r="B8510" s="13" t="s">
        <v>79</v>
      </c>
      <c r="C8510" s="13" t="s">
        <v>37</v>
      </c>
      <c r="D8510" t="s">
        <v>92</v>
      </c>
      <c r="E8510" s="15">
        <v>3.6632542888182531</v>
      </c>
      <c r="F8510" s="12">
        <v>2.4121607917722483</v>
      </c>
    </row>
    <row r="8511" spans="1:6">
      <c r="A8511" s="16">
        <v>2024</v>
      </c>
      <c r="B8511" s="13" t="s">
        <v>79</v>
      </c>
      <c r="C8511" s="13" t="s">
        <v>38</v>
      </c>
      <c r="D8511" t="s">
        <v>92</v>
      </c>
      <c r="E8511" s="15">
        <v>1.9797867962262465</v>
      </c>
      <c r="F8511" s="12">
        <v>1.3566005689275329</v>
      </c>
    </row>
    <row r="8512" spans="1:6">
      <c r="A8512" s="16">
        <v>2024</v>
      </c>
      <c r="B8512" s="13" t="s">
        <v>79</v>
      </c>
      <c r="C8512" s="13" t="s">
        <v>39</v>
      </c>
      <c r="D8512" t="s">
        <v>92</v>
      </c>
      <c r="E8512" s="15">
        <v>32.067049612166343</v>
      </c>
      <c r="F8512" s="12">
        <v>14.189796956584782</v>
      </c>
    </row>
    <row r="8513" spans="1:6">
      <c r="A8513" s="16">
        <v>2024</v>
      </c>
      <c r="B8513" s="13" t="s">
        <v>80</v>
      </c>
      <c r="C8513" s="13" t="s">
        <v>40</v>
      </c>
      <c r="D8513" t="s">
        <v>92</v>
      </c>
      <c r="E8513" s="15">
        <v>0</v>
      </c>
      <c r="F8513" s="12">
        <v>0</v>
      </c>
    </row>
    <row r="8514" spans="1:6">
      <c r="A8514" s="16">
        <v>2024</v>
      </c>
      <c r="B8514" s="13" t="s">
        <v>80</v>
      </c>
      <c r="C8514" s="13" t="s">
        <v>41</v>
      </c>
      <c r="D8514" t="s">
        <v>92</v>
      </c>
      <c r="E8514" s="15">
        <v>1.1305307249974226</v>
      </c>
      <c r="F8514" s="12">
        <v>0.7855694725736917</v>
      </c>
    </row>
    <row r="8515" spans="1:6">
      <c r="A8515" s="16">
        <v>2024</v>
      </c>
      <c r="B8515" s="13" t="s">
        <v>80</v>
      </c>
      <c r="C8515" s="13" t="s">
        <v>42</v>
      </c>
      <c r="D8515" t="s">
        <v>92</v>
      </c>
      <c r="E8515" s="15">
        <v>0.25413711500140096</v>
      </c>
      <c r="F8515" s="12">
        <v>0.21947267934115047</v>
      </c>
    </row>
    <row r="8516" spans="1:6">
      <c r="A8516" s="16">
        <v>2024</v>
      </c>
      <c r="B8516" s="13" t="s">
        <v>80</v>
      </c>
      <c r="C8516" s="13" t="s">
        <v>43</v>
      </c>
      <c r="D8516" t="s">
        <v>92</v>
      </c>
      <c r="E8516" s="15">
        <v>19.873902351076428</v>
      </c>
      <c r="F8516" s="12">
        <v>7.113612614313686</v>
      </c>
    </row>
    <row r="8517" spans="1:6">
      <c r="A8517" s="16">
        <v>2024</v>
      </c>
      <c r="B8517" s="13" t="s">
        <v>80</v>
      </c>
      <c r="C8517" s="13" t="s">
        <v>44</v>
      </c>
      <c r="D8517" t="s">
        <v>92</v>
      </c>
      <c r="E8517" s="15">
        <v>13.7229880497568</v>
      </c>
      <c r="F8517" s="12">
        <v>12.499184783596922</v>
      </c>
    </row>
    <row r="8518" spans="1:6">
      <c r="A8518" s="16">
        <v>2024</v>
      </c>
      <c r="B8518" s="13" t="s">
        <v>81</v>
      </c>
      <c r="C8518" s="13" t="s">
        <v>45</v>
      </c>
      <c r="D8518" t="s">
        <v>92</v>
      </c>
      <c r="E8518" s="15">
        <v>43.510444068797902</v>
      </c>
      <c r="F8518" s="12">
        <v>6.1876824432177067</v>
      </c>
    </row>
    <row r="8519" spans="1:6">
      <c r="A8519" s="16">
        <v>2024</v>
      </c>
      <c r="B8519" s="13" t="s">
        <v>81</v>
      </c>
      <c r="C8519" s="13" t="s">
        <v>46</v>
      </c>
      <c r="D8519" t="s">
        <v>92</v>
      </c>
      <c r="E8519" s="15">
        <v>48.969940383921752</v>
      </c>
      <c r="F8519" s="12">
        <v>7.6104602853613281</v>
      </c>
    </row>
    <row r="8520" spans="1:6">
      <c r="A8520" s="16">
        <v>2024</v>
      </c>
      <c r="B8520" s="13" t="s">
        <v>81</v>
      </c>
      <c r="C8520" s="13" t="s">
        <v>47</v>
      </c>
      <c r="D8520" t="s">
        <v>92</v>
      </c>
      <c r="E8520" s="15">
        <v>1.6577445373487243</v>
      </c>
      <c r="F8520" s="12">
        <v>0.43517488220670575</v>
      </c>
    </row>
    <row r="8521" spans="1:6">
      <c r="A8521" s="16">
        <v>2024</v>
      </c>
      <c r="B8521" s="13" t="s">
        <v>81</v>
      </c>
      <c r="C8521" s="13" t="s">
        <v>48</v>
      </c>
      <c r="D8521" t="s">
        <v>92</v>
      </c>
      <c r="E8521" s="15">
        <v>3.8371275690595765</v>
      </c>
      <c r="F8521" s="12">
        <v>1.5385083753325679</v>
      </c>
    </row>
    <row r="8522" spans="1:6">
      <c r="A8522" s="16">
        <v>2024</v>
      </c>
      <c r="B8522" s="13" t="s">
        <v>81</v>
      </c>
      <c r="C8522" s="13" t="s">
        <v>49</v>
      </c>
      <c r="D8522" t="s">
        <v>92</v>
      </c>
      <c r="E8522" s="15">
        <v>4.2602572725955055</v>
      </c>
      <c r="F8522" s="12">
        <v>0.98788228529998501</v>
      </c>
    </row>
    <row r="8523" spans="1:6">
      <c r="A8523" s="16">
        <v>2024</v>
      </c>
      <c r="B8523" s="13" t="s">
        <v>81</v>
      </c>
      <c r="C8523" s="13" t="s">
        <v>50</v>
      </c>
      <c r="D8523" t="s">
        <v>92</v>
      </c>
      <c r="E8523" s="15">
        <v>11.69619464696766</v>
      </c>
      <c r="F8523" s="12">
        <v>1.3411327139784726</v>
      </c>
    </row>
    <row r="8524" spans="1:6">
      <c r="A8524" s="16">
        <v>2024</v>
      </c>
      <c r="B8524" s="13" t="s">
        <v>82</v>
      </c>
      <c r="C8524" s="13" t="s">
        <v>51</v>
      </c>
      <c r="D8524" t="s">
        <v>92</v>
      </c>
      <c r="E8524" s="15">
        <v>1.6835278141896453</v>
      </c>
      <c r="F8524" s="12">
        <v>0.37795956800002722</v>
      </c>
    </row>
    <row r="8525" spans="1:6">
      <c r="A8525" s="16">
        <v>2024</v>
      </c>
      <c r="B8525" s="13" t="s">
        <v>82</v>
      </c>
      <c r="C8525" s="13" t="s">
        <v>52</v>
      </c>
      <c r="D8525" t="s">
        <v>92</v>
      </c>
      <c r="E8525" s="15">
        <v>0.87819559255795021</v>
      </c>
      <c r="F8525" s="12">
        <v>0.24715385657271952</v>
      </c>
    </row>
    <row r="8526" spans="1:6">
      <c r="A8526" s="16">
        <v>2024</v>
      </c>
      <c r="B8526" s="13" t="s">
        <v>83</v>
      </c>
      <c r="C8526" s="13" t="s">
        <v>53</v>
      </c>
      <c r="D8526" t="s">
        <v>92</v>
      </c>
      <c r="E8526" s="15">
        <v>1.5310767418418818</v>
      </c>
      <c r="F8526" s="12">
        <v>0.52915482502022448</v>
      </c>
    </row>
    <row r="8527" spans="1:6">
      <c r="A8527" s="16">
        <v>2024</v>
      </c>
      <c r="B8527" s="13" t="s">
        <v>83</v>
      </c>
      <c r="C8527" s="13" t="s">
        <v>54</v>
      </c>
      <c r="D8527" t="s">
        <v>92</v>
      </c>
      <c r="E8527" s="15">
        <v>0.78861076650937212</v>
      </c>
      <c r="F8527" s="12">
        <v>0.6785056178233112</v>
      </c>
    </row>
    <row r="8528" spans="1:6">
      <c r="A8528" s="16">
        <v>2024</v>
      </c>
      <c r="B8528" s="13" t="s">
        <v>83</v>
      </c>
      <c r="C8528" s="13" t="s">
        <v>55</v>
      </c>
      <c r="D8528" t="s">
        <v>92</v>
      </c>
      <c r="E8528" s="15">
        <v>0.32403402435337603</v>
      </c>
      <c r="F8528" s="12">
        <v>0.59930942656006303</v>
      </c>
    </row>
    <row r="8529" spans="1:6">
      <c r="A8529" s="16">
        <v>2024</v>
      </c>
      <c r="B8529" s="13" t="s">
        <v>83</v>
      </c>
      <c r="C8529" s="13" t="s">
        <v>56</v>
      </c>
      <c r="D8529" t="s">
        <v>92</v>
      </c>
      <c r="E8529" s="15">
        <v>0</v>
      </c>
      <c r="F8529" s="12">
        <v>0</v>
      </c>
    </row>
    <row r="8530" spans="1:6">
      <c r="A8530" s="16">
        <v>2024</v>
      </c>
      <c r="B8530" s="13" t="s">
        <v>84</v>
      </c>
      <c r="C8530" s="13" t="s">
        <v>57</v>
      </c>
      <c r="D8530" t="s">
        <v>92</v>
      </c>
      <c r="E8530" s="15">
        <v>6.7375424394925876</v>
      </c>
      <c r="F8530" s="12">
        <v>5.7611039719293329</v>
      </c>
    </row>
    <row r="8531" spans="1:6">
      <c r="A8531" s="16">
        <v>2024</v>
      </c>
      <c r="B8531" s="13" t="s">
        <v>84</v>
      </c>
      <c r="C8531" s="13" t="s">
        <v>58</v>
      </c>
      <c r="D8531" t="s">
        <v>92</v>
      </c>
      <c r="E8531" s="15">
        <v>1.3579022427346812</v>
      </c>
      <c r="F8531" s="12">
        <v>0.44865728008709949</v>
      </c>
    </row>
    <row r="8532" spans="1:6">
      <c r="A8532" s="16">
        <v>2024</v>
      </c>
      <c r="B8532" s="13" t="s">
        <v>84</v>
      </c>
      <c r="C8532" s="13" t="s">
        <v>59</v>
      </c>
      <c r="D8532" t="s">
        <v>92</v>
      </c>
      <c r="E8532" s="15">
        <v>0.86314835844437099</v>
      </c>
      <c r="F8532" s="12">
        <v>1.0206125273438293</v>
      </c>
    </row>
    <row r="8533" spans="1:6">
      <c r="A8533" s="16">
        <v>2024</v>
      </c>
      <c r="B8533" s="13" t="s">
        <v>84</v>
      </c>
      <c r="C8533" s="13" t="s">
        <v>60</v>
      </c>
      <c r="D8533" t="s">
        <v>92</v>
      </c>
      <c r="E8533" s="15">
        <v>32.270998593780391</v>
      </c>
      <c r="F8533" s="12">
        <v>11.05330775191087</v>
      </c>
    </row>
    <row r="8534" spans="1:6">
      <c r="A8534" s="16">
        <v>2024</v>
      </c>
      <c r="B8534" s="13" t="s">
        <v>85</v>
      </c>
      <c r="C8534" s="13" t="s">
        <v>61</v>
      </c>
      <c r="D8534" t="s">
        <v>92</v>
      </c>
      <c r="E8534" s="15">
        <v>16.617065252640497</v>
      </c>
      <c r="F8534" s="12">
        <v>3.3983011980934688</v>
      </c>
    </row>
    <row r="8535" spans="1:6">
      <c r="A8535" s="16">
        <v>2024</v>
      </c>
      <c r="B8535" s="13" t="s">
        <v>85</v>
      </c>
      <c r="C8535" s="13" t="s">
        <v>62</v>
      </c>
      <c r="D8535" t="s">
        <v>92</v>
      </c>
      <c r="E8535" s="15">
        <v>8.4827206887949043</v>
      </c>
      <c r="F8535" s="12">
        <v>1.9142109310072188</v>
      </c>
    </row>
    <row r="8536" spans="1:6">
      <c r="A8536" s="16">
        <v>2024</v>
      </c>
      <c r="B8536" s="13" t="s">
        <v>85</v>
      </c>
      <c r="C8536" s="13" t="s">
        <v>63</v>
      </c>
      <c r="D8536" t="s">
        <v>92</v>
      </c>
      <c r="E8536" s="15">
        <v>34.289691686646272</v>
      </c>
      <c r="F8536" s="12">
        <v>9.5322785670012617</v>
      </c>
    </row>
    <row r="8537" spans="1:6">
      <c r="A8537" s="16">
        <v>2024</v>
      </c>
      <c r="B8537" s="13" t="s">
        <v>85</v>
      </c>
      <c r="C8537" s="13" t="s">
        <v>64</v>
      </c>
      <c r="D8537" t="s">
        <v>92</v>
      </c>
      <c r="E8537" s="15">
        <v>46.436646643364</v>
      </c>
      <c r="F8537" s="12">
        <v>7.3530422305602379</v>
      </c>
    </row>
    <row r="8538" spans="1:6">
      <c r="A8538" s="16">
        <v>2024</v>
      </c>
      <c r="B8538" s="13" t="s">
        <v>85</v>
      </c>
      <c r="C8538" s="13" t="s">
        <v>65</v>
      </c>
      <c r="D8538" t="s">
        <v>92</v>
      </c>
      <c r="E8538" s="15">
        <v>2.7969790981618439</v>
      </c>
      <c r="F8538" s="12">
        <v>1.9324780773668722</v>
      </c>
    </row>
    <row r="8539" spans="1:6">
      <c r="A8539" s="16">
        <v>2024</v>
      </c>
      <c r="B8539" s="13" t="s">
        <v>85</v>
      </c>
      <c r="C8539" s="13" t="s">
        <v>66</v>
      </c>
      <c r="D8539" t="s">
        <v>92</v>
      </c>
      <c r="E8539" s="15">
        <v>1.3672751396020566</v>
      </c>
      <c r="F8539" s="12">
        <v>2.1851806338580024</v>
      </c>
    </row>
    <row r="8540" spans="1:6">
      <c r="A8540" s="16">
        <v>2024</v>
      </c>
      <c r="B8540" s="13" t="s">
        <v>85</v>
      </c>
      <c r="C8540" s="13" t="s">
        <v>67</v>
      </c>
      <c r="D8540" t="s">
        <v>92</v>
      </c>
      <c r="E8540" s="15">
        <v>8.8132181707027024E-2</v>
      </c>
      <c r="F8540" s="12">
        <v>0.10296564570112672</v>
      </c>
    </row>
    <row r="8541" spans="1:6">
      <c r="A8541" s="16">
        <v>2024</v>
      </c>
      <c r="B8541" s="13" t="s">
        <v>85</v>
      </c>
      <c r="C8541" s="13" t="s">
        <v>68</v>
      </c>
      <c r="D8541" t="s">
        <v>92</v>
      </c>
      <c r="E8541" s="15">
        <v>4.4249190393050393</v>
      </c>
      <c r="F8541" s="12">
        <v>2.2991072258714689</v>
      </c>
    </row>
    <row r="8542" spans="1:6">
      <c r="A8542" s="16">
        <v>2024</v>
      </c>
      <c r="B8542" s="13" t="s">
        <v>85</v>
      </c>
      <c r="C8542" s="13" t="s">
        <v>69</v>
      </c>
      <c r="D8542" t="s">
        <v>92</v>
      </c>
      <c r="E8542" s="15">
        <v>17.502428623907036</v>
      </c>
      <c r="F8542" s="12">
        <v>11.904506841830313</v>
      </c>
    </row>
    <row r="8543" spans="1:6">
      <c r="A8543" s="16">
        <v>2024</v>
      </c>
      <c r="B8543" s="13" t="s">
        <v>86</v>
      </c>
      <c r="C8543" s="13" t="s">
        <v>70</v>
      </c>
      <c r="D8543" t="s">
        <v>92</v>
      </c>
      <c r="E8543" s="15">
        <v>0.48957202459292526</v>
      </c>
      <c r="F8543" s="12">
        <v>0.65069203785242369</v>
      </c>
    </row>
    <row r="8544" spans="1:6">
      <c r="A8544" s="16">
        <v>2024</v>
      </c>
      <c r="B8544" s="13" t="s">
        <v>86</v>
      </c>
      <c r="C8544" s="13" t="s">
        <v>71</v>
      </c>
      <c r="D8544" t="s">
        <v>92</v>
      </c>
      <c r="E8544" s="15">
        <v>2.7588043353503253</v>
      </c>
      <c r="F8544" s="12">
        <v>0.82851603956067954</v>
      </c>
    </row>
    <row r="8545" spans="1:6">
      <c r="A8545" s="16">
        <v>2024</v>
      </c>
      <c r="B8545" s="13" t="s">
        <v>86</v>
      </c>
      <c r="C8545" s="13" t="s">
        <v>72</v>
      </c>
      <c r="D8545" t="s">
        <v>92</v>
      </c>
      <c r="E8545" s="15">
        <v>0.20817964424977711</v>
      </c>
      <c r="F8545" s="12">
        <v>0.26382780046716492</v>
      </c>
    </row>
    <row r="8546" spans="1:6">
      <c r="A8546" s="16">
        <v>2024</v>
      </c>
      <c r="B8546" s="13" t="s">
        <v>87</v>
      </c>
      <c r="C8546" s="13" t="s">
        <v>73</v>
      </c>
      <c r="D8546" t="s">
        <v>92</v>
      </c>
      <c r="E8546" s="15">
        <v>0</v>
      </c>
      <c r="F8546" s="12">
        <v>0</v>
      </c>
    </row>
    <row r="8547" spans="1:6">
      <c r="A8547" s="16">
        <v>2024</v>
      </c>
      <c r="B8547" s="13" t="s">
        <v>87</v>
      </c>
      <c r="C8547" s="13" t="s">
        <v>74</v>
      </c>
      <c r="D8547" t="s">
        <v>92</v>
      </c>
      <c r="E8547" s="15">
        <v>0</v>
      </c>
      <c r="F8547" s="12">
        <v>0</v>
      </c>
    </row>
    <row r="8548" spans="1:6">
      <c r="A8548" s="16">
        <v>2024</v>
      </c>
      <c r="B8548" s="13" t="s">
        <v>87</v>
      </c>
      <c r="C8548" s="13" t="s">
        <v>75</v>
      </c>
      <c r="D8548" t="s">
        <v>92</v>
      </c>
      <c r="E8548" s="15">
        <v>2.5186320200846803</v>
      </c>
      <c r="F8548" s="12">
        <v>0.97891264969961023</v>
      </c>
    </row>
    <row r="8549" spans="1:6">
      <c r="A8549" s="16">
        <v>2024</v>
      </c>
      <c r="B8549" s="13" t="s">
        <v>76</v>
      </c>
      <c r="C8549" s="13" t="s">
        <v>76</v>
      </c>
      <c r="D8549" t="s">
        <v>93</v>
      </c>
      <c r="E8549" s="15">
        <v>87.353769895384829</v>
      </c>
      <c r="F8549" s="12"/>
    </row>
    <row r="8550" spans="1:6">
      <c r="A8550" s="16">
        <v>2024</v>
      </c>
      <c r="B8550" s="13" t="s">
        <v>77</v>
      </c>
      <c r="C8550" s="13" t="s">
        <v>77</v>
      </c>
      <c r="D8550" t="s">
        <v>93</v>
      </c>
      <c r="E8550" s="15">
        <v>1.0413587607333592</v>
      </c>
      <c r="F8550" s="12"/>
    </row>
    <row r="8551" spans="1:6">
      <c r="A8551" s="16">
        <v>2024</v>
      </c>
      <c r="B8551" s="13" t="s">
        <v>78</v>
      </c>
      <c r="C8551" s="13" t="s">
        <v>78</v>
      </c>
      <c r="D8551" t="s">
        <v>93</v>
      </c>
      <c r="E8551" s="15">
        <v>3.7944323941328819</v>
      </c>
      <c r="F8551" s="12"/>
    </row>
    <row r="8552" spans="1:6">
      <c r="A8552" s="16">
        <v>2024</v>
      </c>
      <c r="B8552" s="13" t="s">
        <v>79</v>
      </c>
      <c r="C8552" s="13" t="s">
        <v>79</v>
      </c>
      <c r="D8552" t="s">
        <v>93</v>
      </c>
      <c r="E8552" s="15">
        <v>24.823295437334757</v>
      </c>
      <c r="F8552" s="12"/>
    </row>
    <row r="8553" spans="1:6">
      <c r="A8553" s="16">
        <v>2024</v>
      </c>
      <c r="B8553" s="13" t="s">
        <v>80</v>
      </c>
      <c r="C8553" s="13" t="s">
        <v>80</v>
      </c>
      <c r="D8553" t="s">
        <v>93</v>
      </c>
      <c r="E8553" s="15">
        <v>31.429971465257907</v>
      </c>
      <c r="F8553" s="12"/>
    </row>
    <row r="8554" spans="1:6">
      <c r="A8554" s="16">
        <v>2024</v>
      </c>
      <c r="B8554" s="13" t="s">
        <v>81</v>
      </c>
      <c r="C8554" s="13" t="s">
        <v>81</v>
      </c>
      <c r="D8554" t="s">
        <v>93</v>
      </c>
      <c r="E8554" s="15">
        <v>155.64441049001516</v>
      </c>
      <c r="F8554" s="12"/>
    </row>
    <row r="8555" spans="1:6">
      <c r="A8555" s="16">
        <v>2024</v>
      </c>
      <c r="B8555" s="13" t="s">
        <v>82</v>
      </c>
      <c r="C8555" s="13" t="s">
        <v>82</v>
      </c>
      <c r="D8555" t="s">
        <v>93</v>
      </c>
      <c r="E8555" s="15">
        <v>5.4679261616810999</v>
      </c>
      <c r="F8555" s="12"/>
    </row>
    <row r="8556" spans="1:6">
      <c r="A8556" s="16">
        <v>2024</v>
      </c>
      <c r="B8556" s="13" t="s">
        <v>83</v>
      </c>
      <c r="C8556" s="13" t="s">
        <v>83</v>
      </c>
      <c r="D8556" t="s">
        <v>93</v>
      </c>
      <c r="E8556" s="15">
        <v>4.6340430021115333</v>
      </c>
      <c r="F8556" s="12"/>
    </row>
    <row r="8557" spans="1:6">
      <c r="A8557" s="16">
        <v>2024</v>
      </c>
      <c r="B8557" s="13" t="s">
        <v>84</v>
      </c>
      <c r="C8557" s="13" t="s">
        <v>84</v>
      </c>
      <c r="D8557" t="s">
        <v>93</v>
      </c>
      <c r="E8557" s="15">
        <v>73.362262694754506</v>
      </c>
      <c r="F8557" s="12"/>
    </row>
    <row r="8558" spans="1:6">
      <c r="A8558" s="16">
        <v>2024</v>
      </c>
      <c r="B8558" s="13" t="s">
        <v>85</v>
      </c>
      <c r="C8558" s="13" t="s">
        <v>85</v>
      </c>
      <c r="D8558" t="s">
        <v>93</v>
      </c>
      <c r="E8558" s="15">
        <v>139.54107648427978</v>
      </c>
      <c r="F8558" s="12"/>
    </row>
    <row r="8559" spans="1:6">
      <c r="A8559" s="16">
        <v>2024</v>
      </c>
      <c r="B8559" s="13" t="s">
        <v>86</v>
      </c>
      <c r="C8559" s="13" t="s">
        <v>86</v>
      </c>
      <c r="D8559" t="s">
        <v>93</v>
      </c>
      <c r="E8559" s="15">
        <v>3.1887048009160774</v>
      </c>
      <c r="F8559" s="12"/>
    </row>
    <row r="8560" spans="1:6">
      <c r="A8560" s="16">
        <v>2024</v>
      </c>
      <c r="B8560" s="13" t="s">
        <v>87</v>
      </c>
      <c r="C8560" s="13" t="s">
        <v>87</v>
      </c>
      <c r="D8560" t="s">
        <v>93</v>
      </c>
      <c r="E8560" s="15">
        <v>1.7837337252724366</v>
      </c>
      <c r="F8560" s="12"/>
    </row>
    <row r="8561" spans="1:6">
      <c r="A8561" s="16">
        <v>2024</v>
      </c>
      <c r="B8561" s="13" t="s">
        <v>7</v>
      </c>
      <c r="C8561" s="13" t="s">
        <v>7</v>
      </c>
      <c r="D8561" t="s">
        <v>93</v>
      </c>
      <c r="E8561" s="15">
        <v>36.317921610698463</v>
      </c>
      <c r="F8561" s="12"/>
    </row>
    <row r="8562" spans="1:6">
      <c r="A8562" s="16">
        <v>2024</v>
      </c>
      <c r="B8562" s="13" t="s">
        <v>76</v>
      </c>
      <c r="C8562" s="13" t="s">
        <v>12</v>
      </c>
      <c r="D8562" t="s">
        <v>93</v>
      </c>
      <c r="E8562" s="15">
        <v>156.70003354414214</v>
      </c>
      <c r="F8562" s="12"/>
    </row>
    <row r="8563" spans="1:6">
      <c r="A8563" s="16">
        <v>2024</v>
      </c>
      <c r="B8563" s="13" t="s">
        <v>76</v>
      </c>
      <c r="C8563" s="13" t="s">
        <v>13</v>
      </c>
      <c r="D8563" t="s">
        <v>93</v>
      </c>
      <c r="E8563" s="15">
        <v>1.181756045623749</v>
      </c>
      <c r="F8563" s="12"/>
    </row>
    <row r="8564" spans="1:6">
      <c r="A8564" s="16">
        <v>2024</v>
      </c>
      <c r="B8564" s="13" t="s">
        <v>76</v>
      </c>
      <c r="C8564" s="13" t="s">
        <v>14</v>
      </c>
      <c r="D8564" t="s">
        <v>93</v>
      </c>
      <c r="E8564" s="15">
        <v>4.458793713141021E-2</v>
      </c>
      <c r="F8564" s="12"/>
    </row>
    <row r="8565" spans="1:6">
      <c r="A8565" s="16">
        <v>2024</v>
      </c>
      <c r="B8565" s="13" t="s">
        <v>76</v>
      </c>
      <c r="C8565" s="13" t="s">
        <v>15</v>
      </c>
      <c r="D8565" t="s">
        <v>93</v>
      </c>
      <c r="E8565" s="15">
        <v>124.00793774806975</v>
      </c>
      <c r="F8565" s="12"/>
    </row>
    <row r="8566" spans="1:6">
      <c r="A8566" s="16">
        <v>2024</v>
      </c>
      <c r="B8566" s="13" t="s">
        <v>76</v>
      </c>
      <c r="C8566" s="13" t="s">
        <v>16</v>
      </c>
      <c r="D8566" t="s">
        <v>93</v>
      </c>
      <c r="E8566" s="15">
        <v>21.32487996314919</v>
      </c>
      <c r="F8566" s="12"/>
    </row>
    <row r="8567" spans="1:6">
      <c r="A8567" s="16">
        <v>2024</v>
      </c>
      <c r="B8567" s="13" t="s">
        <v>76</v>
      </c>
      <c r="C8567" s="13" t="s">
        <v>17</v>
      </c>
      <c r="D8567" t="s">
        <v>93</v>
      </c>
      <c r="E8567" s="15">
        <v>938.04915133020972</v>
      </c>
      <c r="F8567" s="12"/>
    </row>
    <row r="8568" spans="1:6">
      <c r="A8568" s="16">
        <v>2024</v>
      </c>
      <c r="B8568" s="13" t="s">
        <v>76</v>
      </c>
      <c r="C8568" s="13" t="s">
        <v>18</v>
      </c>
      <c r="D8568" t="s">
        <v>93</v>
      </c>
      <c r="E8568" s="15">
        <v>7.9069630194046798</v>
      </c>
      <c r="F8568" s="12"/>
    </row>
    <row r="8569" spans="1:6">
      <c r="A8569" s="16">
        <v>2024</v>
      </c>
      <c r="B8569" s="13" t="s">
        <v>76</v>
      </c>
      <c r="C8569" s="13" t="s">
        <v>19</v>
      </c>
      <c r="D8569" t="s">
        <v>93</v>
      </c>
      <c r="E8569" s="15">
        <v>0</v>
      </c>
      <c r="F8569" s="12"/>
    </row>
    <row r="8570" spans="1:6">
      <c r="A8570" s="16">
        <v>2024</v>
      </c>
      <c r="B8570" s="13" t="s">
        <v>77</v>
      </c>
      <c r="C8570" s="13" t="s">
        <v>20</v>
      </c>
      <c r="D8570" t="s">
        <v>93</v>
      </c>
      <c r="E8570" s="15">
        <v>0</v>
      </c>
      <c r="F8570" s="12"/>
    </row>
    <row r="8571" spans="1:6">
      <c r="A8571" s="16">
        <v>2024</v>
      </c>
      <c r="B8571" s="13" t="s">
        <v>77</v>
      </c>
      <c r="C8571" s="13" t="s">
        <v>21</v>
      </c>
      <c r="D8571" t="s">
        <v>93</v>
      </c>
      <c r="E8571" s="15">
        <v>0</v>
      </c>
      <c r="F8571" s="12"/>
    </row>
    <row r="8572" spans="1:6">
      <c r="A8572" s="16">
        <v>2024</v>
      </c>
      <c r="B8572" s="13" t="s">
        <v>77</v>
      </c>
      <c r="C8572" s="13" t="s">
        <v>22</v>
      </c>
      <c r="D8572" t="s">
        <v>93</v>
      </c>
      <c r="E8572" s="15">
        <v>1.4470496296631614</v>
      </c>
      <c r="F8572" s="12"/>
    </row>
    <row r="8573" spans="1:6">
      <c r="A8573" s="16">
        <v>2024</v>
      </c>
      <c r="B8573" s="13" t="s">
        <v>77</v>
      </c>
      <c r="C8573" s="13" t="s">
        <v>23</v>
      </c>
      <c r="D8573" t="s">
        <v>93</v>
      </c>
      <c r="E8573" s="15">
        <v>2.0354007554842704</v>
      </c>
      <c r="F8573" s="12"/>
    </row>
    <row r="8574" spans="1:6">
      <c r="A8574" s="16">
        <v>2024</v>
      </c>
      <c r="B8574" s="13" t="s">
        <v>77</v>
      </c>
      <c r="C8574" s="13" t="s">
        <v>24</v>
      </c>
      <c r="D8574" t="s">
        <v>93</v>
      </c>
      <c r="E8574" s="15">
        <v>4.8613515821115054E-2</v>
      </c>
      <c r="F8574" s="12"/>
    </row>
    <row r="8575" spans="1:6">
      <c r="A8575" s="16">
        <v>2024</v>
      </c>
      <c r="B8575" s="13" t="s">
        <v>77</v>
      </c>
      <c r="C8575" s="13" t="s">
        <v>25</v>
      </c>
      <c r="D8575" t="s">
        <v>93</v>
      </c>
      <c r="E8575" s="15">
        <v>0</v>
      </c>
      <c r="F8575" s="12"/>
    </row>
    <row r="8576" spans="1:6">
      <c r="A8576" s="16">
        <v>2024</v>
      </c>
      <c r="B8576" s="13" t="s">
        <v>78</v>
      </c>
      <c r="C8576" s="13" t="s">
        <v>26</v>
      </c>
      <c r="D8576" t="s">
        <v>93</v>
      </c>
      <c r="E8576" s="15">
        <v>11.132479324617933</v>
      </c>
      <c r="F8576" s="12"/>
    </row>
    <row r="8577" spans="1:6">
      <c r="A8577" s="16">
        <v>2024</v>
      </c>
      <c r="B8577" s="13" t="s">
        <v>78</v>
      </c>
      <c r="C8577" s="13" t="s">
        <v>27</v>
      </c>
      <c r="D8577" t="s">
        <v>93</v>
      </c>
      <c r="E8577" s="15">
        <v>0</v>
      </c>
      <c r="F8577" s="12"/>
    </row>
    <row r="8578" spans="1:6">
      <c r="A8578" s="16">
        <v>2024</v>
      </c>
      <c r="B8578" s="13" t="s">
        <v>78</v>
      </c>
      <c r="C8578" s="13" t="s">
        <v>28</v>
      </c>
      <c r="D8578" t="s">
        <v>93</v>
      </c>
      <c r="E8578" s="15">
        <v>0</v>
      </c>
      <c r="F8578" s="12"/>
    </row>
    <row r="8579" spans="1:6">
      <c r="A8579" s="16">
        <v>2024</v>
      </c>
      <c r="B8579" s="13" t="s">
        <v>78</v>
      </c>
      <c r="C8579" s="13" t="s">
        <v>29</v>
      </c>
      <c r="D8579" t="s">
        <v>93</v>
      </c>
      <c r="E8579" s="15">
        <v>0.4718066731298442</v>
      </c>
      <c r="F8579" s="12"/>
    </row>
    <row r="8580" spans="1:6">
      <c r="A8580" s="16">
        <v>2024</v>
      </c>
      <c r="B8580" s="13" t="s">
        <v>78</v>
      </c>
      <c r="C8580" s="13" t="s">
        <v>30</v>
      </c>
      <c r="D8580" t="s">
        <v>93</v>
      </c>
      <c r="E8580" s="15">
        <v>0</v>
      </c>
      <c r="F8580" s="12"/>
    </row>
    <row r="8581" spans="1:6">
      <c r="A8581" s="16">
        <v>2024</v>
      </c>
      <c r="B8581" s="13" t="s">
        <v>78</v>
      </c>
      <c r="C8581" s="13" t="s">
        <v>31</v>
      </c>
      <c r="D8581" t="s">
        <v>93</v>
      </c>
      <c r="E8581" s="15">
        <v>8.5703296090156211</v>
      </c>
      <c r="F8581" s="12"/>
    </row>
    <row r="8582" spans="1:6">
      <c r="A8582" s="16">
        <v>2024</v>
      </c>
      <c r="B8582" s="13" t="s">
        <v>79</v>
      </c>
      <c r="C8582" s="13" t="s">
        <v>32</v>
      </c>
      <c r="D8582" t="s">
        <v>93</v>
      </c>
      <c r="E8582" s="15">
        <v>0</v>
      </c>
      <c r="F8582" s="12"/>
    </row>
    <row r="8583" spans="1:6">
      <c r="A8583" s="16">
        <v>2024</v>
      </c>
      <c r="B8583" s="13" t="s">
        <v>79</v>
      </c>
      <c r="C8583" s="13" t="s">
        <v>33</v>
      </c>
      <c r="D8583" t="s">
        <v>93</v>
      </c>
      <c r="E8583" s="15">
        <v>2.9677256744390945</v>
      </c>
      <c r="F8583" s="12"/>
    </row>
    <row r="8584" spans="1:6">
      <c r="A8584" s="16">
        <v>2024</v>
      </c>
      <c r="B8584" s="13" t="s">
        <v>79</v>
      </c>
      <c r="C8584" s="13" t="s">
        <v>34</v>
      </c>
      <c r="D8584" t="s">
        <v>93</v>
      </c>
      <c r="E8584" s="15">
        <v>0</v>
      </c>
      <c r="F8584" s="12"/>
    </row>
    <row r="8585" spans="1:6">
      <c r="A8585" s="16">
        <v>2024</v>
      </c>
      <c r="B8585" s="13" t="s">
        <v>79</v>
      </c>
      <c r="C8585" s="13" t="s">
        <v>35</v>
      </c>
      <c r="D8585" t="s">
        <v>93</v>
      </c>
      <c r="E8585" s="15">
        <v>16.882108915653813</v>
      </c>
      <c r="F8585" s="12"/>
    </row>
    <row r="8586" spans="1:6">
      <c r="A8586" s="16">
        <v>2024</v>
      </c>
      <c r="B8586" s="13" t="s">
        <v>79</v>
      </c>
      <c r="C8586" s="13" t="s">
        <v>36</v>
      </c>
      <c r="D8586" t="s">
        <v>93</v>
      </c>
      <c r="E8586" s="15">
        <v>0</v>
      </c>
      <c r="F8586" s="12"/>
    </row>
    <row r="8587" spans="1:6">
      <c r="A8587" s="16">
        <v>2024</v>
      </c>
      <c r="B8587" s="13" t="s">
        <v>79</v>
      </c>
      <c r="C8587" s="13" t="s">
        <v>37</v>
      </c>
      <c r="D8587" t="s">
        <v>93</v>
      </c>
      <c r="E8587" s="15">
        <v>31.854385120158721</v>
      </c>
      <c r="F8587" s="12"/>
    </row>
    <row r="8588" spans="1:6">
      <c r="A8588" s="16">
        <v>2024</v>
      </c>
      <c r="B8588" s="13" t="s">
        <v>79</v>
      </c>
      <c r="C8588" s="13" t="s">
        <v>38</v>
      </c>
      <c r="D8588" t="s">
        <v>93</v>
      </c>
      <c r="E8588" s="15">
        <v>21.403100499743207</v>
      </c>
      <c r="F8588" s="12"/>
    </row>
    <row r="8589" spans="1:6">
      <c r="A8589" s="16">
        <v>2024</v>
      </c>
      <c r="B8589" s="13" t="s">
        <v>79</v>
      </c>
      <c r="C8589" s="13" t="s">
        <v>39</v>
      </c>
      <c r="D8589" t="s">
        <v>93</v>
      </c>
      <c r="E8589" s="15">
        <v>0</v>
      </c>
      <c r="F8589" s="12"/>
    </row>
    <row r="8590" spans="1:6">
      <c r="A8590" s="16">
        <v>2024</v>
      </c>
      <c r="B8590" s="13" t="s">
        <v>80</v>
      </c>
      <c r="C8590" s="13" t="s">
        <v>40</v>
      </c>
      <c r="D8590" t="s">
        <v>93</v>
      </c>
      <c r="E8590" s="15">
        <v>0</v>
      </c>
      <c r="F8590" s="12"/>
    </row>
    <row r="8591" spans="1:6">
      <c r="A8591" s="16">
        <v>2024</v>
      </c>
      <c r="B8591" s="13" t="s">
        <v>80</v>
      </c>
      <c r="C8591" s="13" t="s">
        <v>41</v>
      </c>
      <c r="D8591" t="s">
        <v>93</v>
      </c>
      <c r="E8591" s="15">
        <v>3.4000924060072863</v>
      </c>
      <c r="F8591" s="12"/>
    </row>
    <row r="8592" spans="1:6">
      <c r="A8592" s="16">
        <v>2024</v>
      </c>
      <c r="B8592" s="13" t="s">
        <v>80</v>
      </c>
      <c r="C8592" s="13" t="s">
        <v>42</v>
      </c>
      <c r="D8592" t="s">
        <v>93</v>
      </c>
      <c r="E8592" s="15">
        <v>1.3305608115256595</v>
      </c>
      <c r="F8592" s="12"/>
    </row>
    <row r="8593" spans="1:6">
      <c r="A8593" s="16">
        <v>2024</v>
      </c>
      <c r="B8593" s="13" t="s">
        <v>80</v>
      </c>
      <c r="C8593" s="13" t="s">
        <v>43</v>
      </c>
      <c r="D8593" t="s">
        <v>93</v>
      </c>
      <c r="E8593" s="15">
        <v>325.80167788649879</v>
      </c>
      <c r="F8593" s="12"/>
    </row>
    <row r="8594" spans="1:6">
      <c r="A8594" s="16">
        <v>2024</v>
      </c>
      <c r="B8594" s="13" t="s">
        <v>80</v>
      </c>
      <c r="C8594" s="13" t="s">
        <v>44</v>
      </c>
      <c r="D8594" t="s">
        <v>93</v>
      </c>
      <c r="E8594" s="15">
        <v>45.365249751262148</v>
      </c>
      <c r="F8594" s="12"/>
    </row>
    <row r="8595" spans="1:6">
      <c r="A8595" s="16">
        <v>2024</v>
      </c>
      <c r="B8595" s="13" t="s">
        <v>81</v>
      </c>
      <c r="C8595" s="13" t="s">
        <v>45</v>
      </c>
      <c r="D8595" t="s">
        <v>93</v>
      </c>
      <c r="E8595" s="15">
        <v>183.20186976335961</v>
      </c>
      <c r="F8595" s="12"/>
    </row>
    <row r="8596" spans="1:6">
      <c r="A8596" s="16">
        <v>2024</v>
      </c>
      <c r="B8596" s="13" t="s">
        <v>81</v>
      </c>
      <c r="C8596" s="13" t="s">
        <v>46</v>
      </c>
      <c r="D8596" t="s">
        <v>93</v>
      </c>
      <c r="E8596" s="15">
        <v>473.13952061760142</v>
      </c>
      <c r="F8596" s="12"/>
    </row>
    <row r="8597" spans="1:6">
      <c r="A8597" s="16">
        <v>2024</v>
      </c>
      <c r="B8597" s="13" t="s">
        <v>81</v>
      </c>
      <c r="C8597" s="13" t="s">
        <v>47</v>
      </c>
      <c r="D8597" t="s">
        <v>93</v>
      </c>
      <c r="E8597" s="15">
        <v>29.602581024084365</v>
      </c>
      <c r="F8597" s="12"/>
    </row>
    <row r="8598" spans="1:6">
      <c r="A8598" s="16">
        <v>2024</v>
      </c>
      <c r="B8598" s="13" t="s">
        <v>81</v>
      </c>
      <c r="C8598" s="13" t="s">
        <v>48</v>
      </c>
      <c r="D8598" t="s">
        <v>93</v>
      </c>
      <c r="E8598" s="15">
        <v>111.2210889582486</v>
      </c>
      <c r="F8598" s="12"/>
    </row>
    <row r="8599" spans="1:6">
      <c r="A8599" s="16">
        <v>2024</v>
      </c>
      <c r="B8599" s="13" t="s">
        <v>81</v>
      </c>
      <c r="C8599" s="13" t="s">
        <v>49</v>
      </c>
      <c r="D8599" t="s">
        <v>93</v>
      </c>
      <c r="E8599" s="15">
        <v>74.091430827747928</v>
      </c>
      <c r="F8599" s="12"/>
    </row>
    <row r="8600" spans="1:6">
      <c r="A8600" s="16">
        <v>2024</v>
      </c>
      <c r="B8600" s="13" t="s">
        <v>81</v>
      </c>
      <c r="C8600" s="13" t="s">
        <v>50</v>
      </c>
      <c r="D8600" t="s">
        <v>93</v>
      </c>
      <c r="E8600" s="15">
        <v>48.132488259126177</v>
      </c>
      <c r="F8600" s="12"/>
    </row>
    <row r="8601" spans="1:6">
      <c r="A8601" s="16">
        <v>2024</v>
      </c>
      <c r="B8601" s="13" t="s">
        <v>82</v>
      </c>
      <c r="C8601" s="13" t="s">
        <v>51</v>
      </c>
      <c r="D8601" t="s">
        <v>93</v>
      </c>
      <c r="E8601" s="15">
        <v>9.7879524080793328</v>
      </c>
      <c r="F8601" s="12"/>
    </row>
    <row r="8602" spans="1:6">
      <c r="A8602" s="16">
        <v>2024</v>
      </c>
      <c r="B8602" s="13" t="s">
        <v>82</v>
      </c>
      <c r="C8602" s="13" t="s">
        <v>52</v>
      </c>
      <c r="D8602" t="s">
        <v>93</v>
      </c>
      <c r="E8602" s="15">
        <v>2.9618738366204056</v>
      </c>
      <c r="F8602" s="12"/>
    </row>
    <row r="8603" spans="1:6">
      <c r="A8603" s="16">
        <v>2024</v>
      </c>
      <c r="B8603" s="13" t="s">
        <v>83</v>
      </c>
      <c r="C8603" s="13" t="s">
        <v>53</v>
      </c>
      <c r="D8603" t="s">
        <v>93</v>
      </c>
      <c r="E8603" s="15">
        <v>9.1956561071584488</v>
      </c>
      <c r="F8603" s="12"/>
    </row>
    <row r="8604" spans="1:6">
      <c r="A8604" s="16">
        <v>2024</v>
      </c>
      <c r="B8604" s="13" t="s">
        <v>83</v>
      </c>
      <c r="C8604" s="13" t="s">
        <v>54</v>
      </c>
      <c r="D8604" t="s">
        <v>93</v>
      </c>
      <c r="E8604" s="15">
        <v>3.1927561397140574</v>
      </c>
      <c r="F8604" s="12"/>
    </row>
    <row r="8605" spans="1:6">
      <c r="A8605" s="16">
        <v>2024</v>
      </c>
      <c r="B8605" s="13" t="s">
        <v>83</v>
      </c>
      <c r="C8605" s="13" t="s">
        <v>55</v>
      </c>
      <c r="D8605" t="s">
        <v>93</v>
      </c>
      <c r="E8605" s="15">
        <v>2.0639109831425224</v>
      </c>
      <c r="F8605" s="12"/>
    </row>
    <row r="8606" spans="1:6">
      <c r="A8606" s="16">
        <v>2024</v>
      </c>
      <c r="B8606" s="13" t="s">
        <v>83</v>
      </c>
      <c r="C8606" s="13" t="s">
        <v>56</v>
      </c>
      <c r="D8606" t="s">
        <v>93</v>
      </c>
      <c r="E8606" s="15">
        <v>0</v>
      </c>
      <c r="F8606" s="12"/>
    </row>
    <row r="8607" spans="1:6">
      <c r="A8607" s="16">
        <v>2024</v>
      </c>
      <c r="B8607" s="13" t="s">
        <v>84</v>
      </c>
      <c r="C8607" s="13" t="s">
        <v>57</v>
      </c>
      <c r="D8607" t="s">
        <v>93</v>
      </c>
      <c r="E8607" s="15">
        <v>43.608688928754617</v>
      </c>
      <c r="F8607" s="12"/>
    </row>
    <row r="8608" spans="1:6">
      <c r="A8608" s="16">
        <v>2024</v>
      </c>
      <c r="B8608" s="13" t="s">
        <v>84</v>
      </c>
      <c r="C8608" s="13" t="s">
        <v>58</v>
      </c>
      <c r="D8608" t="s">
        <v>93</v>
      </c>
      <c r="E8608" s="15">
        <v>0</v>
      </c>
      <c r="F8608" s="12"/>
    </row>
    <row r="8609" spans="1:6">
      <c r="A8609" s="16">
        <v>2024</v>
      </c>
      <c r="B8609" s="13" t="s">
        <v>84</v>
      </c>
      <c r="C8609" s="13" t="s">
        <v>59</v>
      </c>
      <c r="D8609" t="s">
        <v>93</v>
      </c>
      <c r="E8609" s="15">
        <v>5.2153979362197642</v>
      </c>
      <c r="F8609" s="12"/>
    </row>
    <row r="8610" spans="1:6">
      <c r="A8610" s="16">
        <v>2024</v>
      </c>
      <c r="B8610" s="13" t="s">
        <v>84</v>
      </c>
      <c r="C8610" s="13" t="s">
        <v>60</v>
      </c>
      <c r="D8610" t="s">
        <v>93</v>
      </c>
      <c r="E8610" s="15">
        <v>143.74609618610421</v>
      </c>
      <c r="F8610" s="12"/>
    </row>
    <row r="8611" spans="1:6">
      <c r="A8611" s="16">
        <v>2024</v>
      </c>
      <c r="B8611" s="13" t="s">
        <v>85</v>
      </c>
      <c r="C8611" s="13" t="s">
        <v>61</v>
      </c>
      <c r="D8611" t="s">
        <v>93</v>
      </c>
      <c r="E8611" s="15">
        <v>53.089665343899348</v>
      </c>
      <c r="F8611" s="12"/>
    </row>
    <row r="8612" spans="1:6">
      <c r="A8612" s="16">
        <v>2024</v>
      </c>
      <c r="B8612" s="13" t="s">
        <v>85</v>
      </c>
      <c r="C8612" s="13" t="s">
        <v>62</v>
      </c>
      <c r="D8612" t="s">
        <v>93</v>
      </c>
      <c r="E8612" s="15">
        <v>771.15642625408213</v>
      </c>
      <c r="F8612" s="12"/>
    </row>
    <row r="8613" spans="1:6">
      <c r="A8613" s="16">
        <v>2024</v>
      </c>
      <c r="B8613" s="13" t="s">
        <v>85</v>
      </c>
      <c r="C8613" s="13" t="s">
        <v>63</v>
      </c>
      <c r="D8613" t="s">
        <v>93</v>
      </c>
      <c r="E8613" s="15">
        <v>360.94412301732922</v>
      </c>
      <c r="F8613" s="12"/>
    </row>
    <row r="8614" spans="1:6">
      <c r="A8614" s="16">
        <v>2024</v>
      </c>
      <c r="B8614" s="13" t="s">
        <v>85</v>
      </c>
      <c r="C8614" s="13" t="s">
        <v>64</v>
      </c>
      <c r="D8614" t="s">
        <v>93</v>
      </c>
      <c r="E8614" s="15">
        <v>0</v>
      </c>
      <c r="F8614" s="12"/>
    </row>
    <row r="8615" spans="1:6">
      <c r="A8615" s="16">
        <v>2024</v>
      </c>
      <c r="B8615" s="13" t="s">
        <v>85</v>
      </c>
      <c r="C8615" s="13" t="s">
        <v>65</v>
      </c>
      <c r="D8615" t="s">
        <v>93</v>
      </c>
      <c r="E8615" s="15">
        <v>50.854165421124435</v>
      </c>
      <c r="F8615" s="12"/>
    </row>
    <row r="8616" spans="1:6">
      <c r="A8616" s="16">
        <v>2024</v>
      </c>
      <c r="B8616" s="13" t="s">
        <v>85</v>
      </c>
      <c r="C8616" s="13" t="s">
        <v>66</v>
      </c>
      <c r="D8616" t="s">
        <v>93</v>
      </c>
      <c r="E8616" s="15">
        <v>14.023334765149297</v>
      </c>
      <c r="F8616" s="12"/>
    </row>
    <row r="8617" spans="1:6">
      <c r="A8617" s="16">
        <v>2024</v>
      </c>
      <c r="B8617" s="13" t="s">
        <v>85</v>
      </c>
      <c r="C8617" s="13" t="s">
        <v>67</v>
      </c>
      <c r="D8617" t="s">
        <v>93</v>
      </c>
      <c r="E8617" s="15">
        <v>0.41967705574774772</v>
      </c>
      <c r="F8617" s="12"/>
    </row>
    <row r="8618" spans="1:6">
      <c r="A8618" s="16">
        <v>2024</v>
      </c>
      <c r="B8618" s="13" t="s">
        <v>85</v>
      </c>
      <c r="C8618" s="13" t="s">
        <v>68</v>
      </c>
      <c r="D8618" t="s">
        <v>93</v>
      </c>
      <c r="E8618" s="15">
        <v>39.685372549820976</v>
      </c>
      <c r="F8618" s="12"/>
    </row>
    <row r="8619" spans="1:6">
      <c r="A8619" s="16">
        <v>2024</v>
      </c>
      <c r="B8619" s="13" t="s">
        <v>85</v>
      </c>
      <c r="C8619" s="13" t="s">
        <v>69</v>
      </c>
      <c r="D8619" t="s">
        <v>93</v>
      </c>
      <c r="E8619" s="15">
        <v>330.23450233786861</v>
      </c>
      <c r="F8619" s="12"/>
    </row>
    <row r="8620" spans="1:6">
      <c r="A8620" s="16">
        <v>2024</v>
      </c>
      <c r="B8620" s="13" t="s">
        <v>86</v>
      </c>
      <c r="C8620" s="13" t="s">
        <v>70</v>
      </c>
      <c r="D8620" t="s">
        <v>93</v>
      </c>
      <c r="E8620" s="15">
        <v>1.0666057180673754</v>
      </c>
      <c r="F8620" s="12"/>
    </row>
    <row r="8621" spans="1:6">
      <c r="A8621" s="16">
        <v>2024</v>
      </c>
      <c r="B8621" s="13" t="s">
        <v>86</v>
      </c>
      <c r="C8621" s="13" t="s">
        <v>71</v>
      </c>
      <c r="D8621" t="s">
        <v>93</v>
      </c>
      <c r="E8621" s="15">
        <v>4.7812900092726611</v>
      </c>
      <c r="F8621" s="12"/>
    </row>
    <row r="8622" spans="1:6">
      <c r="A8622" s="16">
        <v>2024</v>
      </c>
      <c r="B8622" s="13" t="s">
        <v>86</v>
      </c>
      <c r="C8622" s="13" t="s">
        <v>72</v>
      </c>
      <c r="D8622" t="s">
        <v>93</v>
      </c>
      <c r="E8622" s="15">
        <v>4.3370759218703565</v>
      </c>
      <c r="F8622" s="12"/>
    </row>
    <row r="8623" spans="1:6">
      <c r="A8623" s="16">
        <v>2024</v>
      </c>
      <c r="B8623" s="13" t="s">
        <v>87</v>
      </c>
      <c r="C8623" s="13" t="s">
        <v>73</v>
      </c>
      <c r="D8623" t="s">
        <v>93</v>
      </c>
      <c r="E8623" s="15">
        <v>0</v>
      </c>
      <c r="F8623" s="12"/>
    </row>
    <row r="8624" spans="1:6">
      <c r="A8624" s="16">
        <v>2024</v>
      </c>
      <c r="B8624" s="13" t="s">
        <v>87</v>
      </c>
      <c r="C8624" s="13" t="s">
        <v>74</v>
      </c>
      <c r="D8624" t="s">
        <v>93</v>
      </c>
      <c r="E8624" s="15">
        <v>0</v>
      </c>
      <c r="F8624" s="12"/>
    </row>
    <row r="8625" spans="1:6">
      <c r="A8625" s="16">
        <v>2024</v>
      </c>
      <c r="B8625" s="13" t="s">
        <v>87</v>
      </c>
      <c r="C8625" s="13" t="s">
        <v>75</v>
      </c>
      <c r="D8625" t="s">
        <v>93</v>
      </c>
      <c r="E8625" s="15">
        <v>9.4507768108243173</v>
      </c>
      <c r="F8625" s="12"/>
    </row>
    <row r="8626" spans="1:6">
      <c r="A8626" s="16">
        <v>2024</v>
      </c>
      <c r="B8626" s="13" t="s">
        <v>76</v>
      </c>
      <c r="C8626" s="13" t="s">
        <v>76</v>
      </c>
      <c r="D8626" t="s">
        <v>90</v>
      </c>
      <c r="E8626" s="15">
        <v>453.0788865242273</v>
      </c>
      <c r="F8626" s="12">
        <v>43.072733643343383</v>
      </c>
    </row>
    <row r="8627" spans="1:6">
      <c r="A8627" s="16">
        <v>2024</v>
      </c>
      <c r="B8627" s="13" t="s">
        <v>77</v>
      </c>
      <c r="C8627" s="13" t="s">
        <v>77</v>
      </c>
      <c r="D8627" t="s">
        <v>90</v>
      </c>
      <c r="E8627" s="15">
        <v>360.30634617432355</v>
      </c>
      <c r="F8627" s="12">
        <v>63.898109120636917</v>
      </c>
    </row>
    <row r="8628" spans="1:6">
      <c r="A8628" s="16">
        <v>2024</v>
      </c>
      <c r="B8628" s="13" t="s">
        <v>78</v>
      </c>
      <c r="C8628" s="13" t="s">
        <v>78</v>
      </c>
      <c r="D8628" t="s">
        <v>90</v>
      </c>
      <c r="E8628" s="15">
        <v>340.61298372919117</v>
      </c>
      <c r="F8628" s="12">
        <v>68.111992201505146</v>
      </c>
    </row>
    <row r="8629" spans="1:6">
      <c r="A8629" s="16">
        <v>2024</v>
      </c>
      <c r="B8629" s="13" t="s">
        <v>79</v>
      </c>
      <c r="C8629" s="13" t="s">
        <v>79</v>
      </c>
      <c r="D8629" t="s">
        <v>90</v>
      </c>
      <c r="E8629" s="15">
        <v>630.45657068634023</v>
      </c>
      <c r="F8629" s="12">
        <v>43.300138330848711</v>
      </c>
    </row>
    <row r="8630" spans="1:6">
      <c r="A8630" s="16">
        <v>2024</v>
      </c>
      <c r="B8630" s="13" t="s">
        <v>80</v>
      </c>
      <c r="C8630" s="13" t="s">
        <v>80</v>
      </c>
      <c r="D8630" t="s">
        <v>90</v>
      </c>
      <c r="E8630" s="15">
        <v>267.15939644312488</v>
      </c>
      <c r="F8630" s="12">
        <v>35.734794863327849</v>
      </c>
    </row>
    <row r="8631" spans="1:6">
      <c r="A8631" s="16">
        <v>2024</v>
      </c>
      <c r="B8631" s="13" t="s">
        <v>81</v>
      </c>
      <c r="C8631" s="13" t="s">
        <v>81</v>
      </c>
      <c r="D8631" t="s">
        <v>90</v>
      </c>
      <c r="E8631" s="15">
        <v>296.23366490915271</v>
      </c>
      <c r="F8631" s="12">
        <v>9.0305726755448994</v>
      </c>
    </row>
    <row r="8632" spans="1:6">
      <c r="A8632" s="16">
        <v>2024</v>
      </c>
      <c r="B8632" s="13" t="s">
        <v>82</v>
      </c>
      <c r="C8632" s="13" t="s">
        <v>82</v>
      </c>
      <c r="D8632" t="s">
        <v>90</v>
      </c>
      <c r="E8632" s="15">
        <v>201.65815531760887</v>
      </c>
      <c r="F8632" s="12">
        <v>25.183696983581509</v>
      </c>
    </row>
    <row r="8633" spans="1:6">
      <c r="A8633" s="16">
        <v>2024</v>
      </c>
      <c r="B8633" s="13" t="s">
        <v>83</v>
      </c>
      <c r="C8633" s="13" t="s">
        <v>83</v>
      </c>
      <c r="D8633" t="s">
        <v>90</v>
      </c>
      <c r="E8633" s="15">
        <v>210.85508926951505</v>
      </c>
      <c r="F8633" s="12">
        <v>36.058435737764967</v>
      </c>
    </row>
    <row r="8634" spans="1:6">
      <c r="A8634" s="16">
        <v>2024</v>
      </c>
      <c r="B8634" s="13" t="s">
        <v>84</v>
      </c>
      <c r="C8634" s="13" t="s">
        <v>84</v>
      </c>
      <c r="D8634" t="s">
        <v>90</v>
      </c>
      <c r="E8634" s="15">
        <v>194.00538893666868</v>
      </c>
      <c r="F8634" s="12">
        <v>24.368330468040515</v>
      </c>
    </row>
    <row r="8635" spans="1:6">
      <c r="A8635" s="16">
        <v>2024</v>
      </c>
      <c r="B8635" s="13" t="s">
        <v>85</v>
      </c>
      <c r="C8635" s="13" t="s">
        <v>85</v>
      </c>
      <c r="D8635" t="s">
        <v>90</v>
      </c>
      <c r="E8635" s="15">
        <v>501.98952611449096</v>
      </c>
      <c r="F8635" s="12">
        <v>19.641472788928617</v>
      </c>
    </row>
    <row r="8636" spans="1:6">
      <c r="A8636" s="16">
        <v>2024</v>
      </c>
      <c r="B8636" s="13" t="s">
        <v>86</v>
      </c>
      <c r="C8636" s="13" t="s">
        <v>86</v>
      </c>
      <c r="D8636" t="s">
        <v>90</v>
      </c>
      <c r="E8636" s="15">
        <v>194.20281891768667</v>
      </c>
      <c r="F8636" s="12">
        <v>39.866940840667048</v>
      </c>
    </row>
    <row r="8637" spans="1:6">
      <c r="A8637" s="16">
        <v>2024</v>
      </c>
      <c r="B8637" s="13" t="s">
        <v>87</v>
      </c>
      <c r="C8637" s="13" t="s">
        <v>87</v>
      </c>
      <c r="D8637" t="s">
        <v>90</v>
      </c>
      <c r="E8637" s="15">
        <v>75.849482601130475</v>
      </c>
      <c r="F8637" s="12">
        <v>14.863969409838859</v>
      </c>
    </row>
    <row r="8638" spans="1:6">
      <c r="A8638" s="16">
        <v>2024</v>
      </c>
      <c r="B8638" s="13" t="s">
        <v>7</v>
      </c>
      <c r="C8638" s="13" t="s">
        <v>7</v>
      </c>
      <c r="D8638" t="s">
        <v>90</v>
      </c>
      <c r="E8638" s="15">
        <v>3726.4083096234608</v>
      </c>
      <c r="F8638" s="12">
        <v>27.945306894699296</v>
      </c>
    </row>
    <row r="8639" spans="1:6">
      <c r="A8639" s="16">
        <v>2024</v>
      </c>
      <c r="B8639" s="13" t="s">
        <v>76</v>
      </c>
      <c r="C8639" s="13" t="s">
        <v>12</v>
      </c>
      <c r="D8639" t="s">
        <v>90</v>
      </c>
      <c r="E8639" s="15">
        <v>57.686337727263968</v>
      </c>
      <c r="F8639" s="12">
        <v>74.692728465296739</v>
      </c>
    </row>
    <row r="8640" spans="1:6">
      <c r="A8640" s="16">
        <v>2024</v>
      </c>
      <c r="B8640" s="13" t="s">
        <v>76</v>
      </c>
      <c r="C8640" s="13" t="s">
        <v>13</v>
      </c>
      <c r="D8640" t="s">
        <v>90</v>
      </c>
      <c r="E8640" s="15">
        <v>44.992838791577618</v>
      </c>
      <c r="F8640" s="12">
        <v>83.039220738258379</v>
      </c>
    </row>
    <row r="8641" spans="1:6">
      <c r="A8641" s="16">
        <v>2024</v>
      </c>
      <c r="B8641" s="13" t="s">
        <v>76</v>
      </c>
      <c r="C8641" s="13" t="s">
        <v>14</v>
      </c>
      <c r="D8641" t="s">
        <v>90</v>
      </c>
      <c r="E8641" s="15">
        <v>48.225248844999911</v>
      </c>
      <c r="F8641" s="12">
        <v>72.771916703056334</v>
      </c>
    </row>
    <row r="8642" spans="1:6">
      <c r="A8642" s="16">
        <v>2024</v>
      </c>
      <c r="B8642" s="13" t="s">
        <v>76</v>
      </c>
      <c r="C8642" s="13" t="s">
        <v>15</v>
      </c>
      <c r="D8642" t="s">
        <v>90</v>
      </c>
      <c r="E8642" s="15">
        <v>23.285208609990573</v>
      </c>
      <c r="F8642" s="12">
        <v>55.887577621033955</v>
      </c>
    </row>
    <row r="8643" spans="1:6">
      <c r="A8643" s="16">
        <v>2024</v>
      </c>
      <c r="B8643" s="13" t="s">
        <v>76</v>
      </c>
      <c r="C8643" s="13" t="s">
        <v>16</v>
      </c>
      <c r="D8643" t="s">
        <v>90</v>
      </c>
      <c r="E8643" s="15">
        <v>37.719312102170903</v>
      </c>
      <c r="F8643" s="12">
        <v>65.742512040862906</v>
      </c>
    </row>
    <row r="8644" spans="1:6">
      <c r="A8644" s="16">
        <v>2024</v>
      </c>
      <c r="B8644" s="13" t="s">
        <v>76</v>
      </c>
      <c r="C8644" s="13" t="s">
        <v>17</v>
      </c>
      <c r="D8644" t="s">
        <v>90</v>
      </c>
      <c r="E8644" s="15">
        <v>97.904175215720443</v>
      </c>
      <c r="F8644" s="12">
        <v>17.683555966283691</v>
      </c>
    </row>
    <row r="8645" spans="1:6">
      <c r="A8645" s="16">
        <v>2024</v>
      </c>
      <c r="B8645" s="13" t="s">
        <v>76</v>
      </c>
      <c r="C8645" s="13" t="s">
        <v>18</v>
      </c>
      <c r="D8645" t="s">
        <v>90</v>
      </c>
      <c r="E8645" s="15">
        <v>98.82661424750313</v>
      </c>
      <c r="F8645" s="12">
        <v>68.713582476229519</v>
      </c>
    </row>
    <row r="8646" spans="1:6">
      <c r="A8646" s="16">
        <v>2024</v>
      </c>
      <c r="B8646" s="13" t="s">
        <v>76</v>
      </c>
      <c r="C8646" s="13" t="s">
        <v>19</v>
      </c>
      <c r="D8646" t="s">
        <v>90</v>
      </c>
      <c r="E8646" s="15">
        <v>44.439150985000779</v>
      </c>
      <c r="F8646" s="12">
        <v>77.015714708975409</v>
      </c>
    </row>
    <row r="8647" spans="1:6">
      <c r="A8647" s="16">
        <v>2024</v>
      </c>
      <c r="B8647" s="13" t="s">
        <v>77</v>
      </c>
      <c r="C8647" s="13" t="s">
        <v>20</v>
      </c>
      <c r="D8647" t="s">
        <v>90</v>
      </c>
      <c r="E8647" s="15">
        <v>24.969703405016702</v>
      </c>
      <c r="F8647" s="12">
        <v>75.686806125804992</v>
      </c>
    </row>
    <row r="8648" spans="1:6">
      <c r="A8648" s="16">
        <v>2024</v>
      </c>
      <c r="B8648" s="13" t="s">
        <v>77</v>
      </c>
      <c r="C8648" s="13" t="s">
        <v>21</v>
      </c>
      <c r="D8648" t="s">
        <v>90</v>
      </c>
      <c r="E8648" s="15">
        <v>18.803326347413822</v>
      </c>
      <c r="F8648" s="12">
        <v>55.346153613179382</v>
      </c>
    </row>
    <row r="8649" spans="1:6">
      <c r="A8649" s="16">
        <v>2024</v>
      </c>
      <c r="B8649" s="13" t="s">
        <v>77</v>
      </c>
      <c r="C8649" s="13" t="s">
        <v>22</v>
      </c>
      <c r="D8649" t="s">
        <v>90</v>
      </c>
      <c r="E8649" s="15">
        <v>83.284276615523879</v>
      </c>
      <c r="F8649" s="12">
        <v>68.09962893906598</v>
      </c>
    </row>
    <row r="8650" spans="1:6">
      <c r="A8650" s="16">
        <v>2024</v>
      </c>
      <c r="B8650" s="13" t="s">
        <v>77</v>
      </c>
      <c r="C8650" s="13" t="s">
        <v>23</v>
      </c>
      <c r="D8650" t="s">
        <v>90</v>
      </c>
      <c r="E8650" s="15">
        <v>105.71838390134788</v>
      </c>
      <c r="F8650" s="12">
        <v>46.527983455721305</v>
      </c>
    </row>
    <row r="8651" spans="1:6">
      <c r="A8651" s="16">
        <v>2024</v>
      </c>
      <c r="B8651" s="13" t="s">
        <v>77</v>
      </c>
      <c r="C8651" s="13" t="s">
        <v>24</v>
      </c>
      <c r="D8651" t="s">
        <v>90</v>
      </c>
      <c r="E8651" s="15">
        <v>112.93492011001683</v>
      </c>
      <c r="F8651" s="12">
        <v>87.5426885207944</v>
      </c>
    </row>
    <row r="8652" spans="1:6">
      <c r="A8652" s="16">
        <v>2024</v>
      </c>
      <c r="B8652" s="13" t="s">
        <v>77</v>
      </c>
      <c r="C8652" s="13" t="s">
        <v>25</v>
      </c>
      <c r="D8652" t="s">
        <v>90</v>
      </c>
      <c r="E8652" s="15">
        <v>14.595735795004444</v>
      </c>
      <c r="F8652" s="12">
        <v>79.352046790648586</v>
      </c>
    </row>
    <row r="8653" spans="1:6">
      <c r="A8653" s="16">
        <v>2024</v>
      </c>
      <c r="B8653" s="13" t="s">
        <v>78</v>
      </c>
      <c r="C8653" s="13" t="s">
        <v>26</v>
      </c>
      <c r="D8653" t="s">
        <v>90</v>
      </c>
      <c r="E8653" s="15">
        <v>44.973231079136454</v>
      </c>
      <c r="F8653" s="12">
        <v>60.733022266647566</v>
      </c>
    </row>
    <row r="8654" spans="1:6">
      <c r="A8654" s="16">
        <v>2024</v>
      </c>
      <c r="B8654" s="13" t="s">
        <v>78</v>
      </c>
      <c r="C8654" s="13" t="s">
        <v>27</v>
      </c>
      <c r="D8654" t="s">
        <v>90</v>
      </c>
      <c r="E8654" s="15">
        <v>57.319155040098622</v>
      </c>
      <c r="F8654" s="12">
        <v>78.315416414152708</v>
      </c>
    </row>
    <row r="8655" spans="1:6">
      <c r="A8655" s="16">
        <v>2024</v>
      </c>
      <c r="B8655" s="13" t="s">
        <v>78</v>
      </c>
      <c r="C8655" s="13" t="s">
        <v>28</v>
      </c>
      <c r="D8655" t="s">
        <v>90</v>
      </c>
      <c r="E8655" s="15">
        <v>53.933524662474859</v>
      </c>
      <c r="F8655" s="12">
        <v>69.418125913297686</v>
      </c>
    </row>
    <row r="8656" spans="1:6">
      <c r="A8656" s="16">
        <v>2024</v>
      </c>
      <c r="B8656" s="13" t="s">
        <v>78</v>
      </c>
      <c r="C8656" s="13" t="s">
        <v>29</v>
      </c>
      <c r="D8656" t="s">
        <v>90</v>
      </c>
      <c r="E8656" s="15">
        <v>68.758741603210112</v>
      </c>
      <c r="F8656" s="12">
        <v>69.661865371674651</v>
      </c>
    </row>
    <row r="8657" spans="1:6">
      <c r="A8657" s="16">
        <v>2024</v>
      </c>
      <c r="B8657" s="13" t="s">
        <v>78</v>
      </c>
      <c r="C8657" s="13" t="s">
        <v>30</v>
      </c>
      <c r="D8657" t="s">
        <v>90</v>
      </c>
      <c r="E8657" s="15">
        <v>65.943159248390288</v>
      </c>
      <c r="F8657" s="12">
        <v>71.49428260086917</v>
      </c>
    </row>
    <row r="8658" spans="1:6">
      <c r="A8658" s="16">
        <v>2024</v>
      </c>
      <c r="B8658" s="13" t="s">
        <v>78</v>
      </c>
      <c r="C8658" s="13" t="s">
        <v>31</v>
      </c>
      <c r="D8658" t="s">
        <v>90</v>
      </c>
      <c r="E8658" s="15">
        <v>49.685172095880887</v>
      </c>
      <c r="F8658" s="12">
        <v>59.005602572590263</v>
      </c>
    </row>
    <row r="8659" spans="1:6">
      <c r="A8659" s="16">
        <v>2024</v>
      </c>
      <c r="B8659" s="13" t="s">
        <v>79</v>
      </c>
      <c r="C8659" s="13" t="s">
        <v>32</v>
      </c>
      <c r="D8659" t="s">
        <v>90</v>
      </c>
      <c r="E8659" s="15">
        <v>68.746658756691346</v>
      </c>
      <c r="F8659" s="12">
        <v>60.654637282750976</v>
      </c>
    </row>
    <row r="8660" spans="1:6">
      <c r="A8660" s="16">
        <v>2024</v>
      </c>
      <c r="B8660" s="13" t="s">
        <v>79</v>
      </c>
      <c r="C8660" s="13" t="s">
        <v>33</v>
      </c>
      <c r="D8660" t="s">
        <v>90</v>
      </c>
      <c r="E8660" s="15">
        <v>56.280142679989908</v>
      </c>
      <c r="F8660" s="12">
        <v>33.779986874702615</v>
      </c>
    </row>
    <row r="8661" spans="1:6">
      <c r="A8661" s="16">
        <v>2024</v>
      </c>
      <c r="B8661" s="13" t="s">
        <v>79</v>
      </c>
      <c r="C8661" s="13" t="s">
        <v>34</v>
      </c>
      <c r="D8661" t="s">
        <v>90</v>
      </c>
      <c r="E8661" s="15">
        <v>84.419610760000182</v>
      </c>
      <c r="F8661" s="12">
        <v>71.883005104520279</v>
      </c>
    </row>
    <row r="8662" spans="1:6">
      <c r="A8662" s="16">
        <v>2024</v>
      </c>
      <c r="B8662" s="13" t="s">
        <v>79</v>
      </c>
      <c r="C8662" s="13" t="s">
        <v>35</v>
      </c>
      <c r="D8662" t="s">
        <v>90</v>
      </c>
      <c r="E8662" s="15">
        <v>89.397055176231262</v>
      </c>
      <c r="F8662" s="12">
        <v>57.006343633866827</v>
      </c>
    </row>
    <row r="8663" spans="1:6">
      <c r="A8663" s="16">
        <v>2024</v>
      </c>
      <c r="B8663" s="13" t="s">
        <v>79</v>
      </c>
      <c r="C8663" s="13" t="s">
        <v>36</v>
      </c>
      <c r="D8663" t="s">
        <v>90</v>
      </c>
      <c r="E8663" s="15">
        <v>171.67638915945318</v>
      </c>
      <c r="F8663" s="12">
        <v>45.415090952213419</v>
      </c>
    </row>
    <row r="8664" spans="1:6">
      <c r="A8664" s="16">
        <v>2024</v>
      </c>
      <c r="B8664" s="13" t="s">
        <v>79</v>
      </c>
      <c r="C8664" s="13" t="s">
        <v>37</v>
      </c>
      <c r="D8664" t="s">
        <v>90</v>
      </c>
      <c r="E8664" s="15">
        <v>22.674135947772285</v>
      </c>
      <c r="F8664" s="12">
        <v>14.930348102635783</v>
      </c>
    </row>
    <row r="8665" spans="1:6">
      <c r="A8665" s="16">
        <v>2024</v>
      </c>
      <c r="B8665" s="13" t="s">
        <v>79</v>
      </c>
      <c r="C8665" s="13" t="s">
        <v>38</v>
      </c>
      <c r="D8665" t="s">
        <v>90</v>
      </c>
      <c r="E8665" s="15">
        <v>23.839086659978562</v>
      </c>
      <c r="F8665" s="12">
        <v>16.335152142283459</v>
      </c>
    </row>
    <row r="8666" spans="1:6">
      <c r="A8666" s="16">
        <v>2024</v>
      </c>
      <c r="B8666" s="13" t="s">
        <v>79</v>
      </c>
      <c r="C8666" s="13" t="s">
        <v>39</v>
      </c>
      <c r="D8666" t="s">
        <v>90</v>
      </c>
      <c r="E8666" s="15">
        <v>113.42349154622342</v>
      </c>
      <c r="F8666" s="12">
        <v>50.190345997318943</v>
      </c>
    </row>
    <row r="8667" spans="1:6">
      <c r="A8667" s="16">
        <v>2024</v>
      </c>
      <c r="B8667" s="13" t="s">
        <v>80</v>
      </c>
      <c r="C8667" s="13" t="s">
        <v>40</v>
      </c>
      <c r="D8667" t="s">
        <v>90</v>
      </c>
      <c r="E8667" s="15">
        <v>61.327676838893737</v>
      </c>
      <c r="F8667" s="12">
        <v>62.109778276186148</v>
      </c>
    </row>
    <row r="8668" spans="1:6">
      <c r="A8668" s="16">
        <v>2024</v>
      </c>
      <c r="B8668" s="13" t="s">
        <v>80</v>
      </c>
      <c r="C8668" s="13" t="s">
        <v>41</v>
      </c>
      <c r="D8668" t="s">
        <v>90</v>
      </c>
      <c r="E8668" s="15">
        <v>68.515843421198056</v>
      </c>
      <c r="F8668" s="12">
        <v>47.60945792026564</v>
      </c>
    </row>
    <row r="8669" spans="1:6">
      <c r="A8669" s="16">
        <v>2024</v>
      </c>
      <c r="B8669" s="13" t="s">
        <v>80</v>
      </c>
      <c r="C8669" s="13" t="s">
        <v>42</v>
      </c>
      <c r="D8669" t="s">
        <v>90</v>
      </c>
      <c r="E8669" s="15">
        <v>46.138594909296813</v>
      </c>
      <c r="F8669" s="12">
        <v>39.845266385917363</v>
      </c>
    </row>
    <row r="8670" spans="1:6">
      <c r="A8670" s="16">
        <v>2024</v>
      </c>
      <c r="B8670" s="13" t="s">
        <v>80</v>
      </c>
      <c r="C8670" s="13" t="s">
        <v>43</v>
      </c>
      <c r="D8670" t="s">
        <v>90</v>
      </c>
      <c r="E8670" s="15">
        <v>22.080162666164576</v>
      </c>
      <c r="F8670" s="12">
        <v>7.9033156595749849</v>
      </c>
    </row>
    <row r="8671" spans="1:6">
      <c r="A8671" s="16">
        <v>2024</v>
      </c>
      <c r="B8671" s="13" t="s">
        <v>80</v>
      </c>
      <c r="C8671" s="13" t="s">
        <v>44</v>
      </c>
      <c r="D8671" t="s">
        <v>90</v>
      </c>
      <c r="E8671" s="15">
        <v>69.097118607571687</v>
      </c>
      <c r="F8671" s="12">
        <v>62.935102060768578</v>
      </c>
    </row>
    <row r="8672" spans="1:6">
      <c r="A8672" s="16">
        <v>2024</v>
      </c>
      <c r="B8672" s="13" t="s">
        <v>81</v>
      </c>
      <c r="C8672" s="13" t="s">
        <v>45</v>
      </c>
      <c r="D8672" t="s">
        <v>90</v>
      </c>
      <c r="E8672" s="15">
        <v>61.541994390447449</v>
      </c>
      <c r="F8672" s="12">
        <v>8.751974988080029</v>
      </c>
    </row>
    <row r="8673" spans="1:6">
      <c r="A8673" s="16">
        <v>2024</v>
      </c>
      <c r="B8673" s="13" t="s">
        <v>81</v>
      </c>
      <c r="C8673" s="13" t="s">
        <v>46</v>
      </c>
      <c r="D8673" t="s">
        <v>90</v>
      </c>
      <c r="E8673" s="15">
        <v>49.887979689353216</v>
      </c>
      <c r="F8673" s="12">
        <v>7.7531335583857901</v>
      </c>
    </row>
    <row r="8674" spans="1:6">
      <c r="A8674" s="16">
        <v>2024</v>
      </c>
      <c r="B8674" s="13" t="s">
        <v>81</v>
      </c>
      <c r="C8674" s="13" t="s">
        <v>47</v>
      </c>
      <c r="D8674" t="s">
        <v>90</v>
      </c>
      <c r="E8674" s="15">
        <v>25.437998329484145</v>
      </c>
      <c r="F8674" s="12">
        <v>6.6777345225411846</v>
      </c>
    </row>
    <row r="8675" spans="1:6">
      <c r="A8675" s="16">
        <v>2024</v>
      </c>
      <c r="B8675" s="13" t="s">
        <v>81</v>
      </c>
      <c r="C8675" s="13" t="s">
        <v>48</v>
      </c>
      <c r="D8675" t="s">
        <v>90</v>
      </c>
      <c r="E8675" s="15">
        <v>11.69917090499246</v>
      </c>
      <c r="F8675" s="12">
        <v>4.6908193949333183</v>
      </c>
    </row>
    <row r="8676" spans="1:6">
      <c r="A8676" s="16">
        <v>2024</v>
      </c>
      <c r="B8676" s="13" t="s">
        <v>81</v>
      </c>
      <c r="C8676" s="13" t="s">
        <v>49</v>
      </c>
      <c r="D8676" t="s">
        <v>90</v>
      </c>
      <c r="E8676" s="15">
        <v>21.888716854994037</v>
      </c>
      <c r="F8676" s="12">
        <v>5.0756267158067647</v>
      </c>
    </row>
    <row r="8677" spans="1:6">
      <c r="A8677" s="16">
        <v>2024</v>
      </c>
      <c r="B8677" s="13" t="s">
        <v>81</v>
      </c>
      <c r="C8677" s="13" t="s">
        <v>50</v>
      </c>
      <c r="D8677" t="s">
        <v>90</v>
      </c>
      <c r="E8677" s="15">
        <v>125.77780473988142</v>
      </c>
      <c r="F8677" s="12">
        <v>14.422188901651406</v>
      </c>
    </row>
    <row r="8678" spans="1:6">
      <c r="A8678" s="16">
        <v>2024</v>
      </c>
      <c r="B8678" s="13" t="s">
        <v>82</v>
      </c>
      <c r="C8678" s="13" t="s">
        <v>51</v>
      </c>
      <c r="D8678" t="s">
        <v>90</v>
      </c>
      <c r="E8678" s="15">
        <v>122.35174875969538</v>
      </c>
      <c r="F8678" s="12">
        <v>27.468518022389532</v>
      </c>
    </row>
    <row r="8679" spans="1:6">
      <c r="A8679" s="16">
        <v>2024</v>
      </c>
      <c r="B8679" s="13" t="s">
        <v>82</v>
      </c>
      <c r="C8679" s="13" t="s">
        <v>52</v>
      </c>
      <c r="D8679" t="s">
        <v>90</v>
      </c>
      <c r="E8679" s="15">
        <v>79.306406557913476</v>
      </c>
      <c r="F8679" s="12">
        <v>22.319497385110036</v>
      </c>
    </row>
    <row r="8680" spans="1:6">
      <c r="A8680" s="16">
        <v>2024</v>
      </c>
      <c r="B8680" s="13" t="s">
        <v>83</v>
      </c>
      <c r="C8680" s="13" t="s">
        <v>53</v>
      </c>
      <c r="D8680" t="s">
        <v>90</v>
      </c>
      <c r="E8680" s="15">
        <v>40.720170608372214</v>
      </c>
      <c r="F8680" s="12">
        <v>14.073282000969831</v>
      </c>
    </row>
    <row r="8681" spans="1:6">
      <c r="A8681" s="16">
        <v>2024</v>
      </c>
      <c r="B8681" s="13" t="s">
        <v>83</v>
      </c>
      <c r="C8681" s="13" t="s">
        <v>54</v>
      </c>
      <c r="D8681" t="s">
        <v>90</v>
      </c>
      <c r="E8681" s="15">
        <v>35.818602461892745</v>
      </c>
      <c r="F8681" s="12">
        <v>30.817640368450743</v>
      </c>
    </row>
    <row r="8682" spans="1:6">
      <c r="A8682" s="16">
        <v>2024</v>
      </c>
      <c r="B8682" s="13" t="s">
        <v>83</v>
      </c>
      <c r="C8682" s="13" t="s">
        <v>55</v>
      </c>
      <c r="D8682" t="s">
        <v>90</v>
      </c>
      <c r="E8682" s="15">
        <v>38.848518782063252</v>
      </c>
      <c r="F8682" s="12">
        <v>71.851354376895983</v>
      </c>
    </row>
    <row r="8683" spans="1:6">
      <c r="A8683" s="16">
        <v>2024</v>
      </c>
      <c r="B8683" s="13" t="s">
        <v>83</v>
      </c>
      <c r="C8683" s="13" t="s">
        <v>56</v>
      </c>
      <c r="D8683" t="s">
        <v>90</v>
      </c>
      <c r="E8683" s="15">
        <v>95.46779741718683</v>
      </c>
      <c r="F8683" s="12">
        <v>76.300938396682909</v>
      </c>
    </row>
    <row r="8684" spans="1:6">
      <c r="A8684" s="16">
        <v>2024</v>
      </c>
      <c r="B8684" s="13" t="s">
        <v>84</v>
      </c>
      <c r="C8684" s="13" t="s">
        <v>57</v>
      </c>
      <c r="D8684" t="s">
        <v>90</v>
      </c>
      <c r="E8684" s="15">
        <v>28.197039608066028</v>
      </c>
      <c r="F8684" s="12">
        <v>24.110583100818573</v>
      </c>
    </row>
    <row r="8685" spans="1:6">
      <c r="A8685" s="16">
        <v>2024</v>
      </c>
      <c r="B8685" s="13" t="s">
        <v>84</v>
      </c>
      <c r="C8685" s="13" t="s">
        <v>58</v>
      </c>
      <c r="D8685" t="s">
        <v>90</v>
      </c>
      <c r="E8685" s="15">
        <v>46.868094603202735</v>
      </c>
      <c r="F8685" s="12">
        <v>15.485438631568993</v>
      </c>
    </row>
    <row r="8686" spans="1:6">
      <c r="A8686" s="16">
        <v>2024</v>
      </c>
      <c r="B8686" s="13" t="s">
        <v>84</v>
      </c>
      <c r="C8686" s="13" t="s">
        <v>59</v>
      </c>
      <c r="D8686" t="s">
        <v>90</v>
      </c>
      <c r="E8686" s="15">
        <v>35.484220019793653</v>
      </c>
      <c r="F8686" s="12">
        <v>41.957606848139733</v>
      </c>
    </row>
    <row r="8687" spans="1:6">
      <c r="A8687" s="16">
        <v>2024</v>
      </c>
      <c r="B8687" s="13" t="s">
        <v>84</v>
      </c>
      <c r="C8687" s="13" t="s">
        <v>60</v>
      </c>
      <c r="D8687" t="s">
        <v>90</v>
      </c>
      <c r="E8687" s="15">
        <v>83.456034705606257</v>
      </c>
      <c r="F8687" s="12">
        <v>28.584960972760459</v>
      </c>
    </row>
    <row r="8688" spans="1:6">
      <c r="A8688" s="16">
        <v>2024</v>
      </c>
      <c r="B8688" s="13" t="s">
        <v>85</v>
      </c>
      <c r="C8688" s="13" t="s">
        <v>61</v>
      </c>
      <c r="D8688" t="s">
        <v>90</v>
      </c>
      <c r="E8688" s="15">
        <v>116.2476322058485</v>
      </c>
      <c r="F8688" s="12">
        <v>23.773419782286183</v>
      </c>
    </row>
    <row r="8689" spans="1:6">
      <c r="A8689" s="16">
        <v>2024</v>
      </c>
      <c r="B8689" s="13" t="s">
        <v>85</v>
      </c>
      <c r="C8689" s="13" t="s">
        <v>62</v>
      </c>
      <c r="D8689" t="s">
        <v>90</v>
      </c>
      <c r="E8689" s="15">
        <v>15.084900045252342</v>
      </c>
      <c r="F8689" s="12">
        <v>3.4040588649719572</v>
      </c>
    </row>
    <row r="8690" spans="1:6">
      <c r="A8690" s="16">
        <v>2024</v>
      </c>
      <c r="B8690" s="13" t="s">
        <v>85</v>
      </c>
      <c r="C8690" s="13" t="s">
        <v>63</v>
      </c>
      <c r="D8690" t="s">
        <v>90</v>
      </c>
      <c r="E8690" s="15">
        <v>38.323294480076441</v>
      </c>
      <c r="F8690" s="12">
        <v>10.65359006221615</v>
      </c>
    </row>
    <row r="8691" spans="1:6">
      <c r="A8691" s="16">
        <v>2024</v>
      </c>
      <c r="B8691" s="13" t="s">
        <v>85</v>
      </c>
      <c r="C8691" s="13" t="s">
        <v>64</v>
      </c>
      <c r="D8691" t="s">
        <v>90</v>
      </c>
      <c r="E8691" s="15">
        <v>0</v>
      </c>
      <c r="F8691" s="12">
        <v>0</v>
      </c>
    </row>
    <row r="8692" spans="1:6">
      <c r="A8692" s="16">
        <v>2024</v>
      </c>
      <c r="B8692" s="13" t="s">
        <v>85</v>
      </c>
      <c r="C8692" s="13" t="s">
        <v>65</v>
      </c>
      <c r="D8692" t="s">
        <v>90</v>
      </c>
      <c r="E8692" s="15">
        <v>32.590282574823064</v>
      </c>
      <c r="F8692" s="12">
        <v>22.5171531143823</v>
      </c>
    </row>
    <row r="8693" spans="1:6">
      <c r="A8693" s="16">
        <v>2024</v>
      </c>
      <c r="B8693" s="13" t="s">
        <v>85</v>
      </c>
      <c r="C8693" s="13" t="s">
        <v>66</v>
      </c>
      <c r="D8693" t="s">
        <v>90</v>
      </c>
      <c r="E8693" s="15">
        <v>23.084594355362597</v>
      </c>
      <c r="F8693" s="12">
        <v>36.893824121228263</v>
      </c>
    </row>
    <row r="8694" spans="1:6">
      <c r="A8694" s="16">
        <v>2024</v>
      </c>
      <c r="B8694" s="13" t="s">
        <v>85</v>
      </c>
      <c r="C8694" s="13" t="s">
        <v>67</v>
      </c>
      <c r="D8694" t="s">
        <v>90</v>
      </c>
      <c r="E8694" s="15">
        <v>43.524748974498777</v>
      </c>
      <c r="F8694" s="12">
        <v>50.850368109988509</v>
      </c>
    </row>
    <row r="8695" spans="1:6">
      <c r="A8695" s="16">
        <v>2024</v>
      </c>
      <c r="B8695" s="13" t="s">
        <v>85</v>
      </c>
      <c r="C8695" s="13" t="s">
        <v>68</v>
      </c>
      <c r="D8695" t="s">
        <v>90</v>
      </c>
      <c r="E8695" s="15">
        <v>37.334445605827156</v>
      </c>
      <c r="F8695" s="12">
        <v>19.398296986636751</v>
      </c>
    </row>
    <row r="8696" spans="1:6">
      <c r="A8696" s="16">
        <v>2024</v>
      </c>
      <c r="B8696" s="13" t="s">
        <v>85</v>
      </c>
      <c r="C8696" s="13" t="s">
        <v>69</v>
      </c>
      <c r="D8696" t="s">
        <v>90</v>
      </c>
      <c r="E8696" s="15">
        <v>13.088075004832959</v>
      </c>
      <c r="F8696" s="12">
        <v>8.9020262152991272</v>
      </c>
    </row>
    <row r="8697" spans="1:6">
      <c r="A8697" s="16">
        <v>2024</v>
      </c>
      <c r="B8697" s="13" t="s">
        <v>86</v>
      </c>
      <c r="C8697" s="13" t="s">
        <v>70</v>
      </c>
      <c r="D8697" t="s">
        <v>90</v>
      </c>
      <c r="E8697" s="15">
        <v>53.78289082120456</v>
      </c>
      <c r="F8697" s="12">
        <v>71.483044520656478</v>
      </c>
    </row>
    <row r="8698" spans="1:6">
      <c r="A8698" s="16">
        <v>2024</v>
      </c>
      <c r="B8698" s="13" t="s">
        <v>86</v>
      </c>
      <c r="C8698" s="13" t="s">
        <v>71</v>
      </c>
      <c r="D8698" t="s">
        <v>90</v>
      </c>
      <c r="E8698" s="15">
        <v>128.9286620467646</v>
      </c>
      <c r="F8698" s="12">
        <v>38.719478252261879</v>
      </c>
    </row>
    <row r="8699" spans="1:6">
      <c r="A8699" s="16">
        <v>2024</v>
      </c>
      <c r="B8699" s="13" t="s">
        <v>86</v>
      </c>
      <c r="C8699" s="13" t="s">
        <v>72</v>
      </c>
      <c r="D8699" t="s">
        <v>90</v>
      </c>
      <c r="E8699" s="15">
        <v>33.200702636689044</v>
      </c>
      <c r="F8699" s="12">
        <v>42.075527519360008</v>
      </c>
    </row>
    <row r="8700" spans="1:6">
      <c r="A8700" s="16">
        <v>2024</v>
      </c>
      <c r="B8700" s="13" t="s">
        <v>87</v>
      </c>
      <c r="C8700" s="13" t="s">
        <v>73</v>
      </c>
      <c r="D8700" t="s">
        <v>90</v>
      </c>
      <c r="E8700" s="15">
        <v>79.845934943886363</v>
      </c>
      <c r="F8700" s="12">
        <v>68.135230888203324</v>
      </c>
    </row>
    <row r="8701" spans="1:6">
      <c r="A8701" s="16">
        <v>2024</v>
      </c>
      <c r="B8701" s="13" t="s">
        <v>87</v>
      </c>
      <c r="C8701" s="13" t="s">
        <v>74</v>
      </c>
      <c r="D8701" t="s">
        <v>90</v>
      </c>
      <c r="E8701" s="15">
        <v>81.156181337111263</v>
      </c>
      <c r="F8701" s="12">
        <v>59.755073527640626</v>
      </c>
    </row>
    <row r="8702" spans="1:6">
      <c r="A8702" s="16">
        <v>2024</v>
      </c>
      <c r="B8702" s="13" t="s">
        <v>87</v>
      </c>
      <c r="C8702" s="13" t="s">
        <v>75</v>
      </c>
      <c r="D8702" t="s">
        <v>90</v>
      </c>
      <c r="E8702" s="15">
        <v>75.849482601130475</v>
      </c>
      <c r="F8702" s="12">
        <v>29.480296208145852</v>
      </c>
    </row>
    <row r="8703" spans="1:6">
      <c r="A8703" s="16">
        <v>2024</v>
      </c>
      <c r="B8703" s="13" t="s">
        <v>76</v>
      </c>
      <c r="C8703" s="13" t="s">
        <v>76</v>
      </c>
      <c r="D8703" t="s">
        <v>94</v>
      </c>
      <c r="E8703" s="15">
        <v>292.97050535029246</v>
      </c>
      <c r="F8703" s="12"/>
    </row>
    <row r="8704" spans="1:6">
      <c r="A8704" s="16">
        <v>2024</v>
      </c>
      <c r="B8704" s="13" t="s">
        <v>77</v>
      </c>
      <c r="C8704" s="13" t="s">
        <v>77</v>
      </c>
      <c r="D8704" t="s">
        <v>94</v>
      </c>
      <c r="E8704" s="15">
        <v>189.13718959282076</v>
      </c>
      <c r="F8704" s="12"/>
    </row>
    <row r="8705" spans="1:6">
      <c r="A8705" s="16">
        <v>2024</v>
      </c>
      <c r="B8705" s="13" t="s">
        <v>78</v>
      </c>
      <c r="C8705" s="13" t="s">
        <v>78</v>
      </c>
      <c r="D8705" t="s">
        <v>94</v>
      </c>
      <c r="E8705" s="15">
        <v>153.77561342175673</v>
      </c>
      <c r="F8705" s="12"/>
    </row>
    <row r="8706" spans="1:6">
      <c r="A8706" s="16">
        <v>2024</v>
      </c>
      <c r="B8706" s="13" t="s">
        <v>79</v>
      </c>
      <c r="C8706" s="13" t="s">
        <v>79</v>
      </c>
      <c r="D8706" t="s">
        <v>94</v>
      </c>
      <c r="E8706" s="15">
        <v>317.05133049350781</v>
      </c>
      <c r="F8706" s="12"/>
    </row>
    <row r="8707" spans="1:6">
      <c r="A8707" s="16">
        <v>2024</v>
      </c>
      <c r="B8707" s="13" t="s">
        <v>80</v>
      </c>
      <c r="C8707" s="13" t="s">
        <v>80</v>
      </c>
      <c r="D8707" t="s">
        <v>94</v>
      </c>
      <c r="E8707" s="15">
        <v>240.03539662455063</v>
      </c>
      <c r="F8707" s="12"/>
    </row>
    <row r="8708" spans="1:6">
      <c r="A8708" s="16">
        <v>2024</v>
      </c>
      <c r="B8708" s="13" t="s">
        <v>81</v>
      </c>
      <c r="C8708" s="13" t="s">
        <v>81</v>
      </c>
      <c r="D8708" t="s">
        <v>94</v>
      </c>
      <c r="E8708" s="15">
        <v>404.69079905621953</v>
      </c>
      <c r="F8708" s="12"/>
    </row>
    <row r="8709" spans="1:6">
      <c r="A8709" s="16">
        <v>2024</v>
      </c>
      <c r="B8709" s="13" t="s">
        <v>82</v>
      </c>
      <c r="C8709" s="13" t="s">
        <v>82</v>
      </c>
      <c r="D8709" t="s">
        <v>94</v>
      </c>
      <c r="E8709" s="15">
        <v>430.43362927984816</v>
      </c>
      <c r="F8709" s="12"/>
    </row>
    <row r="8710" spans="1:6">
      <c r="A8710" s="16">
        <v>2024</v>
      </c>
      <c r="B8710" s="13" t="s">
        <v>83</v>
      </c>
      <c r="C8710" s="13" t="s">
        <v>83</v>
      </c>
      <c r="D8710" t="s">
        <v>94</v>
      </c>
      <c r="E8710" s="15">
        <v>369.59700134884321</v>
      </c>
      <c r="F8710" s="12"/>
    </row>
    <row r="8711" spans="1:6">
      <c r="A8711" s="16">
        <v>2024</v>
      </c>
      <c r="B8711" s="13" t="s">
        <v>84</v>
      </c>
      <c r="C8711" s="13" t="s">
        <v>84</v>
      </c>
      <c r="D8711" t="s">
        <v>94</v>
      </c>
      <c r="E8711" s="15">
        <v>345.20531839264891</v>
      </c>
      <c r="F8711" s="12"/>
    </row>
    <row r="8712" spans="1:6">
      <c r="A8712" s="16">
        <v>2024</v>
      </c>
      <c r="B8712" s="13" t="s">
        <v>85</v>
      </c>
      <c r="C8712" s="13" t="s">
        <v>85</v>
      </c>
      <c r="D8712" t="s">
        <v>94</v>
      </c>
      <c r="E8712" s="15">
        <v>530.64431935992707</v>
      </c>
      <c r="F8712" s="12"/>
    </row>
    <row r="8713" spans="1:6">
      <c r="A8713" s="16">
        <v>2024</v>
      </c>
      <c r="B8713" s="13" t="s">
        <v>86</v>
      </c>
      <c r="C8713" s="13" t="s">
        <v>86</v>
      </c>
      <c r="D8713" t="s">
        <v>94</v>
      </c>
      <c r="E8713" s="15">
        <v>179.15389199048587</v>
      </c>
      <c r="F8713" s="12"/>
    </row>
    <row r="8714" spans="1:6">
      <c r="A8714" s="16">
        <v>2024</v>
      </c>
      <c r="B8714" s="13" t="s">
        <v>87</v>
      </c>
      <c r="C8714" s="13" t="s">
        <v>87</v>
      </c>
      <c r="D8714" t="s">
        <v>94</v>
      </c>
      <c r="E8714" s="15">
        <v>53.717763881820453</v>
      </c>
      <c r="F8714" s="12"/>
    </row>
    <row r="8715" spans="1:6">
      <c r="A8715" s="16">
        <v>2024</v>
      </c>
      <c r="B8715" s="13" t="s">
        <v>7</v>
      </c>
      <c r="C8715" s="13" t="s">
        <v>7</v>
      </c>
      <c r="D8715" t="s">
        <v>94</v>
      </c>
      <c r="E8715" s="15">
        <v>256.23381074217565</v>
      </c>
      <c r="F8715" s="12"/>
    </row>
    <row r="8716" spans="1:6">
      <c r="A8716" s="16">
        <v>2024</v>
      </c>
      <c r="B8716" s="13" t="s">
        <v>76</v>
      </c>
      <c r="C8716" s="13" t="s">
        <v>12</v>
      </c>
      <c r="D8716" t="s">
        <v>94</v>
      </c>
      <c r="E8716" s="15">
        <v>953.49318557461095</v>
      </c>
      <c r="F8716" s="12"/>
    </row>
    <row r="8717" spans="1:6">
      <c r="A8717" s="16">
        <v>2024</v>
      </c>
      <c r="B8717" s="13" t="s">
        <v>76</v>
      </c>
      <c r="C8717" s="13" t="s">
        <v>13</v>
      </c>
      <c r="D8717" t="s">
        <v>94</v>
      </c>
      <c r="E8717" s="15">
        <v>342.15086533519099</v>
      </c>
      <c r="F8717" s="12"/>
    </row>
    <row r="8718" spans="1:6">
      <c r="A8718" s="16">
        <v>2024</v>
      </c>
      <c r="B8718" s="13" t="s">
        <v>76</v>
      </c>
      <c r="C8718" s="13" t="s">
        <v>14</v>
      </c>
      <c r="D8718" t="s">
        <v>94</v>
      </c>
      <c r="E8718" s="15">
        <v>189.49017227897804</v>
      </c>
      <c r="F8718" s="12"/>
    </row>
    <row r="8719" spans="1:6">
      <c r="A8719" s="16">
        <v>2024</v>
      </c>
      <c r="B8719" s="13" t="s">
        <v>76</v>
      </c>
      <c r="C8719" s="13" t="s">
        <v>15</v>
      </c>
      <c r="D8719" t="s">
        <v>94</v>
      </c>
      <c r="E8719" s="15">
        <v>612.76864763133085</v>
      </c>
      <c r="F8719" s="12"/>
    </row>
    <row r="8720" spans="1:6">
      <c r="A8720" s="16">
        <v>2024</v>
      </c>
      <c r="B8720" s="13" t="s">
        <v>76</v>
      </c>
      <c r="C8720" s="13" t="s">
        <v>16</v>
      </c>
      <c r="D8720" t="s">
        <v>94</v>
      </c>
      <c r="E8720" s="15">
        <v>138.41949395292076</v>
      </c>
      <c r="F8720" s="12"/>
    </row>
    <row r="8721" spans="1:6">
      <c r="A8721" s="16">
        <v>2024</v>
      </c>
      <c r="B8721" s="13" t="s">
        <v>76</v>
      </c>
      <c r="C8721" s="13" t="s">
        <v>17</v>
      </c>
      <c r="D8721" t="s">
        <v>94</v>
      </c>
      <c r="E8721" s="15">
        <v>815.86812679767036</v>
      </c>
      <c r="F8721" s="12"/>
    </row>
    <row r="8722" spans="1:6">
      <c r="A8722" s="16">
        <v>2024</v>
      </c>
      <c r="B8722" s="13" t="s">
        <v>76</v>
      </c>
      <c r="C8722" s="13" t="s">
        <v>18</v>
      </c>
      <c r="D8722" t="s">
        <v>94</v>
      </c>
      <c r="E8722" s="15">
        <v>331.63293371645346</v>
      </c>
      <c r="F8722" s="12"/>
    </row>
    <row r="8723" spans="1:6">
      <c r="A8723" s="16">
        <v>2024</v>
      </c>
      <c r="B8723" s="13" t="s">
        <v>76</v>
      </c>
      <c r="C8723" s="13" t="s">
        <v>19</v>
      </c>
      <c r="D8723" t="s">
        <v>94</v>
      </c>
      <c r="E8723" s="15">
        <v>119.6208640242282</v>
      </c>
      <c r="F8723" s="12"/>
    </row>
    <row r="8724" spans="1:6">
      <c r="A8724" s="16">
        <v>2024</v>
      </c>
      <c r="B8724" s="13" t="s">
        <v>77</v>
      </c>
      <c r="C8724" s="13" t="s">
        <v>20</v>
      </c>
      <c r="D8724" t="s">
        <v>94</v>
      </c>
      <c r="E8724" s="15">
        <v>137.57412344361819</v>
      </c>
      <c r="F8724" s="12"/>
    </row>
    <row r="8725" spans="1:6">
      <c r="A8725" s="16">
        <v>2024</v>
      </c>
      <c r="B8725" s="13" t="s">
        <v>77</v>
      </c>
      <c r="C8725" s="13" t="s">
        <v>21</v>
      </c>
      <c r="D8725" t="s">
        <v>94</v>
      </c>
      <c r="E8725" s="15">
        <v>116.42926530906391</v>
      </c>
      <c r="F8725" s="12"/>
    </row>
    <row r="8726" spans="1:6">
      <c r="A8726" s="16">
        <v>2024</v>
      </c>
      <c r="B8726" s="13" t="s">
        <v>77</v>
      </c>
      <c r="C8726" s="13" t="s">
        <v>22</v>
      </c>
      <c r="D8726" t="s">
        <v>94</v>
      </c>
      <c r="E8726" s="15">
        <v>206.6607360186697</v>
      </c>
      <c r="F8726" s="12"/>
    </row>
    <row r="8727" spans="1:6">
      <c r="A8727" s="16">
        <v>2024</v>
      </c>
      <c r="B8727" s="13" t="s">
        <v>77</v>
      </c>
      <c r="C8727" s="13" t="s">
        <v>23</v>
      </c>
      <c r="D8727" t="s">
        <v>94</v>
      </c>
      <c r="E8727" s="15">
        <v>154.67210519582719</v>
      </c>
      <c r="F8727" s="12"/>
    </row>
    <row r="8728" spans="1:6">
      <c r="A8728" s="16">
        <v>2024</v>
      </c>
      <c r="B8728" s="13" t="s">
        <v>77</v>
      </c>
      <c r="C8728" s="13" t="s">
        <v>24</v>
      </c>
      <c r="D8728" t="s">
        <v>94</v>
      </c>
      <c r="E8728" s="15">
        <v>582.13876345369499</v>
      </c>
      <c r="F8728" s="12"/>
    </row>
    <row r="8729" spans="1:6">
      <c r="A8729" s="16">
        <v>2024</v>
      </c>
      <c r="B8729" s="13" t="s">
        <v>77</v>
      </c>
      <c r="C8729" s="13" t="s">
        <v>25</v>
      </c>
      <c r="D8729" t="s">
        <v>94</v>
      </c>
      <c r="E8729" s="15">
        <v>51.849860728257354</v>
      </c>
      <c r="F8729" s="12"/>
    </row>
    <row r="8730" spans="1:6">
      <c r="A8730" s="16">
        <v>2024</v>
      </c>
      <c r="B8730" s="13" t="s">
        <v>78</v>
      </c>
      <c r="C8730" s="13" t="s">
        <v>26</v>
      </c>
      <c r="D8730" t="s">
        <v>94</v>
      </c>
      <c r="E8730" s="15">
        <v>110.77150512102574</v>
      </c>
      <c r="F8730" s="12"/>
    </row>
    <row r="8731" spans="1:6">
      <c r="A8731" s="16">
        <v>2024</v>
      </c>
      <c r="B8731" s="13" t="s">
        <v>78</v>
      </c>
      <c r="C8731" s="13" t="s">
        <v>27</v>
      </c>
      <c r="D8731" t="s">
        <v>94</v>
      </c>
      <c r="E8731" s="15">
        <v>92.07896391983715</v>
      </c>
      <c r="F8731" s="12"/>
    </row>
    <row r="8732" spans="1:6">
      <c r="A8732" s="16">
        <v>2024</v>
      </c>
      <c r="B8732" s="13" t="s">
        <v>78</v>
      </c>
      <c r="C8732" s="13" t="s">
        <v>28</v>
      </c>
      <c r="D8732" t="s">
        <v>94</v>
      </c>
      <c r="E8732" s="15">
        <v>0</v>
      </c>
      <c r="F8732" s="12"/>
    </row>
    <row r="8733" spans="1:6">
      <c r="A8733" s="16">
        <v>2024</v>
      </c>
      <c r="B8733" s="13" t="s">
        <v>78</v>
      </c>
      <c r="C8733" s="13" t="s">
        <v>29</v>
      </c>
      <c r="D8733" t="s">
        <v>94</v>
      </c>
      <c r="E8733" s="15">
        <v>154.34060965928197</v>
      </c>
      <c r="F8733" s="12"/>
    </row>
    <row r="8734" spans="1:6">
      <c r="A8734" s="16">
        <v>2024</v>
      </c>
      <c r="B8734" s="13" t="s">
        <v>78</v>
      </c>
      <c r="C8734" s="13" t="s">
        <v>30</v>
      </c>
      <c r="D8734" t="s">
        <v>94</v>
      </c>
      <c r="E8734" s="15">
        <v>201.66103745685106</v>
      </c>
      <c r="F8734" s="12"/>
    </row>
    <row r="8735" spans="1:6">
      <c r="A8735" s="16">
        <v>2024</v>
      </c>
      <c r="B8735" s="13" t="s">
        <v>78</v>
      </c>
      <c r="C8735" s="13" t="s">
        <v>31</v>
      </c>
      <c r="D8735" t="s">
        <v>94</v>
      </c>
      <c r="E8735" s="15">
        <v>122.22674562332321</v>
      </c>
      <c r="F8735" s="12"/>
    </row>
    <row r="8736" spans="1:6">
      <c r="A8736" s="16">
        <v>2024</v>
      </c>
      <c r="B8736" s="13" t="s">
        <v>79</v>
      </c>
      <c r="C8736" s="13" t="s">
        <v>32</v>
      </c>
      <c r="D8736" t="s">
        <v>94</v>
      </c>
      <c r="E8736" s="15">
        <v>194.47428219714666</v>
      </c>
      <c r="F8736" s="12"/>
    </row>
    <row r="8737" spans="1:6">
      <c r="A8737" s="16">
        <v>2024</v>
      </c>
      <c r="B8737" s="13" t="s">
        <v>79</v>
      </c>
      <c r="C8737" s="13" t="s">
        <v>33</v>
      </c>
      <c r="D8737" t="s">
        <v>94</v>
      </c>
      <c r="E8737" s="15">
        <v>165.04440668618741</v>
      </c>
      <c r="F8737" s="12"/>
    </row>
    <row r="8738" spans="1:6">
      <c r="A8738" s="16">
        <v>2024</v>
      </c>
      <c r="B8738" s="13" t="s">
        <v>79</v>
      </c>
      <c r="C8738" s="13" t="s">
        <v>34</v>
      </c>
      <c r="D8738" t="s">
        <v>94</v>
      </c>
      <c r="E8738" s="15">
        <v>141.64364221476541</v>
      </c>
      <c r="F8738" s="12"/>
    </row>
    <row r="8739" spans="1:6">
      <c r="A8739" s="16">
        <v>2024</v>
      </c>
      <c r="B8739" s="13" t="s">
        <v>79</v>
      </c>
      <c r="C8739" s="13" t="s">
        <v>35</v>
      </c>
      <c r="D8739" t="s">
        <v>94</v>
      </c>
      <c r="E8739" s="15">
        <v>194.76482609200713</v>
      </c>
      <c r="F8739" s="12"/>
    </row>
    <row r="8740" spans="1:6">
      <c r="A8740" s="16">
        <v>2024</v>
      </c>
      <c r="B8740" s="13" t="s">
        <v>79</v>
      </c>
      <c r="C8740" s="13" t="s">
        <v>36</v>
      </c>
      <c r="D8740" t="s">
        <v>94</v>
      </c>
      <c r="E8740" s="15">
        <v>0</v>
      </c>
      <c r="F8740" s="12"/>
    </row>
    <row r="8741" spans="1:6">
      <c r="A8741" s="16">
        <v>2024</v>
      </c>
      <c r="B8741" s="13" t="s">
        <v>79</v>
      </c>
      <c r="C8741" s="13" t="s">
        <v>37</v>
      </c>
      <c r="D8741" t="s">
        <v>94</v>
      </c>
      <c r="E8741" s="15">
        <v>197.16639954584596</v>
      </c>
      <c r="F8741" s="12"/>
    </row>
    <row r="8742" spans="1:6">
      <c r="A8742" s="16">
        <v>2024</v>
      </c>
      <c r="B8742" s="13" t="s">
        <v>79</v>
      </c>
      <c r="C8742" s="13" t="s">
        <v>38</v>
      </c>
      <c r="D8742" t="s">
        <v>94</v>
      </c>
      <c r="E8742" s="15">
        <v>257.71985578355202</v>
      </c>
      <c r="F8742" s="12"/>
    </row>
    <row r="8743" spans="1:6">
      <c r="A8743" s="16">
        <v>2024</v>
      </c>
      <c r="B8743" s="13" t="s">
        <v>79</v>
      </c>
      <c r="C8743" s="13" t="s">
        <v>39</v>
      </c>
      <c r="D8743" t="s">
        <v>94</v>
      </c>
      <c r="E8743" s="15">
        <v>0</v>
      </c>
      <c r="F8743" s="12"/>
    </row>
    <row r="8744" spans="1:6">
      <c r="A8744" s="16">
        <v>2024</v>
      </c>
      <c r="B8744" s="13" t="s">
        <v>80</v>
      </c>
      <c r="C8744" s="13" t="s">
        <v>40</v>
      </c>
      <c r="D8744" t="s">
        <v>94</v>
      </c>
      <c r="E8744" s="15">
        <v>271.36140194200766</v>
      </c>
      <c r="F8744" s="12"/>
    </row>
    <row r="8745" spans="1:6">
      <c r="A8745" s="16">
        <v>2024</v>
      </c>
      <c r="B8745" s="13" t="s">
        <v>80</v>
      </c>
      <c r="C8745" s="13" t="s">
        <v>41</v>
      </c>
      <c r="D8745" t="s">
        <v>94</v>
      </c>
      <c r="E8745" s="15">
        <v>206.0626869810468</v>
      </c>
      <c r="F8745" s="12"/>
    </row>
    <row r="8746" spans="1:6">
      <c r="A8746" s="16">
        <v>2024</v>
      </c>
      <c r="B8746" s="13" t="s">
        <v>80</v>
      </c>
      <c r="C8746" s="13" t="s">
        <v>42</v>
      </c>
      <c r="D8746" t="s">
        <v>94</v>
      </c>
      <c r="E8746" s="15">
        <v>241.56332413244405</v>
      </c>
      <c r="F8746" s="12"/>
    </row>
    <row r="8747" spans="1:6">
      <c r="A8747" s="16">
        <v>2024</v>
      </c>
      <c r="B8747" s="13" t="s">
        <v>80</v>
      </c>
      <c r="C8747" s="13" t="s">
        <v>43</v>
      </c>
      <c r="D8747" t="s">
        <v>94</v>
      </c>
      <c r="E8747" s="15">
        <v>361.96987977318975</v>
      </c>
      <c r="F8747" s="12"/>
    </row>
    <row r="8748" spans="1:6">
      <c r="A8748" s="16">
        <v>2024</v>
      </c>
      <c r="B8748" s="13" t="s">
        <v>80</v>
      </c>
      <c r="C8748" s="13" t="s">
        <v>44</v>
      </c>
      <c r="D8748" t="s">
        <v>94</v>
      </c>
      <c r="E8748" s="15">
        <v>228.42022680188987</v>
      </c>
      <c r="F8748" s="12"/>
    </row>
    <row r="8749" spans="1:6">
      <c r="A8749" s="16">
        <v>2024</v>
      </c>
      <c r="B8749" s="13" t="s">
        <v>81</v>
      </c>
      <c r="C8749" s="13" t="s">
        <v>45</v>
      </c>
      <c r="D8749" t="s">
        <v>94</v>
      </c>
      <c r="E8749" s="15">
        <v>259.12418690714713</v>
      </c>
      <c r="F8749" s="12"/>
    </row>
    <row r="8750" spans="1:6">
      <c r="A8750" s="16">
        <v>2024</v>
      </c>
      <c r="B8750" s="13" t="s">
        <v>81</v>
      </c>
      <c r="C8750" s="13" t="s">
        <v>46</v>
      </c>
      <c r="D8750" t="s">
        <v>94</v>
      </c>
      <c r="E8750" s="15">
        <v>482.00946559761559</v>
      </c>
      <c r="F8750" s="12"/>
    </row>
    <row r="8751" spans="1:6">
      <c r="A8751" s="16">
        <v>2024</v>
      </c>
      <c r="B8751" s="13" t="s">
        <v>81</v>
      </c>
      <c r="C8751" s="13" t="s">
        <v>47</v>
      </c>
      <c r="D8751" t="s">
        <v>94</v>
      </c>
      <c r="E8751" s="15">
        <v>454.24997016935976</v>
      </c>
      <c r="F8751" s="12"/>
    </row>
    <row r="8752" spans="1:6">
      <c r="A8752" s="16">
        <v>2024</v>
      </c>
      <c r="B8752" s="13" t="s">
        <v>81</v>
      </c>
      <c r="C8752" s="13" t="s">
        <v>48</v>
      </c>
      <c r="D8752" t="s">
        <v>94</v>
      </c>
      <c r="E8752" s="15">
        <v>339.10640304325972</v>
      </c>
      <c r="F8752" s="12"/>
    </row>
    <row r="8753" spans="1:6">
      <c r="A8753" s="16">
        <v>2024</v>
      </c>
      <c r="B8753" s="13" t="s">
        <v>81</v>
      </c>
      <c r="C8753" s="13" t="s">
        <v>49</v>
      </c>
      <c r="D8753" t="s">
        <v>94</v>
      </c>
      <c r="E8753" s="15">
        <v>380.67333660859197</v>
      </c>
      <c r="F8753" s="12"/>
    </row>
    <row r="8754" spans="1:6">
      <c r="A8754" s="16">
        <v>2024</v>
      </c>
      <c r="B8754" s="13" t="s">
        <v>81</v>
      </c>
      <c r="C8754" s="13" t="s">
        <v>50</v>
      </c>
      <c r="D8754" t="s">
        <v>94</v>
      </c>
      <c r="E8754" s="15">
        <v>517.60413473202232</v>
      </c>
      <c r="F8754" s="12"/>
    </row>
    <row r="8755" spans="1:6">
      <c r="A8755" s="16">
        <v>2024</v>
      </c>
      <c r="B8755" s="13" t="s">
        <v>82</v>
      </c>
      <c r="C8755" s="13" t="s">
        <v>51</v>
      </c>
      <c r="D8755" t="s">
        <v>94</v>
      </c>
      <c r="E8755" s="15">
        <v>711.34737650985687</v>
      </c>
      <c r="F8755" s="12"/>
    </row>
    <row r="8756" spans="1:6">
      <c r="A8756" s="16">
        <v>2024</v>
      </c>
      <c r="B8756" s="13" t="s">
        <v>82</v>
      </c>
      <c r="C8756" s="13" t="s">
        <v>52</v>
      </c>
      <c r="D8756" t="s">
        <v>94</v>
      </c>
      <c r="E8756" s="15">
        <v>267.47523291033212</v>
      </c>
      <c r="F8756" s="12"/>
    </row>
    <row r="8757" spans="1:6">
      <c r="A8757" s="16">
        <v>2024</v>
      </c>
      <c r="B8757" s="13" t="s">
        <v>83</v>
      </c>
      <c r="C8757" s="13" t="s">
        <v>53</v>
      </c>
      <c r="D8757" t="s">
        <v>94</v>
      </c>
      <c r="E8757" s="15">
        <v>244.56558923947276</v>
      </c>
      <c r="F8757" s="12"/>
    </row>
    <row r="8758" spans="1:6">
      <c r="A8758" s="16">
        <v>2024</v>
      </c>
      <c r="B8758" s="13" t="s">
        <v>83</v>
      </c>
      <c r="C8758" s="13" t="s">
        <v>54</v>
      </c>
      <c r="D8758" t="s">
        <v>94</v>
      </c>
      <c r="E8758" s="15">
        <v>145.01458486596252</v>
      </c>
      <c r="F8758" s="12"/>
    </row>
    <row r="8759" spans="1:6">
      <c r="A8759" s="16">
        <v>2024</v>
      </c>
      <c r="B8759" s="13" t="s">
        <v>83</v>
      </c>
      <c r="C8759" s="13" t="s">
        <v>55</v>
      </c>
      <c r="D8759" t="s">
        <v>94</v>
      </c>
      <c r="E8759" s="15">
        <v>247.44279479021179</v>
      </c>
      <c r="F8759" s="12"/>
    </row>
    <row r="8760" spans="1:6">
      <c r="A8760" s="16">
        <v>2024</v>
      </c>
      <c r="B8760" s="13" t="s">
        <v>83</v>
      </c>
      <c r="C8760" s="13" t="s">
        <v>56</v>
      </c>
      <c r="D8760" t="s">
        <v>94</v>
      </c>
      <c r="E8760" s="15">
        <v>0</v>
      </c>
      <c r="F8760" s="12"/>
    </row>
    <row r="8761" spans="1:6">
      <c r="A8761" s="16">
        <v>2024</v>
      </c>
      <c r="B8761" s="13" t="s">
        <v>84</v>
      </c>
      <c r="C8761" s="13" t="s">
        <v>57</v>
      </c>
      <c r="D8761" t="s">
        <v>94</v>
      </c>
      <c r="E8761" s="15">
        <v>182.50511073181895</v>
      </c>
      <c r="F8761" s="12"/>
    </row>
    <row r="8762" spans="1:6">
      <c r="A8762" s="16">
        <v>2024</v>
      </c>
      <c r="B8762" s="13" t="s">
        <v>84</v>
      </c>
      <c r="C8762" s="13" t="s">
        <v>58</v>
      </c>
      <c r="D8762" t="s">
        <v>94</v>
      </c>
      <c r="E8762" s="15">
        <v>0</v>
      </c>
      <c r="F8762" s="12"/>
    </row>
    <row r="8763" spans="1:6">
      <c r="A8763" s="16">
        <v>2024</v>
      </c>
      <c r="B8763" s="13" t="s">
        <v>84</v>
      </c>
      <c r="C8763" s="13" t="s">
        <v>59</v>
      </c>
      <c r="D8763" t="s">
        <v>94</v>
      </c>
      <c r="E8763" s="15">
        <v>214.40616326159309</v>
      </c>
      <c r="F8763" s="12"/>
    </row>
    <row r="8764" spans="1:6">
      <c r="A8764" s="16">
        <v>2024</v>
      </c>
      <c r="B8764" s="13" t="s">
        <v>84</v>
      </c>
      <c r="C8764" s="13" t="s">
        <v>60</v>
      </c>
      <c r="D8764" t="s">
        <v>94</v>
      </c>
      <c r="E8764" s="15">
        <v>371.74180269757795</v>
      </c>
      <c r="F8764" s="12"/>
    </row>
    <row r="8765" spans="1:6">
      <c r="A8765" s="16">
        <v>2024</v>
      </c>
      <c r="B8765" s="13" t="s">
        <v>85</v>
      </c>
      <c r="C8765" s="13" t="s">
        <v>61</v>
      </c>
      <c r="D8765" t="s">
        <v>94</v>
      </c>
      <c r="E8765" s="15">
        <v>371.39818596117738</v>
      </c>
      <c r="F8765" s="12"/>
    </row>
    <row r="8766" spans="1:6">
      <c r="A8766" s="16">
        <v>2024</v>
      </c>
      <c r="B8766" s="13" t="s">
        <v>85</v>
      </c>
      <c r="C8766" s="13" t="s">
        <v>62</v>
      </c>
      <c r="D8766" t="s">
        <v>94</v>
      </c>
      <c r="E8766" s="15">
        <v>1371.3545495683945</v>
      </c>
      <c r="F8766" s="12"/>
    </row>
    <row r="8767" spans="1:6">
      <c r="A8767" s="16">
        <v>2024</v>
      </c>
      <c r="B8767" s="13" t="s">
        <v>85</v>
      </c>
      <c r="C8767" s="13" t="s">
        <v>63</v>
      </c>
      <c r="D8767" t="s">
        <v>94</v>
      </c>
      <c r="E8767" s="15">
        <v>403.40309979027836</v>
      </c>
      <c r="F8767" s="12"/>
    </row>
    <row r="8768" spans="1:6">
      <c r="A8768" s="16">
        <v>2024</v>
      </c>
      <c r="B8768" s="13" t="s">
        <v>85</v>
      </c>
      <c r="C8768" s="13" t="s">
        <v>64</v>
      </c>
      <c r="D8768" t="s">
        <v>94</v>
      </c>
      <c r="E8768" s="15">
        <v>0</v>
      </c>
      <c r="F8768" s="12"/>
    </row>
    <row r="8769" spans="1:6">
      <c r="A8769" s="16">
        <v>2024</v>
      </c>
      <c r="B8769" s="13" t="s">
        <v>85</v>
      </c>
      <c r="C8769" s="13" t="s">
        <v>65</v>
      </c>
      <c r="D8769" t="s">
        <v>94</v>
      </c>
      <c r="E8769" s="15">
        <v>592.55059226951028</v>
      </c>
      <c r="F8769" s="12"/>
    </row>
    <row r="8770" spans="1:6">
      <c r="A8770" s="16">
        <v>2024</v>
      </c>
      <c r="B8770" s="13" t="s">
        <v>85</v>
      </c>
      <c r="C8770" s="13" t="s">
        <v>66</v>
      </c>
      <c r="D8770" t="s">
        <v>94</v>
      </c>
      <c r="E8770" s="15">
        <v>236.76507031141128</v>
      </c>
      <c r="F8770" s="12"/>
    </row>
    <row r="8771" spans="1:6">
      <c r="A8771" s="16">
        <v>2024</v>
      </c>
      <c r="B8771" s="13" t="s">
        <v>85</v>
      </c>
      <c r="C8771" s="13" t="s">
        <v>67</v>
      </c>
      <c r="D8771" t="s">
        <v>94</v>
      </c>
      <c r="E8771" s="15">
        <v>207.26070940237511</v>
      </c>
      <c r="F8771" s="12"/>
    </row>
    <row r="8772" spans="1:6">
      <c r="A8772" s="16">
        <v>2024</v>
      </c>
      <c r="B8772" s="13" t="s">
        <v>85</v>
      </c>
      <c r="C8772" s="13" t="s">
        <v>68</v>
      </c>
      <c r="D8772" t="s">
        <v>94</v>
      </c>
      <c r="E8772" s="15">
        <v>334.83807718230634</v>
      </c>
      <c r="F8772" s="12"/>
    </row>
    <row r="8773" spans="1:6">
      <c r="A8773" s="16">
        <v>2024</v>
      </c>
      <c r="B8773" s="13" t="s">
        <v>85</v>
      </c>
      <c r="C8773" s="13" t="s">
        <v>69</v>
      </c>
      <c r="D8773" t="s">
        <v>94</v>
      </c>
      <c r="E8773" s="15">
        <v>246.94481141194262</v>
      </c>
      <c r="F8773" s="12"/>
    </row>
    <row r="8774" spans="1:6">
      <c r="A8774" s="16">
        <v>2024</v>
      </c>
      <c r="B8774" s="13" t="s">
        <v>86</v>
      </c>
      <c r="C8774" s="13" t="s">
        <v>70</v>
      </c>
      <c r="D8774" t="s">
        <v>94</v>
      </c>
      <c r="E8774" s="15">
        <v>117.17405407669838</v>
      </c>
      <c r="F8774" s="12"/>
    </row>
    <row r="8775" spans="1:6">
      <c r="A8775" s="16">
        <v>2024</v>
      </c>
      <c r="B8775" s="13" t="s">
        <v>86</v>
      </c>
      <c r="C8775" s="13" t="s">
        <v>71</v>
      </c>
      <c r="D8775" t="s">
        <v>94</v>
      </c>
      <c r="E8775" s="15">
        <v>223.44655467376882</v>
      </c>
      <c r="F8775" s="12"/>
    </row>
    <row r="8776" spans="1:6">
      <c r="A8776" s="16">
        <v>2024</v>
      </c>
      <c r="B8776" s="13" t="s">
        <v>86</v>
      </c>
      <c r="C8776" s="13" t="s">
        <v>72</v>
      </c>
      <c r="D8776" t="s">
        <v>94</v>
      </c>
      <c r="E8776" s="15">
        <v>691.68130493102183</v>
      </c>
      <c r="F8776" s="12"/>
    </row>
    <row r="8777" spans="1:6">
      <c r="A8777" s="16">
        <v>2024</v>
      </c>
      <c r="B8777" s="13" t="s">
        <v>87</v>
      </c>
      <c r="C8777" s="13" t="s">
        <v>73</v>
      </c>
      <c r="D8777" t="s">
        <v>94</v>
      </c>
      <c r="E8777" s="15">
        <v>132.52437335084872</v>
      </c>
      <c r="F8777" s="12"/>
    </row>
    <row r="8778" spans="1:6">
      <c r="A8778" s="16">
        <v>2024</v>
      </c>
      <c r="B8778" s="13" t="s">
        <v>87</v>
      </c>
      <c r="C8778" s="13" t="s">
        <v>74</v>
      </c>
      <c r="D8778" t="s">
        <v>94</v>
      </c>
      <c r="E8778" s="15">
        <v>149.458897490076</v>
      </c>
      <c r="F8778" s="12"/>
    </row>
    <row r="8779" spans="1:6">
      <c r="A8779" s="16">
        <v>2024</v>
      </c>
      <c r="B8779" s="13" t="s">
        <v>87</v>
      </c>
      <c r="C8779" s="13" t="s">
        <v>75</v>
      </c>
      <c r="D8779" t="s">
        <v>94</v>
      </c>
      <c r="E8779" s="15">
        <v>284.61344315621193</v>
      </c>
      <c r="F8779" s="12"/>
    </row>
    <row r="8780" spans="1:6">
      <c r="A8780" s="16">
        <v>2024</v>
      </c>
      <c r="B8780" s="13" t="s">
        <v>76</v>
      </c>
      <c r="C8780" s="13" t="s">
        <v>76</v>
      </c>
      <c r="D8780" t="s">
        <v>95</v>
      </c>
      <c r="E8780" s="15">
        <v>126.6700638190942</v>
      </c>
      <c r="F8780" s="12"/>
    </row>
    <row r="8781" spans="1:6">
      <c r="A8781" s="16">
        <v>2024</v>
      </c>
      <c r="B8781" s="13" t="s">
        <v>77</v>
      </c>
      <c r="C8781" s="13" t="s">
        <v>77</v>
      </c>
      <c r="D8781" t="s">
        <v>95</v>
      </c>
      <c r="E8781" s="15">
        <v>16.600347352175987</v>
      </c>
      <c r="F8781" s="12"/>
    </row>
    <row r="8782" spans="1:6">
      <c r="A8782" s="16">
        <v>2024</v>
      </c>
      <c r="B8782" s="13" t="s">
        <v>78</v>
      </c>
      <c r="C8782" s="13" t="s">
        <v>78</v>
      </c>
      <c r="D8782" t="s">
        <v>95</v>
      </c>
      <c r="E8782" s="15">
        <v>11.96607757064697</v>
      </c>
      <c r="F8782" s="12"/>
    </row>
    <row r="8783" spans="1:6">
      <c r="A8783" s="16">
        <v>2024</v>
      </c>
      <c r="B8783" s="13" t="s">
        <v>79</v>
      </c>
      <c r="C8783" s="13" t="s">
        <v>79</v>
      </c>
      <c r="D8783" t="s">
        <v>95</v>
      </c>
      <c r="E8783" s="15">
        <v>29.540390534532445</v>
      </c>
      <c r="F8783" s="12"/>
    </row>
    <row r="8784" spans="1:6">
      <c r="A8784" s="16">
        <v>2024</v>
      </c>
      <c r="B8784" s="13" t="s">
        <v>80</v>
      </c>
      <c r="C8784" s="13" t="s">
        <v>80</v>
      </c>
      <c r="D8784" t="s">
        <v>95</v>
      </c>
      <c r="E8784" s="15">
        <v>31.700542102000995</v>
      </c>
      <c r="F8784" s="12"/>
    </row>
    <row r="8785" spans="1:6">
      <c r="A8785" s="16">
        <v>2024</v>
      </c>
      <c r="B8785" s="13" t="s">
        <v>81</v>
      </c>
      <c r="C8785" s="13" t="s">
        <v>81</v>
      </c>
      <c r="D8785" t="s">
        <v>95</v>
      </c>
      <c r="E8785" s="15">
        <v>105.83174078615029</v>
      </c>
      <c r="F8785" s="12"/>
    </row>
    <row r="8786" spans="1:6">
      <c r="A8786" s="16">
        <v>2024</v>
      </c>
      <c r="B8786" s="13" t="s">
        <v>82</v>
      </c>
      <c r="C8786" s="13" t="s">
        <v>82</v>
      </c>
      <c r="D8786" t="s">
        <v>95</v>
      </c>
      <c r="E8786" s="15">
        <v>75.135381936912964</v>
      </c>
      <c r="F8786" s="12"/>
    </row>
    <row r="8787" spans="1:6">
      <c r="A8787" s="16">
        <v>2024</v>
      </c>
      <c r="B8787" s="13" t="s">
        <v>83</v>
      </c>
      <c r="C8787" s="13" t="s">
        <v>83</v>
      </c>
      <c r="D8787" t="s">
        <v>95</v>
      </c>
      <c r="E8787" s="15">
        <v>35.419564394910211</v>
      </c>
      <c r="F8787" s="12"/>
    </row>
    <row r="8788" spans="1:6">
      <c r="A8788" s="16">
        <v>2024</v>
      </c>
      <c r="B8788" s="13" t="s">
        <v>84</v>
      </c>
      <c r="C8788" s="13" t="s">
        <v>84</v>
      </c>
      <c r="D8788" t="s">
        <v>95</v>
      </c>
      <c r="E8788" s="15">
        <v>33.845337055190221</v>
      </c>
      <c r="F8788" s="12"/>
    </row>
    <row r="8789" spans="1:6">
      <c r="A8789" s="16">
        <v>2024</v>
      </c>
      <c r="B8789" s="13" t="s">
        <v>85</v>
      </c>
      <c r="C8789" s="13" t="s">
        <v>85</v>
      </c>
      <c r="D8789" t="s">
        <v>95</v>
      </c>
      <c r="E8789" s="15">
        <v>20.693395581508646</v>
      </c>
      <c r="F8789" s="12"/>
    </row>
    <row r="8790" spans="1:6">
      <c r="A8790" s="16">
        <v>2024</v>
      </c>
      <c r="B8790" s="13" t="s">
        <v>86</v>
      </c>
      <c r="C8790" s="13" t="s">
        <v>86</v>
      </c>
      <c r="D8790" t="s">
        <v>95</v>
      </c>
      <c r="E8790" s="15">
        <v>26.297443927082011</v>
      </c>
      <c r="F8790" s="12"/>
    </row>
    <row r="8791" spans="1:6">
      <c r="A8791" s="16">
        <v>2024</v>
      </c>
      <c r="B8791" s="13" t="s">
        <v>87</v>
      </c>
      <c r="C8791" s="13" t="s">
        <v>87</v>
      </c>
      <c r="D8791" t="s">
        <v>95</v>
      </c>
      <c r="E8791" s="15">
        <v>12.623407245154745</v>
      </c>
      <c r="F8791" s="12"/>
    </row>
    <row r="8792" spans="1:6">
      <c r="A8792" s="16">
        <v>2024</v>
      </c>
      <c r="B8792" s="13" t="s">
        <v>7</v>
      </c>
      <c r="C8792" s="13" t="s">
        <v>7</v>
      </c>
      <c r="D8792" t="s">
        <v>95</v>
      </c>
      <c r="E8792" s="15">
        <v>38.908882708587903</v>
      </c>
      <c r="F8792" s="12"/>
    </row>
    <row r="8793" spans="1:6">
      <c r="A8793" s="16">
        <v>2024</v>
      </c>
      <c r="B8793" s="13" t="s">
        <v>76</v>
      </c>
      <c r="C8793" s="13" t="s">
        <v>12</v>
      </c>
      <c r="D8793" t="s">
        <v>95</v>
      </c>
      <c r="E8793" s="15">
        <v>663.08755863236581</v>
      </c>
      <c r="F8793" s="12"/>
    </row>
    <row r="8794" spans="1:6">
      <c r="A8794" s="16">
        <v>2024</v>
      </c>
      <c r="B8794" s="13" t="s">
        <v>76</v>
      </c>
      <c r="C8794" s="13" t="s">
        <v>13</v>
      </c>
      <c r="D8794" t="s">
        <v>95</v>
      </c>
      <c r="E8794" s="15">
        <v>137.10061939165968</v>
      </c>
      <c r="F8794" s="12"/>
    </row>
    <row r="8795" spans="1:6">
      <c r="A8795" s="16">
        <v>2024</v>
      </c>
      <c r="B8795" s="13" t="s">
        <v>76</v>
      </c>
      <c r="C8795" s="13" t="s">
        <v>14</v>
      </c>
      <c r="D8795" t="s">
        <v>95</v>
      </c>
      <c r="E8795" s="15">
        <v>83.316132396886701</v>
      </c>
      <c r="F8795" s="12"/>
    </row>
    <row r="8796" spans="1:6">
      <c r="A8796" s="16">
        <v>2024</v>
      </c>
      <c r="B8796" s="13" t="s">
        <v>76</v>
      </c>
      <c r="C8796" s="13" t="s">
        <v>15</v>
      </c>
      <c r="D8796" t="s">
        <v>95</v>
      </c>
      <c r="E8796" s="15">
        <v>62.685788289286833</v>
      </c>
      <c r="F8796" s="12"/>
    </row>
    <row r="8797" spans="1:6">
      <c r="A8797" s="16">
        <v>2024</v>
      </c>
      <c r="B8797" s="13" t="s">
        <v>76</v>
      </c>
      <c r="C8797" s="13" t="s">
        <v>16</v>
      </c>
      <c r="D8797" t="s">
        <v>95</v>
      </c>
      <c r="E8797" s="15">
        <v>65.846654435790825</v>
      </c>
      <c r="F8797" s="12"/>
    </row>
    <row r="8798" spans="1:6">
      <c r="A8798" s="16">
        <v>2024</v>
      </c>
      <c r="B8798" s="13" t="s">
        <v>76</v>
      </c>
      <c r="C8798" s="13" t="s">
        <v>17</v>
      </c>
      <c r="D8798" t="s">
        <v>95</v>
      </c>
      <c r="E8798" s="15">
        <v>491.91572363185418</v>
      </c>
      <c r="F8798" s="12"/>
    </row>
    <row r="8799" spans="1:6">
      <c r="A8799" s="16">
        <v>2024</v>
      </c>
      <c r="B8799" s="13" t="s">
        <v>76</v>
      </c>
      <c r="C8799" s="13" t="s">
        <v>18</v>
      </c>
      <c r="D8799" t="s">
        <v>95</v>
      </c>
      <c r="E8799" s="15">
        <v>116.68637474628463</v>
      </c>
      <c r="F8799" s="12"/>
    </row>
    <row r="8800" spans="1:6">
      <c r="A8800" s="16">
        <v>2024</v>
      </c>
      <c r="B8800" s="13" t="s">
        <v>76</v>
      </c>
      <c r="C8800" s="13" t="s">
        <v>19</v>
      </c>
      <c r="D8800" t="s">
        <v>95</v>
      </c>
      <c r="E8800" s="15">
        <v>6.5089352759055741</v>
      </c>
      <c r="F8800" s="12"/>
    </row>
    <row r="8801" spans="1:6">
      <c r="A8801" s="16">
        <v>2024</v>
      </c>
      <c r="B8801" s="13" t="s">
        <v>77</v>
      </c>
      <c r="C8801" s="13" t="s">
        <v>20</v>
      </c>
      <c r="D8801" t="s">
        <v>95</v>
      </c>
      <c r="E8801" s="15">
        <v>0</v>
      </c>
      <c r="F8801" s="12"/>
    </row>
    <row r="8802" spans="1:6">
      <c r="A8802" s="16">
        <v>2024</v>
      </c>
      <c r="B8802" s="13" t="s">
        <v>77</v>
      </c>
      <c r="C8802" s="13" t="s">
        <v>21</v>
      </c>
      <c r="D8802" t="s">
        <v>95</v>
      </c>
      <c r="E8802" s="15">
        <v>0.27657501304366877</v>
      </c>
      <c r="F8802" s="12"/>
    </row>
    <row r="8803" spans="1:6">
      <c r="A8803" s="16">
        <v>2024</v>
      </c>
      <c r="B8803" s="13" t="s">
        <v>77</v>
      </c>
      <c r="C8803" s="13" t="s">
        <v>22</v>
      </c>
      <c r="D8803" t="s">
        <v>95</v>
      </c>
      <c r="E8803" s="15">
        <v>66.69854623146594</v>
      </c>
      <c r="F8803" s="12"/>
    </row>
    <row r="8804" spans="1:6">
      <c r="A8804" s="16">
        <v>2024</v>
      </c>
      <c r="B8804" s="13" t="s">
        <v>77</v>
      </c>
      <c r="C8804" s="13" t="s">
        <v>23</v>
      </c>
      <c r="D8804" t="s">
        <v>95</v>
      </c>
      <c r="E8804" s="15">
        <v>3.7083901170552229</v>
      </c>
      <c r="F8804" s="12"/>
    </row>
    <row r="8805" spans="1:6">
      <c r="A8805" s="16">
        <v>2024</v>
      </c>
      <c r="B8805" s="13" t="s">
        <v>77</v>
      </c>
      <c r="C8805" s="13" t="s">
        <v>24</v>
      </c>
      <c r="D8805" t="s">
        <v>95</v>
      </c>
      <c r="E8805" s="15">
        <v>8.1706919845530521</v>
      </c>
      <c r="F8805" s="12"/>
    </row>
    <row r="8806" spans="1:6">
      <c r="A8806" s="16">
        <v>2024</v>
      </c>
      <c r="B8806" s="13" t="s">
        <v>77</v>
      </c>
      <c r="C8806" s="13" t="s">
        <v>25</v>
      </c>
      <c r="D8806" t="s">
        <v>95</v>
      </c>
      <c r="E8806" s="15">
        <v>2.059260461802451</v>
      </c>
      <c r="F8806" s="12"/>
    </row>
    <row r="8807" spans="1:6">
      <c r="A8807" s="16">
        <v>2024</v>
      </c>
      <c r="B8807" s="13" t="s">
        <v>78</v>
      </c>
      <c r="C8807" s="13" t="s">
        <v>26</v>
      </c>
      <c r="D8807" t="s">
        <v>95</v>
      </c>
      <c r="E8807" s="15">
        <v>4.6230615003553446</v>
      </c>
      <c r="F8807" s="12"/>
    </row>
    <row r="8808" spans="1:6">
      <c r="A8808" s="16">
        <v>2024</v>
      </c>
      <c r="B8808" s="13" t="s">
        <v>78</v>
      </c>
      <c r="C8808" s="13" t="s">
        <v>27</v>
      </c>
      <c r="D8808" t="s">
        <v>95</v>
      </c>
      <c r="E8808" s="15">
        <v>3.8824375668948599</v>
      </c>
      <c r="F8808" s="12"/>
    </row>
    <row r="8809" spans="1:6">
      <c r="A8809" s="16">
        <v>2024</v>
      </c>
      <c r="B8809" s="13" t="s">
        <v>78</v>
      </c>
      <c r="C8809" s="13" t="s">
        <v>28</v>
      </c>
      <c r="D8809" t="s">
        <v>95</v>
      </c>
      <c r="E8809" s="15">
        <v>0</v>
      </c>
      <c r="F8809" s="12"/>
    </row>
    <row r="8810" spans="1:6">
      <c r="A8810" s="16">
        <v>2024</v>
      </c>
      <c r="B8810" s="13" t="s">
        <v>78</v>
      </c>
      <c r="C8810" s="13" t="s">
        <v>29</v>
      </c>
      <c r="D8810" t="s">
        <v>95</v>
      </c>
      <c r="E8810" s="15">
        <v>18.338757303197294</v>
      </c>
      <c r="F8810" s="12"/>
    </row>
    <row r="8811" spans="1:6">
      <c r="A8811" s="16">
        <v>2024</v>
      </c>
      <c r="B8811" s="13" t="s">
        <v>78</v>
      </c>
      <c r="C8811" s="13" t="s">
        <v>30</v>
      </c>
      <c r="D8811" t="s">
        <v>95</v>
      </c>
      <c r="E8811" s="15">
        <v>17.016994403672363</v>
      </c>
      <c r="F8811" s="12"/>
    </row>
    <row r="8812" spans="1:6">
      <c r="A8812" s="16">
        <v>2024</v>
      </c>
      <c r="B8812" s="13" t="s">
        <v>78</v>
      </c>
      <c r="C8812" s="13" t="s">
        <v>31</v>
      </c>
      <c r="D8812" t="s">
        <v>95</v>
      </c>
      <c r="E8812" s="15">
        <v>20.163943962779637</v>
      </c>
      <c r="F8812" s="12"/>
    </row>
    <row r="8813" spans="1:6">
      <c r="A8813" s="16">
        <v>2024</v>
      </c>
      <c r="B8813" s="13" t="s">
        <v>79</v>
      </c>
      <c r="C8813" s="13" t="s">
        <v>32</v>
      </c>
      <c r="D8813" t="s">
        <v>95</v>
      </c>
      <c r="E8813" s="15">
        <v>28.942063017542107</v>
      </c>
      <c r="F8813" s="12"/>
    </row>
    <row r="8814" spans="1:6">
      <c r="A8814" s="16">
        <v>2024</v>
      </c>
      <c r="B8814" s="13" t="s">
        <v>79</v>
      </c>
      <c r="C8814" s="13" t="s">
        <v>33</v>
      </c>
      <c r="D8814" t="s">
        <v>95</v>
      </c>
      <c r="E8814" s="15">
        <v>7.8585271701086095</v>
      </c>
      <c r="F8814" s="12"/>
    </row>
    <row r="8815" spans="1:6">
      <c r="A8815" s="16">
        <v>2024</v>
      </c>
      <c r="B8815" s="13" t="s">
        <v>79</v>
      </c>
      <c r="C8815" s="13" t="s">
        <v>34</v>
      </c>
      <c r="D8815" t="s">
        <v>95</v>
      </c>
      <c r="E8815" s="15">
        <v>7.1540676677800557</v>
      </c>
      <c r="F8815" s="12"/>
    </row>
    <row r="8816" spans="1:6">
      <c r="A8816" s="16">
        <v>2024</v>
      </c>
      <c r="B8816" s="13" t="s">
        <v>79</v>
      </c>
      <c r="C8816" s="13" t="s">
        <v>35</v>
      </c>
      <c r="D8816" t="s">
        <v>95</v>
      </c>
      <c r="E8816" s="15">
        <v>30.777487682416563</v>
      </c>
      <c r="F8816" s="12"/>
    </row>
    <row r="8817" spans="1:6">
      <c r="A8817" s="16">
        <v>2024</v>
      </c>
      <c r="B8817" s="13" t="s">
        <v>79</v>
      </c>
      <c r="C8817" s="13" t="s">
        <v>36</v>
      </c>
      <c r="D8817" t="s">
        <v>95</v>
      </c>
      <c r="E8817" s="15">
        <v>0</v>
      </c>
      <c r="F8817" s="12"/>
    </row>
    <row r="8818" spans="1:6">
      <c r="A8818" s="16">
        <v>2024</v>
      </c>
      <c r="B8818" s="13" t="s">
        <v>79</v>
      </c>
      <c r="C8818" s="13" t="s">
        <v>37</v>
      </c>
      <c r="D8818" t="s">
        <v>95</v>
      </c>
      <c r="E8818" s="15">
        <v>5.6960915652077153</v>
      </c>
      <c r="F8818" s="12"/>
    </row>
    <row r="8819" spans="1:6">
      <c r="A8819" s="16">
        <v>2024</v>
      </c>
      <c r="B8819" s="13" t="s">
        <v>79</v>
      </c>
      <c r="C8819" s="13" t="s">
        <v>38</v>
      </c>
      <c r="D8819" t="s">
        <v>95</v>
      </c>
      <c r="E8819" s="15">
        <v>23.499241783659315</v>
      </c>
      <c r="F8819" s="12"/>
    </row>
    <row r="8820" spans="1:6">
      <c r="A8820" s="16">
        <v>2024</v>
      </c>
      <c r="B8820" s="13" t="s">
        <v>79</v>
      </c>
      <c r="C8820" s="13" t="s">
        <v>39</v>
      </c>
      <c r="D8820" t="s">
        <v>95</v>
      </c>
      <c r="E8820" s="15">
        <v>0</v>
      </c>
      <c r="F8820" s="12"/>
    </row>
    <row r="8821" spans="1:6">
      <c r="A8821" s="16">
        <v>2024</v>
      </c>
      <c r="B8821" s="13" t="s">
        <v>80</v>
      </c>
      <c r="C8821" s="13" t="s">
        <v>40</v>
      </c>
      <c r="D8821" t="s">
        <v>95</v>
      </c>
      <c r="E8821" s="15">
        <v>34.595428398937798</v>
      </c>
      <c r="F8821" s="12"/>
    </row>
    <row r="8822" spans="1:6">
      <c r="A8822" s="16">
        <v>2024</v>
      </c>
      <c r="B8822" s="13" t="s">
        <v>80</v>
      </c>
      <c r="C8822" s="13" t="s">
        <v>41</v>
      </c>
      <c r="D8822" t="s">
        <v>95</v>
      </c>
      <c r="E8822" s="15">
        <v>37.269228725971281</v>
      </c>
      <c r="F8822" s="12"/>
    </row>
    <row r="8823" spans="1:6">
      <c r="A8823" s="16">
        <v>2024</v>
      </c>
      <c r="B8823" s="13" t="s">
        <v>80</v>
      </c>
      <c r="C8823" s="13" t="s">
        <v>42</v>
      </c>
      <c r="D8823" t="s">
        <v>95</v>
      </c>
      <c r="E8823" s="15">
        <v>24.470120203150429</v>
      </c>
      <c r="F8823" s="12"/>
    </row>
    <row r="8824" spans="1:6">
      <c r="A8824" s="16">
        <v>2024</v>
      </c>
      <c r="B8824" s="13" t="s">
        <v>80</v>
      </c>
      <c r="C8824" s="13" t="s">
        <v>43</v>
      </c>
      <c r="D8824" t="s">
        <v>95</v>
      </c>
      <c r="E8824" s="15">
        <v>11.89590108476528</v>
      </c>
      <c r="F8824" s="12"/>
    </row>
    <row r="8825" spans="1:6">
      <c r="A8825" s="16">
        <v>2024</v>
      </c>
      <c r="B8825" s="13" t="s">
        <v>80</v>
      </c>
      <c r="C8825" s="13" t="s">
        <v>44</v>
      </c>
      <c r="D8825" t="s">
        <v>95</v>
      </c>
      <c r="E8825" s="15">
        <v>31.975785338873706</v>
      </c>
      <c r="F8825" s="12"/>
    </row>
    <row r="8826" spans="1:6">
      <c r="A8826" s="16">
        <v>2024</v>
      </c>
      <c r="B8826" s="13" t="s">
        <v>81</v>
      </c>
      <c r="C8826" s="13" t="s">
        <v>45</v>
      </c>
      <c r="D8826" t="s">
        <v>95</v>
      </c>
      <c r="E8826" s="15">
        <v>30.779281917712474</v>
      </c>
      <c r="F8826" s="12"/>
    </row>
    <row r="8827" spans="1:6">
      <c r="A8827" s="16">
        <v>2024</v>
      </c>
      <c r="B8827" s="13" t="s">
        <v>81</v>
      </c>
      <c r="C8827" s="13" t="s">
        <v>46</v>
      </c>
      <c r="D8827" t="s">
        <v>95</v>
      </c>
      <c r="E8827" s="15">
        <v>54.689900289870977</v>
      </c>
      <c r="F8827" s="12"/>
    </row>
    <row r="8828" spans="1:6">
      <c r="A8828" s="16">
        <v>2024</v>
      </c>
      <c r="B8828" s="13" t="s">
        <v>81</v>
      </c>
      <c r="C8828" s="13" t="s">
        <v>47</v>
      </c>
      <c r="D8828" t="s">
        <v>95</v>
      </c>
      <c r="E8828" s="15">
        <v>33.987493839446806</v>
      </c>
      <c r="F8828" s="12"/>
    </row>
    <row r="8829" spans="1:6">
      <c r="A8829" s="16">
        <v>2024</v>
      </c>
      <c r="B8829" s="13" t="s">
        <v>81</v>
      </c>
      <c r="C8829" s="13" t="s">
        <v>48</v>
      </c>
      <c r="D8829" t="s">
        <v>95</v>
      </c>
      <c r="E8829" s="15">
        <v>37.107232898421138</v>
      </c>
      <c r="F8829" s="12"/>
    </row>
    <row r="8830" spans="1:6">
      <c r="A8830" s="16">
        <v>2024</v>
      </c>
      <c r="B8830" s="13" t="s">
        <v>81</v>
      </c>
      <c r="C8830" s="13" t="s">
        <v>49</v>
      </c>
      <c r="D8830" t="s">
        <v>95</v>
      </c>
      <c r="E8830" s="15">
        <v>36.084615739091475</v>
      </c>
      <c r="F8830" s="12"/>
    </row>
    <row r="8831" spans="1:6">
      <c r="A8831" s="16">
        <v>2024</v>
      </c>
      <c r="B8831" s="13" t="s">
        <v>81</v>
      </c>
      <c r="C8831" s="13" t="s">
        <v>50</v>
      </c>
      <c r="D8831" t="s">
        <v>95</v>
      </c>
      <c r="E8831" s="15">
        <v>243.78594866255696</v>
      </c>
      <c r="F8831" s="12"/>
    </row>
    <row r="8832" spans="1:6">
      <c r="A8832" s="16">
        <v>2024</v>
      </c>
      <c r="B8832" s="13" t="s">
        <v>82</v>
      </c>
      <c r="C8832" s="13" t="s">
        <v>51</v>
      </c>
      <c r="D8832" t="s">
        <v>95</v>
      </c>
      <c r="E8832" s="15">
        <v>69.662285686526346</v>
      </c>
      <c r="F8832" s="12"/>
    </row>
    <row r="8833" spans="1:6">
      <c r="A8833" s="16">
        <v>2024</v>
      </c>
      <c r="B8833" s="13" t="s">
        <v>82</v>
      </c>
      <c r="C8833" s="13" t="s">
        <v>52</v>
      </c>
      <c r="D8833" t="s">
        <v>95</v>
      </c>
      <c r="E8833" s="15">
        <v>78.310331532415489</v>
      </c>
      <c r="F8833" s="12"/>
    </row>
    <row r="8834" spans="1:6">
      <c r="A8834" s="16">
        <v>2024</v>
      </c>
      <c r="B8834" s="13" t="s">
        <v>83</v>
      </c>
      <c r="C8834" s="13" t="s">
        <v>53</v>
      </c>
      <c r="D8834" t="s">
        <v>95</v>
      </c>
      <c r="E8834" s="15">
        <v>34.144632047234893</v>
      </c>
      <c r="F8834" s="12"/>
    </row>
    <row r="8835" spans="1:6">
      <c r="A8835" s="16">
        <v>2024</v>
      </c>
      <c r="B8835" s="13" t="s">
        <v>83</v>
      </c>
      <c r="C8835" s="13" t="s">
        <v>54</v>
      </c>
      <c r="D8835" t="s">
        <v>95</v>
      </c>
      <c r="E8835" s="15">
        <v>5.9249204852105519</v>
      </c>
      <c r="F8835" s="12"/>
    </row>
    <row r="8836" spans="1:6">
      <c r="A8836" s="16">
        <v>2024</v>
      </c>
      <c r="B8836" s="13" t="s">
        <v>83</v>
      </c>
      <c r="C8836" s="13" t="s">
        <v>55</v>
      </c>
      <c r="D8836" t="s">
        <v>95</v>
      </c>
      <c r="E8836" s="15">
        <v>73.607201761702783</v>
      </c>
      <c r="F8836" s="12"/>
    </row>
    <row r="8837" spans="1:6">
      <c r="A8837" s="16">
        <v>2024</v>
      </c>
      <c r="B8837" s="13" t="s">
        <v>83</v>
      </c>
      <c r="C8837" s="13" t="s">
        <v>56</v>
      </c>
      <c r="D8837" t="s">
        <v>95</v>
      </c>
      <c r="E8837" s="15">
        <v>0</v>
      </c>
      <c r="F8837" s="12"/>
    </row>
    <row r="8838" spans="1:6">
      <c r="A8838" s="16">
        <v>2024</v>
      </c>
      <c r="B8838" s="13" t="s">
        <v>84</v>
      </c>
      <c r="C8838" s="13" t="s">
        <v>57</v>
      </c>
      <c r="D8838" t="s">
        <v>95</v>
      </c>
      <c r="E8838" s="15">
        <v>0</v>
      </c>
      <c r="F8838" s="12"/>
    </row>
    <row r="8839" spans="1:6">
      <c r="A8839" s="16">
        <v>2024</v>
      </c>
      <c r="B8839" s="13" t="s">
        <v>84</v>
      </c>
      <c r="C8839" s="13" t="s">
        <v>58</v>
      </c>
      <c r="D8839" t="s">
        <v>95</v>
      </c>
      <c r="E8839" s="15">
        <v>0</v>
      </c>
      <c r="F8839" s="12"/>
    </row>
    <row r="8840" spans="1:6">
      <c r="A8840" s="16">
        <v>2024</v>
      </c>
      <c r="B8840" s="13" t="s">
        <v>84</v>
      </c>
      <c r="C8840" s="13" t="s">
        <v>59</v>
      </c>
      <c r="D8840" t="s">
        <v>95</v>
      </c>
      <c r="E8840" s="15">
        <v>20.584837129925972</v>
      </c>
      <c r="F8840" s="12"/>
    </row>
    <row r="8841" spans="1:6">
      <c r="A8841" s="16">
        <v>2024</v>
      </c>
      <c r="B8841" s="13" t="s">
        <v>84</v>
      </c>
      <c r="C8841" s="13" t="s">
        <v>60</v>
      </c>
      <c r="D8841" t="s">
        <v>95</v>
      </c>
      <c r="E8841" s="15">
        <v>16.888772115843082</v>
      </c>
      <c r="F8841" s="12"/>
    </row>
    <row r="8842" spans="1:6">
      <c r="A8842" s="16">
        <v>2024</v>
      </c>
      <c r="B8842" s="13" t="s">
        <v>85</v>
      </c>
      <c r="C8842" s="13" t="s">
        <v>61</v>
      </c>
      <c r="D8842" t="s">
        <v>95</v>
      </c>
      <c r="E8842" s="15">
        <v>10.041282831274547</v>
      </c>
      <c r="F8842" s="12"/>
    </row>
    <row r="8843" spans="1:6">
      <c r="A8843" s="16">
        <v>2024</v>
      </c>
      <c r="B8843" s="13" t="s">
        <v>85</v>
      </c>
      <c r="C8843" s="13" t="s">
        <v>62</v>
      </c>
      <c r="D8843" t="s">
        <v>95</v>
      </c>
      <c r="E8843" s="15">
        <v>51.352148636219546</v>
      </c>
      <c r="F8843" s="12"/>
    </row>
    <row r="8844" spans="1:6">
      <c r="A8844" s="16">
        <v>2024</v>
      </c>
      <c r="B8844" s="13" t="s">
        <v>85</v>
      </c>
      <c r="C8844" s="13" t="s">
        <v>63</v>
      </c>
      <c r="D8844" t="s">
        <v>95</v>
      </c>
      <c r="E8844" s="15">
        <v>34.308660105273717</v>
      </c>
      <c r="F8844" s="12"/>
    </row>
    <row r="8845" spans="1:6">
      <c r="A8845" s="16">
        <v>2024</v>
      </c>
      <c r="B8845" s="13" t="s">
        <v>85</v>
      </c>
      <c r="C8845" s="13" t="s">
        <v>64</v>
      </c>
      <c r="D8845" t="s">
        <v>95</v>
      </c>
      <c r="E8845" s="15">
        <v>0</v>
      </c>
      <c r="F8845" s="12"/>
    </row>
    <row r="8846" spans="1:6">
      <c r="A8846" s="16">
        <v>2024</v>
      </c>
      <c r="B8846" s="13" t="s">
        <v>85</v>
      </c>
      <c r="C8846" s="13" t="s">
        <v>65</v>
      </c>
      <c r="D8846" t="s">
        <v>95</v>
      </c>
      <c r="E8846" s="15">
        <v>42.171507910959768</v>
      </c>
      <c r="F8846" s="12"/>
    </row>
    <row r="8847" spans="1:6">
      <c r="A8847" s="16">
        <v>2024</v>
      </c>
      <c r="B8847" s="13" t="s">
        <v>85</v>
      </c>
      <c r="C8847" s="13" t="s">
        <v>66</v>
      </c>
      <c r="D8847" t="s">
        <v>95</v>
      </c>
      <c r="E8847" s="15">
        <v>1.04632641025116</v>
      </c>
      <c r="F8847" s="12"/>
    </row>
    <row r="8848" spans="1:6">
      <c r="A8848" s="16">
        <v>2024</v>
      </c>
      <c r="B8848" s="13" t="s">
        <v>85</v>
      </c>
      <c r="C8848" s="13" t="s">
        <v>67</v>
      </c>
      <c r="D8848" t="s">
        <v>95</v>
      </c>
      <c r="E8848" s="15">
        <v>0.20061628571982462</v>
      </c>
      <c r="F8848" s="12"/>
    </row>
    <row r="8849" spans="1:6">
      <c r="A8849" s="16">
        <v>2024</v>
      </c>
      <c r="B8849" s="13" t="s">
        <v>85</v>
      </c>
      <c r="C8849" s="13" t="s">
        <v>68</v>
      </c>
      <c r="D8849" t="s">
        <v>95</v>
      </c>
      <c r="E8849" s="15">
        <v>87.093183125502435</v>
      </c>
      <c r="F8849" s="12"/>
    </row>
    <row r="8850" spans="1:6">
      <c r="A8850" s="16">
        <v>2024</v>
      </c>
      <c r="B8850" s="13" t="s">
        <v>85</v>
      </c>
      <c r="C8850" s="13" t="s">
        <v>69</v>
      </c>
      <c r="D8850" t="s">
        <v>95</v>
      </c>
      <c r="E8850" s="15">
        <v>8.1955707607899839</v>
      </c>
      <c r="F8850" s="12"/>
    </row>
    <row r="8851" spans="1:6">
      <c r="A8851" s="16">
        <v>2024</v>
      </c>
      <c r="B8851" s="13" t="s">
        <v>86</v>
      </c>
      <c r="C8851" s="13" t="s">
        <v>70</v>
      </c>
      <c r="D8851" t="s">
        <v>95</v>
      </c>
      <c r="E8851" s="15">
        <v>4.6567601755830692</v>
      </c>
      <c r="F8851" s="12"/>
    </row>
    <row r="8852" spans="1:6">
      <c r="A8852" s="16">
        <v>2024</v>
      </c>
      <c r="B8852" s="13" t="s">
        <v>86</v>
      </c>
      <c r="C8852" s="13" t="s">
        <v>71</v>
      </c>
      <c r="D8852" t="s">
        <v>95</v>
      </c>
      <c r="E8852" s="15">
        <v>35.736531937262988</v>
      </c>
      <c r="F8852" s="12"/>
    </row>
    <row r="8853" spans="1:6">
      <c r="A8853" s="16">
        <v>2024</v>
      </c>
      <c r="B8853" s="13" t="s">
        <v>86</v>
      </c>
      <c r="C8853" s="13" t="s">
        <v>72</v>
      </c>
      <c r="D8853" t="s">
        <v>95</v>
      </c>
      <c r="E8853" s="15">
        <v>119.77077851174016</v>
      </c>
      <c r="F8853" s="12"/>
    </row>
    <row r="8854" spans="1:6">
      <c r="A8854" s="16">
        <v>2024</v>
      </c>
      <c r="B8854" s="13" t="s">
        <v>87</v>
      </c>
      <c r="C8854" s="13" t="s">
        <v>73</v>
      </c>
      <c r="D8854" t="s">
        <v>95</v>
      </c>
      <c r="E8854" s="15">
        <v>13.016131172602309</v>
      </c>
      <c r="F8854" s="12"/>
    </row>
    <row r="8855" spans="1:6">
      <c r="A8855" s="16">
        <v>2024</v>
      </c>
      <c r="B8855" s="13" t="s">
        <v>87</v>
      </c>
      <c r="C8855" s="13" t="s">
        <v>74</v>
      </c>
      <c r="D8855" t="s">
        <v>95</v>
      </c>
      <c r="E8855" s="15">
        <v>5.2738701221906759</v>
      </c>
      <c r="F8855" s="12"/>
    </row>
    <row r="8856" spans="1:6">
      <c r="A8856" s="16">
        <v>2024</v>
      </c>
      <c r="B8856" s="13" t="s">
        <v>87</v>
      </c>
      <c r="C8856" s="13" t="s">
        <v>75</v>
      </c>
      <c r="D8856" t="s">
        <v>95</v>
      </c>
      <c r="E8856" s="15">
        <v>26.710395956157871</v>
      </c>
      <c r="F8856" s="12"/>
    </row>
    <row r="8857" spans="1:6">
      <c r="A8857" s="16">
        <v>2024</v>
      </c>
      <c r="B8857" s="13" t="s">
        <v>76</v>
      </c>
      <c r="C8857" s="13" t="s">
        <v>76</v>
      </c>
      <c r="D8857" t="s">
        <v>96</v>
      </c>
      <c r="E8857" s="15">
        <v>195.89525369622916</v>
      </c>
      <c r="F8857" s="12">
        <v>18.623123556214683</v>
      </c>
    </row>
    <row r="8858" spans="1:6">
      <c r="A8858" s="16">
        <v>2024</v>
      </c>
      <c r="B8858" s="13" t="s">
        <v>77</v>
      </c>
      <c r="C8858" s="13" t="s">
        <v>77</v>
      </c>
      <c r="D8858" t="s">
        <v>96</v>
      </c>
      <c r="E8858" s="15">
        <v>31.623661705895255</v>
      </c>
      <c r="F8858" s="12">
        <v>5.6082614362272434</v>
      </c>
    </row>
    <row r="8859" spans="1:6">
      <c r="A8859" s="16">
        <v>2024</v>
      </c>
      <c r="B8859" s="13" t="s">
        <v>78</v>
      </c>
      <c r="C8859" s="13" t="s">
        <v>78</v>
      </c>
      <c r="D8859" t="s">
        <v>96</v>
      </c>
      <c r="E8859" s="15">
        <v>26.504861818983038</v>
      </c>
      <c r="F8859" s="12">
        <v>5.3001471692337807</v>
      </c>
    </row>
    <row r="8860" spans="1:6">
      <c r="A8860" s="16">
        <v>2024</v>
      </c>
      <c r="B8860" s="13" t="s">
        <v>79</v>
      </c>
      <c r="C8860" s="13" t="s">
        <v>79</v>
      </c>
      <c r="D8860" t="s">
        <v>96</v>
      </c>
      <c r="E8860" s="15">
        <v>58.741066577917763</v>
      </c>
      <c r="F8860" s="12">
        <v>4.0343719564322749</v>
      </c>
    </row>
    <row r="8861" spans="1:6">
      <c r="A8861" s="16">
        <v>2024</v>
      </c>
      <c r="B8861" s="13" t="s">
        <v>80</v>
      </c>
      <c r="C8861" s="13" t="s">
        <v>80</v>
      </c>
      <c r="D8861" t="s">
        <v>96</v>
      </c>
      <c r="E8861" s="15">
        <v>35.282703359527105</v>
      </c>
      <c r="F8861" s="12">
        <v>4.7193554992356912</v>
      </c>
    </row>
    <row r="8862" spans="1:6">
      <c r="A8862" s="16">
        <v>2024</v>
      </c>
      <c r="B8862" s="13" t="s">
        <v>81</v>
      </c>
      <c r="C8862" s="13" t="s">
        <v>81</v>
      </c>
      <c r="D8862" t="s">
        <v>96</v>
      </c>
      <c r="E8862" s="15">
        <v>77.468834255462014</v>
      </c>
      <c r="F8862" s="12">
        <v>2.3616084891912528</v>
      </c>
    </row>
    <row r="8863" spans="1:6">
      <c r="A8863" s="16">
        <v>2024</v>
      </c>
      <c r="B8863" s="13" t="s">
        <v>82</v>
      </c>
      <c r="C8863" s="13" t="s">
        <v>82</v>
      </c>
      <c r="D8863" t="s">
        <v>96</v>
      </c>
      <c r="E8863" s="15">
        <v>35.200926437443719</v>
      </c>
      <c r="F8863" s="12">
        <v>4.3960010620235863</v>
      </c>
    </row>
    <row r="8864" spans="1:6">
      <c r="A8864" s="16">
        <v>2024</v>
      </c>
      <c r="B8864" s="13" t="s">
        <v>83</v>
      </c>
      <c r="C8864" s="13" t="s">
        <v>83</v>
      </c>
      <c r="D8864" t="s">
        <v>96</v>
      </c>
      <c r="E8864" s="15">
        <v>20.206861487296273</v>
      </c>
      <c r="F8864" s="12">
        <v>3.4555856295707343</v>
      </c>
    </row>
    <row r="8865" spans="1:6">
      <c r="A8865" s="16">
        <v>2024</v>
      </c>
      <c r="B8865" s="13" t="s">
        <v>84</v>
      </c>
      <c r="C8865" s="13" t="s">
        <v>84</v>
      </c>
      <c r="D8865" t="s">
        <v>96</v>
      </c>
      <c r="E8865" s="15">
        <v>19.021079425016904</v>
      </c>
      <c r="F8865" s="12">
        <v>2.3891704855629929</v>
      </c>
    </row>
    <row r="8866" spans="1:6">
      <c r="A8866" s="16">
        <v>2024</v>
      </c>
      <c r="B8866" s="13" t="s">
        <v>85</v>
      </c>
      <c r="C8866" s="13" t="s">
        <v>85</v>
      </c>
      <c r="D8866" t="s">
        <v>96</v>
      </c>
      <c r="E8866" s="15">
        <v>19.57595222010718</v>
      </c>
      <c r="F8866" s="12">
        <v>0.76595329752140517</v>
      </c>
    </row>
    <row r="8867" spans="1:6">
      <c r="A8867" s="16">
        <v>2024</v>
      </c>
      <c r="B8867" s="13" t="s">
        <v>86</v>
      </c>
      <c r="C8867" s="13" t="s">
        <v>86</v>
      </c>
      <c r="D8867" t="s">
        <v>96</v>
      </c>
      <c r="E8867" s="15">
        <v>28.506429216956903</v>
      </c>
      <c r="F8867" s="12">
        <v>5.8519445469675526</v>
      </c>
    </row>
    <row r="8868" spans="1:6">
      <c r="A8868" s="16">
        <v>2024</v>
      </c>
      <c r="B8868" s="13" t="s">
        <v>87</v>
      </c>
      <c r="C8868" s="13" t="s">
        <v>87</v>
      </c>
      <c r="D8868" t="s">
        <v>96</v>
      </c>
      <c r="E8868" s="15">
        <v>17.8242510301585</v>
      </c>
      <c r="F8868" s="12">
        <v>3.4929588571987971</v>
      </c>
    </row>
    <row r="8869" spans="1:6">
      <c r="A8869" s="16">
        <v>2024</v>
      </c>
      <c r="B8869" s="13" t="s">
        <v>7</v>
      </c>
      <c r="C8869" s="13" t="s">
        <v>7</v>
      </c>
      <c r="D8869" t="s">
        <v>96</v>
      </c>
      <c r="E8869" s="15">
        <v>565.85188123099385</v>
      </c>
      <c r="F8869" s="12">
        <v>4.2434706999515281</v>
      </c>
    </row>
    <row r="8870" spans="1:6">
      <c r="A8870" s="16">
        <v>2024</v>
      </c>
      <c r="B8870" s="13" t="s">
        <v>76</v>
      </c>
      <c r="C8870" s="13" t="s">
        <v>12</v>
      </c>
      <c r="D8870" t="s">
        <v>96</v>
      </c>
      <c r="E8870" s="15">
        <v>40.116797297258131</v>
      </c>
      <c r="F8870" s="12">
        <v>51.943547908836386</v>
      </c>
    </row>
    <row r="8871" spans="1:6">
      <c r="A8871" s="16">
        <v>2024</v>
      </c>
      <c r="B8871" s="13" t="s">
        <v>76</v>
      </c>
      <c r="C8871" s="13" t="s">
        <v>13</v>
      </c>
      <c r="D8871" t="s">
        <v>96</v>
      </c>
      <c r="E8871" s="15">
        <v>18.028731450003249</v>
      </c>
      <c r="F8871" s="12">
        <v>33.27400205714175</v>
      </c>
    </row>
    <row r="8872" spans="1:6">
      <c r="A8872" s="16">
        <v>2024</v>
      </c>
      <c r="B8872" s="13" t="s">
        <v>76</v>
      </c>
      <c r="C8872" s="13" t="s">
        <v>14</v>
      </c>
      <c r="D8872" t="s">
        <v>96</v>
      </c>
      <c r="E8872" s="15">
        <v>21.203955695007664</v>
      </c>
      <c r="F8872" s="12">
        <v>31.996776264895963</v>
      </c>
    </row>
    <row r="8873" spans="1:6">
      <c r="A8873" s="16">
        <v>2024</v>
      </c>
      <c r="B8873" s="13" t="s">
        <v>76</v>
      </c>
      <c r="C8873" s="13" t="s">
        <v>15</v>
      </c>
      <c r="D8873" t="s">
        <v>96</v>
      </c>
      <c r="E8873" s="15">
        <v>2.3820599549928998</v>
      </c>
      <c r="F8873" s="12">
        <v>5.7172586624585211</v>
      </c>
    </row>
    <row r="8874" spans="1:6">
      <c r="A8874" s="16">
        <v>2024</v>
      </c>
      <c r="B8874" s="13" t="s">
        <v>76</v>
      </c>
      <c r="C8874" s="13" t="s">
        <v>16</v>
      </c>
      <c r="D8874" t="s">
        <v>96</v>
      </c>
      <c r="E8874" s="15">
        <v>17.943213333753</v>
      </c>
      <c r="F8874" s="12">
        <v>31.27395100554169</v>
      </c>
    </row>
    <row r="8875" spans="1:6">
      <c r="A8875" s="16">
        <v>2024</v>
      </c>
      <c r="B8875" s="13" t="s">
        <v>76</v>
      </c>
      <c r="C8875" s="13" t="s">
        <v>17</v>
      </c>
      <c r="D8875" t="s">
        <v>96</v>
      </c>
      <c r="E8875" s="15">
        <v>59.029886835822495</v>
      </c>
      <c r="F8875" s="12">
        <v>10.662040768380304</v>
      </c>
    </row>
    <row r="8876" spans="1:6">
      <c r="A8876" s="16">
        <v>2024</v>
      </c>
      <c r="B8876" s="13" t="s">
        <v>76</v>
      </c>
      <c r="C8876" s="13" t="s">
        <v>18</v>
      </c>
      <c r="D8876" t="s">
        <v>96</v>
      </c>
      <c r="E8876" s="15">
        <v>34.772539674392817</v>
      </c>
      <c r="F8876" s="12">
        <v>24.177148949375457</v>
      </c>
    </row>
    <row r="8877" spans="1:6">
      <c r="A8877" s="16">
        <v>2024</v>
      </c>
      <c r="B8877" s="13" t="s">
        <v>76</v>
      </c>
      <c r="C8877" s="13" t="s">
        <v>19</v>
      </c>
      <c r="D8877" t="s">
        <v>96</v>
      </c>
      <c r="E8877" s="15">
        <v>2.4180694549989208</v>
      </c>
      <c r="F8877" s="12">
        <v>4.190659433514857</v>
      </c>
    </row>
    <row r="8878" spans="1:6">
      <c r="A8878" s="16">
        <v>2024</v>
      </c>
      <c r="B8878" s="13" t="s">
        <v>77</v>
      </c>
      <c r="C8878" s="13" t="s">
        <v>20</v>
      </c>
      <c r="D8878" t="s">
        <v>96</v>
      </c>
      <c r="E8878" s="15">
        <v>0</v>
      </c>
      <c r="F8878" s="12">
        <v>0</v>
      </c>
    </row>
    <row r="8879" spans="1:6">
      <c r="A8879" s="16">
        <v>2024</v>
      </c>
      <c r="B8879" s="13" t="s">
        <v>77</v>
      </c>
      <c r="C8879" s="13" t="s">
        <v>21</v>
      </c>
      <c r="D8879" t="s">
        <v>96</v>
      </c>
      <c r="E8879" s="15">
        <v>4.4666864606552503E-2</v>
      </c>
      <c r="F8879" s="12">
        <v>0.13147350124428137</v>
      </c>
    </row>
    <row r="8880" spans="1:6">
      <c r="A8880" s="16">
        <v>2024</v>
      </c>
      <c r="B8880" s="13" t="s">
        <v>77</v>
      </c>
      <c r="C8880" s="13" t="s">
        <v>22</v>
      </c>
      <c r="D8880" t="s">
        <v>96</v>
      </c>
      <c r="E8880" s="15">
        <v>26.879514131280775</v>
      </c>
      <c r="F8880" s="12">
        <v>21.978757729420028</v>
      </c>
    </row>
    <row r="8881" spans="1:6">
      <c r="A8881" s="16">
        <v>2024</v>
      </c>
      <c r="B8881" s="13" t="s">
        <v>77</v>
      </c>
      <c r="C8881" s="13" t="s">
        <v>23</v>
      </c>
      <c r="D8881" t="s">
        <v>96</v>
      </c>
      <c r="E8881" s="15">
        <v>2.5346846450072449</v>
      </c>
      <c r="F8881" s="12">
        <v>1.1155464250987694</v>
      </c>
    </row>
    <row r="8882" spans="1:6">
      <c r="A8882" s="16">
        <v>2024</v>
      </c>
      <c r="B8882" s="13" t="s">
        <v>77</v>
      </c>
      <c r="C8882" s="13" t="s">
        <v>24</v>
      </c>
      <c r="D8882" t="s">
        <v>96</v>
      </c>
      <c r="E8882" s="15">
        <v>1.585114245003292</v>
      </c>
      <c r="F8882" s="12">
        <v>1.2287179420237577</v>
      </c>
    </row>
    <row r="8883" spans="1:6">
      <c r="A8883" s="16">
        <v>2024</v>
      </c>
      <c r="B8883" s="13" t="s">
        <v>77</v>
      </c>
      <c r="C8883" s="13" t="s">
        <v>25</v>
      </c>
      <c r="D8883" t="s">
        <v>96</v>
      </c>
      <c r="E8883" s="15">
        <v>0.57968181999738999</v>
      </c>
      <c r="F8883" s="12">
        <v>3.1515327181973847</v>
      </c>
    </row>
    <row r="8884" spans="1:6">
      <c r="A8884" s="16">
        <v>2024</v>
      </c>
      <c r="B8884" s="13" t="s">
        <v>78</v>
      </c>
      <c r="C8884" s="13" t="s">
        <v>26</v>
      </c>
      <c r="D8884" t="s">
        <v>96</v>
      </c>
      <c r="E8884" s="15">
        <v>1.8769629691442702</v>
      </c>
      <c r="F8884" s="12">
        <v>2.5346996660774659</v>
      </c>
    </row>
    <row r="8885" spans="1:6">
      <c r="A8885" s="16">
        <v>2024</v>
      </c>
      <c r="B8885" s="13" t="s">
        <v>78</v>
      </c>
      <c r="C8885" s="13" t="s">
        <v>27</v>
      </c>
      <c r="D8885" t="s">
        <v>96</v>
      </c>
      <c r="E8885" s="15">
        <v>2.4168173853920503</v>
      </c>
      <c r="F8885" s="12">
        <v>3.3021083405980463</v>
      </c>
    </row>
    <row r="8886" spans="1:6">
      <c r="A8886" s="16">
        <v>2024</v>
      </c>
      <c r="B8886" s="13" t="s">
        <v>78</v>
      </c>
      <c r="C8886" s="13" t="s">
        <v>28</v>
      </c>
      <c r="D8886" t="s">
        <v>96</v>
      </c>
      <c r="E8886" s="15">
        <v>0.27996469500153698</v>
      </c>
      <c r="F8886" s="12">
        <v>0.36034404520230884</v>
      </c>
    </row>
    <row r="8887" spans="1:6">
      <c r="A8887" s="16">
        <v>2024</v>
      </c>
      <c r="B8887" s="13" t="s">
        <v>78</v>
      </c>
      <c r="C8887" s="13" t="s">
        <v>29</v>
      </c>
      <c r="D8887" t="s">
        <v>96</v>
      </c>
      <c r="E8887" s="15">
        <v>8.1699163785743956</v>
      </c>
      <c r="F8887" s="12">
        <v>8.2772255802238011</v>
      </c>
    </row>
    <row r="8888" spans="1:6">
      <c r="A8888" s="16">
        <v>2024</v>
      </c>
      <c r="B8888" s="13" t="s">
        <v>78</v>
      </c>
      <c r="C8888" s="13" t="s">
        <v>30</v>
      </c>
      <c r="D8888" t="s">
        <v>96</v>
      </c>
      <c r="E8888" s="15">
        <v>5.5645571700008629</v>
      </c>
      <c r="F8888" s="12">
        <v>6.0329839727908681</v>
      </c>
    </row>
    <row r="8889" spans="1:6">
      <c r="A8889" s="16">
        <v>2024</v>
      </c>
      <c r="B8889" s="13" t="s">
        <v>78</v>
      </c>
      <c r="C8889" s="13" t="s">
        <v>31</v>
      </c>
      <c r="D8889" t="s">
        <v>96</v>
      </c>
      <c r="E8889" s="15">
        <v>8.1966432208699214</v>
      </c>
      <c r="F8889" s="12">
        <v>9.7342497151189953</v>
      </c>
    </row>
    <row r="8890" spans="1:6">
      <c r="A8890" s="16">
        <v>2024</v>
      </c>
      <c r="B8890" s="13" t="s">
        <v>79</v>
      </c>
      <c r="C8890" s="13" t="s">
        <v>32</v>
      </c>
      <c r="D8890" t="s">
        <v>96</v>
      </c>
      <c r="E8890" s="15">
        <v>10.231019276701135</v>
      </c>
      <c r="F8890" s="12">
        <v>9.0267479828718145</v>
      </c>
    </row>
    <row r="8891" spans="1:6">
      <c r="A8891" s="16">
        <v>2024</v>
      </c>
      <c r="B8891" s="13" t="s">
        <v>79</v>
      </c>
      <c r="C8891" s="13" t="s">
        <v>33</v>
      </c>
      <c r="D8891" t="s">
        <v>96</v>
      </c>
      <c r="E8891" s="15">
        <v>2.6797577650070359</v>
      </c>
      <c r="F8891" s="12">
        <v>1.608421333329433</v>
      </c>
    </row>
    <row r="8892" spans="1:6">
      <c r="A8892" s="16">
        <v>2024</v>
      </c>
      <c r="B8892" s="13" t="s">
        <v>79</v>
      </c>
      <c r="C8892" s="13" t="s">
        <v>34</v>
      </c>
      <c r="D8892" t="s">
        <v>96</v>
      </c>
      <c r="E8892" s="15">
        <v>4.263824329996913</v>
      </c>
      <c r="F8892" s="12">
        <v>3.6306315951787176</v>
      </c>
    </row>
    <row r="8893" spans="1:6">
      <c r="A8893" s="16">
        <v>2024</v>
      </c>
      <c r="B8893" s="13" t="s">
        <v>79</v>
      </c>
      <c r="C8893" s="13" t="s">
        <v>35</v>
      </c>
      <c r="D8893" t="s">
        <v>96</v>
      </c>
      <c r="E8893" s="15">
        <v>14.126866846229202</v>
      </c>
      <c r="F8893" s="12">
        <v>9.0083619009425693</v>
      </c>
    </row>
    <row r="8894" spans="1:6">
      <c r="A8894" s="16">
        <v>2024</v>
      </c>
      <c r="B8894" s="13" t="s">
        <v>79</v>
      </c>
      <c r="C8894" s="13" t="s">
        <v>36</v>
      </c>
      <c r="D8894" t="s">
        <v>96</v>
      </c>
      <c r="E8894" s="15">
        <v>12.220731044994501</v>
      </c>
      <c r="F8894" s="12">
        <v>3.2328593036487598</v>
      </c>
    </row>
    <row r="8895" spans="1:6">
      <c r="A8895" s="16">
        <v>2024</v>
      </c>
      <c r="B8895" s="13" t="s">
        <v>79</v>
      </c>
      <c r="C8895" s="13" t="s">
        <v>37</v>
      </c>
      <c r="D8895" t="s">
        <v>96</v>
      </c>
      <c r="E8895" s="15">
        <v>0.65505052999888724</v>
      </c>
      <c r="F8895" s="12">
        <v>0.43133429473242352</v>
      </c>
    </row>
    <row r="8896" spans="1:6">
      <c r="A8896" s="16">
        <v>2024</v>
      </c>
      <c r="B8896" s="13" t="s">
        <v>79</v>
      </c>
      <c r="C8896" s="13" t="s">
        <v>38</v>
      </c>
      <c r="D8896" t="s">
        <v>96</v>
      </c>
      <c r="E8896" s="15">
        <v>2.1736798649884865</v>
      </c>
      <c r="F8896" s="12">
        <v>1.4894610607215699</v>
      </c>
    </row>
    <row r="8897" spans="1:6">
      <c r="A8897" s="16">
        <v>2024</v>
      </c>
      <c r="B8897" s="13" t="s">
        <v>79</v>
      </c>
      <c r="C8897" s="13" t="s">
        <v>39</v>
      </c>
      <c r="D8897" t="s">
        <v>96</v>
      </c>
      <c r="E8897" s="15">
        <v>12.390136920001598</v>
      </c>
      <c r="F8897" s="12">
        <v>5.4826848520670639</v>
      </c>
    </row>
    <row r="8898" spans="1:6">
      <c r="A8898" s="16">
        <v>2024</v>
      </c>
      <c r="B8898" s="13" t="s">
        <v>80</v>
      </c>
      <c r="C8898" s="13" t="s">
        <v>40</v>
      </c>
      <c r="D8898" t="s">
        <v>96</v>
      </c>
      <c r="E8898" s="15">
        <v>7.8185668181599421</v>
      </c>
      <c r="F8898" s="12">
        <v>7.9182756716701341</v>
      </c>
    </row>
    <row r="8899" spans="1:6">
      <c r="A8899" s="16">
        <v>2024</v>
      </c>
      <c r="B8899" s="13" t="s">
        <v>80</v>
      </c>
      <c r="C8899" s="13" t="s">
        <v>41</v>
      </c>
      <c r="D8899" t="s">
        <v>96</v>
      </c>
      <c r="E8899" s="15">
        <v>12.392018551385451</v>
      </c>
      <c r="F8899" s="12">
        <v>8.6108154889443309</v>
      </c>
    </row>
    <row r="8900" spans="1:6">
      <c r="A8900" s="16">
        <v>2024</v>
      </c>
      <c r="B8900" s="13" t="s">
        <v>80</v>
      </c>
      <c r="C8900" s="13" t="s">
        <v>42</v>
      </c>
      <c r="D8900" t="s">
        <v>96</v>
      </c>
      <c r="E8900" s="15">
        <v>4.673792958801732</v>
      </c>
      <c r="F8900" s="12">
        <v>4.0362851500394372</v>
      </c>
    </row>
    <row r="8901" spans="1:6">
      <c r="A8901" s="16">
        <v>2024</v>
      </c>
      <c r="B8901" s="13" t="s">
        <v>80</v>
      </c>
      <c r="C8901" s="13" t="s">
        <v>43</v>
      </c>
      <c r="D8901" t="s">
        <v>96</v>
      </c>
      <c r="E8901" s="15">
        <v>0.725649966170682</v>
      </c>
      <c r="F8901" s="12">
        <v>0.2597372504775578</v>
      </c>
    </row>
    <row r="8902" spans="1:6">
      <c r="A8902" s="16">
        <v>2024</v>
      </c>
      <c r="B8902" s="13" t="s">
        <v>80</v>
      </c>
      <c r="C8902" s="13" t="s">
        <v>44</v>
      </c>
      <c r="D8902" t="s">
        <v>96</v>
      </c>
      <c r="E8902" s="15">
        <v>9.6726750650092956</v>
      </c>
      <c r="F8902" s="12">
        <v>8.8100749305384802</v>
      </c>
    </row>
    <row r="8903" spans="1:6">
      <c r="A8903" s="16">
        <v>2024</v>
      </c>
      <c r="B8903" s="13" t="s">
        <v>81</v>
      </c>
      <c r="C8903" s="13" t="s">
        <v>45</v>
      </c>
      <c r="D8903" t="s">
        <v>96</v>
      </c>
      <c r="E8903" s="15">
        <v>7.3100794554567123</v>
      </c>
      <c r="F8903" s="12">
        <v>1.0395768481134149</v>
      </c>
    </row>
    <row r="8904" spans="1:6">
      <c r="A8904" s="16">
        <v>2024</v>
      </c>
      <c r="B8904" s="13" t="s">
        <v>81</v>
      </c>
      <c r="C8904" s="13" t="s">
        <v>46</v>
      </c>
      <c r="D8904" t="s">
        <v>96</v>
      </c>
      <c r="E8904" s="15">
        <v>5.6604046800016459</v>
      </c>
      <c r="F8904" s="12">
        <v>0.87968832876851488</v>
      </c>
    </row>
    <row r="8905" spans="1:6">
      <c r="A8905" s="16">
        <v>2024</v>
      </c>
      <c r="B8905" s="13" t="s">
        <v>81</v>
      </c>
      <c r="C8905" s="13" t="s">
        <v>47</v>
      </c>
      <c r="D8905" t="s">
        <v>96</v>
      </c>
      <c r="E8905" s="15">
        <v>1.9032996550090211</v>
      </c>
      <c r="F8905" s="12">
        <v>0.49963561001822759</v>
      </c>
    </row>
    <row r="8906" spans="1:6">
      <c r="A8906" s="16">
        <v>2024</v>
      </c>
      <c r="B8906" s="13" t="s">
        <v>81</v>
      </c>
      <c r="C8906" s="13" t="s">
        <v>48</v>
      </c>
      <c r="D8906" t="s">
        <v>96</v>
      </c>
      <c r="E8906" s="15">
        <v>1.2801995349955293</v>
      </c>
      <c r="F8906" s="12">
        <v>0.51330003270394275</v>
      </c>
    </row>
    <row r="8907" spans="1:6">
      <c r="A8907" s="16">
        <v>2024</v>
      </c>
      <c r="B8907" s="13" t="s">
        <v>81</v>
      </c>
      <c r="C8907" s="13" t="s">
        <v>49</v>
      </c>
      <c r="D8907" t="s">
        <v>96</v>
      </c>
      <c r="E8907" s="15">
        <v>2.0748654049977597</v>
      </c>
      <c r="F8907" s="12">
        <v>0.48112652518994453</v>
      </c>
    </row>
    <row r="8908" spans="1:6">
      <c r="A8908" s="16">
        <v>2024</v>
      </c>
      <c r="B8908" s="13" t="s">
        <v>81</v>
      </c>
      <c r="C8908" s="13" t="s">
        <v>50</v>
      </c>
      <c r="D8908" t="s">
        <v>96</v>
      </c>
      <c r="E8908" s="15">
        <v>59.239985525001337</v>
      </c>
      <c r="F8908" s="12">
        <v>6.7926949714186087</v>
      </c>
    </row>
    <row r="8909" spans="1:6">
      <c r="A8909" s="16">
        <v>2024</v>
      </c>
      <c r="B8909" s="13" t="s">
        <v>82</v>
      </c>
      <c r="C8909" s="13" t="s">
        <v>51</v>
      </c>
      <c r="D8909" t="s">
        <v>96</v>
      </c>
      <c r="E8909" s="15">
        <v>11.981913138082531</v>
      </c>
      <c r="F8909" s="12">
        <v>2.6899934027305465</v>
      </c>
    </row>
    <row r="8910" spans="1:6">
      <c r="A8910" s="16">
        <v>2024</v>
      </c>
      <c r="B8910" s="13" t="s">
        <v>82</v>
      </c>
      <c r="C8910" s="13" t="s">
        <v>52</v>
      </c>
      <c r="D8910" t="s">
        <v>96</v>
      </c>
      <c r="E8910" s="15">
        <v>23.21901329936119</v>
      </c>
      <c r="F8910" s="12">
        <v>6.5346133952177627</v>
      </c>
    </row>
    <row r="8911" spans="1:6">
      <c r="A8911" s="16">
        <v>2024</v>
      </c>
      <c r="B8911" s="13" t="s">
        <v>83</v>
      </c>
      <c r="C8911" s="13" t="s">
        <v>53</v>
      </c>
      <c r="D8911" t="s">
        <v>96</v>
      </c>
      <c r="E8911" s="15">
        <v>5.6850812358646099</v>
      </c>
      <c r="F8911" s="12">
        <v>1.9648186693573149</v>
      </c>
    </row>
    <row r="8912" spans="1:6">
      <c r="A8912" s="16">
        <v>2024</v>
      </c>
      <c r="B8912" s="13" t="s">
        <v>83</v>
      </c>
      <c r="C8912" s="13" t="s">
        <v>54</v>
      </c>
      <c r="D8912" t="s">
        <v>96</v>
      </c>
      <c r="E8912" s="15">
        <v>1.4634553598470064</v>
      </c>
      <c r="F8912" s="12">
        <v>1.2591289965327002</v>
      </c>
    </row>
    <row r="8913" spans="1:6">
      <c r="A8913" s="16">
        <v>2024</v>
      </c>
      <c r="B8913" s="13" t="s">
        <v>83</v>
      </c>
      <c r="C8913" s="13" t="s">
        <v>55</v>
      </c>
      <c r="D8913" t="s">
        <v>96</v>
      </c>
      <c r="E8913" s="15">
        <v>11.556330676587336</v>
      </c>
      <c r="F8913" s="12">
        <v>21.373736677019618</v>
      </c>
    </row>
    <row r="8914" spans="1:6">
      <c r="A8914" s="16">
        <v>2024</v>
      </c>
      <c r="B8914" s="13" t="s">
        <v>83</v>
      </c>
      <c r="C8914" s="13" t="s">
        <v>56</v>
      </c>
      <c r="D8914" t="s">
        <v>96</v>
      </c>
      <c r="E8914" s="15">
        <v>1.50199421499732</v>
      </c>
      <c r="F8914" s="12">
        <v>1.2004421508739325</v>
      </c>
    </row>
    <row r="8915" spans="1:6">
      <c r="A8915" s="16">
        <v>2024</v>
      </c>
      <c r="B8915" s="13" t="s">
        <v>84</v>
      </c>
      <c r="C8915" s="13" t="s">
        <v>57</v>
      </c>
      <c r="D8915" t="s">
        <v>96</v>
      </c>
      <c r="E8915" s="15">
        <v>0</v>
      </c>
      <c r="F8915" s="12">
        <v>0</v>
      </c>
    </row>
    <row r="8916" spans="1:6">
      <c r="A8916" s="16">
        <v>2024</v>
      </c>
      <c r="B8916" s="13" t="s">
        <v>84</v>
      </c>
      <c r="C8916" s="13" t="s">
        <v>58</v>
      </c>
      <c r="D8916" t="s">
        <v>96</v>
      </c>
      <c r="E8916" s="15">
        <v>11.822759540007384</v>
      </c>
      <c r="F8916" s="12">
        <v>3.9062952924070942</v>
      </c>
    </row>
    <row r="8917" spans="1:6">
      <c r="A8917" s="16">
        <v>2024</v>
      </c>
      <c r="B8917" s="13" t="s">
        <v>84</v>
      </c>
      <c r="C8917" s="13" t="s">
        <v>59</v>
      </c>
      <c r="D8917" t="s">
        <v>96</v>
      </c>
      <c r="E8917" s="15">
        <v>3.4067905450027487</v>
      </c>
      <c r="F8917" s="12">
        <v>4.0282913988654796</v>
      </c>
    </row>
    <row r="8918" spans="1:6">
      <c r="A8918" s="16">
        <v>2024</v>
      </c>
      <c r="B8918" s="13" t="s">
        <v>84</v>
      </c>
      <c r="C8918" s="13" t="s">
        <v>60</v>
      </c>
      <c r="D8918" t="s">
        <v>96</v>
      </c>
      <c r="E8918" s="15">
        <v>3.7915293400067718</v>
      </c>
      <c r="F8918" s="12">
        <v>1.2986564553837974</v>
      </c>
    </row>
    <row r="8919" spans="1:6">
      <c r="A8919" s="16">
        <v>2024</v>
      </c>
      <c r="B8919" s="13" t="s">
        <v>85</v>
      </c>
      <c r="C8919" s="13" t="s">
        <v>61</v>
      </c>
      <c r="D8919" t="s">
        <v>96</v>
      </c>
      <c r="E8919" s="15">
        <v>3.1429215261889332</v>
      </c>
      <c r="F8919" s="12">
        <v>0.64274851338532413</v>
      </c>
    </row>
    <row r="8920" spans="1:6">
      <c r="A8920" s="16">
        <v>2024</v>
      </c>
      <c r="B8920" s="13" t="s">
        <v>85</v>
      </c>
      <c r="C8920" s="13" t="s">
        <v>62</v>
      </c>
      <c r="D8920" t="s">
        <v>96</v>
      </c>
      <c r="E8920" s="15">
        <v>0.56487363499841503</v>
      </c>
      <c r="F8920" s="12">
        <v>0.12746939648502806</v>
      </c>
    </row>
    <row r="8921" spans="1:6">
      <c r="A8921" s="16">
        <v>2024</v>
      </c>
      <c r="B8921" s="13" t="s">
        <v>85</v>
      </c>
      <c r="C8921" s="13" t="s">
        <v>63</v>
      </c>
      <c r="D8921" t="s">
        <v>96</v>
      </c>
      <c r="E8921" s="15">
        <v>3.2593227100010034</v>
      </c>
      <c r="F8921" s="12">
        <v>0.90606740636231553</v>
      </c>
    </row>
    <row r="8922" spans="1:6">
      <c r="A8922" s="16">
        <v>2024</v>
      </c>
      <c r="B8922" s="13" t="s">
        <v>85</v>
      </c>
      <c r="C8922" s="13" t="s">
        <v>64</v>
      </c>
      <c r="D8922" t="s">
        <v>96</v>
      </c>
      <c r="E8922" s="15">
        <v>0</v>
      </c>
      <c r="F8922" s="12">
        <v>0</v>
      </c>
    </row>
    <row r="8923" spans="1:6">
      <c r="A8923" s="16">
        <v>2024</v>
      </c>
      <c r="B8923" s="13" t="s">
        <v>85</v>
      </c>
      <c r="C8923" s="13" t="s">
        <v>65</v>
      </c>
      <c r="D8923" t="s">
        <v>96</v>
      </c>
      <c r="E8923" s="15">
        <v>2.3194329351027871</v>
      </c>
      <c r="F8923" s="12">
        <v>1.6025337128742017</v>
      </c>
    </row>
    <row r="8924" spans="1:6">
      <c r="A8924" s="16">
        <v>2024</v>
      </c>
      <c r="B8924" s="13" t="s">
        <v>85</v>
      </c>
      <c r="C8924" s="13" t="s">
        <v>66</v>
      </c>
      <c r="D8924" t="s">
        <v>96</v>
      </c>
      <c r="E8924" s="15">
        <v>0.1020168249994881</v>
      </c>
      <c r="F8924" s="12">
        <v>0.16304340206276574</v>
      </c>
    </row>
    <row r="8925" spans="1:6">
      <c r="A8925" s="16">
        <v>2024</v>
      </c>
      <c r="B8925" s="13" t="s">
        <v>85</v>
      </c>
      <c r="C8925" s="13" t="s">
        <v>67</v>
      </c>
      <c r="D8925" t="s">
        <v>96</v>
      </c>
      <c r="E8925" s="15">
        <v>4.2129420001163168E-2</v>
      </c>
      <c r="F8925" s="12">
        <v>4.9220192322640036E-2</v>
      </c>
    </row>
    <row r="8926" spans="1:6">
      <c r="A8926" s="16">
        <v>2024</v>
      </c>
      <c r="B8926" s="13" t="s">
        <v>85</v>
      </c>
      <c r="C8926" s="13" t="s">
        <v>68</v>
      </c>
      <c r="D8926" t="s">
        <v>96</v>
      </c>
      <c r="E8926" s="15">
        <v>9.7108899184935211</v>
      </c>
      <c r="F8926" s="12">
        <v>5.0456012828558672</v>
      </c>
    </row>
    <row r="8927" spans="1:6">
      <c r="A8927" s="16">
        <v>2024</v>
      </c>
      <c r="B8927" s="13" t="s">
        <v>85</v>
      </c>
      <c r="C8927" s="13" t="s">
        <v>69</v>
      </c>
      <c r="D8927" t="s">
        <v>96</v>
      </c>
      <c r="E8927" s="15">
        <v>0.43436525032186918</v>
      </c>
      <c r="F8927" s="12">
        <v>0.29543923334427724</v>
      </c>
    </row>
    <row r="8928" spans="1:6">
      <c r="A8928" s="16">
        <v>2024</v>
      </c>
      <c r="B8928" s="13" t="s">
        <v>86</v>
      </c>
      <c r="C8928" s="13" t="s">
        <v>70</v>
      </c>
      <c r="D8928" t="s">
        <v>96</v>
      </c>
      <c r="E8928" s="15">
        <v>2.1374529205926285</v>
      </c>
      <c r="F8928" s="12">
        <v>2.8408967973006414</v>
      </c>
    </row>
    <row r="8929" spans="1:6">
      <c r="A8929" s="16">
        <v>2024</v>
      </c>
      <c r="B8929" s="13" t="s">
        <v>86</v>
      </c>
      <c r="C8929" s="13" t="s">
        <v>71</v>
      </c>
      <c r="D8929" t="s">
        <v>96</v>
      </c>
      <c r="E8929" s="15">
        <v>20.619978927800744</v>
      </c>
      <c r="F8929" s="12">
        <v>6.1925316914208564</v>
      </c>
    </row>
    <row r="8930" spans="1:6">
      <c r="A8930" s="16">
        <v>2024</v>
      </c>
      <c r="B8930" s="13" t="s">
        <v>86</v>
      </c>
      <c r="C8930" s="13" t="s">
        <v>72</v>
      </c>
      <c r="D8930" t="s">
        <v>96</v>
      </c>
      <c r="E8930" s="15">
        <v>5.7489973685635274</v>
      </c>
      <c r="F8930" s="12">
        <v>7.2857523419524171</v>
      </c>
    </row>
    <row r="8931" spans="1:6">
      <c r="A8931" s="16">
        <v>2024</v>
      </c>
      <c r="B8931" s="13" t="s">
        <v>87</v>
      </c>
      <c r="C8931" s="13" t="s">
        <v>73</v>
      </c>
      <c r="D8931" t="s">
        <v>96</v>
      </c>
      <c r="E8931" s="15">
        <v>7.8422190314928919</v>
      </c>
      <c r="F8931" s="12">
        <v>6.6920301548493928</v>
      </c>
    </row>
    <row r="8932" spans="1:6">
      <c r="A8932" s="16">
        <v>2024</v>
      </c>
      <c r="B8932" s="13" t="s">
        <v>87</v>
      </c>
      <c r="C8932" s="13" t="s">
        <v>74</v>
      </c>
      <c r="D8932" t="s">
        <v>96</v>
      </c>
      <c r="E8932" s="15">
        <v>2.863711476349537</v>
      </c>
      <c r="F8932" s="12">
        <v>2.1085428985427654</v>
      </c>
    </row>
    <row r="8933" spans="1:6">
      <c r="A8933" s="16">
        <v>2024</v>
      </c>
      <c r="B8933" s="13" t="s">
        <v>87</v>
      </c>
      <c r="C8933" s="13" t="s">
        <v>75</v>
      </c>
      <c r="D8933" t="s">
        <v>96</v>
      </c>
      <c r="E8933" s="15">
        <v>7.1183205223160719</v>
      </c>
      <c r="F8933" s="12">
        <v>2.7666661697079742</v>
      </c>
    </row>
    <row r="8934" spans="1:6">
      <c r="A8934" s="16">
        <v>2024</v>
      </c>
      <c r="B8934" s="13" t="s">
        <v>76</v>
      </c>
      <c r="C8934" s="13" t="s">
        <v>76</v>
      </c>
      <c r="D8934" t="s">
        <v>97</v>
      </c>
      <c r="E8934" s="15">
        <v>347.50733353256237</v>
      </c>
      <c r="F8934" s="12">
        <v>33.036390044973253</v>
      </c>
    </row>
    <row r="8935" spans="1:6">
      <c r="A8935" s="16">
        <v>2024</v>
      </c>
      <c r="B8935" s="13" t="s">
        <v>77</v>
      </c>
      <c r="C8935" s="13" t="s">
        <v>77</v>
      </c>
      <c r="D8935" t="s">
        <v>97</v>
      </c>
      <c r="E8935" s="15">
        <v>99.633251279483389</v>
      </c>
      <c r="F8935" s="12">
        <v>17.669342851985416</v>
      </c>
    </row>
    <row r="8936" spans="1:6">
      <c r="A8936" s="16">
        <v>2024</v>
      </c>
      <c r="B8936" s="13" t="s">
        <v>78</v>
      </c>
      <c r="C8936" s="13" t="s">
        <v>78</v>
      </c>
      <c r="D8936" t="s">
        <v>97</v>
      </c>
      <c r="E8936" s="15">
        <v>52.881570366557085</v>
      </c>
      <c r="F8936" s="12">
        <v>10.574667674071977</v>
      </c>
    </row>
    <row r="8937" spans="1:6">
      <c r="A8937" s="16">
        <v>2024</v>
      </c>
      <c r="B8937" s="13" t="s">
        <v>79</v>
      </c>
      <c r="C8937" s="13" t="s">
        <v>79</v>
      </c>
      <c r="D8937" t="s">
        <v>97</v>
      </c>
      <c r="E8937" s="15">
        <v>595.1683896453801</v>
      </c>
      <c r="F8937" s="12">
        <v>40.876524728322245</v>
      </c>
    </row>
    <row r="8938" spans="1:6">
      <c r="A8938" s="16">
        <v>2024</v>
      </c>
      <c r="B8938" s="13" t="s">
        <v>80</v>
      </c>
      <c r="C8938" s="13" t="s">
        <v>80</v>
      </c>
      <c r="D8938" t="s">
        <v>97</v>
      </c>
      <c r="E8938" s="15">
        <v>380.02427387325554</v>
      </c>
      <c r="F8938" s="12">
        <v>50.83141244795015</v>
      </c>
    </row>
    <row r="8939" spans="1:6">
      <c r="A8939" s="16">
        <v>2024</v>
      </c>
      <c r="B8939" s="13" t="s">
        <v>81</v>
      </c>
      <c r="C8939" s="13" t="s">
        <v>81</v>
      </c>
      <c r="D8939" t="s">
        <v>97</v>
      </c>
      <c r="E8939" s="15">
        <v>2724.1647853043978</v>
      </c>
      <c r="F8939" s="12">
        <v>83.045146409662649</v>
      </c>
    </row>
    <row r="8940" spans="1:6">
      <c r="A8940" s="16">
        <v>2024</v>
      </c>
      <c r="B8940" s="13" t="s">
        <v>82</v>
      </c>
      <c r="C8940" s="13" t="s">
        <v>82</v>
      </c>
      <c r="D8940" t="s">
        <v>97</v>
      </c>
      <c r="E8940" s="15">
        <v>519.57233118082854</v>
      </c>
      <c r="F8940" s="12">
        <v>64.88580701783539</v>
      </c>
    </row>
    <row r="8941" spans="1:6">
      <c r="A8941" s="16">
        <v>2024</v>
      </c>
      <c r="B8941" s="13" t="s">
        <v>83</v>
      </c>
      <c r="C8941" s="13" t="s">
        <v>83</v>
      </c>
      <c r="D8941" t="s">
        <v>97</v>
      </c>
      <c r="E8941" s="15">
        <v>325.20477183786591</v>
      </c>
      <c r="F8941" s="12">
        <v>55.61343293896762</v>
      </c>
    </row>
    <row r="8942" spans="1:6">
      <c r="A8942" s="16">
        <v>2024</v>
      </c>
      <c r="B8942" s="13" t="s">
        <v>84</v>
      </c>
      <c r="C8942" s="13" t="s">
        <v>84</v>
      </c>
      <c r="D8942" t="s">
        <v>97</v>
      </c>
      <c r="E8942" s="15">
        <v>467.84497146305341</v>
      </c>
      <c r="F8942" s="12">
        <v>58.764351520896639</v>
      </c>
    </row>
    <row r="8943" spans="1:6">
      <c r="A8943" s="16">
        <v>2024</v>
      </c>
      <c r="B8943" s="13" t="s">
        <v>85</v>
      </c>
      <c r="C8943" s="13" t="s">
        <v>85</v>
      </c>
      <c r="D8943" t="s">
        <v>97</v>
      </c>
      <c r="E8943" s="15">
        <v>1939.5145367354546</v>
      </c>
      <c r="F8943" s="12">
        <v>75.887882147430403</v>
      </c>
    </row>
    <row r="8944" spans="1:6">
      <c r="A8944" s="16">
        <v>2024</v>
      </c>
      <c r="B8944" s="13" t="s">
        <v>86</v>
      </c>
      <c r="C8944" s="13" t="s">
        <v>86</v>
      </c>
      <c r="D8944" t="s">
        <v>97</v>
      </c>
      <c r="E8944" s="15">
        <v>214.98539840929482</v>
      </c>
      <c r="F8944" s="12">
        <v>44.133294293855492</v>
      </c>
    </row>
    <row r="8945" spans="1:6">
      <c r="A8945" s="16">
        <v>2024</v>
      </c>
      <c r="B8945" s="13" t="s">
        <v>87</v>
      </c>
      <c r="C8945" s="13" t="s">
        <v>87</v>
      </c>
      <c r="D8945" t="s">
        <v>97</v>
      </c>
      <c r="E8945" s="15">
        <v>169.3755685222352</v>
      </c>
      <c r="F8945" s="12">
        <v>33.191963648952388</v>
      </c>
    </row>
    <row r="8946" spans="1:6">
      <c r="A8946" s="16">
        <v>2024</v>
      </c>
      <c r="B8946" s="13" t="s">
        <v>7</v>
      </c>
      <c r="C8946" s="13" t="s">
        <v>7</v>
      </c>
      <c r="D8946" t="s">
        <v>97</v>
      </c>
      <c r="E8946" s="15">
        <v>7835.8771821503697</v>
      </c>
      <c r="F8946" s="12">
        <v>58.763284763738163</v>
      </c>
    </row>
    <row r="8947" spans="1:6">
      <c r="A8947" s="16">
        <v>2024</v>
      </c>
      <c r="B8947" s="13" t="s">
        <v>76</v>
      </c>
      <c r="C8947" s="13" t="s">
        <v>12</v>
      </c>
      <c r="D8947" t="s">
        <v>97</v>
      </c>
      <c r="E8947" s="15">
        <v>1.8407694654717512</v>
      </c>
      <c r="F8947" s="12">
        <v>2.3834429306596254</v>
      </c>
    </row>
    <row r="8948" spans="1:6">
      <c r="A8948" s="16">
        <v>2024</v>
      </c>
      <c r="B8948" s="13" t="s">
        <v>76</v>
      </c>
      <c r="C8948" s="13" t="s">
        <v>13</v>
      </c>
      <c r="D8948" t="s">
        <v>97</v>
      </c>
      <c r="E8948" s="15">
        <v>0.14988765500076942</v>
      </c>
      <c r="F8948" s="12">
        <v>0.27663411342426181</v>
      </c>
    </row>
    <row r="8949" spans="1:6">
      <c r="A8949" s="16">
        <v>2024</v>
      </c>
      <c r="B8949" s="13" t="s">
        <v>76</v>
      </c>
      <c r="C8949" s="13" t="s">
        <v>14</v>
      </c>
      <c r="D8949" t="s">
        <v>97</v>
      </c>
      <c r="E8949" s="15">
        <v>0.36000476499977146</v>
      </c>
      <c r="F8949" s="12">
        <v>0.54324731128853521</v>
      </c>
    </row>
    <row r="8950" spans="1:6">
      <c r="A8950" s="16">
        <v>2024</v>
      </c>
      <c r="B8950" s="13" t="s">
        <v>76</v>
      </c>
      <c r="C8950" s="13" t="s">
        <v>15</v>
      </c>
      <c r="D8950" t="s">
        <v>97</v>
      </c>
      <c r="E8950" s="15">
        <v>3.4490637337147652</v>
      </c>
      <c r="F8950" s="12">
        <v>8.278208727542733</v>
      </c>
    </row>
    <row r="8951" spans="1:6">
      <c r="A8951" s="16">
        <v>2024</v>
      </c>
      <c r="B8951" s="13" t="s">
        <v>76</v>
      </c>
      <c r="C8951" s="13" t="s">
        <v>16</v>
      </c>
      <c r="D8951" t="s">
        <v>97</v>
      </c>
      <c r="E8951" s="15">
        <v>0.94763283458419567</v>
      </c>
      <c r="F8951" s="12">
        <v>1.6516675295990597</v>
      </c>
    </row>
    <row r="8952" spans="1:6">
      <c r="A8952" s="16">
        <v>2024</v>
      </c>
      <c r="B8952" s="13" t="s">
        <v>76</v>
      </c>
      <c r="C8952" s="13" t="s">
        <v>17</v>
      </c>
      <c r="D8952" t="s">
        <v>97</v>
      </c>
      <c r="E8952" s="15">
        <v>313.71531878380694</v>
      </c>
      <c r="F8952" s="12">
        <v>56.663593610491922</v>
      </c>
    </row>
    <row r="8953" spans="1:6">
      <c r="A8953" s="16">
        <v>2024</v>
      </c>
      <c r="B8953" s="13" t="s">
        <v>76</v>
      </c>
      <c r="C8953" s="13" t="s">
        <v>18</v>
      </c>
      <c r="D8953" t="s">
        <v>97</v>
      </c>
      <c r="E8953" s="15">
        <v>23.305717189984993</v>
      </c>
      <c r="F8953" s="12">
        <v>16.204332532237629</v>
      </c>
    </row>
    <row r="8954" spans="1:6">
      <c r="A8954" s="16">
        <v>2024</v>
      </c>
      <c r="B8954" s="13" t="s">
        <v>76</v>
      </c>
      <c r="C8954" s="13" t="s">
        <v>19</v>
      </c>
      <c r="D8954" t="s">
        <v>97</v>
      </c>
      <c r="E8954" s="15">
        <v>3.7389391049992069</v>
      </c>
      <c r="F8954" s="12">
        <v>6.4798057803139129</v>
      </c>
    </row>
    <row r="8955" spans="1:6">
      <c r="A8955" s="16">
        <v>2024</v>
      </c>
      <c r="B8955" s="13" t="s">
        <v>77</v>
      </c>
      <c r="C8955" s="13" t="s">
        <v>20</v>
      </c>
      <c r="D8955" t="s">
        <v>97</v>
      </c>
      <c r="E8955" s="15">
        <v>1.3392599882298171</v>
      </c>
      <c r="F8955" s="12">
        <v>4.0594919946399033</v>
      </c>
    </row>
    <row r="8956" spans="1:6">
      <c r="A8956" s="16">
        <v>2024</v>
      </c>
      <c r="B8956" s="13" t="s">
        <v>77</v>
      </c>
      <c r="C8956" s="13" t="s">
        <v>21</v>
      </c>
      <c r="D8956" t="s">
        <v>97</v>
      </c>
      <c r="E8956" s="15">
        <v>0.84800996849249666</v>
      </c>
      <c r="F8956" s="12">
        <v>2.4960525129719064</v>
      </c>
    </row>
    <row r="8957" spans="1:6">
      <c r="A8957" s="16">
        <v>2024</v>
      </c>
      <c r="B8957" s="13" t="s">
        <v>77</v>
      </c>
      <c r="C8957" s="13" t="s">
        <v>22</v>
      </c>
      <c r="D8957" t="s">
        <v>97</v>
      </c>
      <c r="E8957" s="15">
        <v>16.677270379945945</v>
      </c>
      <c r="F8957" s="12">
        <v>13.636618708159631</v>
      </c>
    </row>
    <row r="8958" spans="1:6">
      <c r="A8958" s="16">
        <v>2024</v>
      </c>
      <c r="B8958" s="13" t="s">
        <v>77</v>
      </c>
      <c r="C8958" s="13" t="s">
        <v>23</v>
      </c>
      <c r="D8958" t="s">
        <v>97</v>
      </c>
      <c r="E8958" s="15">
        <v>79.778601640961</v>
      </c>
      <c r="F8958" s="12">
        <v>35.111560736068796</v>
      </c>
    </row>
    <row r="8959" spans="1:6">
      <c r="A8959" s="16">
        <v>2024</v>
      </c>
      <c r="B8959" s="13" t="s">
        <v>77</v>
      </c>
      <c r="C8959" s="13" t="s">
        <v>24</v>
      </c>
      <c r="D8959" t="s">
        <v>97</v>
      </c>
      <c r="E8959" s="15">
        <v>0.72545400685239281</v>
      </c>
      <c r="F8959" s="12">
        <v>0.56234328670152722</v>
      </c>
    </row>
    <row r="8960" spans="1:6">
      <c r="A8960" s="16">
        <v>2024</v>
      </c>
      <c r="B8960" s="13" t="s">
        <v>77</v>
      </c>
      <c r="C8960" s="13" t="s">
        <v>25</v>
      </c>
      <c r="D8960" t="s">
        <v>97</v>
      </c>
      <c r="E8960" s="15">
        <v>0.26465529500174068</v>
      </c>
      <c r="F8960" s="12">
        <v>1.4388407441273938</v>
      </c>
    </row>
    <row r="8961" spans="1:6">
      <c r="A8961" s="16">
        <v>2024</v>
      </c>
      <c r="B8961" s="13" t="s">
        <v>78</v>
      </c>
      <c r="C8961" s="13" t="s">
        <v>26</v>
      </c>
      <c r="D8961" t="s">
        <v>97</v>
      </c>
      <c r="E8961" s="15">
        <v>9.3560378114328326</v>
      </c>
      <c r="F8961" s="12">
        <v>12.634637073984885</v>
      </c>
    </row>
    <row r="8962" spans="1:6">
      <c r="A8962" s="16">
        <v>2024</v>
      </c>
      <c r="B8962" s="13" t="s">
        <v>78</v>
      </c>
      <c r="C8962" s="13" t="s">
        <v>27</v>
      </c>
      <c r="D8962" t="s">
        <v>97</v>
      </c>
      <c r="E8962" s="15">
        <v>1.5455416939237432</v>
      </c>
      <c r="F8962" s="12">
        <v>2.1116804890162357</v>
      </c>
    </row>
    <row r="8963" spans="1:6">
      <c r="A8963" s="16">
        <v>2024</v>
      </c>
      <c r="B8963" s="13" t="s">
        <v>78</v>
      </c>
      <c r="C8963" s="13" t="s">
        <v>28</v>
      </c>
      <c r="D8963" t="s">
        <v>97</v>
      </c>
      <c r="E8963" s="15">
        <v>11.23488664042298</v>
      </c>
      <c r="F8963" s="12">
        <v>14.460482238223532</v>
      </c>
    </row>
    <row r="8964" spans="1:6">
      <c r="A8964" s="16">
        <v>2024</v>
      </c>
      <c r="B8964" s="13" t="s">
        <v>78</v>
      </c>
      <c r="C8964" s="13" t="s">
        <v>29</v>
      </c>
      <c r="D8964" t="s">
        <v>97</v>
      </c>
      <c r="E8964" s="15">
        <v>11.727956612419547</v>
      </c>
      <c r="F8964" s="12">
        <v>11.881999518459327</v>
      </c>
    </row>
    <row r="8965" spans="1:6">
      <c r="A8965" s="16">
        <v>2024</v>
      </c>
      <c r="B8965" s="13" t="s">
        <v>78</v>
      </c>
      <c r="C8965" s="13" t="s">
        <v>30</v>
      </c>
      <c r="D8965" t="s">
        <v>97</v>
      </c>
      <c r="E8965" s="15">
        <v>5.4466864961629922</v>
      </c>
      <c r="F8965" s="12">
        <v>5.9051908952105689</v>
      </c>
    </row>
    <row r="8966" spans="1:6">
      <c r="A8966" s="16">
        <v>2024</v>
      </c>
      <c r="B8966" s="13" t="s">
        <v>78</v>
      </c>
      <c r="C8966" s="13" t="s">
        <v>31</v>
      </c>
      <c r="D8966" t="s">
        <v>97</v>
      </c>
      <c r="E8966" s="15">
        <v>13.570461112194991</v>
      </c>
      <c r="F8966" s="12">
        <v>16.116140919623646</v>
      </c>
    </row>
    <row r="8967" spans="1:6">
      <c r="A8967" s="16">
        <v>2024</v>
      </c>
      <c r="B8967" s="13" t="s">
        <v>79</v>
      </c>
      <c r="C8967" s="13" t="s">
        <v>32</v>
      </c>
      <c r="D8967" t="s">
        <v>97</v>
      </c>
      <c r="E8967" s="15">
        <v>27.953788322055534</v>
      </c>
      <c r="F8967" s="12">
        <v>24.66340796799884</v>
      </c>
    </row>
    <row r="8968" spans="1:6">
      <c r="A8968" s="16">
        <v>2024</v>
      </c>
      <c r="B8968" s="13" t="s">
        <v>79</v>
      </c>
      <c r="C8968" s="13" t="s">
        <v>33</v>
      </c>
      <c r="D8968" t="s">
        <v>97</v>
      </c>
      <c r="E8968" s="15">
        <v>86.670214865213737</v>
      </c>
      <c r="F8968" s="12">
        <v>52.020456615073755</v>
      </c>
    </row>
    <row r="8969" spans="1:6">
      <c r="A8969" s="16">
        <v>2024</v>
      </c>
      <c r="B8969" s="13" t="s">
        <v>79</v>
      </c>
      <c r="C8969" s="13" t="s">
        <v>34</v>
      </c>
      <c r="D8969" t="s">
        <v>97</v>
      </c>
      <c r="E8969" s="15">
        <v>6.8873282484396263</v>
      </c>
      <c r="F8969" s="12">
        <v>5.8645360619652696</v>
      </c>
    </row>
    <row r="8970" spans="1:6">
      <c r="A8970" s="16">
        <v>2024</v>
      </c>
      <c r="B8970" s="13" t="s">
        <v>79</v>
      </c>
      <c r="C8970" s="13" t="s">
        <v>35</v>
      </c>
      <c r="D8970" t="s">
        <v>97</v>
      </c>
      <c r="E8970" s="15">
        <v>33.283218901384259</v>
      </c>
      <c r="F8970" s="12">
        <v>21.223905084940515</v>
      </c>
    </row>
    <row r="8971" spans="1:6">
      <c r="A8971" s="16">
        <v>2024</v>
      </c>
      <c r="B8971" s="13" t="s">
        <v>79</v>
      </c>
      <c r="C8971" s="13" t="s">
        <v>36</v>
      </c>
      <c r="D8971" t="s">
        <v>97</v>
      </c>
      <c r="E8971" s="15">
        <v>156.77529659128294</v>
      </c>
      <c r="F8971" s="12">
        <v>41.473171637716113</v>
      </c>
    </row>
    <row r="8972" spans="1:6">
      <c r="A8972" s="16">
        <v>2024</v>
      </c>
      <c r="B8972" s="13" t="s">
        <v>79</v>
      </c>
      <c r="C8972" s="13" t="s">
        <v>37</v>
      </c>
      <c r="D8972" t="s">
        <v>97</v>
      </c>
      <c r="E8972" s="15">
        <v>112.7747004774792</v>
      </c>
      <c r="F8972" s="12">
        <v>74.259303162759721</v>
      </c>
    </row>
    <row r="8973" spans="1:6">
      <c r="A8973" s="16">
        <v>2024</v>
      </c>
      <c r="B8973" s="13" t="s">
        <v>79</v>
      </c>
      <c r="C8973" s="13" t="s">
        <v>38</v>
      </c>
      <c r="D8973" t="s">
        <v>97</v>
      </c>
      <c r="E8973" s="15">
        <v>103.98416375269507</v>
      </c>
      <c r="F8973" s="12">
        <v>71.252609611928747</v>
      </c>
    </row>
    <row r="8974" spans="1:6">
      <c r="A8974" s="16">
        <v>2024</v>
      </c>
      <c r="B8974" s="13" t="s">
        <v>79</v>
      </c>
      <c r="C8974" s="13" t="s">
        <v>39</v>
      </c>
      <c r="D8974" t="s">
        <v>97</v>
      </c>
      <c r="E8974" s="15">
        <v>66.839678486829669</v>
      </c>
      <c r="F8974" s="12">
        <v>29.576823494596745</v>
      </c>
    </row>
    <row r="8975" spans="1:6">
      <c r="A8975" s="16">
        <v>2024</v>
      </c>
      <c r="B8975" s="13" t="s">
        <v>80</v>
      </c>
      <c r="C8975" s="13" t="s">
        <v>40</v>
      </c>
      <c r="D8975" t="s">
        <v>97</v>
      </c>
      <c r="E8975" s="15">
        <v>24.747266155494987</v>
      </c>
      <c r="F8975" s="12">
        <v>25.062863833850152</v>
      </c>
    </row>
    <row r="8976" spans="1:6">
      <c r="A8976" s="16">
        <v>2024</v>
      </c>
      <c r="B8976" s="13" t="s">
        <v>80</v>
      </c>
      <c r="C8976" s="13" t="s">
        <v>41</v>
      </c>
      <c r="D8976" t="s">
        <v>97</v>
      </c>
      <c r="E8976" s="15">
        <v>56.618889998840288</v>
      </c>
      <c r="F8976" s="12">
        <v>39.342647281168084</v>
      </c>
    </row>
    <row r="8977" spans="1:6">
      <c r="A8977" s="16">
        <v>2024</v>
      </c>
      <c r="B8977" s="13" t="s">
        <v>80</v>
      </c>
      <c r="C8977" s="13" t="s">
        <v>42</v>
      </c>
      <c r="D8977" t="s">
        <v>97</v>
      </c>
      <c r="E8977" s="15">
        <v>58.196971404199921</v>
      </c>
      <c r="F8977" s="12">
        <v>50.258874008031697</v>
      </c>
    </row>
    <row r="8978" spans="1:6">
      <c r="A8978" s="16">
        <v>2024</v>
      </c>
      <c r="B8978" s="13" t="s">
        <v>80</v>
      </c>
      <c r="C8978" s="13" t="s">
        <v>43</v>
      </c>
      <c r="D8978" t="s">
        <v>97</v>
      </c>
      <c r="E8978" s="15">
        <v>227.4653800439398</v>
      </c>
      <c r="F8978" s="12">
        <v>81.418363047989203</v>
      </c>
    </row>
    <row r="8979" spans="1:6">
      <c r="A8979" s="16">
        <v>2024</v>
      </c>
      <c r="B8979" s="13" t="s">
        <v>80</v>
      </c>
      <c r="C8979" s="13" t="s">
        <v>44</v>
      </c>
      <c r="D8979" t="s">
        <v>97</v>
      </c>
      <c r="E8979" s="15">
        <v>12.995766270780564</v>
      </c>
      <c r="F8979" s="12">
        <v>11.836815964129709</v>
      </c>
    </row>
    <row r="8980" spans="1:6">
      <c r="A8980" s="16">
        <v>2024</v>
      </c>
      <c r="B8980" s="13" t="s">
        <v>81</v>
      </c>
      <c r="C8980" s="13" t="s">
        <v>45</v>
      </c>
      <c r="D8980" t="s">
        <v>97</v>
      </c>
      <c r="E8980" s="15">
        <v>569.00256405694915</v>
      </c>
      <c r="F8980" s="12">
        <v>80.918667945424971</v>
      </c>
    </row>
    <row r="8981" spans="1:6">
      <c r="A8981" s="16">
        <v>2024</v>
      </c>
      <c r="B8981" s="13" t="s">
        <v>81</v>
      </c>
      <c r="C8981" s="13" t="s">
        <v>46</v>
      </c>
      <c r="D8981" t="s">
        <v>97</v>
      </c>
      <c r="E8981" s="15">
        <v>514.67766719116037</v>
      </c>
      <c r="F8981" s="12">
        <v>79.986496107860987</v>
      </c>
    </row>
    <row r="8982" spans="1:6">
      <c r="A8982" s="16">
        <v>2024</v>
      </c>
      <c r="B8982" s="13" t="s">
        <v>81</v>
      </c>
      <c r="C8982" s="13" t="s">
        <v>47</v>
      </c>
      <c r="D8982" t="s">
        <v>97</v>
      </c>
      <c r="E8982" s="15">
        <v>337.03144969937182</v>
      </c>
      <c r="F8982" s="12">
        <v>88.474199804904146</v>
      </c>
    </row>
    <row r="8983" spans="1:6">
      <c r="A8983" s="16">
        <v>2024</v>
      </c>
      <c r="B8983" s="13" t="s">
        <v>81</v>
      </c>
      <c r="C8983" s="13" t="s">
        <v>48</v>
      </c>
      <c r="D8983" t="s">
        <v>97</v>
      </c>
      <c r="E8983" s="15">
        <v>221.15041934034517</v>
      </c>
      <c r="F8983" s="12">
        <v>88.670956656991933</v>
      </c>
    </row>
    <row r="8984" spans="1:6">
      <c r="A8984" s="16">
        <v>2024</v>
      </c>
      <c r="B8984" s="13" t="s">
        <v>81</v>
      </c>
      <c r="C8984" s="13" t="s">
        <v>49</v>
      </c>
      <c r="D8984" t="s">
        <v>97</v>
      </c>
      <c r="E8984" s="15">
        <v>382.04634436892229</v>
      </c>
      <c r="F8984" s="12">
        <v>88.590146466844672</v>
      </c>
    </row>
    <row r="8985" spans="1:6">
      <c r="A8985" s="16">
        <v>2024</v>
      </c>
      <c r="B8985" s="13" t="s">
        <v>81</v>
      </c>
      <c r="C8985" s="13" t="s">
        <v>50</v>
      </c>
      <c r="D8985" t="s">
        <v>97</v>
      </c>
      <c r="E8985" s="15">
        <v>700.25634064764904</v>
      </c>
      <c r="F8985" s="12">
        <v>80.294208070220066</v>
      </c>
    </row>
    <row r="8986" spans="1:6">
      <c r="A8986" s="16">
        <v>2024</v>
      </c>
      <c r="B8986" s="13" t="s">
        <v>82</v>
      </c>
      <c r="C8986" s="13" t="s">
        <v>51</v>
      </c>
      <c r="D8986" t="s">
        <v>97</v>
      </c>
      <c r="E8986" s="15">
        <v>276.1052046444882</v>
      </c>
      <c r="F8986" s="12">
        <v>61.986860561743207</v>
      </c>
    </row>
    <row r="8987" spans="1:6">
      <c r="A8987" s="16">
        <v>2024</v>
      </c>
      <c r="B8987" s="13" t="s">
        <v>82</v>
      </c>
      <c r="C8987" s="13" t="s">
        <v>52</v>
      </c>
      <c r="D8987" t="s">
        <v>97</v>
      </c>
      <c r="E8987" s="15">
        <v>243.46712653634029</v>
      </c>
      <c r="F8987" s="12">
        <v>68.519860247606587</v>
      </c>
    </row>
    <row r="8988" spans="1:6">
      <c r="A8988" s="16">
        <v>2024</v>
      </c>
      <c r="B8988" s="13" t="s">
        <v>83</v>
      </c>
      <c r="C8988" s="13" t="s">
        <v>53</v>
      </c>
      <c r="D8988" t="s">
        <v>97</v>
      </c>
      <c r="E8988" s="15">
        <v>226.11576291408289</v>
      </c>
      <c r="F8988" s="12">
        <v>78.147779068981961</v>
      </c>
    </row>
    <row r="8989" spans="1:6">
      <c r="A8989" s="16">
        <v>2024</v>
      </c>
      <c r="B8989" s="13" t="s">
        <v>83</v>
      </c>
      <c r="C8989" s="13" t="s">
        <v>54</v>
      </c>
      <c r="D8989" t="s">
        <v>97</v>
      </c>
      <c r="E8989" s="15">
        <v>66.606450242922108</v>
      </c>
      <c r="F8989" s="12">
        <v>57.306915645000153</v>
      </c>
    </row>
    <row r="8990" spans="1:6">
      <c r="A8990" s="16">
        <v>2024</v>
      </c>
      <c r="B8990" s="13" t="s">
        <v>83</v>
      </c>
      <c r="C8990" s="13" t="s">
        <v>55</v>
      </c>
      <c r="D8990" t="s">
        <v>97</v>
      </c>
      <c r="E8990" s="15">
        <v>8.2751924287249956</v>
      </c>
      <c r="F8990" s="12">
        <v>15.305185432394181</v>
      </c>
    </row>
    <row r="8991" spans="1:6">
      <c r="A8991" s="16">
        <v>2024</v>
      </c>
      <c r="B8991" s="13" t="s">
        <v>83</v>
      </c>
      <c r="C8991" s="13" t="s">
        <v>56</v>
      </c>
      <c r="D8991" t="s">
        <v>97</v>
      </c>
      <c r="E8991" s="15">
        <v>24.207366252135881</v>
      </c>
      <c r="F8991" s="12">
        <v>19.347306747622124</v>
      </c>
    </row>
    <row r="8992" spans="1:6">
      <c r="A8992" s="16">
        <v>2024</v>
      </c>
      <c r="B8992" s="13" t="s">
        <v>84</v>
      </c>
      <c r="C8992" s="13" t="s">
        <v>57</v>
      </c>
      <c r="D8992" t="s">
        <v>97</v>
      </c>
      <c r="E8992" s="15">
        <v>65.09804690728086</v>
      </c>
      <c r="F8992" s="12">
        <v>55.663711207824647</v>
      </c>
    </row>
    <row r="8993" spans="1:6">
      <c r="A8993" s="16">
        <v>2024</v>
      </c>
      <c r="B8993" s="13" t="s">
        <v>84</v>
      </c>
      <c r="C8993" s="13" t="s">
        <v>58</v>
      </c>
      <c r="D8993" t="s">
        <v>97</v>
      </c>
      <c r="E8993" s="15">
        <v>217.85991115569431</v>
      </c>
      <c r="F8993" s="12">
        <v>71.981938097608051</v>
      </c>
    </row>
    <row r="8994" spans="1:6">
      <c r="A8994" s="16">
        <v>2024</v>
      </c>
      <c r="B8994" s="13" t="s">
        <v>84</v>
      </c>
      <c r="C8994" s="13" t="s">
        <v>59</v>
      </c>
      <c r="D8994" t="s">
        <v>97</v>
      </c>
      <c r="E8994" s="15">
        <v>30.1583678586384</v>
      </c>
      <c r="F8994" s="12">
        <v>35.660159391652932</v>
      </c>
    </row>
    <row r="8995" spans="1:6">
      <c r="A8995" s="16">
        <v>2024</v>
      </c>
      <c r="B8995" s="13" t="s">
        <v>84</v>
      </c>
      <c r="C8995" s="13" t="s">
        <v>60</v>
      </c>
      <c r="D8995" t="s">
        <v>97</v>
      </c>
      <c r="E8995" s="15">
        <v>154.72864554143982</v>
      </c>
      <c r="F8995" s="12">
        <v>52.996914001151673</v>
      </c>
    </row>
    <row r="8996" spans="1:6">
      <c r="A8996" s="16">
        <v>2024</v>
      </c>
      <c r="B8996" s="13" t="s">
        <v>85</v>
      </c>
      <c r="C8996" s="13" t="s">
        <v>61</v>
      </c>
      <c r="D8996" t="s">
        <v>97</v>
      </c>
      <c r="E8996" s="15">
        <v>301.38454079480181</v>
      </c>
      <c r="F8996" s="12">
        <v>61.635158224288574</v>
      </c>
    </row>
    <row r="8997" spans="1:6">
      <c r="A8997" s="16">
        <v>2024</v>
      </c>
      <c r="B8997" s="13" t="s">
        <v>85</v>
      </c>
      <c r="C8997" s="13" t="s">
        <v>62</v>
      </c>
      <c r="D8997" t="s">
        <v>97</v>
      </c>
      <c r="E8997" s="15">
        <v>392.60144176918539</v>
      </c>
      <c r="F8997" s="12">
        <v>88.594449697781286</v>
      </c>
    </row>
    <row r="8998" spans="1:6">
      <c r="A8998" s="16">
        <v>2024</v>
      </c>
      <c r="B8998" s="13" t="s">
        <v>85</v>
      </c>
      <c r="C8998" s="13" t="s">
        <v>63</v>
      </c>
      <c r="D8998" t="s">
        <v>97</v>
      </c>
      <c r="E8998" s="15">
        <v>259.69884240032246</v>
      </c>
      <c r="F8998" s="12">
        <v>72.194341433862945</v>
      </c>
    </row>
    <row r="8999" spans="1:6">
      <c r="A8999" s="16">
        <v>2024</v>
      </c>
      <c r="B8999" s="13" t="s">
        <v>85</v>
      </c>
      <c r="C8999" s="13" t="s">
        <v>64</v>
      </c>
      <c r="D8999" t="s">
        <v>97</v>
      </c>
      <c r="E8999" s="15">
        <v>573.95599445713469</v>
      </c>
      <c r="F8999" s="12">
        <v>90.883450265882004</v>
      </c>
    </row>
    <row r="9000" spans="1:6">
      <c r="A9000" s="16">
        <v>2024</v>
      </c>
      <c r="B9000" s="13" t="s">
        <v>85</v>
      </c>
      <c r="C9000" s="13" t="s">
        <v>65</v>
      </c>
      <c r="D9000" t="s">
        <v>97</v>
      </c>
      <c r="E9000" s="15">
        <v>104.30889167879653</v>
      </c>
      <c r="F9000" s="12">
        <v>72.068699611013741</v>
      </c>
    </row>
    <row r="9001" spans="1:6">
      <c r="A9001" s="16">
        <v>2024</v>
      </c>
      <c r="B9001" s="13" t="s">
        <v>85</v>
      </c>
      <c r="C9001" s="13" t="s">
        <v>66</v>
      </c>
      <c r="D9001" t="s">
        <v>97</v>
      </c>
      <c r="E9001" s="15">
        <v>31.723212121580769</v>
      </c>
      <c r="F9001" s="12">
        <v>50.70007254869234</v>
      </c>
    </row>
    <row r="9002" spans="1:6">
      <c r="A9002" s="16">
        <v>2024</v>
      </c>
      <c r="B9002" s="13" t="s">
        <v>85</v>
      </c>
      <c r="C9002" s="13" t="s">
        <v>67</v>
      </c>
      <c r="D9002" t="s">
        <v>97</v>
      </c>
      <c r="E9002" s="15">
        <v>32.792923965903697</v>
      </c>
      <c r="F9002" s="12">
        <v>38.312277367666773</v>
      </c>
    </row>
    <row r="9003" spans="1:6">
      <c r="A9003" s="16">
        <v>2024</v>
      </c>
      <c r="B9003" s="13" t="s">
        <v>85</v>
      </c>
      <c r="C9003" s="13" t="s">
        <v>68</v>
      </c>
      <c r="D9003" t="s">
        <v>97</v>
      </c>
      <c r="E9003" s="15">
        <v>138.7477559342496</v>
      </c>
      <c r="F9003" s="12">
        <v>72.09080333636669</v>
      </c>
    </row>
    <row r="9004" spans="1:6">
      <c r="A9004" s="16">
        <v>2024</v>
      </c>
      <c r="B9004" s="13" t="s">
        <v>85</v>
      </c>
      <c r="C9004" s="13" t="s">
        <v>69</v>
      </c>
      <c r="D9004" t="s">
        <v>97</v>
      </c>
      <c r="E9004" s="15">
        <v>104.30093361347988</v>
      </c>
      <c r="F9004" s="12">
        <v>70.94165069840399</v>
      </c>
    </row>
    <row r="9005" spans="1:6">
      <c r="A9005" s="16">
        <v>2024</v>
      </c>
      <c r="B9005" s="13" t="s">
        <v>86</v>
      </c>
      <c r="C9005" s="13" t="s">
        <v>70</v>
      </c>
      <c r="D9005" t="s">
        <v>97</v>
      </c>
      <c r="E9005" s="15">
        <v>6.8184766543140185</v>
      </c>
      <c r="F9005" s="12">
        <v>9.0624632257814657</v>
      </c>
    </row>
    <row r="9006" spans="1:6">
      <c r="A9006" s="16">
        <v>2024</v>
      </c>
      <c r="B9006" s="13" t="s">
        <v>86</v>
      </c>
      <c r="C9006" s="13" t="s">
        <v>71</v>
      </c>
      <c r="D9006" t="s">
        <v>97</v>
      </c>
      <c r="E9006" s="15">
        <v>172.07096169739455</v>
      </c>
      <c r="F9006" s="12">
        <v>51.675847352479742</v>
      </c>
    </row>
    <row r="9007" spans="1:6">
      <c r="A9007" s="16">
        <v>2024</v>
      </c>
      <c r="B9007" s="13" t="s">
        <v>86</v>
      </c>
      <c r="C9007" s="13" t="s">
        <v>72</v>
      </c>
      <c r="D9007" t="s">
        <v>97</v>
      </c>
      <c r="E9007" s="15">
        <v>36.09596005758624</v>
      </c>
      <c r="F9007" s="12">
        <v>45.744711410485628</v>
      </c>
    </row>
    <row r="9008" spans="1:6">
      <c r="A9008" s="16">
        <v>2024</v>
      </c>
      <c r="B9008" s="13" t="s">
        <v>87</v>
      </c>
      <c r="C9008" s="13" t="s">
        <v>73</v>
      </c>
      <c r="D9008" t="s">
        <v>97</v>
      </c>
      <c r="E9008" s="15">
        <v>7.0653916089884259</v>
      </c>
      <c r="F9008" s="12">
        <v>6.0291370992439077</v>
      </c>
    </row>
    <row r="9009" spans="1:6">
      <c r="A9009" s="16">
        <v>2024</v>
      </c>
      <c r="B9009" s="13" t="s">
        <v>87</v>
      </c>
      <c r="C9009" s="13" t="s">
        <v>74</v>
      </c>
      <c r="D9009" t="s">
        <v>97</v>
      </c>
      <c r="E9009" s="15">
        <v>14.68897010007087</v>
      </c>
      <c r="F9009" s="12">
        <v>10.815448360353969</v>
      </c>
    </row>
    <row r="9010" spans="1:6">
      <c r="A9010" s="16">
        <v>2024</v>
      </c>
      <c r="B9010" s="13" t="s">
        <v>87</v>
      </c>
      <c r="C9010" s="13" t="s">
        <v>75</v>
      </c>
      <c r="D9010" t="s">
        <v>97</v>
      </c>
      <c r="E9010" s="15">
        <v>147.62120681317592</v>
      </c>
      <c r="F9010" s="12">
        <v>57.375696632524196</v>
      </c>
    </row>
    <row r="9011" spans="1:6">
      <c r="A9011" s="16">
        <v>2024</v>
      </c>
      <c r="B9011" s="13" t="s">
        <v>76</v>
      </c>
      <c r="C9011" s="13" t="s">
        <v>76</v>
      </c>
      <c r="D9011" t="s">
        <v>98</v>
      </c>
      <c r="E9011" s="15">
        <v>224.70567962015028</v>
      </c>
      <c r="F9011" s="12"/>
    </row>
    <row r="9012" spans="1:6">
      <c r="A9012" s="16">
        <v>2024</v>
      </c>
      <c r="B9012" s="13" t="s">
        <v>77</v>
      </c>
      <c r="C9012" s="13" t="s">
        <v>77</v>
      </c>
      <c r="D9012" t="s">
        <v>98</v>
      </c>
      <c r="E9012" s="15">
        <v>52.300919306815423</v>
      </c>
      <c r="F9012" s="12"/>
    </row>
    <row r="9013" spans="1:6">
      <c r="A9013" s="16">
        <v>2024</v>
      </c>
      <c r="B9013" s="13" t="s">
        <v>78</v>
      </c>
      <c r="C9013" s="13" t="s">
        <v>78</v>
      </c>
      <c r="D9013" t="s">
        <v>98</v>
      </c>
      <c r="E9013" s="15">
        <v>23.874298133885816</v>
      </c>
      <c r="F9013" s="12"/>
    </row>
    <row r="9014" spans="1:6">
      <c r="A9014" s="16">
        <v>2024</v>
      </c>
      <c r="B9014" s="13" t="s">
        <v>79</v>
      </c>
      <c r="C9014" s="13" t="s">
        <v>79</v>
      </c>
      <c r="D9014" t="s">
        <v>98</v>
      </c>
      <c r="E9014" s="15">
        <v>299.3051997210863</v>
      </c>
      <c r="F9014" s="12"/>
    </row>
    <row r="9015" spans="1:6">
      <c r="A9015" s="16">
        <v>2024</v>
      </c>
      <c r="B9015" s="13" t="s">
        <v>80</v>
      </c>
      <c r="C9015" s="13" t="s">
        <v>80</v>
      </c>
      <c r="D9015" t="s">
        <v>98</v>
      </c>
      <c r="E9015" s="15">
        <v>341.44139611253865</v>
      </c>
      <c r="F9015" s="12"/>
    </row>
    <row r="9016" spans="1:6">
      <c r="A9016" s="16">
        <v>2024</v>
      </c>
      <c r="B9016" s="13" t="s">
        <v>81</v>
      </c>
      <c r="C9016" s="13" t="s">
        <v>81</v>
      </c>
      <c r="D9016" t="s">
        <v>98</v>
      </c>
      <c r="E9016" s="15">
        <v>3721.5365919458986</v>
      </c>
      <c r="F9016" s="12"/>
    </row>
    <row r="9017" spans="1:6">
      <c r="A9017" s="16">
        <v>2024</v>
      </c>
      <c r="B9017" s="13" t="s">
        <v>82</v>
      </c>
      <c r="C9017" s="13" t="s">
        <v>82</v>
      </c>
      <c r="D9017" t="s">
        <v>98</v>
      </c>
      <c r="E9017" s="15">
        <v>1109.0124464905625</v>
      </c>
      <c r="F9017" s="12"/>
    </row>
    <row r="9018" spans="1:6">
      <c r="A9018" s="16">
        <v>2024</v>
      </c>
      <c r="B9018" s="13" t="s">
        <v>83</v>
      </c>
      <c r="C9018" s="13" t="s">
        <v>83</v>
      </c>
      <c r="D9018" t="s">
        <v>98</v>
      </c>
      <c r="E9018" s="15">
        <v>570.03465703394545</v>
      </c>
      <c r="F9018" s="12"/>
    </row>
    <row r="9019" spans="1:6">
      <c r="A9019" s="16">
        <v>2024</v>
      </c>
      <c r="B9019" s="13" t="s">
        <v>84</v>
      </c>
      <c r="C9019" s="13" t="s">
        <v>84</v>
      </c>
      <c r="D9019" t="s">
        <v>98</v>
      </c>
      <c r="E9019" s="15">
        <v>832.46436203390283</v>
      </c>
      <c r="F9019" s="12"/>
    </row>
    <row r="9020" spans="1:6">
      <c r="A9020" s="16">
        <v>2024</v>
      </c>
      <c r="B9020" s="13" t="s">
        <v>85</v>
      </c>
      <c r="C9020" s="13" t="s">
        <v>85</v>
      </c>
      <c r="D9020" t="s">
        <v>98</v>
      </c>
      <c r="E9020" s="15">
        <v>2050.226783018451</v>
      </c>
      <c r="F9020" s="12"/>
    </row>
    <row r="9021" spans="1:6">
      <c r="A9021" s="16">
        <v>2024</v>
      </c>
      <c r="B9021" s="13" t="s">
        <v>86</v>
      </c>
      <c r="C9021" s="13" t="s">
        <v>86</v>
      </c>
      <c r="D9021" t="s">
        <v>98</v>
      </c>
      <c r="E9021" s="15">
        <v>198.32601329270739</v>
      </c>
      <c r="F9021" s="12"/>
    </row>
    <row r="9022" spans="1:6">
      <c r="A9022" s="16">
        <v>2024</v>
      </c>
      <c r="B9022" s="13" t="s">
        <v>87</v>
      </c>
      <c r="C9022" s="13" t="s">
        <v>87</v>
      </c>
      <c r="D9022" t="s">
        <v>98</v>
      </c>
      <c r="E9022" s="15">
        <v>119.95436864180962</v>
      </c>
      <c r="F9022" s="12"/>
    </row>
    <row r="9023" spans="1:6">
      <c r="A9023" s="16">
        <v>2024</v>
      </c>
      <c r="B9023" s="13" t="s">
        <v>7</v>
      </c>
      <c r="C9023" s="13" t="s">
        <v>7</v>
      </c>
      <c r="D9023" t="s">
        <v>98</v>
      </c>
      <c r="E9023" s="15">
        <v>538.80748003509382</v>
      </c>
      <c r="F9023" s="12"/>
    </row>
    <row r="9024" spans="1:6">
      <c r="A9024" s="16">
        <v>2024</v>
      </c>
      <c r="B9024" s="13" t="s">
        <v>76</v>
      </c>
      <c r="C9024" s="13" t="s">
        <v>12</v>
      </c>
      <c r="D9024" t="s">
        <v>98</v>
      </c>
      <c r="E9024" s="15">
        <v>30.425941578045478</v>
      </c>
      <c r="F9024" s="12"/>
    </row>
    <row r="9025" spans="1:6">
      <c r="A9025" s="16">
        <v>2024</v>
      </c>
      <c r="B9025" s="13" t="s">
        <v>76</v>
      </c>
      <c r="C9025" s="13" t="s">
        <v>13</v>
      </c>
      <c r="D9025" t="s">
        <v>98</v>
      </c>
      <c r="E9025" s="15">
        <v>1.1398300760514786</v>
      </c>
      <c r="F9025" s="12"/>
    </row>
    <row r="9026" spans="1:6">
      <c r="A9026" s="16">
        <v>2024</v>
      </c>
      <c r="B9026" s="13" t="s">
        <v>76</v>
      </c>
      <c r="C9026" s="13" t="s">
        <v>14</v>
      </c>
      <c r="D9026" t="s">
        <v>98</v>
      </c>
      <c r="E9026" s="15">
        <v>1.4145570333979234</v>
      </c>
      <c r="F9026" s="12"/>
    </row>
    <row r="9027" spans="1:6">
      <c r="A9027" s="16">
        <v>2024</v>
      </c>
      <c r="B9027" s="13" t="s">
        <v>76</v>
      </c>
      <c r="C9027" s="13" t="s">
        <v>15</v>
      </c>
      <c r="D9027" t="s">
        <v>98</v>
      </c>
      <c r="E9027" s="15">
        <v>90.764835097756972</v>
      </c>
      <c r="F9027" s="12"/>
    </row>
    <row r="9028" spans="1:6">
      <c r="A9028" s="16">
        <v>2024</v>
      </c>
      <c r="B9028" s="13" t="s">
        <v>76</v>
      </c>
      <c r="C9028" s="13" t="s">
        <v>16</v>
      </c>
      <c r="D9028" t="s">
        <v>98</v>
      </c>
      <c r="E9028" s="15">
        <v>3.4775516865475073</v>
      </c>
      <c r="F9028" s="12"/>
    </row>
    <row r="9029" spans="1:6">
      <c r="A9029" s="16">
        <v>2024</v>
      </c>
      <c r="B9029" s="13" t="s">
        <v>76</v>
      </c>
      <c r="C9029" s="13" t="s">
        <v>17</v>
      </c>
      <c r="D9029" t="s">
        <v>98</v>
      </c>
      <c r="E9029" s="15">
        <v>2614.2943231983909</v>
      </c>
      <c r="F9029" s="12"/>
    </row>
    <row r="9030" spans="1:6">
      <c r="A9030" s="16">
        <v>2024</v>
      </c>
      <c r="B9030" s="13" t="s">
        <v>76</v>
      </c>
      <c r="C9030" s="13" t="s">
        <v>18</v>
      </c>
      <c r="D9030" t="s">
        <v>98</v>
      </c>
      <c r="E9030" s="15">
        <v>78.207104664379173</v>
      </c>
      <c r="F9030" s="12"/>
    </row>
    <row r="9031" spans="1:6">
      <c r="A9031" s="16">
        <v>2024</v>
      </c>
      <c r="B9031" s="13" t="s">
        <v>76</v>
      </c>
      <c r="C9031" s="13" t="s">
        <v>19</v>
      </c>
      <c r="D9031" t="s">
        <v>98</v>
      </c>
      <c r="E9031" s="15">
        <v>10.064439044412401</v>
      </c>
      <c r="F9031" s="12"/>
    </row>
    <row r="9032" spans="1:6">
      <c r="A9032" s="16">
        <v>2024</v>
      </c>
      <c r="B9032" s="13" t="s">
        <v>77</v>
      </c>
      <c r="C9032" s="13" t="s">
        <v>20</v>
      </c>
      <c r="D9032" t="s">
        <v>98</v>
      </c>
      <c r="E9032" s="15">
        <v>7.3788429103571191</v>
      </c>
      <c r="F9032" s="12"/>
    </row>
    <row r="9033" spans="1:6">
      <c r="A9033" s="16">
        <v>2024</v>
      </c>
      <c r="B9033" s="13" t="s">
        <v>77</v>
      </c>
      <c r="C9033" s="13" t="s">
        <v>21</v>
      </c>
      <c r="D9033" t="s">
        <v>98</v>
      </c>
      <c r="E9033" s="15">
        <v>5.2508357182197933</v>
      </c>
      <c r="F9033" s="12"/>
    </row>
    <row r="9034" spans="1:6">
      <c r="A9034" s="16">
        <v>2024</v>
      </c>
      <c r="B9034" s="13" t="s">
        <v>77</v>
      </c>
      <c r="C9034" s="13" t="s">
        <v>22</v>
      </c>
      <c r="D9034" t="s">
        <v>98</v>
      </c>
      <c r="E9034" s="15">
        <v>41.382804913017232</v>
      </c>
      <c r="F9034" s="12"/>
    </row>
    <row r="9035" spans="1:6">
      <c r="A9035" s="16">
        <v>2024</v>
      </c>
      <c r="B9035" s="13" t="s">
        <v>77</v>
      </c>
      <c r="C9035" s="13" t="s">
        <v>23</v>
      </c>
      <c r="D9035" t="s">
        <v>98</v>
      </c>
      <c r="E9035" s="15">
        <v>116.72070466856036</v>
      </c>
      <c r="F9035" s="12"/>
    </row>
    <row r="9036" spans="1:6">
      <c r="A9036" s="16">
        <v>2024</v>
      </c>
      <c r="B9036" s="13" t="s">
        <v>77</v>
      </c>
      <c r="C9036" s="13" t="s">
        <v>24</v>
      </c>
      <c r="D9036" t="s">
        <v>98</v>
      </c>
      <c r="E9036" s="15">
        <v>3.7394536435690351</v>
      </c>
      <c r="F9036" s="12"/>
    </row>
    <row r="9037" spans="1:6">
      <c r="A9037" s="16">
        <v>2024</v>
      </c>
      <c r="B9037" s="13" t="s">
        <v>77</v>
      </c>
      <c r="C9037" s="13" t="s">
        <v>25</v>
      </c>
      <c r="D9037" t="s">
        <v>98</v>
      </c>
      <c r="E9037" s="15">
        <v>0.94016090586764001</v>
      </c>
      <c r="F9037" s="12"/>
    </row>
    <row r="9038" spans="1:6">
      <c r="A9038" s="16">
        <v>2024</v>
      </c>
      <c r="B9038" s="13" t="s">
        <v>78</v>
      </c>
      <c r="C9038" s="13" t="s">
        <v>26</v>
      </c>
      <c r="D9038" t="s">
        <v>98</v>
      </c>
      <c r="E9038" s="15">
        <v>23.044428106977421</v>
      </c>
      <c r="F9038" s="12"/>
    </row>
    <row r="9039" spans="1:6">
      <c r="A9039" s="16">
        <v>2024</v>
      </c>
      <c r="B9039" s="13" t="s">
        <v>78</v>
      </c>
      <c r="C9039" s="13" t="s">
        <v>27</v>
      </c>
      <c r="D9039" t="s">
        <v>98</v>
      </c>
      <c r="E9039" s="15">
        <v>2.4827979018855313</v>
      </c>
      <c r="F9039" s="12"/>
    </row>
    <row r="9040" spans="1:6">
      <c r="A9040" s="16">
        <v>2024</v>
      </c>
      <c r="B9040" s="13" t="s">
        <v>78</v>
      </c>
      <c r="C9040" s="13" t="s">
        <v>28</v>
      </c>
      <c r="D9040" t="s">
        <v>98</v>
      </c>
      <c r="E9040" s="15">
        <v>0</v>
      </c>
      <c r="F9040" s="12"/>
    </row>
    <row r="9041" spans="1:6">
      <c r="A9041" s="16">
        <v>2024</v>
      </c>
      <c r="B9041" s="13" t="s">
        <v>78</v>
      </c>
      <c r="C9041" s="13" t="s">
        <v>29</v>
      </c>
      <c r="D9041" t="s">
        <v>98</v>
      </c>
      <c r="E9041" s="15">
        <v>26.325379601390676</v>
      </c>
      <c r="F9041" s="12"/>
    </row>
    <row r="9042" spans="1:6">
      <c r="A9042" s="16">
        <v>2024</v>
      </c>
      <c r="B9042" s="13" t="s">
        <v>78</v>
      </c>
      <c r="C9042" s="13" t="s">
        <v>30</v>
      </c>
      <c r="D9042" t="s">
        <v>98</v>
      </c>
      <c r="E9042" s="15">
        <v>16.656533627409761</v>
      </c>
      <c r="F9042" s="12"/>
    </row>
    <row r="9043" spans="1:6">
      <c r="A9043" s="16">
        <v>2024</v>
      </c>
      <c r="B9043" s="13" t="s">
        <v>78</v>
      </c>
      <c r="C9043" s="13" t="s">
        <v>31</v>
      </c>
      <c r="D9043" t="s">
        <v>98</v>
      </c>
      <c r="E9043" s="15">
        <v>33.383668172681404</v>
      </c>
      <c r="F9043" s="12"/>
    </row>
    <row r="9044" spans="1:6">
      <c r="A9044" s="16">
        <v>2024</v>
      </c>
      <c r="B9044" s="13" t="s">
        <v>79</v>
      </c>
      <c r="C9044" s="13" t="s">
        <v>32</v>
      </c>
      <c r="D9044" t="s">
        <v>98</v>
      </c>
      <c r="E9044" s="15">
        <v>79.077194687568692</v>
      </c>
      <c r="F9044" s="12"/>
    </row>
    <row r="9045" spans="1:6">
      <c r="A9045" s="16">
        <v>2024</v>
      </c>
      <c r="B9045" s="13" t="s">
        <v>79</v>
      </c>
      <c r="C9045" s="13" t="s">
        <v>33</v>
      </c>
      <c r="D9045" t="s">
        <v>98</v>
      </c>
      <c r="E9045" s="15">
        <v>254.16485297716639</v>
      </c>
      <c r="F9045" s="12"/>
    </row>
    <row r="9046" spans="1:6">
      <c r="A9046" s="16">
        <v>2024</v>
      </c>
      <c r="B9046" s="13" t="s">
        <v>79</v>
      </c>
      <c r="C9046" s="13" t="s">
        <v>34</v>
      </c>
      <c r="D9046" t="s">
        <v>98</v>
      </c>
      <c r="E9046" s="15">
        <v>11.555919879932258</v>
      </c>
      <c r="F9046" s="12"/>
    </row>
    <row r="9047" spans="1:6">
      <c r="A9047" s="16">
        <v>2024</v>
      </c>
      <c r="B9047" s="13" t="s">
        <v>79</v>
      </c>
      <c r="C9047" s="13" t="s">
        <v>35</v>
      </c>
      <c r="D9047" t="s">
        <v>98</v>
      </c>
      <c r="E9047" s="15">
        <v>72.512459480139995</v>
      </c>
      <c r="F9047" s="12"/>
    </row>
    <row r="9048" spans="1:6">
      <c r="A9048" s="16">
        <v>2024</v>
      </c>
      <c r="B9048" s="13" t="s">
        <v>79</v>
      </c>
      <c r="C9048" s="13" t="s">
        <v>36</v>
      </c>
      <c r="D9048" t="s">
        <v>98</v>
      </c>
      <c r="E9048" s="15">
        <v>0</v>
      </c>
      <c r="F9048" s="12"/>
    </row>
    <row r="9049" spans="1:6">
      <c r="A9049" s="16">
        <v>2024</v>
      </c>
      <c r="B9049" s="13" t="s">
        <v>79</v>
      </c>
      <c r="C9049" s="13" t="s">
        <v>37</v>
      </c>
      <c r="D9049" t="s">
        <v>98</v>
      </c>
      <c r="E9049" s="15">
        <v>980.64956936938449</v>
      </c>
      <c r="F9049" s="12"/>
    </row>
    <row r="9050" spans="1:6">
      <c r="A9050" s="16">
        <v>2024</v>
      </c>
      <c r="B9050" s="13" t="s">
        <v>79</v>
      </c>
      <c r="C9050" s="13" t="s">
        <v>38</v>
      </c>
      <c r="D9050" t="s">
        <v>98</v>
      </c>
      <c r="E9050" s="15">
        <v>1124.1531216507574</v>
      </c>
      <c r="F9050" s="12"/>
    </row>
    <row r="9051" spans="1:6">
      <c r="A9051" s="16">
        <v>2024</v>
      </c>
      <c r="B9051" s="13" t="s">
        <v>79</v>
      </c>
      <c r="C9051" s="13" t="s">
        <v>39</v>
      </c>
      <c r="D9051" t="s">
        <v>98</v>
      </c>
      <c r="E9051" s="15">
        <v>0</v>
      </c>
      <c r="F9051" s="12"/>
    </row>
    <row r="9052" spans="1:6">
      <c r="A9052" s="16">
        <v>2024</v>
      </c>
      <c r="B9052" s="13" t="s">
        <v>80</v>
      </c>
      <c r="C9052" s="13" t="s">
        <v>40</v>
      </c>
      <c r="D9052" t="s">
        <v>98</v>
      </c>
      <c r="E9052" s="15">
        <v>109.50117767918137</v>
      </c>
      <c r="F9052" s="12"/>
    </row>
    <row r="9053" spans="1:6">
      <c r="A9053" s="16">
        <v>2024</v>
      </c>
      <c r="B9053" s="13" t="s">
        <v>80</v>
      </c>
      <c r="C9053" s="13" t="s">
        <v>41</v>
      </c>
      <c r="D9053" t="s">
        <v>98</v>
      </c>
      <c r="E9053" s="15">
        <v>170.28237593636175</v>
      </c>
      <c r="F9053" s="12"/>
    </row>
    <row r="9054" spans="1:6">
      <c r="A9054" s="16">
        <v>2024</v>
      </c>
      <c r="B9054" s="13" t="s">
        <v>80</v>
      </c>
      <c r="C9054" s="13" t="s">
        <v>42</v>
      </c>
      <c r="D9054" t="s">
        <v>98</v>
      </c>
      <c r="E9054" s="15">
        <v>304.69618536230325</v>
      </c>
      <c r="F9054" s="12"/>
    </row>
    <row r="9055" spans="1:6">
      <c r="A9055" s="16">
        <v>2024</v>
      </c>
      <c r="B9055" s="13" t="s">
        <v>80</v>
      </c>
      <c r="C9055" s="13" t="s">
        <v>43</v>
      </c>
      <c r="D9055" t="s">
        <v>98</v>
      </c>
      <c r="E9055" s="15">
        <v>3728.940656458029</v>
      </c>
      <c r="F9055" s="12"/>
    </row>
    <row r="9056" spans="1:6">
      <c r="A9056" s="16">
        <v>2024</v>
      </c>
      <c r="B9056" s="13" t="s">
        <v>80</v>
      </c>
      <c r="C9056" s="13" t="s">
        <v>44</v>
      </c>
      <c r="D9056" t="s">
        <v>98</v>
      </c>
      <c r="E9056" s="15">
        <v>42.961210812497733</v>
      </c>
      <c r="F9056" s="12"/>
    </row>
    <row r="9057" spans="1:6">
      <c r="A9057" s="16">
        <v>2024</v>
      </c>
      <c r="B9057" s="13" t="s">
        <v>81</v>
      </c>
      <c r="C9057" s="13" t="s">
        <v>45</v>
      </c>
      <c r="D9057" t="s">
        <v>98</v>
      </c>
      <c r="E9057" s="15">
        <v>2395.8002697134702</v>
      </c>
      <c r="F9057" s="12"/>
    </row>
    <row r="9058" spans="1:6">
      <c r="A9058" s="16">
        <v>2024</v>
      </c>
      <c r="B9058" s="13" t="s">
        <v>81</v>
      </c>
      <c r="C9058" s="13" t="s">
        <v>46</v>
      </c>
      <c r="D9058" t="s">
        <v>98</v>
      </c>
      <c r="E9058" s="15">
        <v>4972.7310839725642</v>
      </c>
      <c r="F9058" s="12"/>
    </row>
    <row r="9059" spans="1:6">
      <c r="A9059" s="16">
        <v>2024</v>
      </c>
      <c r="B9059" s="13" t="s">
        <v>81</v>
      </c>
      <c r="C9059" s="13" t="s">
        <v>47</v>
      </c>
      <c r="D9059" t="s">
        <v>98</v>
      </c>
      <c r="E9059" s="15">
        <v>6018.41874463164</v>
      </c>
      <c r="F9059" s="12"/>
    </row>
    <row r="9060" spans="1:6">
      <c r="A9060" s="16">
        <v>2024</v>
      </c>
      <c r="B9060" s="13" t="s">
        <v>81</v>
      </c>
      <c r="C9060" s="13" t="s">
        <v>48</v>
      </c>
      <c r="D9060" t="s">
        <v>98</v>
      </c>
      <c r="E9060" s="15">
        <v>6410.1570823288457</v>
      </c>
      <c r="F9060" s="12"/>
    </row>
    <row r="9061" spans="1:6">
      <c r="A9061" s="16">
        <v>2024</v>
      </c>
      <c r="B9061" s="13" t="s">
        <v>81</v>
      </c>
      <c r="C9061" s="13" t="s">
        <v>49</v>
      </c>
      <c r="D9061" t="s">
        <v>98</v>
      </c>
      <c r="E9061" s="15">
        <v>6644.284249894301</v>
      </c>
      <c r="F9061" s="12"/>
    </row>
    <row r="9062" spans="1:6">
      <c r="A9062" s="16">
        <v>2024</v>
      </c>
      <c r="B9062" s="13" t="s">
        <v>81</v>
      </c>
      <c r="C9062" s="13" t="s">
        <v>50</v>
      </c>
      <c r="D9062" t="s">
        <v>98</v>
      </c>
      <c r="E9062" s="15">
        <v>2881.7133359985555</v>
      </c>
      <c r="F9062" s="12"/>
    </row>
    <row r="9063" spans="1:6">
      <c r="A9063" s="16">
        <v>2024</v>
      </c>
      <c r="B9063" s="13" t="s">
        <v>82</v>
      </c>
      <c r="C9063" s="13" t="s">
        <v>51</v>
      </c>
      <c r="D9063" t="s">
        <v>98</v>
      </c>
      <c r="E9063" s="15">
        <v>1605.2628177005129</v>
      </c>
      <c r="F9063" s="12"/>
    </row>
    <row r="9064" spans="1:6">
      <c r="A9064" s="16">
        <v>2024</v>
      </c>
      <c r="B9064" s="13" t="s">
        <v>82</v>
      </c>
      <c r="C9064" s="13" t="s">
        <v>52</v>
      </c>
      <c r="D9064" t="s">
        <v>98</v>
      </c>
      <c r="E9064" s="15">
        <v>821.13702035865185</v>
      </c>
      <c r="F9064" s="12"/>
    </row>
    <row r="9065" spans="1:6">
      <c r="A9065" s="16">
        <v>2024</v>
      </c>
      <c r="B9065" s="13" t="s">
        <v>83</v>
      </c>
      <c r="C9065" s="13" t="s">
        <v>53</v>
      </c>
      <c r="D9065" t="s">
        <v>98</v>
      </c>
      <c r="E9065" s="15">
        <v>1358.0526301146119</v>
      </c>
      <c r="F9065" s="12"/>
    </row>
    <row r="9066" spans="1:6">
      <c r="A9066" s="16">
        <v>2024</v>
      </c>
      <c r="B9066" s="13" t="s">
        <v>83</v>
      </c>
      <c r="C9066" s="13" t="s">
        <v>54</v>
      </c>
      <c r="D9066" t="s">
        <v>98</v>
      </c>
      <c r="E9066" s="15">
        <v>269.66174187417857</v>
      </c>
      <c r="F9066" s="12"/>
    </row>
    <row r="9067" spans="1:6">
      <c r="A9067" s="16">
        <v>2024</v>
      </c>
      <c r="B9067" s="13" t="s">
        <v>83</v>
      </c>
      <c r="C9067" s="13" t="s">
        <v>55</v>
      </c>
      <c r="D9067" t="s">
        <v>98</v>
      </c>
      <c r="E9067" s="15">
        <v>52.708232030095516</v>
      </c>
      <c r="F9067" s="12"/>
    </row>
    <row r="9068" spans="1:6">
      <c r="A9068" s="16">
        <v>2024</v>
      </c>
      <c r="B9068" s="13" t="s">
        <v>83</v>
      </c>
      <c r="C9068" s="13" t="s">
        <v>56</v>
      </c>
      <c r="D9068" t="s">
        <v>98</v>
      </c>
      <c r="E9068" s="15">
        <v>0</v>
      </c>
      <c r="F9068" s="12"/>
    </row>
    <row r="9069" spans="1:6">
      <c r="A9069" s="16">
        <v>2024</v>
      </c>
      <c r="B9069" s="13" t="s">
        <v>84</v>
      </c>
      <c r="C9069" s="13" t="s">
        <v>57</v>
      </c>
      <c r="D9069" t="s">
        <v>98</v>
      </c>
      <c r="E9069" s="15">
        <v>421.34658192414798</v>
      </c>
      <c r="F9069" s="12"/>
    </row>
    <row r="9070" spans="1:6">
      <c r="A9070" s="16">
        <v>2024</v>
      </c>
      <c r="B9070" s="13" t="s">
        <v>84</v>
      </c>
      <c r="C9070" s="13" t="s">
        <v>58</v>
      </c>
      <c r="D9070" t="s">
        <v>98</v>
      </c>
      <c r="E9070" s="15">
        <v>0</v>
      </c>
      <c r="F9070" s="12"/>
    </row>
    <row r="9071" spans="1:6">
      <c r="A9071" s="16">
        <v>2024</v>
      </c>
      <c r="B9071" s="13" t="s">
        <v>84</v>
      </c>
      <c r="C9071" s="13" t="s">
        <v>59</v>
      </c>
      <c r="D9071" t="s">
        <v>98</v>
      </c>
      <c r="E9071" s="15">
        <v>182.22578766548881</v>
      </c>
      <c r="F9071" s="12"/>
    </row>
    <row r="9072" spans="1:6">
      <c r="A9072" s="16">
        <v>2024</v>
      </c>
      <c r="B9072" s="13" t="s">
        <v>84</v>
      </c>
      <c r="C9072" s="13" t="s">
        <v>60</v>
      </c>
      <c r="D9072" t="s">
        <v>98</v>
      </c>
      <c r="E9072" s="15">
        <v>689.21445675474308</v>
      </c>
      <c r="F9072" s="12"/>
    </row>
    <row r="9073" spans="1:6">
      <c r="A9073" s="16">
        <v>2024</v>
      </c>
      <c r="B9073" s="13" t="s">
        <v>85</v>
      </c>
      <c r="C9073" s="13" t="s">
        <v>61</v>
      </c>
      <c r="D9073" t="s">
        <v>98</v>
      </c>
      <c r="E9073" s="15">
        <v>962.88990669265752</v>
      </c>
      <c r="F9073" s="12"/>
    </row>
    <row r="9074" spans="1:6">
      <c r="A9074" s="16">
        <v>2024</v>
      </c>
      <c r="B9074" s="13" t="s">
        <v>85</v>
      </c>
      <c r="C9074" s="13" t="s">
        <v>62</v>
      </c>
      <c r="D9074" t="s">
        <v>98</v>
      </c>
      <c r="E9074" s="15">
        <v>35691.040160835037</v>
      </c>
      <c r="F9074" s="12"/>
    </row>
    <row r="9075" spans="1:6">
      <c r="A9075" s="16">
        <v>2024</v>
      </c>
      <c r="B9075" s="13" t="s">
        <v>85</v>
      </c>
      <c r="C9075" s="13" t="s">
        <v>63</v>
      </c>
      <c r="D9075" t="s">
        <v>98</v>
      </c>
      <c r="E9075" s="15">
        <v>2733.6720252665523</v>
      </c>
      <c r="F9075" s="12"/>
    </row>
    <row r="9076" spans="1:6">
      <c r="A9076" s="16">
        <v>2024</v>
      </c>
      <c r="B9076" s="13" t="s">
        <v>85</v>
      </c>
      <c r="C9076" s="13" t="s">
        <v>64</v>
      </c>
      <c r="D9076" t="s">
        <v>98</v>
      </c>
      <c r="E9076" s="15">
        <v>0</v>
      </c>
      <c r="F9076" s="12"/>
    </row>
    <row r="9077" spans="1:6">
      <c r="A9077" s="16">
        <v>2024</v>
      </c>
      <c r="B9077" s="13" t="s">
        <v>85</v>
      </c>
      <c r="C9077" s="13" t="s">
        <v>65</v>
      </c>
      <c r="D9077" t="s">
        <v>98</v>
      </c>
      <c r="E9077" s="15">
        <v>1896.5253032508458</v>
      </c>
      <c r="F9077" s="12"/>
    </row>
    <row r="9078" spans="1:6">
      <c r="A9078" s="16">
        <v>2024</v>
      </c>
      <c r="B9078" s="13" t="s">
        <v>85</v>
      </c>
      <c r="C9078" s="13" t="s">
        <v>66</v>
      </c>
      <c r="D9078" t="s">
        <v>98</v>
      </c>
      <c r="E9078" s="15">
        <v>325.36627817005916</v>
      </c>
      <c r="F9078" s="12"/>
    </row>
    <row r="9079" spans="1:6">
      <c r="A9079" s="16">
        <v>2024</v>
      </c>
      <c r="B9079" s="13" t="s">
        <v>85</v>
      </c>
      <c r="C9079" s="13" t="s">
        <v>67</v>
      </c>
      <c r="D9079" t="s">
        <v>98</v>
      </c>
      <c r="E9079" s="15">
        <v>156.15678079001762</v>
      </c>
      <c r="F9079" s="12"/>
    </row>
    <row r="9080" spans="1:6">
      <c r="A9080" s="16">
        <v>2024</v>
      </c>
      <c r="B9080" s="13" t="s">
        <v>85</v>
      </c>
      <c r="C9080" s="13" t="s">
        <v>68</v>
      </c>
      <c r="D9080" t="s">
        <v>98</v>
      </c>
      <c r="E9080" s="15">
        <v>1244.3744926838528</v>
      </c>
      <c r="F9080" s="12"/>
    </row>
    <row r="9081" spans="1:6">
      <c r="A9081" s="16">
        <v>2024</v>
      </c>
      <c r="B9081" s="13" t="s">
        <v>85</v>
      </c>
      <c r="C9081" s="13" t="s">
        <v>69</v>
      </c>
      <c r="D9081" t="s">
        <v>98</v>
      </c>
      <c r="E9081" s="15">
        <v>1967.9421436505638</v>
      </c>
      <c r="F9081" s="12"/>
    </row>
    <row r="9082" spans="1:6">
      <c r="A9082" s="16">
        <v>2024</v>
      </c>
      <c r="B9082" s="13" t="s">
        <v>86</v>
      </c>
      <c r="C9082" s="13" t="s">
        <v>70</v>
      </c>
      <c r="D9082" t="s">
        <v>98</v>
      </c>
      <c r="E9082" s="15">
        <v>14.855068963647099</v>
      </c>
      <c r="F9082" s="12"/>
    </row>
    <row r="9083" spans="1:6">
      <c r="A9083" s="16">
        <v>2024</v>
      </c>
      <c r="B9083" s="13" t="s">
        <v>86</v>
      </c>
      <c r="C9083" s="13" t="s">
        <v>71</v>
      </c>
      <c r="D9083" t="s">
        <v>98</v>
      </c>
      <c r="E9083" s="15">
        <v>298.21657139929732</v>
      </c>
      <c r="F9083" s="12"/>
    </row>
    <row r="9084" spans="1:6">
      <c r="A9084" s="16">
        <v>2024</v>
      </c>
      <c r="B9084" s="13" t="s">
        <v>86</v>
      </c>
      <c r="C9084" s="13" t="s">
        <v>72</v>
      </c>
      <c r="D9084" t="s">
        <v>98</v>
      </c>
      <c r="E9084" s="15">
        <v>751.99916786637993</v>
      </c>
      <c r="F9084" s="12"/>
    </row>
    <row r="9085" spans="1:6">
      <c r="A9085" s="16">
        <v>2024</v>
      </c>
      <c r="B9085" s="13" t="s">
        <v>87</v>
      </c>
      <c r="C9085" s="13" t="s">
        <v>73</v>
      </c>
      <c r="D9085" t="s">
        <v>98</v>
      </c>
      <c r="E9085" s="15">
        <v>11.726791052262946</v>
      </c>
      <c r="F9085" s="12"/>
    </row>
    <row r="9086" spans="1:6">
      <c r="A9086" s="16">
        <v>2024</v>
      </c>
      <c r="B9086" s="13" t="s">
        <v>87</v>
      </c>
      <c r="C9086" s="13" t="s">
        <v>74</v>
      </c>
      <c r="D9086" t="s">
        <v>98</v>
      </c>
      <c r="E9086" s="15">
        <v>27.051510313206023</v>
      </c>
      <c r="F9086" s="12"/>
    </row>
    <row r="9087" spans="1:6">
      <c r="A9087" s="16">
        <v>2024</v>
      </c>
      <c r="B9087" s="13" t="s">
        <v>87</v>
      </c>
      <c r="C9087" s="13" t="s">
        <v>75</v>
      </c>
      <c r="D9087" t="s">
        <v>98</v>
      </c>
      <c r="E9087" s="15">
        <v>553.925729130116</v>
      </c>
      <c r="F9087" s="12"/>
    </row>
    <row r="9088" spans="1:6">
      <c r="A9088" s="16">
        <v>2024</v>
      </c>
      <c r="B9088" s="13" t="s">
        <v>76</v>
      </c>
      <c r="C9088" s="13" t="s">
        <v>76</v>
      </c>
      <c r="D9088" t="s">
        <v>99</v>
      </c>
      <c r="E9088" s="15">
        <v>116.21374859359933</v>
      </c>
      <c r="F9088" s="12">
        <v>11.04806246273608</v>
      </c>
    </row>
    <row r="9089" spans="1:6">
      <c r="A9089" s="16">
        <v>2024</v>
      </c>
      <c r="B9089" s="13" t="s">
        <v>77</v>
      </c>
      <c r="C9089" s="13" t="s">
        <v>77</v>
      </c>
      <c r="D9089" t="s">
        <v>99</v>
      </c>
      <c r="E9089" s="15">
        <v>101.95299657408975</v>
      </c>
      <c r="F9089" s="12">
        <v>18.080735378208441</v>
      </c>
    </row>
    <row r="9090" spans="1:6">
      <c r="A9090" s="16">
        <v>2024</v>
      </c>
      <c r="B9090" s="13" t="s">
        <v>78</v>
      </c>
      <c r="C9090" s="13" t="s">
        <v>78</v>
      </c>
      <c r="D9090" t="s">
        <v>99</v>
      </c>
      <c r="E9090" s="15">
        <v>98.178624533289025</v>
      </c>
      <c r="F9090" s="12">
        <v>19.632668242272832</v>
      </c>
    </row>
    <row r="9091" spans="1:6">
      <c r="A9091" s="16">
        <v>2024</v>
      </c>
      <c r="B9091" s="13" t="s">
        <v>79</v>
      </c>
      <c r="C9091" s="13" t="s">
        <v>79</v>
      </c>
      <c r="D9091" t="s">
        <v>99</v>
      </c>
      <c r="E9091" s="15">
        <v>181.02905888106258</v>
      </c>
      <c r="F9091" s="12">
        <v>12.433185180257494</v>
      </c>
    </row>
    <row r="9092" spans="1:6">
      <c r="A9092" s="16">
        <v>2024</v>
      </c>
      <c r="B9092" s="13" t="s">
        <v>80</v>
      </c>
      <c r="C9092" s="13" t="s">
        <v>80</v>
      </c>
      <c r="D9092" t="s">
        <v>99</v>
      </c>
      <c r="E9092" s="15">
        <v>65.451757813939437</v>
      </c>
      <c r="F9092" s="12">
        <v>8.7547178578211344</v>
      </c>
    </row>
    <row r="9093" spans="1:6">
      <c r="A9093" s="16">
        <v>2024</v>
      </c>
      <c r="B9093" s="13" t="s">
        <v>81</v>
      </c>
      <c r="C9093" s="13" t="s">
        <v>81</v>
      </c>
      <c r="D9093" t="s">
        <v>99</v>
      </c>
      <c r="E9093" s="15">
        <v>146.01180357736746</v>
      </c>
      <c r="F9093" s="12">
        <v>4.4511153183659102</v>
      </c>
    </row>
    <row r="9094" spans="1:6">
      <c r="A9094" s="16">
        <v>2024</v>
      </c>
      <c r="B9094" s="13" t="s">
        <v>82</v>
      </c>
      <c r="C9094" s="13" t="s">
        <v>82</v>
      </c>
      <c r="D9094" t="s">
        <v>99</v>
      </c>
      <c r="E9094" s="15">
        <v>76.956605684042358</v>
      </c>
      <c r="F9094" s="12">
        <v>9.6105800203293725</v>
      </c>
    </row>
    <row r="9095" spans="1:6">
      <c r="A9095" s="16">
        <v>2024</v>
      </c>
      <c r="B9095" s="13" t="s">
        <v>83</v>
      </c>
      <c r="C9095" s="13" t="s">
        <v>83</v>
      </c>
      <c r="D9095" t="s">
        <v>99</v>
      </c>
      <c r="E9095" s="15">
        <v>46.055808485361538</v>
      </c>
      <c r="F9095" s="12">
        <v>7.8760271633638954</v>
      </c>
    </row>
    <row r="9096" spans="1:6">
      <c r="A9096" s="16">
        <v>2024</v>
      </c>
      <c r="B9096" s="13" t="s">
        <v>84</v>
      </c>
      <c r="C9096" s="13" t="s">
        <v>84</v>
      </c>
      <c r="D9096" t="s">
        <v>99</v>
      </c>
      <c r="E9096" s="15">
        <v>93.057432884789051</v>
      </c>
      <c r="F9096" s="12">
        <v>11.688614885766373</v>
      </c>
    </row>
    <row r="9097" spans="1:6">
      <c r="A9097" s="16">
        <v>2024</v>
      </c>
      <c r="B9097" s="13" t="s">
        <v>85</v>
      </c>
      <c r="C9097" s="13" t="s">
        <v>85</v>
      </c>
      <c r="D9097" t="s">
        <v>99</v>
      </c>
      <c r="E9097" s="15">
        <v>164.96479417709145</v>
      </c>
      <c r="F9097" s="12">
        <v>6.4546197627668347</v>
      </c>
    </row>
    <row r="9098" spans="1:6">
      <c r="A9098" s="16">
        <v>2024</v>
      </c>
      <c r="B9098" s="13" t="s">
        <v>86</v>
      </c>
      <c r="C9098" s="13" t="s">
        <v>86</v>
      </c>
      <c r="D9098" t="s">
        <v>99</v>
      </c>
      <c r="E9098" s="15">
        <v>52.773256655828654</v>
      </c>
      <c r="F9098" s="12">
        <v>10.833562111984616</v>
      </c>
    </row>
    <row r="9099" spans="1:6">
      <c r="A9099" s="16">
        <v>2024</v>
      </c>
      <c r="B9099" s="13" t="s">
        <v>87</v>
      </c>
      <c r="C9099" s="13" t="s">
        <v>87</v>
      </c>
      <c r="D9099" t="s">
        <v>99</v>
      </c>
      <c r="E9099" s="15">
        <v>101.54509602723169</v>
      </c>
      <c r="F9099" s="12">
        <v>19.899452828244151</v>
      </c>
    </row>
    <row r="9100" spans="1:6">
      <c r="A9100" s="16">
        <v>2024</v>
      </c>
      <c r="B9100" s="13" t="s">
        <v>7</v>
      </c>
      <c r="C9100" s="13" t="s">
        <v>7</v>
      </c>
      <c r="D9100" t="s">
        <v>99</v>
      </c>
      <c r="E9100" s="15">
        <v>1244.1909838876925</v>
      </c>
      <c r="F9100" s="12">
        <v>9.3305123838865445</v>
      </c>
    </row>
    <row r="9101" spans="1:6">
      <c r="A9101" s="16">
        <v>2024</v>
      </c>
      <c r="B9101" s="13" t="s">
        <v>76</v>
      </c>
      <c r="C9101" s="13" t="s">
        <v>12</v>
      </c>
      <c r="D9101" t="s">
        <v>99</v>
      </c>
      <c r="E9101" s="15">
        <v>8.2240717615669681</v>
      </c>
      <c r="F9101" s="12">
        <v>10.648593465407552</v>
      </c>
    </row>
    <row r="9102" spans="1:6">
      <c r="A9102" s="16">
        <v>2024</v>
      </c>
      <c r="B9102" s="13" t="s">
        <v>76</v>
      </c>
      <c r="C9102" s="13" t="s">
        <v>13</v>
      </c>
      <c r="D9102" t="s">
        <v>99</v>
      </c>
      <c r="E9102" s="15">
        <v>8.8845087318461431</v>
      </c>
      <c r="F9102" s="12">
        <v>16.397335699406025</v>
      </c>
    </row>
    <row r="9103" spans="1:6">
      <c r="A9103" s="16">
        <v>2024</v>
      </c>
      <c r="B9103" s="13" t="s">
        <v>76</v>
      </c>
      <c r="C9103" s="13" t="s">
        <v>14</v>
      </c>
      <c r="D9103" t="s">
        <v>99</v>
      </c>
      <c r="E9103" s="15">
        <v>17.672436363862886</v>
      </c>
      <c r="F9103" s="12">
        <v>26.667712408174221</v>
      </c>
    </row>
    <row r="9104" spans="1:6">
      <c r="A9104" s="16">
        <v>2024</v>
      </c>
      <c r="B9104" s="13" t="s">
        <v>76</v>
      </c>
      <c r="C9104" s="13" t="s">
        <v>15</v>
      </c>
      <c r="D9104" t="s">
        <v>99</v>
      </c>
      <c r="E9104" s="15">
        <v>10.21779868064452</v>
      </c>
      <c r="F9104" s="12">
        <v>24.524067035225507</v>
      </c>
    </row>
    <row r="9105" spans="1:6">
      <c r="A9105" s="16">
        <v>2024</v>
      </c>
      <c r="B9105" s="13" t="s">
        <v>76</v>
      </c>
      <c r="C9105" s="13" t="s">
        <v>16</v>
      </c>
      <c r="D9105" t="s">
        <v>99</v>
      </c>
      <c r="E9105" s="15">
        <v>12.896334424610467</v>
      </c>
      <c r="F9105" s="12">
        <v>22.47754197893105</v>
      </c>
    </row>
    <row r="9106" spans="1:6">
      <c r="A9106" s="16">
        <v>2024</v>
      </c>
      <c r="B9106" s="13" t="s">
        <v>76</v>
      </c>
      <c r="C9106" s="13" t="s">
        <v>17</v>
      </c>
      <c r="D9106" t="s">
        <v>99</v>
      </c>
      <c r="E9106" s="15">
        <v>29.459900690256262</v>
      </c>
      <c r="F9106" s="12">
        <v>5.3210785083418628</v>
      </c>
    </row>
    <row r="9107" spans="1:6">
      <c r="A9107" s="16">
        <v>2024</v>
      </c>
      <c r="B9107" s="13" t="s">
        <v>76</v>
      </c>
      <c r="C9107" s="13" t="s">
        <v>18</v>
      </c>
      <c r="D9107" t="s">
        <v>99</v>
      </c>
      <c r="E9107" s="15">
        <v>19.335381047930632</v>
      </c>
      <c r="F9107" s="12">
        <v>13.443780407359993</v>
      </c>
    </row>
    <row r="9108" spans="1:6">
      <c r="A9108" s="16">
        <v>2024</v>
      </c>
      <c r="B9108" s="13" t="s">
        <v>76</v>
      </c>
      <c r="C9108" s="13" t="s">
        <v>19</v>
      </c>
      <c r="D9108" t="s">
        <v>99</v>
      </c>
      <c r="E9108" s="15">
        <v>9.5233168928814482</v>
      </c>
      <c r="F9108" s="12">
        <v>16.504479510710681</v>
      </c>
    </row>
    <row r="9109" spans="1:6">
      <c r="A9109" s="16">
        <v>2024</v>
      </c>
      <c r="B9109" s="13" t="s">
        <v>77</v>
      </c>
      <c r="C9109" s="13" t="s">
        <v>20</v>
      </c>
      <c r="D9109" t="s">
        <v>99</v>
      </c>
      <c r="E9109" s="15">
        <v>6.6818637840987529</v>
      </c>
      <c r="F9109" s="12">
        <v>20.253701879555095</v>
      </c>
    </row>
    <row r="9110" spans="1:6">
      <c r="A9110" s="16">
        <v>2024</v>
      </c>
      <c r="B9110" s="13" t="s">
        <v>77</v>
      </c>
      <c r="C9110" s="13" t="s">
        <v>21</v>
      </c>
      <c r="D9110" t="s">
        <v>99</v>
      </c>
      <c r="E9110" s="15">
        <v>14.322707262320318</v>
      </c>
      <c r="F9110" s="12">
        <v>42.157793873848696</v>
      </c>
    </row>
    <row r="9111" spans="1:6">
      <c r="A9111" s="16">
        <v>2024</v>
      </c>
      <c r="B9111" s="13" t="s">
        <v>77</v>
      </c>
      <c r="C9111" s="13" t="s">
        <v>22</v>
      </c>
      <c r="D9111" t="s">
        <v>99</v>
      </c>
      <c r="E9111" s="15">
        <v>21.75298717924419</v>
      </c>
      <c r="F9111" s="12">
        <v>17.78691507475574</v>
      </c>
    </row>
    <row r="9112" spans="1:6">
      <c r="A9112" s="16">
        <v>2024</v>
      </c>
      <c r="B9112" s="13" t="s">
        <v>77</v>
      </c>
      <c r="C9112" s="13" t="s">
        <v>23</v>
      </c>
      <c r="D9112" t="s">
        <v>99</v>
      </c>
      <c r="E9112" s="15">
        <v>40.326444701326487</v>
      </c>
      <c r="F9112" s="12">
        <v>17.748172859341793</v>
      </c>
    </row>
    <row r="9113" spans="1:6">
      <c r="A9113" s="16">
        <v>2024</v>
      </c>
      <c r="B9113" s="13" t="s">
        <v>77</v>
      </c>
      <c r="C9113" s="13" t="s">
        <v>24</v>
      </c>
      <c r="D9113" t="s">
        <v>99</v>
      </c>
      <c r="E9113" s="15">
        <v>15.335737206486343</v>
      </c>
      <c r="F9113" s="12">
        <v>11.887657636773012</v>
      </c>
    </row>
    <row r="9114" spans="1:6">
      <c r="A9114" s="16">
        <v>2024</v>
      </c>
      <c r="B9114" s="13" t="s">
        <v>77</v>
      </c>
      <c r="C9114" s="13" t="s">
        <v>25</v>
      </c>
      <c r="D9114" t="s">
        <v>99</v>
      </c>
      <c r="E9114" s="15">
        <v>3.5332564406136675</v>
      </c>
      <c r="F9114" s="12">
        <v>19.209112465224017</v>
      </c>
    </row>
    <row r="9115" spans="1:6">
      <c r="A9115" s="16">
        <v>2024</v>
      </c>
      <c r="B9115" s="13" t="s">
        <v>78</v>
      </c>
      <c r="C9115" s="13" t="s">
        <v>26</v>
      </c>
      <c r="D9115" t="s">
        <v>99</v>
      </c>
      <c r="E9115" s="15">
        <v>15.201649376648806</v>
      </c>
      <c r="F9115" s="12">
        <v>20.528703140257196</v>
      </c>
    </row>
    <row r="9116" spans="1:6">
      <c r="A9116" s="16">
        <v>2024</v>
      </c>
      <c r="B9116" s="13" t="s">
        <v>78</v>
      </c>
      <c r="C9116" s="13" t="s">
        <v>27</v>
      </c>
      <c r="D9116" t="s">
        <v>99</v>
      </c>
      <c r="E9116" s="15">
        <v>14.325433210482704</v>
      </c>
      <c r="F9116" s="12">
        <v>19.572903096831052</v>
      </c>
    </row>
    <row r="9117" spans="1:6">
      <c r="A9117" s="16">
        <v>2024</v>
      </c>
      <c r="B9117" s="13" t="s">
        <v>78</v>
      </c>
      <c r="C9117" s="13" t="s">
        <v>28</v>
      </c>
      <c r="D9117" t="s">
        <v>99</v>
      </c>
      <c r="E9117" s="15">
        <v>12.334456821048988</v>
      </c>
      <c r="F9117" s="12">
        <v>15.875744855063253</v>
      </c>
    </row>
    <row r="9118" spans="1:6">
      <c r="A9118" s="16">
        <v>2024</v>
      </c>
      <c r="B9118" s="13" t="s">
        <v>78</v>
      </c>
      <c r="C9118" s="13" t="s">
        <v>29</v>
      </c>
      <c r="D9118" t="s">
        <v>99</v>
      </c>
      <c r="E9118" s="15">
        <v>18.006672656461006</v>
      </c>
      <c r="F9118" s="12">
        <v>18.243184461183322</v>
      </c>
    </row>
    <row r="9119" spans="1:6">
      <c r="A9119" s="16">
        <v>2024</v>
      </c>
      <c r="B9119" s="13" t="s">
        <v>78</v>
      </c>
      <c r="C9119" s="13" t="s">
        <v>30</v>
      </c>
      <c r="D9119" t="s">
        <v>99</v>
      </c>
      <c r="E9119" s="15">
        <v>20.845724498917598</v>
      </c>
      <c r="F9119" s="12">
        <v>22.600526503920225</v>
      </c>
    </row>
    <row r="9120" spans="1:6">
      <c r="A9120" s="16">
        <v>2024</v>
      </c>
      <c r="B9120" s="13" t="s">
        <v>78</v>
      </c>
      <c r="C9120" s="13" t="s">
        <v>31</v>
      </c>
      <c r="D9120" t="s">
        <v>99</v>
      </c>
      <c r="E9120" s="15">
        <v>17.464687969729919</v>
      </c>
      <c r="F9120" s="12">
        <v>20.74088493459432</v>
      </c>
    </row>
    <row r="9121" spans="1:6">
      <c r="A9121" s="16">
        <v>2024</v>
      </c>
      <c r="B9121" s="13" t="s">
        <v>79</v>
      </c>
      <c r="C9121" s="13" t="s">
        <v>32</v>
      </c>
      <c r="D9121" t="s">
        <v>99</v>
      </c>
      <c r="E9121" s="15">
        <v>16.640695225374326</v>
      </c>
      <c r="F9121" s="12">
        <v>14.681954749250178</v>
      </c>
    </row>
    <row r="9122" spans="1:6">
      <c r="A9122" s="16">
        <v>2024</v>
      </c>
      <c r="B9122" s="13" t="s">
        <v>79</v>
      </c>
      <c r="C9122" s="13" t="s">
        <v>33</v>
      </c>
      <c r="D9122" t="s">
        <v>99</v>
      </c>
      <c r="E9122" s="15">
        <v>22.64559515131776</v>
      </c>
      <c r="F9122" s="12">
        <v>13.592145836071651</v>
      </c>
    </row>
    <row r="9123" spans="1:6">
      <c r="A9123" s="16">
        <v>2024</v>
      </c>
      <c r="B9123" s="13" t="s">
        <v>79</v>
      </c>
      <c r="C9123" s="13" t="s">
        <v>34</v>
      </c>
      <c r="D9123" t="s">
        <v>99</v>
      </c>
      <c r="E9123" s="15">
        <v>26.133352528135834</v>
      </c>
      <c r="F9123" s="12">
        <v>22.252458833514435</v>
      </c>
    </row>
    <row r="9124" spans="1:6">
      <c r="A9124" s="16">
        <v>2024</v>
      </c>
      <c r="B9124" s="13" t="s">
        <v>79</v>
      </c>
      <c r="C9124" s="13" t="s">
        <v>35</v>
      </c>
      <c r="D9124" t="s">
        <v>99</v>
      </c>
      <c r="E9124" s="15">
        <v>26.390324109390946</v>
      </c>
      <c r="F9124" s="12">
        <v>16.828472501956107</v>
      </c>
    </row>
    <row r="9125" spans="1:6">
      <c r="A9125" s="16">
        <v>2024</v>
      </c>
      <c r="B9125" s="13" t="s">
        <v>79</v>
      </c>
      <c r="C9125" s="13" t="s">
        <v>36</v>
      </c>
      <c r="D9125" t="s">
        <v>99</v>
      </c>
      <c r="E9125" s="15">
        <v>46.674338247663684</v>
      </c>
      <c r="F9125" s="12">
        <v>12.347180221056622</v>
      </c>
    </row>
    <row r="9126" spans="1:6">
      <c r="A9126" s="16">
        <v>2024</v>
      </c>
      <c r="B9126" s="13" t="s">
        <v>79</v>
      </c>
      <c r="C9126" s="13" t="s">
        <v>37</v>
      </c>
      <c r="D9126" t="s">
        <v>99</v>
      </c>
      <c r="E9126" s="15">
        <v>12.753999693892213</v>
      </c>
      <c r="F9126" s="12">
        <v>8.3981879428322692</v>
      </c>
    </row>
    <row r="9127" spans="1:6">
      <c r="A9127" s="16">
        <v>2024</v>
      </c>
      <c r="B9127" s="13" t="s">
        <v>79</v>
      </c>
      <c r="C9127" s="13" t="s">
        <v>38</v>
      </c>
      <c r="D9127" t="s">
        <v>99</v>
      </c>
      <c r="E9127" s="15">
        <v>16.134303639436684</v>
      </c>
      <c r="F9127" s="12">
        <v>11.055637676860266</v>
      </c>
    </row>
    <row r="9128" spans="1:6">
      <c r="A9128" s="16">
        <v>2024</v>
      </c>
      <c r="B9128" s="13" t="s">
        <v>79</v>
      </c>
      <c r="C9128" s="13" t="s">
        <v>39</v>
      </c>
      <c r="D9128" t="s">
        <v>99</v>
      </c>
      <c r="E9128" s="15">
        <v>13.656450285851133</v>
      </c>
      <c r="F9128" s="12">
        <v>6.0430335514995477</v>
      </c>
    </row>
    <row r="9129" spans="1:6">
      <c r="A9129" s="16">
        <v>2024</v>
      </c>
      <c r="B9129" s="13" t="s">
        <v>80</v>
      </c>
      <c r="C9129" s="13" t="s">
        <v>40</v>
      </c>
      <c r="D9129" t="s">
        <v>99</v>
      </c>
      <c r="E9129" s="15">
        <v>12.665832678944675</v>
      </c>
      <c r="F9129" s="12">
        <v>12.827357889963684</v>
      </c>
    </row>
    <row r="9130" spans="1:6">
      <c r="A9130" s="16">
        <v>2024</v>
      </c>
      <c r="B9130" s="13" t="s">
        <v>80</v>
      </c>
      <c r="C9130" s="13" t="s">
        <v>41</v>
      </c>
      <c r="D9130" t="s">
        <v>99</v>
      </c>
      <c r="E9130" s="15">
        <v>17.646988617735808</v>
      </c>
      <c r="F9130" s="12">
        <v>12.262325325992588</v>
      </c>
    </row>
    <row r="9131" spans="1:6">
      <c r="A9131" s="16">
        <v>2024</v>
      </c>
      <c r="B9131" s="13" t="s">
        <v>80</v>
      </c>
      <c r="C9131" s="13" t="s">
        <v>42</v>
      </c>
      <c r="D9131" t="s">
        <v>99</v>
      </c>
      <c r="E9131" s="15">
        <v>11.204716070234882</v>
      </c>
      <c r="F9131" s="12">
        <v>9.6763869267097782</v>
      </c>
    </row>
    <row r="9132" spans="1:6">
      <c r="A9132" s="16">
        <v>2024</v>
      </c>
      <c r="B9132" s="13" t="s">
        <v>80</v>
      </c>
      <c r="C9132" s="13" t="s">
        <v>43</v>
      </c>
      <c r="D9132" t="s">
        <v>99</v>
      </c>
      <c r="E9132" s="15">
        <v>9.9590286989318617</v>
      </c>
      <c r="F9132" s="12">
        <v>3.564708678122118</v>
      </c>
    </row>
    <row r="9133" spans="1:6">
      <c r="A9133" s="16">
        <v>2024</v>
      </c>
      <c r="B9133" s="13" t="s">
        <v>80</v>
      </c>
      <c r="C9133" s="13" t="s">
        <v>44</v>
      </c>
      <c r="D9133" t="s">
        <v>99</v>
      </c>
      <c r="E9133" s="15">
        <v>13.97519174809222</v>
      </c>
      <c r="F9133" s="12">
        <v>12.728897191504821</v>
      </c>
    </row>
    <row r="9134" spans="1:6">
      <c r="A9134" s="16">
        <v>2024</v>
      </c>
      <c r="B9134" s="13" t="s">
        <v>81</v>
      </c>
      <c r="C9134" s="13" t="s">
        <v>45</v>
      </c>
      <c r="D9134" t="s">
        <v>99</v>
      </c>
      <c r="E9134" s="15">
        <v>29.123359787926638</v>
      </c>
      <c r="F9134" s="12">
        <v>4.1416746232772912</v>
      </c>
    </row>
    <row r="9135" spans="1:6">
      <c r="A9135" s="16">
        <v>2024</v>
      </c>
      <c r="B9135" s="13" t="s">
        <v>81</v>
      </c>
      <c r="C9135" s="13" t="s">
        <v>46</v>
      </c>
      <c r="D9135" t="s">
        <v>99</v>
      </c>
      <c r="E9135" s="15">
        <v>29.920111178865355</v>
      </c>
      <c r="F9135" s="12">
        <v>4.6499100483919049</v>
      </c>
    </row>
    <row r="9136" spans="1:6">
      <c r="A9136" s="16">
        <v>2024</v>
      </c>
      <c r="B9136" s="13" t="s">
        <v>81</v>
      </c>
      <c r="C9136" s="13" t="s">
        <v>47</v>
      </c>
      <c r="D9136" t="s">
        <v>99</v>
      </c>
      <c r="E9136" s="15">
        <v>16.810358089879433</v>
      </c>
      <c r="F9136" s="12">
        <v>4.4128907903479595</v>
      </c>
    </row>
    <row r="9137" spans="1:6">
      <c r="A9137" s="16">
        <v>2024</v>
      </c>
      <c r="B9137" s="13" t="s">
        <v>81</v>
      </c>
      <c r="C9137" s="13" t="s">
        <v>48</v>
      </c>
      <c r="D9137" t="s">
        <v>99</v>
      </c>
      <c r="E9137" s="15">
        <v>12.718981275809776</v>
      </c>
      <c r="F9137" s="12">
        <v>5.0997155727421761</v>
      </c>
    </row>
    <row r="9138" spans="1:6">
      <c r="A9138" s="16">
        <v>2024</v>
      </c>
      <c r="B9138" s="13" t="s">
        <v>81</v>
      </c>
      <c r="C9138" s="13" t="s">
        <v>49</v>
      </c>
      <c r="D9138" t="s">
        <v>99</v>
      </c>
      <c r="E9138" s="15">
        <v>23.056191525435342</v>
      </c>
      <c r="F9138" s="12">
        <v>5.3463445320485876</v>
      </c>
    </row>
    <row r="9139" spans="1:6">
      <c r="A9139" s="16">
        <v>2024</v>
      </c>
      <c r="B9139" s="13" t="s">
        <v>81</v>
      </c>
      <c r="C9139" s="13" t="s">
        <v>50</v>
      </c>
      <c r="D9139" t="s">
        <v>99</v>
      </c>
      <c r="E9139" s="15">
        <v>34.38280171945091</v>
      </c>
      <c r="F9139" s="12">
        <v>3.9424703141500643</v>
      </c>
    </row>
    <row r="9140" spans="1:6">
      <c r="A9140" s="16">
        <v>2024</v>
      </c>
      <c r="B9140" s="13" t="s">
        <v>82</v>
      </c>
      <c r="C9140" s="13" t="s">
        <v>51</v>
      </c>
      <c r="D9140" t="s">
        <v>99</v>
      </c>
      <c r="E9140" s="15">
        <v>45.284891420830405</v>
      </c>
      <c r="F9140" s="12">
        <v>10.166661847867243</v>
      </c>
    </row>
    <row r="9141" spans="1:6">
      <c r="A9141" s="16">
        <v>2024</v>
      </c>
      <c r="B9141" s="13" t="s">
        <v>82</v>
      </c>
      <c r="C9141" s="13" t="s">
        <v>52</v>
      </c>
      <c r="D9141" t="s">
        <v>99</v>
      </c>
      <c r="E9141" s="15">
        <v>31.671714263211946</v>
      </c>
      <c r="F9141" s="12">
        <v>8.9134885107106729</v>
      </c>
    </row>
    <row r="9142" spans="1:6">
      <c r="A9142" s="16">
        <v>2024</v>
      </c>
      <c r="B9142" s="13" t="s">
        <v>83</v>
      </c>
      <c r="C9142" s="13" t="s">
        <v>53</v>
      </c>
      <c r="D9142" t="s">
        <v>99</v>
      </c>
      <c r="E9142" s="15">
        <v>20.976801687784</v>
      </c>
      <c r="F9142" s="12">
        <v>7.2497841050279748</v>
      </c>
    </row>
    <row r="9143" spans="1:6">
      <c r="A9143" s="16">
        <v>2024</v>
      </c>
      <c r="B9143" s="13" t="s">
        <v>83</v>
      </c>
      <c r="C9143" s="13" t="s">
        <v>54</v>
      </c>
      <c r="D9143" t="s">
        <v>99</v>
      </c>
      <c r="E9143" s="15">
        <v>13.013932261675796</v>
      </c>
      <c r="F9143" s="12">
        <v>11.196938368725808</v>
      </c>
    </row>
    <row r="9144" spans="1:6">
      <c r="A9144" s="16">
        <v>2024</v>
      </c>
      <c r="B9144" s="13" t="s">
        <v>83</v>
      </c>
      <c r="C9144" s="13" t="s">
        <v>55</v>
      </c>
      <c r="D9144" t="s">
        <v>99</v>
      </c>
      <c r="E9144" s="15">
        <v>6.6201552504685761</v>
      </c>
      <c r="F9144" s="12">
        <v>12.244150764149765</v>
      </c>
    </row>
    <row r="9145" spans="1:6">
      <c r="A9145" s="16">
        <v>2024</v>
      </c>
      <c r="B9145" s="13" t="s">
        <v>83</v>
      </c>
      <c r="C9145" s="13" t="s">
        <v>56</v>
      </c>
      <c r="D9145" t="s">
        <v>99</v>
      </c>
      <c r="E9145" s="15">
        <v>5.4449192854331621</v>
      </c>
      <c r="F9145" s="12">
        <v>4.3517548556949688</v>
      </c>
    </row>
    <row r="9146" spans="1:6">
      <c r="A9146" s="16">
        <v>2024</v>
      </c>
      <c r="B9146" s="13" t="s">
        <v>84</v>
      </c>
      <c r="C9146" s="13" t="s">
        <v>57</v>
      </c>
      <c r="D9146" t="s">
        <v>99</v>
      </c>
      <c r="E9146" s="15">
        <v>16.916179334698406</v>
      </c>
      <c r="F9146" s="12">
        <v>14.464601719427447</v>
      </c>
    </row>
    <row r="9147" spans="1:6">
      <c r="A9147" s="16">
        <v>2024</v>
      </c>
      <c r="B9147" s="13" t="s">
        <v>84</v>
      </c>
      <c r="C9147" s="13" t="s">
        <v>58</v>
      </c>
      <c r="D9147" t="s">
        <v>99</v>
      </c>
      <c r="E9147" s="15">
        <v>36.573226933405245</v>
      </c>
      <c r="F9147" s="12">
        <v>12.083965990735868</v>
      </c>
    </row>
    <row r="9148" spans="1:6">
      <c r="A9148" s="16">
        <v>2024</v>
      </c>
      <c r="B9148" s="13" t="s">
        <v>84</v>
      </c>
      <c r="C9148" s="13" t="s">
        <v>59</v>
      </c>
      <c r="D9148" t="s">
        <v>99</v>
      </c>
      <c r="E9148" s="15">
        <v>18.065865161230732</v>
      </c>
      <c r="F9148" s="12">
        <v>21.361621232863481</v>
      </c>
    </row>
    <row r="9149" spans="1:6">
      <c r="A9149" s="16">
        <v>2024</v>
      </c>
      <c r="B9149" s="13" t="s">
        <v>84</v>
      </c>
      <c r="C9149" s="13" t="s">
        <v>60</v>
      </c>
      <c r="D9149" t="s">
        <v>99</v>
      </c>
      <c r="E9149" s="15">
        <v>21.502161455454676</v>
      </c>
      <c r="F9149" s="12">
        <v>7.3648172741770237</v>
      </c>
    </row>
    <row r="9150" spans="1:6">
      <c r="A9150" s="16">
        <v>2024</v>
      </c>
      <c r="B9150" s="13" t="s">
        <v>85</v>
      </c>
      <c r="C9150" s="13" t="s">
        <v>61</v>
      </c>
      <c r="D9150" t="s">
        <v>99</v>
      </c>
      <c r="E9150" s="15">
        <v>54.732293518027191</v>
      </c>
      <c r="F9150" s="12">
        <v>11.193120795331764</v>
      </c>
    </row>
    <row r="9151" spans="1:6">
      <c r="A9151" s="16">
        <v>2024</v>
      </c>
      <c r="B9151" s="13" t="s">
        <v>85</v>
      </c>
      <c r="C9151" s="13" t="s">
        <v>62</v>
      </c>
      <c r="D9151" t="s">
        <v>99</v>
      </c>
      <c r="E9151" s="15">
        <v>26.975449493231068</v>
      </c>
      <c r="F9151" s="12">
        <v>6.087280506239539</v>
      </c>
    </row>
    <row r="9152" spans="1:6">
      <c r="A9152" s="16">
        <v>2024</v>
      </c>
      <c r="B9152" s="13" t="s">
        <v>85</v>
      </c>
      <c r="C9152" s="13" t="s">
        <v>63</v>
      </c>
      <c r="D9152" t="s">
        <v>99</v>
      </c>
      <c r="E9152" s="15">
        <v>27.410051628000232</v>
      </c>
      <c r="F9152" s="12">
        <v>7.6197899369196502</v>
      </c>
    </row>
    <row r="9153" spans="1:6">
      <c r="A9153" s="16">
        <v>2024</v>
      </c>
      <c r="B9153" s="13" t="s">
        <v>85</v>
      </c>
      <c r="C9153" s="13" t="s">
        <v>64</v>
      </c>
      <c r="D9153" t="s">
        <v>99</v>
      </c>
      <c r="E9153" s="15">
        <v>11.1370739114322</v>
      </c>
      <c r="F9153" s="12">
        <v>1.7635075035577379</v>
      </c>
    </row>
    <row r="9154" spans="1:6">
      <c r="A9154" s="16">
        <v>2024</v>
      </c>
      <c r="B9154" s="13" t="s">
        <v>85</v>
      </c>
      <c r="C9154" s="13" t="s">
        <v>65</v>
      </c>
      <c r="D9154" t="s">
        <v>99</v>
      </c>
      <c r="E9154" s="15">
        <v>5.039206439358372</v>
      </c>
      <c r="F9154" s="12">
        <v>3.4816691972370766</v>
      </c>
    </row>
    <row r="9155" spans="1:6">
      <c r="A9155" s="16">
        <v>2024</v>
      </c>
      <c r="B9155" s="13" t="s">
        <v>85</v>
      </c>
      <c r="C9155" s="13" t="s">
        <v>66</v>
      </c>
      <c r="D9155" t="s">
        <v>99</v>
      </c>
      <c r="E9155" s="15">
        <v>6.3952669586243642</v>
      </c>
      <c r="F9155" s="12">
        <v>10.220922696221388</v>
      </c>
    </row>
    <row r="9156" spans="1:6">
      <c r="A9156" s="16">
        <v>2024</v>
      </c>
      <c r="B9156" s="13" t="s">
        <v>85</v>
      </c>
      <c r="C9156" s="13" t="s">
        <v>67</v>
      </c>
      <c r="D9156" t="s">
        <v>99</v>
      </c>
      <c r="E9156" s="15">
        <v>9.1879685165699119</v>
      </c>
      <c r="F9156" s="12">
        <v>10.73438887664361</v>
      </c>
    </row>
    <row r="9157" spans="1:6">
      <c r="A9157" s="16">
        <v>2024</v>
      </c>
      <c r="B9157" s="13" t="s">
        <v>85</v>
      </c>
      <c r="C9157" s="13" t="s">
        <v>68</v>
      </c>
      <c r="D9157" t="s">
        <v>99</v>
      </c>
      <c r="E9157" s="15">
        <v>11.955370491594186</v>
      </c>
      <c r="F9157" s="12">
        <v>6.2117924511250902</v>
      </c>
    </row>
    <row r="9158" spans="1:6">
      <c r="A9158" s="16">
        <v>2024</v>
      </c>
      <c r="B9158" s="13" t="s">
        <v>85</v>
      </c>
      <c r="C9158" s="13" t="s">
        <v>69</v>
      </c>
      <c r="D9158" t="s">
        <v>99</v>
      </c>
      <c r="E9158" s="15">
        <v>12.132113220253938</v>
      </c>
      <c r="F9158" s="12">
        <v>8.2518162444665837</v>
      </c>
    </row>
    <row r="9159" spans="1:6">
      <c r="A9159" s="16">
        <v>2024</v>
      </c>
      <c r="B9159" s="13" t="s">
        <v>86</v>
      </c>
      <c r="C9159" s="13" t="s">
        <v>70</v>
      </c>
      <c r="D9159" t="s">
        <v>99</v>
      </c>
      <c r="E9159" s="15">
        <v>14.147728888813813</v>
      </c>
      <c r="F9159" s="12">
        <v>18.803800215709664</v>
      </c>
    </row>
    <row r="9160" spans="1:6">
      <c r="A9160" s="16">
        <v>2024</v>
      </c>
      <c r="B9160" s="13" t="s">
        <v>86</v>
      </c>
      <c r="C9160" s="13" t="s">
        <v>71</v>
      </c>
      <c r="D9160" t="s">
        <v>99</v>
      </c>
      <c r="E9160" s="15">
        <v>29.222975251339765</v>
      </c>
      <c r="F9160" s="12">
        <v>8.7761583556976923</v>
      </c>
    </row>
    <row r="9161" spans="1:6">
      <c r="A9161" s="16">
        <v>2024</v>
      </c>
      <c r="B9161" s="13" t="s">
        <v>86</v>
      </c>
      <c r="C9161" s="13" t="s">
        <v>72</v>
      </c>
      <c r="D9161" t="s">
        <v>99</v>
      </c>
      <c r="E9161" s="15">
        <v>9.402552515675076</v>
      </c>
      <c r="F9161" s="12">
        <v>11.915933269687196</v>
      </c>
    </row>
    <row r="9162" spans="1:6">
      <c r="A9162" s="16">
        <v>2024</v>
      </c>
      <c r="B9162" s="13" t="s">
        <v>87</v>
      </c>
      <c r="C9162" s="13" t="s">
        <v>73</v>
      </c>
      <c r="D9162" t="s">
        <v>99</v>
      </c>
      <c r="E9162" s="15">
        <v>30.27611657019618</v>
      </c>
      <c r="F9162" s="12">
        <v>25.835632012552757</v>
      </c>
    </row>
    <row r="9163" spans="1:6">
      <c r="A9163" s="16">
        <v>2024</v>
      </c>
      <c r="B9163" s="13" t="s">
        <v>87</v>
      </c>
      <c r="C9163" s="13" t="s">
        <v>74</v>
      </c>
      <c r="D9163" t="s">
        <v>99</v>
      </c>
      <c r="E9163" s="15">
        <v>39.969561098601474</v>
      </c>
      <c r="F9163" s="12">
        <v>29.429478112005373</v>
      </c>
    </row>
    <row r="9164" spans="1:6">
      <c r="A9164" s="16">
        <v>2024</v>
      </c>
      <c r="B9164" s="13" t="s">
        <v>87</v>
      </c>
      <c r="C9164" s="13" t="s">
        <v>75</v>
      </c>
      <c r="D9164" t="s">
        <v>99</v>
      </c>
      <c r="E9164" s="15">
        <v>31.299418358434032</v>
      </c>
      <c r="F9164" s="12">
        <v>12.165094509630329</v>
      </c>
    </row>
    <row r="9165" spans="1:6">
      <c r="A9165" s="16">
        <v>2024</v>
      </c>
      <c r="B9165" s="13" t="s">
        <v>76</v>
      </c>
      <c r="C9165" s="13" t="s">
        <v>76</v>
      </c>
      <c r="D9165" t="s">
        <v>100</v>
      </c>
      <c r="E9165" s="15">
        <v>75.146297183058081</v>
      </c>
      <c r="F9165" s="12"/>
    </row>
    <row r="9166" spans="1:6">
      <c r="A9166" s="16">
        <v>2024</v>
      </c>
      <c r="B9166" s="13" t="s">
        <v>77</v>
      </c>
      <c r="C9166" s="13" t="s">
        <v>77</v>
      </c>
      <c r="D9166" t="s">
        <v>100</v>
      </c>
      <c r="E9166" s="15">
        <v>53.518633372225594</v>
      </c>
      <c r="F9166" s="12"/>
    </row>
    <row r="9167" spans="1:6">
      <c r="A9167" s="16">
        <v>2024</v>
      </c>
      <c r="B9167" s="13" t="s">
        <v>78</v>
      </c>
      <c r="C9167" s="13" t="s">
        <v>78</v>
      </c>
      <c r="D9167" t="s">
        <v>100</v>
      </c>
      <c r="E9167" s="15">
        <v>44.324435455209489</v>
      </c>
      <c r="F9167" s="12"/>
    </row>
    <row r="9168" spans="1:6">
      <c r="A9168" s="16">
        <v>2024</v>
      </c>
      <c r="B9168" s="13" t="s">
        <v>79</v>
      </c>
      <c r="C9168" s="13" t="s">
        <v>79</v>
      </c>
      <c r="D9168" t="s">
        <v>100</v>
      </c>
      <c r="E9168" s="15">
        <v>91.037997928620854</v>
      </c>
      <c r="F9168" s="12"/>
    </row>
    <row r="9169" spans="1:6">
      <c r="A9169" s="16">
        <v>2024</v>
      </c>
      <c r="B9169" s="13" t="s">
        <v>80</v>
      </c>
      <c r="C9169" s="13" t="s">
        <v>80</v>
      </c>
      <c r="D9169" t="s">
        <v>100</v>
      </c>
      <c r="E9169" s="15">
        <v>58.806610794195365</v>
      </c>
      <c r="F9169" s="12"/>
    </row>
    <row r="9170" spans="1:6">
      <c r="A9170" s="16">
        <v>2024</v>
      </c>
      <c r="B9170" s="13" t="s">
        <v>81</v>
      </c>
      <c r="C9170" s="13" t="s">
        <v>81</v>
      </c>
      <c r="D9170" t="s">
        <v>100</v>
      </c>
      <c r="E9170" s="15">
        <v>199.46967701826154</v>
      </c>
      <c r="F9170" s="12"/>
    </row>
    <row r="9171" spans="1:6">
      <c r="A9171" s="16">
        <v>2024</v>
      </c>
      <c r="B9171" s="13" t="s">
        <v>82</v>
      </c>
      <c r="C9171" s="13" t="s">
        <v>82</v>
      </c>
      <c r="D9171" t="s">
        <v>100</v>
      </c>
      <c r="E9171" s="15">
        <v>164.2616983650851</v>
      </c>
      <c r="F9171" s="12"/>
    </row>
    <row r="9172" spans="1:6">
      <c r="A9172" s="16">
        <v>2024</v>
      </c>
      <c r="B9172" s="13" t="s">
        <v>83</v>
      </c>
      <c r="C9172" s="13" t="s">
        <v>83</v>
      </c>
      <c r="D9172" t="s">
        <v>100</v>
      </c>
      <c r="E9172" s="15">
        <v>80.72884922938043</v>
      </c>
      <c r="F9172" s="12"/>
    </row>
    <row r="9173" spans="1:6">
      <c r="A9173" s="16">
        <v>2024</v>
      </c>
      <c r="B9173" s="13" t="s">
        <v>84</v>
      </c>
      <c r="C9173" s="13" t="s">
        <v>84</v>
      </c>
      <c r="D9173" t="s">
        <v>100</v>
      </c>
      <c r="E9173" s="15">
        <v>165.58262079143958</v>
      </c>
      <c r="F9173" s="12"/>
    </row>
    <row r="9174" spans="1:6">
      <c r="A9174" s="16">
        <v>2024</v>
      </c>
      <c r="B9174" s="13" t="s">
        <v>85</v>
      </c>
      <c r="C9174" s="13" t="s">
        <v>85</v>
      </c>
      <c r="D9174" t="s">
        <v>100</v>
      </c>
      <c r="E9174" s="15">
        <v>174.38138919354276</v>
      </c>
      <c r="F9174" s="12"/>
    </row>
    <row r="9175" spans="1:6">
      <c r="A9175" s="16">
        <v>2024</v>
      </c>
      <c r="B9175" s="13" t="s">
        <v>86</v>
      </c>
      <c r="C9175" s="13" t="s">
        <v>86</v>
      </c>
      <c r="D9175" t="s">
        <v>100</v>
      </c>
      <c r="E9175" s="15">
        <v>48.683816103162968</v>
      </c>
      <c r="F9175" s="12"/>
    </row>
    <row r="9176" spans="1:6">
      <c r="A9176" s="16">
        <v>2024</v>
      </c>
      <c r="B9176" s="13" t="s">
        <v>87</v>
      </c>
      <c r="C9176" s="13" t="s">
        <v>87</v>
      </c>
      <c r="D9176" t="s">
        <v>100</v>
      </c>
      <c r="E9176" s="15">
        <v>71.915790387557863</v>
      </c>
      <c r="F9176" s="12"/>
    </row>
    <row r="9177" spans="1:6">
      <c r="A9177" s="16">
        <v>2024</v>
      </c>
      <c r="B9177" s="13" t="s">
        <v>7</v>
      </c>
      <c r="C9177" s="13" t="s">
        <v>7</v>
      </c>
      <c r="D9177" t="s">
        <v>100</v>
      </c>
      <c r="E9177" s="15">
        <v>85.552567137983402</v>
      </c>
      <c r="F9177" s="12"/>
    </row>
    <row r="9178" spans="1:6">
      <c r="A9178" s="16">
        <v>2024</v>
      </c>
      <c r="B9178" s="13" t="s">
        <v>76</v>
      </c>
      <c r="C9178" s="13" t="s">
        <v>12</v>
      </c>
      <c r="D9178" t="s">
        <v>100</v>
      </c>
      <c r="E9178" s="15">
        <v>135.93507043912345</v>
      </c>
      <c r="F9178" s="12"/>
    </row>
    <row r="9179" spans="1:6">
      <c r="A9179" s="16">
        <v>2024</v>
      </c>
      <c r="B9179" s="13" t="s">
        <v>76</v>
      </c>
      <c r="C9179" s="13" t="s">
        <v>13</v>
      </c>
      <c r="D9179" t="s">
        <v>100</v>
      </c>
      <c r="E9179" s="15">
        <v>67.562804044457366</v>
      </c>
      <c r="F9179" s="12"/>
    </row>
    <row r="9180" spans="1:6">
      <c r="A9180" s="16">
        <v>2024</v>
      </c>
      <c r="B9180" s="13" t="s">
        <v>76</v>
      </c>
      <c r="C9180" s="13" t="s">
        <v>14</v>
      </c>
      <c r="D9180" t="s">
        <v>100</v>
      </c>
      <c r="E9180" s="15">
        <v>69.439828541700919</v>
      </c>
      <c r="F9180" s="12"/>
    </row>
    <row r="9181" spans="1:6">
      <c r="A9181" s="16">
        <v>2024</v>
      </c>
      <c r="B9181" s="13" t="s">
        <v>76</v>
      </c>
      <c r="C9181" s="13" t="s">
        <v>15</v>
      </c>
      <c r="D9181" t="s">
        <v>100</v>
      </c>
      <c r="E9181" s="15">
        <v>268.88943896432949</v>
      </c>
      <c r="F9181" s="12"/>
    </row>
    <row r="9182" spans="1:6">
      <c r="A9182" s="16">
        <v>2024</v>
      </c>
      <c r="B9182" s="13" t="s">
        <v>76</v>
      </c>
      <c r="C9182" s="13" t="s">
        <v>16</v>
      </c>
      <c r="D9182" t="s">
        <v>100</v>
      </c>
      <c r="E9182" s="15">
        <v>47.325997888478774</v>
      </c>
      <c r="F9182" s="12"/>
    </row>
    <row r="9183" spans="1:6">
      <c r="A9183" s="16">
        <v>2024</v>
      </c>
      <c r="B9183" s="13" t="s">
        <v>76</v>
      </c>
      <c r="C9183" s="13" t="s">
        <v>17</v>
      </c>
      <c r="D9183" t="s">
        <v>100</v>
      </c>
      <c r="E9183" s="15">
        <v>245.4991724188022</v>
      </c>
      <c r="F9183" s="12"/>
    </row>
    <row r="9184" spans="1:6">
      <c r="A9184" s="16">
        <v>2024</v>
      </c>
      <c r="B9184" s="13" t="s">
        <v>76</v>
      </c>
      <c r="C9184" s="13" t="s">
        <v>18</v>
      </c>
      <c r="D9184" t="s">
        <v>100</v>
      </c>
      <c r="E9184" s="15">
        <v>64.883829019901455</v>
      </c>
      <c r="F9184" s="12"/>
    </row>
    <row r="9185" spans="1:6">
      <c r="A9185" s="16">
        <v>2024</v>
      </c>
      <c r="B9185" s="13" t="s">
        <v>76</v>
      </c>
      <c r="C9185" s="13" t="s">
        <v>19</v>
      </c>
      <c r="D9185" t="s">
        <v>100</v>
      </c>
      <c r="E9185" s="15">
        <v>25.634769563610899</v>
      </c>
      <c r="F9185" s="12"/>
    </row>
    <row r="9186" spans="1:6">
      <c r="A9186" s="16">
        <v>2024</v>
      </c>
      <c r="B9186" s="13" t="s">
        <v>77</v>
      </c>
      <c r="C9186" s="13" t="s">
        <v>20</v>
      </c>
      <c r="D9186" t="s">
        <v>100</v>
      </c>
      <c r="E9186" s="15">
        <v>36.814676496411863</v>
      </c>
      <c r="F9186" s="12"/>
    </row>
    <row r="9187" spans="1:6">
      <c r="A9187" s="16">
        <v>2024</v>
      </c>
      <c r="B9187" s="13" t="s">
        <v>77</v>
      </c>
      <c r="C9187" s="13" t="s">
        <v>21</v>
      </c>
      <c r="D9187" t="s">
        <v>100</v>
      </c>
      <c r="E9187" s="15">
        <v>88.685493884336339</v>
      </c>
      <c r="F9187" s="12"/>
    </row>
    <row r="9188" spans="1:6">
      <c r="A9188" s="16">
        <v>2024</v>
      </c>
      <c r="B9188" s="13" t="s">
        <v>77</v>
      </c>
      <c r="C9188" s="13" t="s">
        <v>22</v>
      </c>
      <c r="D9188" t="s">
        <v>100</v>
      </c>
      <c r="E9188" s="15">
        <v>53.977635680506673</v>
      </c>
      <c r="F9188" s="12"/>
    </row>
    <row r="9189" spans="1:6">
      <c r="A9189" s="16">
        <v>2024</v>
      </c>
      <c r="B9189" s="13" t="s">
        <v>77</v>
      </c>
      <c r="C9189" s="13" t="s">
        <v>23</v>
      </c>
      <c r="D9189" t="s">
        <v>100</v>
      </c>
      <c r="E9189" s="15">
        <v>58.999919094844898</v>
      </c>
      <c r="F9189" s="12"/>
    </row>
    <row r="9190" spans="1:6">
      <c r="A9190" s="16">
        <v>2024</v>
      </c>
      <c r="B9190" s="13" t="s">
        <v>77</v>
      </c>
      <c r="C9190" s="13" t="s">
        <v>24</v>
      </c>
      <c r="D9190" t="s">
        <v>100</v>
      </c>
      <c r="E9190" s="15">
        <v>79.050191786012078</v>
      </c>
      <c r="F9190" s="12"/>
    </row>
    <row r="9191" spans="1:6">
      <c r="A9191" s="16">
        <v>2024</v>
      </c>
      <c r="B9191" s="13" t="s">
        <v>77</v>
      </c>
      <c r="C9191" s="13" t="s">
        <v>25</v>
      </c>
      <c r="D9191" t="s">
        <v>100</v>
      </c>
      <c r="E9191" s="15">
        <v>12.551532648716403</v>
      </c>
      <c r="F9191" s="12"/>
    </row>
    <row r="9192" spans="1:6">
      <c r="A9192" s="16">
        <v>2024</v>
      </c>
      <c r="B9192" s="13" t="s">
        <v>78</v>
      </c>
      <c r="C9192" s="13" t="s">
        <v>26</v>
      </c>
      <c r="D9192" t="s">
        <v>100</v>
      </c>
      <c r="E9192" s="15">
        <v>37.442486149381295</v>
      </c>
      <c r="F9192" s="12"/>
    </row>
    <row r="9193" spans="1:6">
      <c r="A9193" s="16">
        <v>2024</v>
      </c>
      <c r="B9193" s="13" t="s">
        <v>78</v>
      </c>
      <c r="C9193" s="13" t="s">
        <v>27</v>
      </c>
      <c r="D9193" t="s">
        <v>100</v>
      </c>
      <c r="E9193" s="15">
        <v>23.012744113225228</v>
      </c>
      <c r="F9193" s="12"/>
    </row>
    <row r="9194" spans="1:6">
      <c r="A9194" s="16">
        <v>2024</v>
      </c>
      <c r="B9194" s="13" t="s">
        <v>78</v>
      </c>
      <c r="C9194" s="13" t="s">
        <v>28</v>
      </c>
      <c r="D9194" t="s">
        <v>100</v>
      </c>
      <c r="E9194" s="15">
        <v>0</v>
      </c>
      <c r="F9194" s="12"/>
    </row>
    <row r="9195" spans="1:6">
      <c r="A9195" s="16">
        <v>2024</v>
      </c>
      <c r="B9195" s="13" t="s">
        <v>78</v>
      </c>
      <c r="C9195" s="13" t="s">
        <v>29</v>
      </c>
      <c r="D9195" t="s">
        <v>100</v>
      </c>
      <c r="E9195" s="15">
        <v>40.419018308554449</v>
      </c>
      <c r="F9195" s="12"/>
    </row>
    <row r="9196" spans="1:6">
      <c r="A9196" s="16">
        <v>2024</v>
      </c>
      <c r="B9196" s="13" t="s">
        <v>78</v>
      </c>
      <c r="C9196" s="13" t="s">
        <v>30</v>
      </c>
      <c r="D9196" t="s">
        <v>100</v>
      </c>
      <c r="E9196" s="15">
        <v>63.748392963050762</v>
      </c>
      <c r="F9196" s="12"/>
    </row>
    <row r="9197" spans="1:6">
      <c r="A9197" s="16">
        <v>2024</v>
      </c>
      <c r="B9197" s="13" t="s">
        <v>78</v>
      </c>
      <c r="C9197" s="13" t="s">
        <v>31</v>
      </c>
      <c r="D9197" t="s">
        <v>100</v>
      </c>
      <c r="E9197" s="15">
        <v>42.96356204115601</v>
      </c>
      <c r="F9197" s="12"/>
    </row>
    <row r="9198" spans="1:6">
      <c r="A9198" s="16">
        <v>2024</v>
      </c>
      <c r="B9198" s="13" t="s">
        <v>79</v>
      </c>
      <c r="C9198" s="13" t="s">
        <v>32</v>
      </c>
      <c r="D9198" t="s">
        <v>100</v>
      </c>
      <c r="E9198" s="15">
        <v>47.074102476306436</v>
      </c>
      <c r="F9198" s="12"/>
    </row>
    <row r="9199" spans="1:6">
      <c r="A9199" s="16">
        <v>2024</v>
      </c>
      <c r="B9199" s="13" t="s">
        <v>79</v>
      </c>
      <c r="C9199" s="13" t="s">
        <v>33</v>
      </c>
      <c r="D9199" t="s">
        <v>100</v>
      </c>
      <c r="E9199" s="15">
        <v>66.409369945213371</v>
      </c>
      <c r="F9199" s="12"/>
    </row>
    <row r="9200" spans="1:6">
      <c r="A9200" s="16">
        <v>2024</v>
      </c>
      <c r="B9200" s="13" t="s">
        <v>79</v>
      </c>
      <c r="C9200" s="13" t="s">
        <v>34</v>
      </c>
      <c r="D9200" t="s">
        <v>100</v>
      </c>
      <c r="E9200" s="15">
        <v>43.847906926402402</v>
      </c>
      <c r="F9200" s="12"/>
    </row>
    <row r="9201" spans="1:6">
      <c r="A9201" s="16">
        <v>2024</v>
      </c>
      <c r="B9201" s="13" t="s">
        <v>79</v>
      </c>
      <c r="C9201" s="13" t="s">
        <v>35</v>
      </c>
      <c r="D9201" t="s">
        <v>100</v>
      </c>
      <c r="E9201" s="15">
        <v>57.495259497583767</v>
      </c>
      <c r="F9201" s="12"/>
    </row>
    <row r="9202" spans="1:6">
      <c r="A9202" s="16">
        <v>2024</v>
      </c>
      <c r="B9202" s="13" t="s">
        <v>79</v>
      </c>
      <c r="C9202" s="13" t="s">
        <v>36</v>
      </c>
      <c r="D9202" t="s">
        <v>100</v>
      </c>
      <c r="E9202" s="15">
        <v>0</v>
      </c>
      <c r="F9202" s="12"/>
    </row>
    <row r="9203" spans="1:6">
      <c r="A9203" s="16">
        <v>2024</v>
      </c>
      <c r="B9203" s="13" t="s">
        <v>79</v>
      </c>
      <c r="C9203" s="13" t="s">
        <v>37</v>
      </c>
      <c r="D9203" t="s">
        <v>100</v>
      </c>
      <c r="E9203" s="15">
        <v>110.90434516428012</v>
      </c>
      <c r="F9203" s="12"/>
    </row>
    <row r="9204" spans="1:6">
      <c r="A9204" s="16">
        <v>2024</v>
      </c>
      <c r="B9204" s="13" t="s">
        <v>79</v>
      </c>
      <c r="C9204" s="13" t="s">
        <v>38</v>
      </c>
      <c r="D9204" t="s">
        <v>100</v>
      </c>
      <c r="E9204" s="15">
        <v>174.42490421012633</v>
      </c>
      <c r="F9204" s="12"/>
    </row>
    <row r="9205" spans="1:6">
      <c r="A9205" s="16">
        <v>2024</v>
      </c>
      <c r="B9205" s="13" t="s">
        <v>79</v>
      </c>
      <c r="C9205" s="13" t="s">
        <v>39</v>
      </c>
      <c r="D9205" t="s">
        <v>100</v>
      </c>
      <c r="E9205" s="15">
        <v>0</v>
      </c>
      <c r="F9205" s="12"/>
    </row>
    <row r="9206" spans="1:6">
      <c r="A9206" s="16">
        <v>2024</v>
      </c>
      <c r="B9206" s="13" t="s">
        <v>80</v>
      </c>
      <c r="C9206" s="13" t="s">
        <v>40</v>
      </c>
      <c r="D9206" t="s">
        <v>100</v>
      </c>
      <c r="E9206" s="15">
        <v>56.043507428958733</v>
      </c>
      <c r="F9206" s="12"/>
    </row>
    <row r="9207" spans="1:6">
      <c r="A9207" s="16">
        <v>2024</v>
      </c>
      <c r="B9207" s="13" t="s">
        <v>80</v>
      </c>
      <c r="C9207" s="13" t="s">
        <v>41</v>
      </c>
      <c r="D9207" t="s">
        <v>100</v>
      </c>
      <c r="E9207" s="15">
        <v>53.073649978152801</v>
      </c>
      <c r="F9207" s="12"/>
    </row>
    <row r="9208" spans="1:6">
      <c r="A9208" s="16">
        <v>2024</v>
      </c>
      <c r="B9208" s="13" t="s">
        <v>80</v>
      </c>
      <c r="C9208" s="13" t="s">
        <v>42</v>
      </c>
      <c r="D9208" t="s">
        <v>100</v>
      </c>
      <c r="E9208" s="15">
        <v>58.663434922695714</v>
      </c>
      <c r="F9208" s="12"/>
    </row>
    <row r="9209" spans="1:6">
      <c r="A9209" s="16">
        <v>2024</v>
      </c>
      <c r="B9209" s="13" t="s">
        <v>80</v>
      </c>
      <c r="C9209" s="13" t="s">
        <v>43</v>
      </c>
      <c r="D9209" t="s">
        <v>100</v>
      </c>
      <c r="E9209" s="15">
        <v>163.26276555626004</v>
      </c>
      <c r="F9209" s="12"/>
    </row>
    <row r="9210" spans="1:6">
      <c r="A9210" s="16">
        <v>2024</v>
      </c>
      <c r="B9210" s="13" t="s">
        <v>80</v>
      </c>
      <c r="C9210" s="13" t="s">
        <v>44</v>
      </c>
      <c r="D9210" t="s">
        <v>100</v>
      </c>
      <c r="E9210" s="15">
        <v>46.198980985428825</v>
      </c>
      <c r="F9210" s="12"/>
    </row>
    <row r="9211" spans="1:6">
      <c r="A9211" s="16">
        <v>2024</v>
      </c>
      <c r="B9211" s="13" t="s">
        <v>81</v>
      </c>
      <c r="C9211" s="13" t="s">
        <v>45</v>
      </c>
      <c r="D9211" t="s">
        <v>100</v>
      </c>
      <c r="E9211" s="15">
        <v>122.62467279127004</v>
      </c>
      <c r="F9211" s="12"/>
    </row>
    <row r="9212" spans="1:6">
      <c r="A9212" s="16">
        <v>2024</v>
      </c>
      <c r="B9212" s="13" t="s">
        <v>81</v>
      </c>
      <c r="C9212" s="13" t="s">
        <v>46</v>
      </c>
      <c r="D9212" t="s">
        <v>100</v>
      </c>
      <c r="E9212" s="15">
        <v>289.08319979580051</v>
      </c>
      <c r="F9212" s="12"/>
    </row>
    <row r="9213" spans="1:6">
      <c r="A9213" s="16">
        <v>2024</v>
      </c>
      <c r="B9213" s="13" t="s">
        <v>81</v>
      </c>
      <c r="C9213" s="13" t="s">
        <v>47</v>
      </c>
      <c r="D9213" t="s">
        <v>100</v>
      </c>
      <c r="E9213" s="15">
        <v>300.18496589070412</v>
      </c>
      <c r="F9213" s="12"/>
    </row>
    <row r="9214" spans="1:6">
      <c r="A9214" s="16">
        <v>2024</v>
      </c>
      <c r="B9214" s="13" t="s">
        <v>81</v>
      </c>
      <c r="C9214" s="13" t="s">
        <v>48</v>
      </c>
      <c r="D9214" t="s">
        <v>100</v>
      </c>
      <c r="E9214" s="15">
        <v>368.66612393651525</v>
      </c>
      <c r="F9214" s="12"/>
    </row>
    <row r="9215" spans="1:6">
      <c r="A9215" s="16">
        <v>2024</v>
      </c>
      <c r="B9215" s="13" t="s">
        <v>81</v>
      </c>
      <c r="C9215" s="13" t="s">
        <v>49</v>
      </c>
      <c r="D9215" t="s">
        <v>100</v>
      </c>
      <c r="E9215" s="15">
        <v>400.97724392061468</v>
      </c>
      <c r="F9215" s="12"/>
    </row>
    <row r="9216" spans="1:6">
      <c r="A9216" s="16">
        <v>2024</v>
      </c>
      <c r="B9216" s="13" t="s">
        <v>81</v>
      </c>
      <c r="C9216" s="13" t="s">
        <v>50</v>
      </c>
      <c r="D9216" t="s">
        <v>100</v>
      </c>
      <c r="E9216" s="15">
        <v>141.493011191156</v>
      </c>
      <c r="F9216" s="12"/>
    </row>
    <row r="9217" spans="1:6">
      <c r="A9217" s="16">
        <v>2024</v>
      </c>
      <c r="B9217" s="13" t="s">
        <v>82</v>
      </c>
      <c r="C9217" s="13" t="s">
        <v>51</v>
      </c>
      <c r="D9217" t="s">
        <v>100</v>
      </c>
      <c r="E9217" s="15">
        <v>263.28425244668841</v>
      </c>
      <c r="F9217" s="12"/>
    </row>
    <row r="9218" spans="1:6">
      <c r="A9218" s="16">
        <v>2024</v>
      </c>
      <c r="B9218" s="13" t="s">
        <v>82</v>
      </c>
      <c r="C9218" s="13" t="s">
        <v>52</v>
      </c>
      <c r="D9218" t="s">
        <v>100</v>
      </c>
      <c r="E9218" s="15">
        <v>106.81859785231686</v>
      </c>
      <c r="F9218" s="12"/>
    </row>
    <row r="9219" spans="1:6">
      <c r="A9219" s="16">
        <v>2024</v>
      </c>
      <c r="B9219" s="13" t="s">
        <v>83</v>
      </c>
      <c r="C9219" s="13" t="s">
        <v>53</v>
      </c>
      <c r="D9219" t="s">
        <v>100</v>
      </c>
      <c r="E9219" s="15">
        <v>125.98679692362764</v>
      </c>
      <c r="F9219" s="12"/>
    </row>
    <row r="9220" spans="1:6">
      <c r="A9220" s="16">
        <v>2024</v>
      </c>
      <c r="B9220" s="13" t="s">
        <v>83</v>
      </c>
      <c r="C9220" s="13" t="s">
        <v>54</v>
      </c>
      <c r="D9220" t="s">
        <v>100</v>
      </c>
      <c r="E9220" s="15">
        <v>52.687984865084189</v>
      </c>
      <c r="F9220" s="12"/>
    </row>
    <row r="9221" spans="1:6">
      <c r="A9221" s="16">
        <v>2024</v>
      </c>
      <c r="B9221" s="13" t="s">
        <v>83</v>
      </c>
      <c r="C9221" s="13" t="s">
        <v>55</v>
      </c>
      <c r="D9221" t="s">
        <v>100</v>
      </c>
      <c r="E9221" s="15">
        <v>42.166593952029153</v>
      </c>
      <c r="F9221" s="12"/>
    </row>
    <row r="9222" spans="1:6">
      <c r="A9222" s="16">
        <v>2024</v>
      </c>
      <c r="B9222" s="13" t="s">
        <v>83</v>
      </c>
      <c r="C9222" s="13" t="s">
        <v>56</v>
      </c>
      <c r="D9222" t="s">
        <v>100</v>
      </c>
      <c r="E9222" s="15">
        <v>0</v>
      </c>
      <c r="F9222" s="12"/>
    </row>
    <row r="9223" spans="1:6">
      <c r="A9223" s="16">
        <v>2024</v>
      </c>
      <c r="B9223" s="13" t="s">
        <v>84</v>
      </c>
      <c r="C9223" s="13" t="s">
        <v>57</v>
      </c>
      <c r="D9223" t="s">
        <v>100</v>
      </c>
      <c r="E9223" s="15">
        <v>109.48983388154308</v>
      </c>
      <c r="F9223" s="12"/>
    </row>
    <row r="9224" spans="1:6">
      <c r="A9224" s="16">
        <v>2024</v>
      </c>
      <c r="B9224" s="13" t="s">
        <v>84</v>
      </c>
      <c r="C9224" s="13" t="s">
        <v>58</v>
      </c>
      <c r="D9224" t="s">
        <v>100</v>
      </c>
      <c r="E9224" s="15">
        <v>0</v>
      </c>
      <c r="F9224" s="12"/>
    </row>
    <row r="9225" spans="1:6">
      <c r="A9225" s="16">
        <v>2024</v>
      </c>
      <c r="B9225" s="13" t="s">
        <v>84</v>
      </c>
      <c r="C9225" s="13" t="s">
        <v>59</v>
      </c>
      <c r="D9225" t="s">
        <v>100</v>
      </c>
      <c r="E9225" s="15">
        <v>109.15930611015548</v>
      </c>
      <c r="F9225" s="12"/>
    </row>
    <row r="9226" spans="1:6">
      <c r="A9226" s="16">
        <v>2024</v>
      </c>
      <c r="B9226" s="13" t="s">
        <v>84</v>
      </c>
      <c r="C9226" s="13" t="s">
        <v>60</v>
      </c>
      <c r="D9226" t="s">
        <v>100</v>
      </c>
      <c r="E9226" s="15">
        <v>95.778002028751331</v>
      </c>
      <c r="F9226" s="12"/>
    </row>
    <row r="9227" spans="1:6">
      <c r="A9227" s="16">
        <v>2024</v>
      </c>
      <c r="B9227" s="13" t="s">
        <v>85</v>
      </c>
      <c r="C9227" s="13" t="s">
        <v>61</v>
      </c>
      <c r="D9227" t="s">
        <v>100</v>
      </c>
      <c r="E9227" s="15">
        <v>174.86355756558206</v>
      </c>
      <c r="F9227" s="12"/>
    </row>
    <row r="9228" spans="1:6">
      <c r="A9228" s="16">
        <v>2024</v>
      </c>
      <c r="B9228" s="13" t="s">
        <v>85</v>
      </c>
      <c r="C9228" s="13" t="s">
        <v>62</v>
      </c>
      <c r="D9228" t="s">
        <v>100</v>
      </c>
      <c r="E9228" s="15">
        <v>2452.3135902937333</v>
      </c>
      <c r="F9228" s="12"/>
    </row>
    <row r="9229" spans="1:6">
      <c r="A9229" s="16">
        <v>2024</v>
      </c>
      <c r="B9229" s="13" t="s">
        <v>85</v>
      </c>
      <c r="C9229" s="13" t="s">
        <v>63</v>
      </c>
      <c r="D9229" t="s">
        <v>100</v>
      </c>
      <c r="E9229" s="15">
        <v>288.52685924210772</v>
      </c>
      <c r="F9229" s="12"/>
    </row>
    <row r="9230" spans="1:6">
      <c r="A9230" s="16">
        <v>2024</v>
      </c>
      <c r="B9230" s="13" t="s">
        <v>85</v>
      </c>
      <c r="C9230" s="13" t="s">
        <v>64</v>
      </c>
      <c r="D9230" t="s">
        <v>100</v>
      </c>
      <c r="E9230" s="15">
        <v>0</v>
      </c>
      <c r="F9230" s="12"/>
    </row>
    <row r="9231" spans="1:6">
      <c r="A9231" s="16">
        <v>2024</v>
      </c>
      <c r="B9231" s="13" t="s">
        <v>85</v>
      </c>
      <c r="C9231" s="13" t="s">
        <v>65</v>
      </c>
      <c r="D9231" t="s">
        <v>100</v>
      </c>
      <c r="E9231" s="15">
        <v>91.62193526106131</v>
      </c>
      <c r="F9231" s="12"/>
    </row>
    <row r="9232" spans="1:6">
      <c r="A9232" s="16">
        <v>2024</v>
      </c>
      <c r="B9232" s="13" t="s">
        <v>85</v>
      </c>
      <c r="C9232" s="13" t="s">
        <v>66</v>
      </c>
      <c r="D9232" t="s">
        <v>100</v>
      </c>
      <c r="E9232" s="15">
        <v>65.592481626916552</v>
      </c>
      <c r="F9232" s="12"/>
    </row>
    <row r="9233" spans="1:6">
      <c r="A9233" s="16">
        <v>2024</v>
      </c>
      <c r="B9233" s="13" t="s">
        <v>85</v>
      </c>
      <c r="C9233" s="13" t="s">
        <v>67</v>
      </c>
      <c r="D9233" t="s">
        <v>100</v>
      </c>
      <c r="E9233" s="15">
        <v>43.752231031285298</v>
      </c>
      <c r="F9233" s="12"/>
    </row>
    <row r="9234" spans="1:6">
      <c r="A9234" s="16">
        <v>2024</v>
      </c>
      <c r="B9234" s="13" t="s">
        <v>85</v>
      </c>
      <c r="C9234" s="13" t="s">
        <v>68</v>
      </c>
      <c r="D9234" t="s">
        <v>100</v>
      </c>
      <c r="E9234" s="15">
        <v>107.22305373627073</v>
      </c>
      <c r="F9234" s="12"/>
    </row>
    <row r="9235" spans="1:6">
      <c r="A9235" s="16">
        <v>2024</v>
      </c>
      <c r="B9235" s="13" t="s">
        <v>85</v>
      </c>
      <c r="C9235" s="13" t="s">
        <v>69</v>
      </c>
      <c r="D9235" t="s">
        <v>100</v>
      </c>
      <c r="E9235" s="15">
        <v>228.90779660856487</v>
      </c>
      <c r="F9235" s="12"/>
    </row>
    <row r="9236" spans="1:6">
      <c r="A9236" s="16">
        <v>2024</v>
      </c>
      <c r="B9236" s="13" t="s">
        <v>86</v>
      </c>
      <c r="C9236" s="13" t="s">
        <v>70</v>
      </c>
      <c r="D9236" t="s">
        <v>100</v>
      </c>
      <c r="E9236" s="15">
        <v>30.82293875558565</v>
      </c>
      <c r="F9236" s="12"/>
    </row>
    <row r="9237" spans="1:6">
      <c r="A9237" s="16">
        <v>2024</v>
      </c>
      <c r="B9237" s="13" t="s">
        <v>86</v>
      </c>
      <c r="C9237" s="13" t="s">
        <v>71</v>
      </c>
      <c r="D9237" t="s">
        <v>100</v>
      </c>
      <c r="E9237" s="15">
        <v>50.646404248422471</v>
      </c>
      <c r="F9237" s="12"/>
    </row>
    <row r="9238" spans="1:6">
      <c r="A9238" s="16">
        <v>2024</v>
      </c>
      <c r="B9238" s="13" t="s">
        <v>86</v>
      </c>
      <c r="C9238" s="13" t="s">
        <v>72</v>
      </c>
      <c r="D9238" t="s">
        <v>100</v>
      </c>
      <c r="E9238" s="15">
        <v>195.88651074323076</v>
      </c>
      <c r="F9238" s="12"/>
    </row>
    <row r="9239" spans="1:6">
      <c r="A9239" s="16">
        <v>2024</v>
      </c>
      <c r="B9239" s="13" t="s">
        <v>87</v>
      </c>
      <c r="C9239" s="13" t="s">
        <v>73</v>
      </c>
      <c r="D9239" t="s">
        <v>100</v>
      </c>
      <c r="E9239" s="15">
        <v>50.250815884143037</v>
      </c>
      <c r="F9239" s="12"/>
    </row>
    <row r="9240" spans="1:6">
      <c r="A9240" s="16">
        <v>2024</v>
      </c>
      <c r="B9240" s="13" t="s">
        <v>87</v>
      </c>
      <c r="C9240" s="13" t="s">
        <v>74</v>
      </c>
      <c r="D9240" t="s">
        <v>100</v>
      </c>
      <c r="E9240" s="15">
        <v>73.608768137387614</v>
      </c>
      <c r="F9240" s="12"/>
    </row>
    <row r="9241" spans="1:6">
      <c r="A9241" s="16">
        <v>2024</v>
      </c>
      <c r="B9241" s="13" t="s">
        <v>87</v>
      </c>
      <c r="C9241" s="13" t="s">
        <v>75</v>
      </c>
      <c r="D9241" t="s">
        <v>100</v>
      </c>
      <c r="E9241" s="15">
        <v>117.44622273333596</v>
      </c>
      <c r="F9241" s="12"/>
    </row>
    <row r="9242" spans="1:6">
      <c r="A9242" s="16">
        <v>2025</v>
      </c>
      <c r="B9242" s="17" t="s">
        <v>76</v>
      </c>
      <c r="C9242" s="17" t="s">
        <v>76</v>
      </c>
      <c r="D9242" s="18" t="s">
        <v>91</v>
      </c>
      <c r="E9242" s="47">
        <v>1470.2071661392381</v>
      </c>
      <c r="F9242" s="12"/>
    </row>
    <row r="9243" spans="1:6">
      <c r="A9243" s="16">
        <v>2025</v>
      </c>
      <c r="B9243" s="44" t="s">
        <v>77</v>
      </c>
      <c r="C9243" s="44" t="s">
        <v>77</v>
      </c>
      <c r="D9243" s="45" t="s">
        <v>91</v>
      </c>
      <c r="E9243" s="48">
        <v>3378.4000522688489</v>
      </c>
      <c r="F9243" s="12"/>
    </row>
    <row r="9244" spans="1:6">
      <c r="A9244" s="16">
        <v>2025</v>
      </c>
      <c r="B9244" s="44" t="s">
        <v>78</v>
      </c>
      <c r="C9244" s="44" t="s">
        <v>78</v>
      </c>
      <c r="D9244" s="45" t="s">
        <v>91</v>
      </c>
      <c r="E9244" s="48">
        <v>4429.3103884226421</v>
      </c>
      <c r="F9244" s="12"/>
    </row>
    <row r="9245" spans="1:6">
      <c r="A9245" s="16">
        <v>2025</v>
      </c>
      <c r="B9245" s="44" t="s">
        <v>79</v>
      </c>
      <c r="C9245" s="44" t="s">
        <v>79</v>
      </c>
      <c r="D9245" s="45" t="s">
        <v>91</v>
      </c>
      <c r="E9245" s="48">
        <v>1365.7138116133258</v>
      </c>
      <c r="F9245" s="12"/>
    </row>
    <row r="9246" spans="1:6">
      <c r="A9246" s="16">
        <v>2025</v>
      </c>
      <c r="B9246" s="44" t="s">
        <v>80</v>
      </c>
      <c r="C9246" s="44" t="s">
        <v>80</v>
      </c>
      <c r="D9246" s="45" t="s">
        <v>91</v>
      </c>
      <c r="E9246" s="48">
        <v>1488.7302192027187</v>
      </c>
      <c r="F9246" s="12"/>
    </row>
    <row r="9247" spans="1:6">
      <c r="A9247" s="16">
        <v>2025</v>
      </c>
      <c r="B9247" s="44" t="s">
        <v>81</v>
      </c>
      <c r="C9247" s="44" t="s">
        <v>81</v>
      </c>
      <c r="D9247" s="45" t="s">
        <v>91</v>
      </c>
      <c r="E9247" s="48">
        <v>223.14746268613922</v>
      </c>
      <c r="F9247" s="12"/>
    </row>
    <row r="9248" spans="1:6">
      <c r="A9248" s="16">
        <v>2025</v>
      </c>
      <c r="B9248" s="44" t="s">
        <v>82</v>
      </c>
      <c r="C9248" s="44" t="s">
        <v>82</v>
      </c>
      <c r="D9248" s="45" t="s">
        <v>91</v>
      </c>
      <c r="E9248" s="48">
        <v>585.07736415404213</v>
      </c>
      <c r="F9248" s="12"/>
    </row>
    <row r="9249" spans="1:6">
      <c r="A9249" s="16">
        <v>2025</v>
      </c>
      <c r="B9249" s="44" t="s">
        <v>83</v>
      </c>
      <c r="C9249" s="44" t="s">
        <v>83</v>
      </c>
      <c r="D9249" s="45" t="s">
        <v>91</v>
      </c>
      <c r="E9249" s="48">
        <v>975.63804175420773</v>
      </c>
      <c r="F9249" s="12"/>
    </row>
    <row r="9250" spans="1:6">
      <c r="A9250" s="16">
        <v>2025</v>
      </c>
      <c r="B9250" s="44" t="s">
        <v>84</v>
      </c>
      <c r="C9250" s="44" t="s">
        <v>84</v>
      </c>
      <c r="D9250" s="45" t="s">
        <v>91</v>
      </c>
      <c r="E9250" s="48">
        <v>705.90831512981413</v>
      </c>
      <c r="F9250" s="12"/>
    </row>
    <row r="9251" spans="1:6">
      <c r="A9251" s="16">
        <v>2025</v>
      </c>
      <c r="B9251" s="44" t="s">
        <v>85</v>
      </c>
      <c r="C9251" s="44" t="s">
        <v>85</v>
      </c>
      <c r="D9251" s="45" t="s">
        <v>91</v>
      </c>
      <c r="E9251" s="48">
        <v>370.14582206052575</v>
      </c>
      <c r="F9251" s="12"/>
    </row>
    <row r="9252" spans="1:6">
      <c r="A9252" s="16">
        <v>2025</v>
      </c>
      <c r="B9252" s="44" t="s">
        <v>86</v>
      </c>
      <c r="C9252" s="44" t="s">
        <v>86</v>
      </c>
      <c r="D9252" s="45" t="s">
        <v>91</v>
      </c>
      <c r="E9252" s="48">
        <v>2225.2905397579138</v>
      </c>
      <c r="F9252" s="12"/>
    </row>
    <row r="9253" spans="1:6">
      <c r="A9253" s="16">
        <v>2025</v>
      </c>
      <c r="B9253" s="44" t="s">
        <v>87</v>
      </c>
      <c r="C9253" s="44" t="s">
        <v>87</v>
      </c>
      <c r="D9253" s="45" t="s">
        <v>91</v>
      </c>
      <c r="E9253" s="48">
        <v>2767.0491725120437</v>
      </c>
      <c r="F9253" s="12"/>
    </row>
    <row r="9254" spans="1:6">
      <c r="A9254" s="16">
        <v>2025</v>
      </c>
      <c r="B9254" s="44" t="s">
        <v>7</v>
      </c>
      <c r="C9254" s="44" t="s">
        <v>7</v>
      </c>
      <c r="D9254" s="45" t="s">
        <v>91</v>
      </c>
      <c r="E9254" s="48">
        <v>1090.619714267357</v>
      </c>
      <c r="F9254" s="12"/>
    </row>
    <row r="9255" spans="1:6">
      <c r="A9255" s="16">
        <v>2025</v>
      </c>
      <c r="B9255" s="44" t="s">
        <v>76</v>
      </c>
      <c r="C9255" s="44" t="s">
        <v>12</v>
      </c>
      <c r="D9255" s="45" t="s">
        <v>91</v>
      </c>
      <c r="E9255" s="48">
        <v>757.46264841401376</v>
      </c>
      <c r="F9255" s="12"/>
    </row>
    <row r="9256" spans="1:6">
      <c r="A9256" s="16">
        <v>2025</v>
      </c>
      <c r="B9256" s="44" t="s">
        <v>76</v>
      </c>
      <c r="C9256" s="44" t="s">
        <v>13</v>
      </c>
      <c r="D9256" s="45" t="s">
        <v>91</v>
      </c>
      <c r="E9256" s="48">
        <v>2436.2048343350948</v>
      </c>
      <c r="F9256" s="12"/>
    </row>
    <row r="9257" spans="1:6">
      <c r="A9257" s="16">
        <v>2025</v>
      </c>
      <c r="B9257" s="44" t="s">
        <v>76</v>
      </c>
      <c r="C9257" s="44" t="s">
        <v>14</v>
      </c>
      <c r="D9257" s="45" t="s">
        <v>91</v>
      </c>
      <c r="E9257" s="48">
        <v>3878.1308631079428</v>
      </c>
      <c r="F9257" s="12"/>
    </row>
    <row r="9258" spans="1:6">
      <c r="A9258" s="16">
        <v>2025</v>
      </c>
      <c r="B9258" s="44" t="s">
        <v>76</v>
      </c>
      <c r="C9258" s="44" t="s">
        <v>15</v>
      </c>
      <c r="D9258" s="45" t="s">
        <v>91</v>
      </c>
      <c r="E9258" s="48">
        <v>972.05351756253469</v>
      </c>
      <c r="F9258" s="12"/>
    </row>
    <row r="9259" spans="1:6">
      <c r="A9259" s="16">
        <v>2025</v>
      </c>
      <c r="B9259" s="44" t="s">
        <v>76</v>
      </c>
      <c r="C9259" s="44" t="s">
        <v>16</v>
      </c>
      <c r="D9259" s="45" t="s">
        <v>91</v>
      </c>
      <c r="E9259" s="48">
        <v>4723.3684206156158</v>
      </c>
      <c r="F9259" s="12"/>
    </row>
    <row r="9260" spans="1:6">
      <c r="A9260" s="16">
        <v>2025</v>
      </c>
      <c r="B9260" s="44" t="s">
        <v>76</v>
      </c>
      <c r="C9260" s="44" t="s">
        <v>17</v>
      </c>
      <c r="D9260" s="45" t="s">
        <v>91</v>
      </c>
      <c r="E9260" s="48">
        <v>218.55148334641748</v>
      </c>
      <c r="F9260" s="12"/>
    </row>
    <row r="9261" spans="1:6">
      <c r="A9261" s="16">
        <v>2025</v>
      </c>
      <c r="B9261" s="44" t="s">
        <v>76</v>
      </c>
      <c r="C9261" s="44" t="s">
        <v>18</v>
      </c>
      <c r="D9261" s="45" t="s">
        <v>91</v>
      </c>
      <c r="E9261" s="48">
        <v>2071.9770411879445</v>
      </c>
      <c r="F9261" s="12"/>
    </row>
    <row r="9262" spans="1:6">
      <c r="A9262" s="16">
        <v>2025</v>
      </c>
      <c r="B9262" s="44" t="s">
        <v>76</v>
      </c>
      <c r="C9262" s="44" t="s">
        <v>19</v>
      </c>
      <c r="D9262" s="45" t="s">
        <v>91</v>
      </c>
      <c r="E9262" s="48">
        <v>6472.9790750303609</v>
      </c>
      <c r="F9262" s="12"/>
    </row>
    <row r="9263" spans="1:6">
      <c r="A9263" s="16">
        <v>2025</v>
      </c>
      <c r="B9263" s="44" t="s">
        <v>77</v>
      </c>
      <c r="C9263" s="44" t="s">
        <v>20</v>
      </c>
      <c r="D9263" s="45" t="s">
        <v>91</v>
      </c>
      <c r="E9263" s="48">
        <v>5577.3078683626454</v>
      </c>
      <c r="F9263" s="12"/>
    </row>
    <row r="9264" spans="1:6">
      <c r="A9264" s="16">
        <v>2025</v>
      </c>
      <c r="B9264" s="44" t="s">
        <v>77</v>
      </c>
      <c r="C9264" s="44" t="s">
        <v>21</v>
      </c>
      <c r="D9264" s="45" t="s">
        <v>91</v>
      </c>
      <c r="E9264" s="48">
        <v>4944.9515661323358</v>
      </c>
      <c r="F9264" s="12"/>
    </row>
    <row r="9265" spans="1:6">
      <c r="A9265" s="16">
        <v>2025</v>
      </c>
      <c r="B9265" s="44" t="s">
        <v>77</v>
      </c>
      <c r="C9265" s="44" t="s">
        <v>22</v>
      </c>
      <c r="D9265" s="45" t="s">
        <v>91</v>
      </c>
      <c r="E9265" s="48">
        <v>3131.7025186000906</v>
      </c>
      <c r="F9265" s="12"/>
    </row>
    <row r="9266" spans="1:6">
      <c r="A9266" s="16">
        <v>2025</v>
      </c>
      <c r="B9266" s="44" t="s">
        <v>77</v>
      </c>
      <c r="C9266" s="44" t="s">
        <v>23</v>
      </c>
      <c r="D9266" s="45" t="s">
        <v>91</v>
      </c>
      <c r="E9266" s="48">
        <v>3034.5757671302158</v>
      </c>
      <c r="F9266" s="12"/>
    </row>
    <row r="9267" spans="1:6">
      <c r="A9267" s="16">
        <v>2025</v>
      </c>
      <c r="B9267" s="44" t="s">
        <v>77</v>
      </c>
      <c r="C9267" s="44" t="s">
        <v>24</v>
      </c>
      <c r="D9267" s="45" t="s">
        <v>91</v>
      </c>
      <c r="E9267" s="48">
        <v>1492.1839519465109</v>
      </c>
      <c r="F9267" s="12"/>
    </row>
    <row r="9268" spans="1:6">
      <c r="A9268" s="16">
        <v>2025</v>
      </c>
      <c r="B9268" s="44" t="s">
        <v>77</v>
      </c>
      <c r="C9268" s="44" t="s">
        <v>25</v>
      </c>
      <c r="D9268" s="45" t="s">
        <v>91</v>
      </c>
      <c r="E9268" s="48">
        <v>15195.463517212243</v>
      </c>
      <c r="F9268" s="12"/>
    </row>
    <row r="9269" spans="1:6">
      <c r="A9269" s="16">
        <v>2025</v>
      </c>
      <c r="B9269" s="44" t="s">
        <v>78</v>
      </c>
      <c r="C9269" s="44" t="s">
        <v>26</v>
      </c>
      <c r="D9269" s="45" t="s">
        <v>91</v>
      </c>
      <c r="E9269" s="48">
        <v>5523.2424958193196</v>
      </c>
      <c r="F9269" s="12"/>
    </row>
    <row r="9270" spans="1:6">
      <c r="A9270" s="16">
        <v>2025</v>
      </c>
      <c r="B9270" s="44" t="s">
        <v>78</v>
      </c>
      <c r="C9270" s="44" t="s">
        <v>27</v>
      </c>
      <c r="D9270" s="45" t="s">
        <v>91</v>
      </c>
      <c r="E9270" s="48">
        <v>8505.2451809007289</v>
      </c>
      <c r="F9270" s="12"/>
    </row>
    <row r="9271" spans="1:6">
      <c r="A9271" s="16">
        <v>2025</v>
      </c>
      <c r="B9271" s="44" t="s">
        <v>78</v>
      </c>
      <c r="C9271" s="44" t="s">
        <v>28</v>
      </c>
      <c r="D9271" s="45" t="s">
        <v>91</v>
      </c>
      <c r="E9271" s="48">
        <v>96.532898157122261</v>
      </c>
      <c r="F9271" s="12"/>
    </row>
    <row r="9272" spans="1:6">
      <c r="A9272" s="16">
        <v>2025</v>
      </c>
      <c r="B9272" s="44" t="s">
        <v>78</v>
      </c>
      <c r="C9272" s="44" t="s">
        <v>29</v>
      </c>
      <c r="D9272" s="45" t="s">
        <v>91</v>
      </c>
      <c r="E9272" s="48">
        <v>4594.5657540334532</v>
      </c>
      <c r="F9272" s="12"/>
    </row>
    <row r="9273" spans="1:6">
      <c r="A9273" s="16">
        <v>2025</v>
      </c>
      <c r="B9273" s="44" t="s">
        <v>78</v>
      </c>
      <c r="C9273" s="44" t="s">
        <v>30</v>
      </c>
      <c r="D9273" s="45" t="s">
        <v>91</v>
      </c>
      <c r="E9273" s="48">
        <v>3463.9564666497649</v>
      </c>
      <c r="F9273" s="12"/>
    </row>
    <row r="9274" spans="1:6">
      <c r="A9274" s="16">
        <v>2025</v>
      </c>
      <c r="B9274" s="44" t="s">
        <v>78</v>
      </c>
      <c r="C9274" s="44" t="s">
        <v>31</v>
      </c>
      <c r="D9274" s="45" t="s">
        <v>91</v>
      </c>
      <c r="E9274" s="48">
        <v>4922.5596359293486</v>
      </c>
      <c r="F9274" s="12"/>
    </row>
    <row r="9275" spans="1:6">
      <c r="A9275" s="16">
        <v>2025</v>
      </c>
      <c r="B9275" s="44" t="s">
        <v>79</v>
      </c>
      <c r="C9275" s="44" t="s">
        <v>32</v>
      </c>
      <c r="D9275" s="45" t="s">
        <v>91</v>
      </c>
      <c r="E9275" s="48">
        <v>3149.7829715010648</v>
      </c>
      <c r="F9275" s="12"/>
    </row>
    <row r="9276" spans="1:6">
      <c r="A9276" s="16">
        <v>2025</v>
      </c>
      <c r="B9276" s="44" t="s">
        <v>79</v>
      </c>
      <c r="C9276" s="44" t="s">
        <v>33</v>
      </c>
      <c r="D9276" s="45" t="s">
        <v>91</v>
      </c>
      <c r="E9276" s="48">
        <v>2079.7327253838012</v>
      </c>
      <c r="F9276" s="12"/>
    </row>
    <row r="9277" spans="1:6">
      <c r="A9277" s="16">
        <v>2025</v>
      </c>
      <c r="B9277" s="44" t="s">
        <v>79</v>
      </c>
      <c r="C9277" s="44" t="s">
        <v>34</v>
      </c>
      <c r="D9277" s="45" t="s">
        <v>91</v>
      </c>
      <c r="E9277" s="48">
        <v>5083.4342472154894</v>
      </c>
      <c r="F9277" s="12"/>
    </row>
    <row r="9278" spans="1:6">
      <c r="A9278" s="16">
        <v>2025</v>
      </c>
      <c r="B9278" s="44" t="s">
        <v>79</v>
      </c>
      <c r="C9278" s="44" t="s">
        <v>35</v>
      </c>
      <c r="D9278" s="45" t="s">
        <v>91</v>
      </c>
      <c r="E9278" s="48">
        <v>2920.5554179432111</v>
      </c>
      <c r="F9278" s="12"/>
    </row>
    <row r="9279" spans="1:6">
      <c r="A9279" s="16">
        <v>2025</v>
      </c>
      <c r="B9279" s="44" t="s">
        <v>79</v>
      </c>
      <c r="C9279" s="44" t="s">
        <v>36</v>
      </c>
      <c r="D9279" s="45" t="s">
        <v>91</v>
      </c>
      <c r="E9279" s="48">
        <v>67.457431097634625</v>
      </c>
      <c r="F9279" s="12"/>
    </row>
    <row r="9280" spans="1:6">
      <c r="A9280" s="16">
        <v>2025</v>
      </c>
      <c r="B9280" s="44" t="s">
        <v>79</v>
      </c>
      <c r="C9280" s="44" t="s">
        <v>37</v>
      </c>
      <c r="D9280" s="45" t="s">
        <v>91</v>
      </c>
      <c r="E9280" s="48">
        <v>477.39423706945257</v>
      </c>
      <c r="F9280" s="12"/>
    </row>
    <row r="9281" spans="1:6">
      <c r="A9281" s="16">
        <v>2025</v>
      </c>
      <c r="B9281" s="44" t="s">
        <v>79</v>
      </c>
      <c r="C9281" s="44" t="s">
        <v>38</v>
      </c>
      <c r="D9281" s="45" t="s">
        <v>91</v>
      </c>
      <c r="E9281" s="48">
        <v>640.68592353734016</v>
      </c>
      <c r="F9281" s="12"/>
    </row>
    <row r="9282" spans="1:6">
      <c r="A9282" s="16">
        <v>2025</v>
      </c>
      <c r="B9282" s="44" t="s">
        <v>79</v>
      </c>
      <c r="C9282" s="44" t="s">
        <v>39</v>
      </c>
      <c r="D9282" s="45" t="s">
        <v>91</v>
      </c>
      <c r="E9282" s="48">
        <v>4.4250397614381587</v>
      </c>
      <c r="F9282" s="12"/>
    </row>
    <row r="9283" spans="1:6">
      <c r="A9283" s="16">
        <v>2025</v>
      </c>
      <c r="B9283" s="44" t="s">
        <v>80</v>
      </c>
      <c r="C9283" s="44" t="s">
        <v>40</v>
      </c>
      <c r="D9283" s="45" t="s">
        <v>91</v>
      </c>
      <c r="E9283" s="48">
        <v>2334.395273160188</v>
      </c>
      <c r="F9283" s="12"/>
    </row>
    <row r="9284" spans="1:6">
      <c r="A9284" s="16">
        <v>2025</v>
      </c>
      <c r="B9284" s="44" t="s">
        <v>80</v>
      </c>
      <c r="C9284" s="44" t="s">
        <v>41</v>
      </c>
      <c r="D9284" s="45" t="s">
        <v>91</v>
      </c>
      <c r="E9284" s="48">
        <v>2279.1666011974876</v>
      </c>
      <c r="F9284" s="12"/>
    </row>
    <row r="9285" spans="1:6">
      <c r="A9285" s="16">
        <v>2025</v>
      </c>
      <c r="B9285" s="44" t="s">
        <v>80</v>
      </c>
      <c r="C9285" s="44" t="s">
        <v>42</v>
      </c>
      <c r="D9285" s="45" t="s">
        <v>91</v>
      </c>
      <c r="E9285" s="48">
        <v>1619.2490174541836</v>
      </c>
      <c r="F9285" s="12"/>
    </row>
    <row r="9286" spans="1:6">
      <c r="A9286" s="16">
        <v>2025</v>
      </c>
      <c r="B9286" s="44" t="s">
        <v>80</v>
      </c>
      <c r="C9286" s="44" t="s">
        <v>43</v>
      </c>
      <c r="D9286" s="45" t="s">
        <v>91</v>
      </c>
      <c r="E9286" s="48">
        <v>216.55211722556737</v>
      </c>
      <c r="F9286" s="12"/>
    </row>
    <row r="9287" spans="1:6">
      <c r="A9287" s="16">
        <v>2025</v>
      </c>
      <c r="B9287" s="44" t="s">
        <v>80</v>
      </c>
      <c r="C9287" s="44" t="s">
        <v>44</v>
      </c>
      <c r="D9287" s="45" t="s">
        <v>91</v>
      </c>
      <c r="E9287" s="48">
        <v>2768.8956373322817</v>
      </c>
      <c r="F9287" s="12"/>
    </row>
    <row r="9288" spans="1:6">
      <c r="A9288" s="16">
        <v>2025</v>
      </c>
      <c r="B9288" s="44" t="s">
        <v>81</v>
      </c>
      <c r="C9288" s="44" t="s">
        <v>45</v>
      </c>
      <c r="D9288" s="45" t="s">
        <v>91</v>
      </c>
      <c r="E9288" s="48">
        <v>330.64157326764354</v>
      </c>
      <c r="F9288" s="12"/>
    </row>
    <row r="9289" spans="1:6">
      <c r="A9289" s="16">
        <v>2025</v>
      </c>
      <c r="B9289" s="44" t="s">
        <v>81</v>
      </c>
      <c r="C9289" s="44" t="s">
        <v>46</v>
      </c>
      <c r="D9289" s="45" t="s">
        <v>91</v>
      </c>
      <c r="E9289" s="48">
        <v>159.29612507735141</v>
      </c>
      <c r="F9289" s="12"/>
    </row>
    <row r="9290" spans="1:6">
      <c r="A9290" s="16">
        <v>2025</v>
      </c>
      <c r="B9290" s="44" t="s">
        <v>81</v>
      </c>
      <c r="C9290" s="44" t="s">
        <v>47</v>
      </c>
      <c r="D9290" s="45" t="s">
        <v>91</v>
      </c>
      <c r="E9290" s="48">
        <v>149.63082505736074</v>
      </c>
      <c r="F9290" s="12"/>
    </row>
    <row r="9291" spans="1:6">
      <c r="A9291" s="16">
        <v>2025</v>
      </c>
      <c r="B9291" s="44" t="s">
        <v>81</v>
      </c>
      <c r="C9291" s="44" t="s">
        <v>48</v>
      </c>
      <c r="D9291" s="45" t="s">
        <v>91</v>
      </c>
      <c r="E9291" s="48">
        <v>134.31930433908593</v>
      </c>
      <c r="F9291" s="12"/>
    </row>
    <row r="9292" spans="1:6">
      <c r="A9292" s="16">
        <v>2025</v>
      </c>
      <c r="B9292" s="44" t="s">
        <v>81</v>
      </c>
      <c r="C9292" s="44" t="s">
        <v>49</v>
      </c>
      <c r="D9292" s="45" t="s">
        <v>91</v>
      </c>
      <c r="E9292" s="48">
        <v>131.01403400796136</v>
      </c>
      <c r="F9292" s="12"/>
    </row>
    <row r="9293" spans="1:6">
      <c r="A9293" s="16">
        <v>2025</v>
      </c>
      <c r="B9293" s="44" t="s">
        <v>81</v>
      </c>
      <c r="C9293" s="44" t="s">
        <v>50</v>
      </c>
      <c r="D9293" s="45" t="s">
        <v>91</v>
      </c>
      <c r="E9293" s="48">
        <v>278.06023265344766</v>
      </c>
      <c r="F9293" s="12"/>
    </row>
    <row r="9294" spans="1:6">
      <c r="A9294" s="16">
        <v>2025</v>
      </c>
      <c r="B9294" s="44" t="s">
        <v>82</v>
      </c>
      <c r="C9294" s="44" t="s">
        <v>51</v>
      </c>
      <c r="D9294" s="45" t="s">
        <v>91</v>
      </c>
      <c r="E9294" s="48">
        <v>380.53513463236146</v>
      </c>
      <c r="F9294" s="12"/>
    </row>
    <row r="9295" spans="1:6">
      <c r="A9295" s="16">
        <v>2025</v>
      </c>
      <c r="B9295" s="44" t="s">
        <v>82</v>
      </c>
      <c r="C9295" s="44" t="s">
        <v>52</v>
      </c>
      <c r="D9295" s="45" t="s">
        <v>91</v>
      </c>
      <c r="E9295" s="48">
        <v>837.26533079283365</v>
      </c>
      <c r="F9295" s="12"/>
    </row>
    <row r="9296" spans="1:6">
      <c r="A9296" s="16">
        <v>2025</v>
      </c>
      <c r="B9296" s="44" t="s">
        <v>83</v>
      </c>
      <c r="C9296" s="44" t="s">
        <v>53</v>
      </c>
      <c r="D9296" s="45" t="s">
        <v>91</v>
      </c>
      <c r="E9296" s="48">
        <v>577.16802642784705</v>
      </c>
      <c r="F9296" s="12"/>
    </row>
    <row r="9297" spans="1:6">
      <c r="A9297" s="16">
        <v>2025</v>
      </c>
      <c r="B9297" s="44" t="s">
        <v>83</v>
      </c>
      <c r="C9297" s="44" t="s">
        <v>54</v>
      </c>
      <c r="D9297" s="45" t="s">
        <v>91</v>
      </c>
      <c r="E9297" s="48">
        <v>2133.9988503285626</v>
      </c>
      <c r="F9297" s="12"/>
    </row>
    <row r="9298" spans="1:6">
      <c r="A9298" s="16">
        <v>2025</v>
      </c>
      <c r="B9298" s="44" t="s">
        <v>83</v>
      </c>
      <c r="C9298" s="44" t="s">
        <v>55</v>
      </c>
      <c r="D9298" s="45" t="s">
        <v>91</v>
      </c>
      <c r="E9298" s="48">
        <v>2894.5085456323823</v>
      </c>
      <c r="F9298" s="12"/>
    </row>
    <row r="9299" spans="1:6">
      <c r="A9299" s="16">
        <v>2025</v>
      </c>
      <c r="B9299" s="44" t="s">
        <v>83</v>
      </c>
      <c r="C9299" s="44" t="s">
        <v>56</v>
      </c>
      <c r="D9299" s="45" t="s">
        <v>91</v>
      </c>
      <c r="E9299" s="48">
        <v>0</v>
      </c>
      <c r="F9299" s="12"/>
    </row>
    <row r="9300" spans="1:6">
      <c r="A9300" s="16">
        <v>2025</v>
      </c>
      <c r="B9300" s="44" t="s">
        <v>84</v>
      </c>
      <c r="C9300" s="44" t="s">
        <v>57</v>
      </c>
      <c r="D9300" s="45" t="s">
        <v>91</v>
      </c>
      <c r="E9300" s="48">
        <v>1282.6124711646069</v>
      </c>
      <c r="F9300" s="12"/>
    </row>
    <row r="9301" spans="1:6">
      <c r="A9301" s="16">
        <v>2025</v>
      </c>
      <c r="B9301" s="44" t="s">
        <v>84</v>
      </c>
      <c r="C9301" s="44" t="s">
        <v>58</v>
      </c>
      <c r="D9301" s="45" t="s">
        <v>91</v>
      </c>
      <c r="E9301" s="48">
        <v>57.820822106546878</v>
      </c>
      <c r="F9301" s="12"/>
    </row>
    <row r="9302" spans="1:6">
      <c r="A9302" s="16">
        <v>2025</v>
      </c>
      <c r="B9302" s="44" t="s">
        <v>84</v>
      </c>
      <c r="C9302" s="44" t="s">
        <v>59</v>
      </c>
      <c r="D9302" s="45" t="s">
        <v>91</v>
      </c>
      <c r="E9302" s="48">
        <v>1968.7459767520315</v>
      </c>
      <c r="F9302" s="12"/>
    </row>
    <row r="9303" spans="1:6">
      <c r="A9303" s="16">
        <v>2025</v>
      </c>
      <c r="B9303" s="44" t="s">
        <v>84</v>
      </c>
      <c r="C9303" s="44" t="s">
        <v>60</v>
      </c>
      <c r="D9303" s="45" t="s">
        <v>91</v>
      </c>
      <c r="E9303" s="48">
        <v>772.37179097900116</v>
      </c>
      <c r="F9303" s="12"/>
    </row>
    <row r="9304" spans="1:6">
      <c r="A9304" s="16">
        <v>2025</v>
      </c>
      <c r="B9304" s="44" t="s">
        <v>85</v>
      </c>
      <c r="C9304" s="44" t="s">
        <v>61</v>
      </c>
      <c r="D9304" s="45" t="s">
        <v>91</v>
      </c>
      <c r="E9304" s="48">
        <v>663.62426397313277</v>
      </c>
      <c r="F9304" s="12"/>
    </row>
    <row r="9305" spans="1:6">
      <c r="A9305" s="16">
        <v>2025</v>
      </c>
      <c r="B9305" s="44" t="s">
        <v>85</v>
      </c>
      <c r="C9305" s="44" t="s">
        <v>62</v>
      </c>
      <c r="D9305" s="45" t="s">
        <v>91</v>
      </c>
      <c r="E9305" s="48">
        <v>23.695031986147828</v>
      </c>
      <c r="F9305" s="12"/>
    </row>
    <row r="9306" spans="1:6">
      <c r="A9306" s="16">
        <v>2025</v>
      </c>
      <c r="B9306" s="44" t="s">
        <v>85</v>
      </c>
      <c r="C9306" s="44" t="s">
        <v>63</v>
      </c>
      <c r="D9306" s="45" t="s">
        <v>91</v>
      </c>
      <c r="E9306" s="48">
        <v>266.87284061772306</v>
      </c>
      <c r="F9306" s="12"/>
    </row>
    <row r="9307" spans="1:6">
      <c r="A9307" s="16">
        <v>2025</v>
      </c>
      <c r="B9307" s="44" t="s">
        <v>85</v>
      </c>
      <c r="C9307" s="44" t="s">
        <v>64</v>
      </c>
      <c r="D9307" s="45" t="s">
        <v>91</v>
      </c>
      <c r="E9307" s="48">
        <v>0</v>
      </c>
      <c r="F9307" s="12"/>
    </row>
    <row r="9308" spans="1:6">
      <c r="A9308" s="16">
        <v>2025</v>
      </c>
      <c r="B9308" s="44" t="s">
        <v>85</v>
      </c>
      <c r="C9308" s="44" t="s">
        <v>65</v>
      </c>
      <c r="D9308" s="45" t="s">
        <v>91</v>
      </c>
      <c r="E9308" s="48">
        <v>380.0038917882078</v>
      </c>
      <c r="F9308" s="12"/>
    </row>
    <row r="9309" spans="1:6">
      <c r="A9309" s="16">
        <v>2025</v>
      </c>
      <c r="B9309" s="44" t="s">
        <v>85</v>
      </c>
      <c r="C9309" s="44" t="s">
        <v>66</v>
      </c>
      <c r="D9309" s="45" t="s">
        <v>91</v>
      </c>
      <c r="E9309" s="48">
        <v>1534.2730572240455</v>
      </c>
      <c r="F9309" s="12"/>
    </row>
    <row r="9310" spans="1:6">
      <c r="A9310" s="16">
        <v>2025</v>
      </c>
      <c r="B9310" s="44" t="s">
        <v>85</v>
      </c>
      <c r="C9310" s="44" t="s">
        <v>67</v>
      </c>
      <c r="D9310" s="45" t="s">
        <v>91</v>
      </c>
      <c r="E9310" s="48">
        <v>2459.2910331140802</v>
      </c>
      <c r="F9310" s="12"/>
    </row>
    <row r="9311" spans="1:6">
      <c r="A9311" s="16">
        <v>2025</v>
      </c>
      <c r="B9311" s="44" t="s">
        <v>85</v>
      </c>
      <c r="C9311" s="44" t="s">
        <v>68</v>
      </c>
      <c r="D9311" s="45" t="s">
        <v>91</v>
      </c>
      <c r="E9311" s="48">
        <v>579.33366330004117</v>
      </c>
      <c r="F9311" s="12"/>
    </row>
    <row r="9312" spans="1:6">
      <c r="A9312" s="16">
        <v>2025</v>
      </c>
      <c r="B9312" s="44" t="s">
        <v>85</v>
      </c>
      <c r="C9312" s="44" t="s">
        <v>69</v>
      </c>
      <c r="D9312" s="45" t="s">
        <v>91</v>
      </c>
      <c r="E9312" s="48">
        <v>353.68483373194289</v>
      </c>
      <c r="F9312" s="12"/>
    </row>
    <row r="9313" spans="1:6">
      <c r="A9313" s="16">
        <v>2025</v>
      </c>
      <c r="B9313" s="44" t="s">
        <v>86</v>
      </c>
      <c r="C9313" s="44" t="s">
        <v>70</v>
      </c>
      <c r="D9313" s="45" t="s">
        <v>91</v>
      </c>
      <c r="E9313" s="48">
        <v>6027.4857292231472</v>
      </c>
      <c r="F9313" s="12"/>
    </row>
    <row r="9314" spans="1:6">
      <c r="A9314" s="16">
        <v>2025</v>
      </c>
      <c r="B9314" s="44" t="s">
        <v>86</v>
      </c>
      <c r="C9314" s="44" t="s">
        <v>71</v>
      </c>
      <c r="D9314" s="45" t="s">
        <v>91</v>
      </c>
      <c r="E9314" s="48">
        <v>1737.3345954900963</v>
      </c>
      <c r="F9314" s="12"/>
    </row>
    <row r="9315" spans="1:6">
      <c r="A9315" s="16">
        <v>2025</v>
      </c>
      <c r="B9315" s="44" t="s">
        <v>86</v>
      </c>
      <c r="C9315" s="44" t="s">
        <v>72</v>
      </c>
      <c r="D9315" s="45" t="s">
        <v>91</v>
      </c>
      <c r="E9315" s="48">
        <v>608.30800571595614</v>
      </c>
      <c r="F9315" s="12"/>
    </row>
    <row r="9316" spans="1:6">
      <c r="A9316" s="16">
        <v>2025</v>
      </c>
      <c r="B9316" s="44" t="s">
        <v>87</v>
      </c>
      <c r="C9316" s="44" t="s">
        <v>73</v>
      </c>
      <c r="D9316" s="45" t="s">
        <v>91</v>
      </c>
      <c r="E9316" s="48">
        <v>5115.7358162546534</v>
      </c>
      <c r="F9316" s="12"/>
    </row>
    <row r="9317" spans="1:6">
      <c r="A9317" s="16">
        <v>2025</v>
      </c>
      <c r="B9317" s="44" t="s">
        <v>87</v>
      </c>
      <c r="C9317" s="44" t="s">
        <v>74</v>
      </c>
      <c r="D9317" s="45" t="s">
        <v>91</v>
      </c>
      <c r="E9317" s="48">
        <v>3983.3681484062909</v>
      </c>
      <c r="F9317" s="12"/>
    </row>
    <row r="9318" spans="1:6">
      <c r="A9318" s="16">
        <v>2025</v>
      </c>
      <c r="B9318" s="44" t="s">
        <v>87</v>
      </c>
      <c r="C9318" s="44" t="s">
        <v>75</v>
      </c>
      <c r="D9318" s="45" t="s">
        <v>91</v>
      </c>
      <c r="E9318" s="48">
        <v>1039.6879405425912</v>
      </c>
      <c r="F9318" s="12"/>
    </row>
    <row r="9319" spans="1:6">
      <c r="A9319" s="16">
        <v>2025</v>
      </c>
      <c r="B9319" s="44" t="s">
        <v>76</v>
      </c>
      <c r="C9319" s="44" t="s">
        <v>76</v>
      </c>
      <c r="D9319" s="46" t="s">
        <v>89</v>
      </c>
      <c r="E9319" s="48">
        <v>1051.8925737936013</v>
      </c>
      <c r="F9319" s="12"/>
    </row>
    <row r="9320" spans="1:6">
      <c r="A9320" s="16">
        <v>2025</v>
      </c>
      <c r="B9320" s="44" t="s">
        <v>77</v>
      </c>
      <c r="C9320" s="44" t="s">
        <v>77</v>
      </c>
      <c r="D9320" s="45" t="s">
        <v>89</v>
      </c>
      <c r="E9320" s="48">
        <v>563.87638246709412</v>
      </c>
      <c r="F9320" s="12"/>
    </row>
    <row r="9321" spans="1:6">
      <c r="A9321" s="16">
        <v>2025</v>
      </c>
      <c r="B9321" s="44" t="s">
        <v>78</v>
      </c>
      <c r="C9321" s="44" t="s">
        <v>78</v>
      </c>
      <c r="D9321" s="45" t="s">
        <v>89</v>
      </c>
      <c r="E9321" s="48">
        <v>500.07784638204186</v>
      </c>
      <c r="F9321" s="12"/>
    </row>
    <row r="9322" spans="1:6">
      <c r="A9322" s="16">
        <v>2025</v>
      </c>
      <c r="B9322" s="44" t="s">
        <v>79</v>
      </c>
      <c r="C9322" s="44" t="s">
        <v>79</v>
      </c>
      <c r="D9322" s="45" t="s">
        <v>89</v>
      </c>
      <c r="E9322" s="48">
        <v>1456.0151497999227</v>
      </c>
      <c r="F9322" s="12"/>
    </row>
    <row r="9323" spans="1:6">
      <c r="A9323" s="16">
        <v>2025</v>
      </c>
      <c r="B9323" s="44" t="s">
        <v>80</v>
      </c>
      <c r="C9323" s="44" t="s">
        <v>80</v>
      </c>
      <c r="D9323" s="45" t="s">
        <v>89</v>
      </c>
      <c r="E9323" s="48">
        <v>747.61698637115126</v>
      </c>
      <c r="F9323" s="12"/>
    </row>
    <row r="9324" spans="1:6">
      <c r="A9324" s="16">
        <v>2025</v>
      </c>
      <c r="B9324" s="44" t="s">
        <v>81</v>
      </c>
      <c r="C9324" s="44" t="s">
        <v>81</v>
      </c>
      <c r="D9324" s="45" t="s">
        <v>89</v>
      </c>
      <c r="E9324" s="48">
        <v>3280.342026696359</v>
      </c>
      <c r="F9324" s="12"/>
    </row>
    <row r="9325" spans="1:6">
      <c r="A9325" s="16">
        <v>2025</v>
      </c>
      <c r="B9325" s="44" t="s">
        <v>82</v>
      </c>
      <c r="C9325" s="44" t="s">
        <v>82</v>
      </c>
      <c r="D9325" s="45" t="s">
        <v>89</v>
      </c>
      <c r="E9325" s="48">
        <v>800.7488046942301</v>
      </c>
      <c r="F9325" s="12"/>
    </row>
    <row r="9326" spans="1:6">
      <c r="A9326" s="16">
        <v>2025</v>
      </c>
      <c r="B9326" s="44" t="s">
        <v>83</v>
      </c>
      <c r="C9326" s="44" t="s">
        <v>83</v>
      </c>
      <c r="D9326" s="45" t="s">
        <v>89</v>
      </c>
      <c r="E9326" s="48">
        <v>584.74554659044952</v>
      </c>
      <c r="F9326" s="12"/>
    </row>
    <row r="9327" spans="1:6">
      <c r="A9327" s="16">
        <v>2025</v>
      </c>
      <c r="B9327" s="44" t="s">
        <v>84</v>
      </c>
      <c r="C9327" s="44" t="s">
        <v>84</v>
      </c>
      <c r="D9327" s="45" t="s">
        <v>89</v>
      </c>
      <c r="E9327" s="48">
        <v>796.13738491896095</v>
      </c>
      <c r="F9327" s="12"/>
    </row>
    <row r="9328" spans="1:6">
      <c r="A9328" s="16">
        <v>2025</v>
      </c>
      <c r="B9328" s="44" t="s">
        <v>85</v>
      </c>
      <c r="C9328" s="44" t="s">
        <v>85</v>
      </c>
      <c r="D9328" s="45" t="s">
        <v>89</v>
      </c>
      <c r="E9328" s="48">
        <v>2555.7495009232102</v>
      </c>
      <c r="F9328" s="12"/>
    </row>
    <row r="9329" spans="1:6">
      <c r="A9329" s="16">
        <v>2025</v>
      </c>
      <c r="B9329" s="44" t="s">
        <v>86</v>
      </c>
      <c r="C9329" s="44" t="s">
        <v>86</v>
      </c>
      <c r="D9329" s="45" t="s">
        <v>89</v>
      </c>
      <c r="E9329" s="48">
        <v>487.12740230223005</v>
      </c>
      <c r="F9329" s="12"/>
    </row>
    <row r="9330" spans="1:6">
      <c r="A9330" s="16">
        <v>2025</v>
      </c>
      <c r="B9330" s="44" t="s">
        <v>87</v>
      </c>
      <c r="C9330" s="44" t="s">
        <v>87</v>
      </c>
      <c r="D9330" s="45" t="s">
        <v>89</v>
      </c>
      <c r="E9330" s="48">
        <v>510.29089545167966</v>
      </c>
      <c r="F9330" s="12"/>
    </row>
    <row r="9331" spans="1:6">
      <c r="A9331" s="16">
        <v>2025</v>
      </c>
      <c r="B9331" s="44" t="s">
        <v>7</v>
      </c>
      <c r="C9331" s="44" t="s">
        <v>7</v>
      </c>
      <c r="D9331" s="45" t="s">
        <v>89</v>
      </c>
      <c r="E9331" s="48">
        <v>13334.620500390931</v>
      </c>
      <c r="F9331" s="12"/>
    </row>
    <row r="9332" spans="1:6">
      <c r="A9332" s="16">
        <v>2025</v>
      </c>
      <c r="B9332" s="44" t="s">
        <v>76</v>
      </c>
      <c r="C9332" s="44" t="s">
        <v>12</v>
      </c>
      <c r="D9332" s="45" t="s">
        <v>89</v>
      </c>
      <c r="E9332" s="48">
        <v>77.231530983723275</v>
      </c>
      <c r="F9332" s="12"/>
    </row>
    <row r="9333" spans="1:6">
      <c r="A9333" s="16">
        <v>2025</v>
      </c>
      <c r="B9333" s="44" t="s">
        <v>76</v>
      </c>
      <c r="C9333" s="44" t="s">
        <v>13</v>
      </c>
      <c r="D9333" s="45" t="s">
        <v>89</v>
      </c>
      <c r="E9333" s="48">
        <v>54.182636098424091</v>
      </c>
      <c r="F9333" s="12"/>
    </row>
    <row r="9334" spans="1:6">
      <c r="A9334" s="16">
        <v>2025</v>
      </c>
      <c r="B9334" s="44" t="s">
        <v>76</v>
      </c>
      <c r="C9334" s="44" t="s">
        <v>14</v>
      </c>
      <c r="D9334" s="45" t="s">
        <v>89</v>
      </c>
      <c r="E9334" s="48">
        <v>66.2690376038625</v>
      </c>
      <c r="F9334" s="12"/>
    </row>
    <row r="9335" spans="1:6">
      <c r="A9335" s="16">
        <v>2025</v>
      </c>
      <c r="B9335" s="44" t="s">
        <v>76</v>
      </c>
      <c r="C9335" s="44" t="s">
        <v>15</v>
      </c>
      <c r="D9335" s="45" t="s">
        <v>89</v>
      </c>
      <c r="E9335" s="48">
        <v>41.664372658776507</v>
      </c>
      <c r="F9335" s="12"/>
    </row>
    <row r="9336" spans="1:6">
      <c r="A9336" s="16">
        <v>2025</v>
      </c>
      <c r="B9336" s="44" t="s">
        <v>76</v>
      </c>
      <c r="C9336" s="44" t="s">
        <v>16</v>
      </c>
      <c r="D9336" s="45" t="s">
        <v>89</v>
      </c>
      <c r="E9336" s="48">
        <v>57.374309151323729</v>
      </c>
      <c r="F9336" s="12"/>
    </row>
    <row r="9337" spans="1:6">
      <c r="A9337" s="16">
        <v>2025</v>
      </c>
      <c r="B9337" s="44" t="s">
        <v>76</v>
      </c>
      <c r="C9337" s="44" t="s">
        <v>17</v>
      </c>
      <c r="D9337" s="45" t="s">
        <v>89</v>
      </c>
      <c r="E9337" s="48">
        <v>553.64529284940875</v>
      </c>
      <c r="F9337" s="12"/>
    </row>
    <row r="9338" spans="1:6">
      <c r="A9338" s="16">
        <v>2025</v>
      </c>
      <c r="B9338" s="44" t="s">
        <v>76</v>
      </c>
      <c r="C9338" s="44" t="s">
        <v>18</v>
      </c>
      <c r="D9338" s="45" t="s">
        <v>89</v>
      </c>
      <c r="E9338" s="48">
        <v>143.82398746520138</v>
      </c>
      <c r="F9338" s="12"/>
    </row>
    <row r="9339" spans="1:6">
      <c r="A9339" s="16">
        <v>2025</v>
      </c>
      <c r="B9339" s="44" t="s">
        <v>76</v>
      </c>
      <c r="C9339" s="44" t="s">
        <v>19</v>
      </c>
      <c r="D9339" s="45" t="s">
        <v>89</v>
      </c>
      <c r="E9339" s="48">
        <v>57.701406982881089</v>
      </c>
      <c r="F9339" s="12"/>
    </row>
    <row r="9340" spans="1:6">
      <c r="A9340" s="16">
        <v>2025</v>
      </c>
      <c r="B9340" s="44" t="s">
        <v>77</v>
      </c>
      <c r="C9340" s="44" t="s">
        <v>20</v>
      </c>
      <c r="D9340" s="45" t="s">
        <v>89</v>
      </c>
      <c r="E9340" s="48">
        <v>32.990827177345274</v>
      </c>
      <c r="F9340" s="12"/>
    </row>
    <row r="9341" spans="1:6">
      <c r="A9341" s="16">
        <v>2025</v>
      </c>
      <c r="B9341" s="44" t="s">
        <v>77</v>
      </c>
      <c r="C9341" s="44" t="s">
        <v>21</v>
      </c>
      <c r="D9341" s="45" t="s">
        <v>89</v>
      </c>
      <c r="E9341" s="48">
        <v>33.974043578226627</v>
      </c>
      <c r="F9341" s="12"/>
    </row>
    <row r="9342" spans="1:6">
      <c r="A9342" s="16">
        <v>2025</v>
      </c>
      <c r="B9342" s="44" t="s">
        <v>77</v>
      </c>
      <c r="C9342" s="44" t="s">
        <v>22</v>
      </c>
      <c r="D9342" s="45" t="s">
        <v>89</v>
      </c>
      <c r="E9342" s="48">
        <v>122.29769517546823</v>
      </c>
      <c r="F9342" s="12"/>
    </row>
    <row r="9343" spans="1:6">
      <c r="A9343" s="16">
        <v>2025</v>
      </c>
      <c r="B9343" s="44" t="s">
        <v>77</v>
      </c>
      <c r="C9343" s="44" t="s">
        <v>23</v>
      </c>
      <c r="D9343" s="45" t="s">
        <v>89</v>
      </c>
      <c r="E9343" s="48">
        <v>227.21462666000824</v>
      </c>
      <c r="F9343" s="12"/>
    </row>
    <row r="9344" spans="1:6">
      <c r="A9344" s="16">
        <v>2025</v>
      </c>
      <c r="B9344" s="44" t="s">
        <v>77</v>
      </c>
      <c r="C9344" s="44" t="s">
        <v>24</v>
      </c>
      <c r="D9344" s="45" t="s">
        <v>89</v>
      </c>
      <c r="E9344" s="48">
        <v>129.00554234542551</v>
      </c>
      <c r="F9344" s="12"/>
    </row>
    <row r="9345" spans="1:6">
      <c r="A9345" s="16">
        <v>2025</v>
      </c>
      <c r="B9345" s="44" t="s">
        <v>77</v>
      </c>
      <c r="C9345" s="44" t="s">
        <v>25</v>
      </c>
      <c r="D9345" s="45" t="s">
        <v>89</v>
      </c>
      <c r="E9345" s="48">
        <v>18.393647530620179</v>
      </c>
      <c r="F9345" s="12"/>
    </row>
    <row r="9346" spans="1:6">
      <c r="A9346" s="16">
        <v>2025</v>
      </c>
      <c r="B9346" s="44" t="s">
        <v>78</v>
      </c>
      <c r="C9346" s="44" t="s">
        <v>26</v>
      </c>
      <c r="D9346" s="45" t="s">
        <v>89</v>
      </c>
      <c r="E9346" s="48">
        <v>74.050704873012961</v>
      </c>
      <c r="F9346" s="12"/>
    </row>
    <row r="9347" spans="1:6">
      <c r="A9347" s="16">
        <v>2025</v>
      </c>
      <c r="B9347" s="44" t="s">
        <v>78</v>
      </c>
      <c r="C9347" s="44" t="s">
        <v>27</v>
      </c>
      <c r="D9347" s="45" t="s">
        <v>89</v>
      </c>
      <c r="E9347" s="48">
        <v>73.190129944505088</v>
      </c>
      <c r="F9347" s="12"/>
    </row>
    <row r="9348" spans="1:6">
      <c r="A9348" s="16">
        <v>2025</v>
      </c>
      <c r="B9348" s="44" t="s">
        <v>78</v>
      </c>
      <c r="C9348" s="44" t="s">
        <v>28</v>
      </c>
      <c r="D9348" s="45" t="s">
        <v>89</v>
      </c>
      <c r="E9348" s="48">
        <v>77.693720412212087</v>
      </c>
      <c r="F9348" s="12"/>
    </row>
    <row r="9349" spans="1:6">
      <c r="A9349" s="16">
        <v>2025</v>
      </c>
      <c r="B9349" s="44" t="s">
        <v>78</v>
      </c>
      <c r="C9349" s="44" t="s">
        <v>29</v>
      </c>
      <c r="D9349" s="45" t="s">
        <v>89</v>
      </c>
      <c r="E9349" s="48">
        <v>98.703560744970034</v>
      </c>
      <c r="F9349" s="12"/>
    </row>
    <row r="9350" spans="1:6">
      <c r="A9350" s="16">
        <v>2025</v>
      </c>
      <c r="B9350" s="44" t="s">
        <v>78</v>
      </c>
      <c r="C9350" s="44" t="s">
        <v>30</v>
      </c>
      <c r="D9350" s="45" t="s">
        <v>89</v>
      </c>
      <c r="E9350" s="48">
        <v>92.235570243471003</v>
      </c>
      <c r="F9350" s="12"/>
    </row>
    <row r="9351" spans="1:6">
      <c r="A9351" s="16">
        <v>2025</v>
      </c>
      <c r="B9351" s="44" t="s">
        <v>78</v>
      </c>
      <c r="C9351" s="44" t="s">
        <v>31</v>
      </c>
      <c r="D9351" s="45" t="s">
        <v>89</v>
      </c>
      <c r="E9351" s="48">
        <v>84.204160163870711</v>
      </c>
      <c r="F9351" s="12"/>
    </row>
    <row r="9352" spans="1:6">
      <c r="A9352" s="16">
        <v>2025</v>
      </c>
      <c r="B9352" s="44" t="s">
        <v>79</v>
      </c>
      <c r="C9352" s="44" t="s">
        <v>32</v>
      </c>
      <c r="D9352" s="45" t="s">
        <v>89</v>
      </c>
      <c r="E9352" s="48">
        <v>113.34114230412122</v>
      </c>
      <c r="F9352" s="12"/>
    </row>
    <row r="9353" spans="1:6">
      <c r="A9353" s="16">
        <v>2025</v>
      </c>
      <c r="B9353" s="44" t="s">
        <v>79</v>
      </c>
      <c r="C9353" s="44" t="s">
        <v>33</v>
      </c>
      <c r="D9353" s="45" t="s">
        <v>89</v>
      </c>
      <c r="E9353" s="48">
        <v>166.60794715150507</v>
      </c>
      <c r="F9353" s="12"/>
    </row>
    <row r="9354" spans="1:6">
      <c r="A9354" s="16">
        <v>2025</v>
      </c>
      <c r="B9354" s="44" t="s">
        <v>79</v>
      </c>
      <c r="C9354" s="44" t="s">
        <v>34</v>
      </c>
      <c r="D9354" s="45" t="s">
        <v>89</v>
      </c>
      <c r="E9354" s="48">
        <v>117.44029153657564</v>
      </c>
      <c r="F9354" s="12"/>
    </row>
    <row r="9355" spans="1:6">
      <c r="A9355" s="16">
        <v>2025</v>
      </c>
      <c r="B9355" s="44" t="s">
        <v>79</v>
      </c>
      <c r="C9355" s="44" t="s">
        <v>35</v>
      </c>
      <c r="D9355" s="45" t="s">
        <v>89</v>
      </c>
      <c r="E9355" s="48">
        <v>156.8194861792914</v>
      </c>
      <c r="F9355" s="12"/>
    </row>
    <row r="9356" spans="1:6">
      <c r="A9356" s="16">
        <v>2025</v>
      </c>
      <c r="B9356" s="44" t="s">
        <v>79</v>
      </c>
      <c r="C9356" s="44" t="s">
        <v>36</v>
      </c>
      <c r="D9356" s="45" t="s">
        <v>89</v>
      </c>
      <c r="E9356" s="48">
        <v>378.01617383105702</v>
      </c>
      <c r="F9356" s="12"/>
    </row>
    <row r="9357" spans="1:6">
      <c r="A9357" s="16">
        <v>2025</v>
      </c>
      <c r="B9357" s="44" t="s">
        <v>79</v>
      </c>
      <c r="C9357" s="44" t="s">
        <v>37</v>
      </c>
      <c r="D9357" s="45" t="s">
        <v>89</v>
      </c>
      <c r="E9357" s="48">
        <v>151.86609801796268</v>
      </c>
      <c r="F9357" s="12"/>
    </row>
    <row r="9358" spans="1:6">
      <c r="A9358" s="16">
        <v>2025</v>
      </c>
      <c r="B9358" s="44" t="s">
        <v>79</v>
      </c>
      <c r="C9358" s="44" t="s">
        <v>38</v>
      </c>
      <c r="D9358" s="45" t="s">
        <v>89</v>
      </c>
      <c r="E9358" s="48">
        <v>145.93734084833639</v>
      </c>
      <c r="F9358" s="12"/>
    </row>
    <row r="9359" spans="1:6">
      <c r="A9359" s="16">
        <v>2025</v>
      </c>
      <c r="B9359" s="44" t="s">
        <v>79</v>
      </c>
      <c r="C9359" s="44" t="s">
        <v>39</v>
      </c>
      <c r="D9359" s="45" t="s">
        <v>89</v>
      </c>
      <c r="E9359" s="48">
        <v>225.98666993107321</v>
      </c>
      <c r="F9359" s="12"/>
    </row>
    <row r="9360" spans="1:6">
      <c r="A9360" s="16">
        <v>2025</v>
      </c>
      <c r="B9360" s="44" t="s">
        <v>80</v>
      </c>
      <c r="C9360" s="44" t="s">
        <v>40</v>
      </c>
      <c r="D9360" s="45" t="s">
        <v>89</v>
      </c>
      <c r="E9360" s="48">
        <v>98.740775673333403</v>
      </c>
      <c r="F9360" s="12"/>
    </row>
    <row r="9361" spans="1:6">
      <c r="A9361" s="16">
        <v>2025</v>
      </c>
      <c r="B9361" s="44" t="s">
        <v>80</v>
      </c>
      <c r="C9361" s="44" t="s">
        <v>41</v>
      </c>
      <c r="D9361" s="45" t="s">
        <v>89</v>
      </c>
      <c r="E9361" s="48">
        <v>143.91225276277166</v>
      </c>
      <c r="F9361" s="12"/>
    </row>
    <row r="9362" spans="1:6">
      <c r="A9362" s="16">
        <v>2025</v>
      </c>
      <c r="B9362" s="44" t="s">
        <v>80</v>
      </c>
      <c r="C9362" s="44" t="s">
        <v>42</v>
      </c>
      <c r="D9362" s="45" t="s">
        <v>89</v>
      </c>
      <c r="E9362" s="48">
        <v>115.79441949873242</v>
      </c>
      <c r="F9362" s="12"/>
    </row>
    <row r="9363" spans="1:6">
      <c r="A9363" s="16">
        <v>2025</v>
      </c>
      <c r="B9363" s="44" t="s">
        <v>80</v>
      </c>
      <c r="C9363" s="44" t="s">
        <v>43</v>
      </c>
      <c r="D9363" s="45" t="s">
        <v>89</v>
      </c>
      <c r="E9363" s="48">
        <v>279.37847376011257</v>
      </c>
      <c r="F9363" s="12"/>
    </row>
    <row r="9364" spans="1:6">
      <c r="A9364" s="16">
        <v>2025</v>
      </c>
      <c r="B9364" s="44" t="s">
        <v>80</v>
      </c>
      <c r="C9364" s="44" t="s">
        <v>44</v>
      </c>
      <c r="D9364" s="45" t="s">
        <v>89</v>
      </c>
      <c r="E9364" s="48">
        <v>109.79106467620124</v>
      </c>
      <c r="F9364" s="12"/>
    </row>
    <row r="9365" spans="1:6">
      <c r="A9365" s="16">
        <v>2025</v>
      </c>
      <c r="B9365" s="44" t="s">
        <v>81</v>
      </c>
      <c r="C9365" s="44" t="s">
        <v>45</v>
      </c>
      <c r="D9365" s="45" t="s">
        <v>89</v>
      </c>
      <c r="E9365" s="48">
        <v>703.17836230412217</v>
      </c>
      <c r="F9365" s="12"/>
    </row>
    <row r="9366" spans="1:6">
      <c r="A9366" s="16">
        <v>2025</v>
      </c>
      <c r="B9366" s="44" t="s">
        <v>81</v>
      </c>
      <c r="C9366" s="44" t="s">
        <v>46</v>
      </c>
      <c r="D9366" s="45" t="s">
        <v>89</v>
      </c>
      <c r="E9366" s="48">
        <v>643.45570207830099</v>
      </c>
      <c r="F9366" s="12"/>
    </row>
    <row r="9367" spans="1:6">
      <c r="A9367" s="16">
        <v>2025</v>
      </c>
      <c r="B9367" s="44" t="s">
        <v>81</v>
      </c>
      <c r="C9367" s="44" t="s">
        <v>47</v>
      </c>
      <c r="D9367" s="45" t="s">
        <v>89</v>
      </c>
      <c r="E9367" s="48">
        <v>380.937550656084</v>
      </c>
      <c r="F9367" s="12"/>
    </row>
    <row r="9368" spans="1:6">
      <c r="A9368" s="16">
        <v>2025</v>
      </c>
      <c r="B9368" s="44" t="s">
        <v>81</v>
      </c>
      <c r="C9368" s="44" t="s">
        <v>48</v>
      </c>
      <c r="D9368" s="45" t="s">
        <v>89</v>
      </c>
      <c r="E9368" s="48">
        <v>249.40569909020698</v>
      </c>
      <c r="F9368" s="12"/>
    </row>
    <row r="9369" spans="1:6">
      <c r="A9369" s="16">
        <v>2025</v>
      </c>
      <c r="B9369" s="44" t="s">
        <v>81</v>
      </c>
      <c r="C9369" s="44" t="s">
        <v>49</v>
      </c>
      <c r="D9369" s="45" t="s">
        <v>89</v>
      </c>
      <c r="E9369" s="48">
        <v>431.25151002194667</v>
      </c>
      <c r="F9369" s="12"/>
    </row>
    <row r="9370" spans="1:6">
      <c r="A9370" s="16">
        <v>2025</v>
      </c>
      <c r="B9370" s="44" t="s">
        <v>81</v>
      </c>
      <c r="C9370" s="44" t="s">
        <v>50</v>
      </c>
      <c r="D9370" s="45" t="s">
        <v>89</v>
      </c>
      <c r="E9370" s="48">
        <v>872.11320254569773</v>
      </c>
      <c r="F9370" s="12"/>
    </row>
    <row r="9371" spans="1:6">
      <c r="A9371" s="16">
        <v>2025</v>
      </c>
      <c r="B9371" s="44" t="s">
        <v>82</v>
      </c>
      <c r="C9371" s="44" t="s">
        <v>51</v>
      </c>
      <c r="D9371" s="45" t="s">
        <v>89</v>
      </c>
      <c r="E9371" s="48">
        <v>445.42536174420667</v>
      </c>
      <c r="F9371" s="12"/>
    </row>
    <row r="9372" spans="1:6">
      <c r="A9372" s="16">
        <v>2025</v>
      </c>
      <c r="B9372" s="44" t="s">
        <v>82</v>
      </c>
      <c r="C9372" s="44" t="s">
        <v>52</v>
      </c>
      <c r="D9372" s="45" t="s">
        <v>89</v>
      </c>
      <c r="E9372" s="48">
        <v>355.32344295002349</v>
      </c>
      <c r="F9372" s="12"/>
    </row>
    <row r="9373" spans="1:6">
      <c r="A9373" s="16">
        <v>2025</v>
      </c>
      <c r="B9373" s="44" t="s">
        <v>83</v>
      </c>
      <c r="C9373" s="44" t="s">
        <v>53</v>
      </c>
      <c r="D9373" s="45" t="s">
        <v>89</v>
      </c>
      <c r="E9373" s="48">
        <v>289.34381731708248</v>
      </c>
      <c r="F9373" s="12"/>
    </row>
    <row r="9374" spans="1:6">
      <c r="A9374" s="16">
        <v>2025</v>
      </c>
      <c r="B9374" s="44" t="s">
        <v>83</v>
      </c>
      <c r="C9374" s="44" t="s">
        <v>54</v>
      </c>
      <c r="D9374" s="45" t="s">
        <v>89</v>
      </c>
      <c r="E9374" s="48">
        <v>116.21374583300103</v>
      </c>
      <c r="F9374" s="12"/>
    </row>
    <row r="9375" spans="1:6">
      <c r="A9375" s="16">
        <v>2025</v>
      </c>
      <c r="B9375" s="44" t="s">
        <v>83</v>
      </c>
      <c r="C9375" s="44" t="s">
        <v>55</v>
      </c>
      <c r="D9375" s="45" t="s">
        <v>89</v>
      </c>
      <c r="E9375" s="48">
        <v>54.067900485610217</v>
      </c>
      <c r="F9375" s="12"/>
    </row>
    <row r="9376" spans="1:6">
      <c r="A9376" s="16">
        <v>2025</v>
      </c>
      <c r="B9376" s="44" t="s">
        <v>83</v>
      </c>
      <c r="C9376" s="44" t="s">
        <v>56</v>
      </c>
      <c r="D9376" s="45" t="s">
        <v>89</v>
      </c>
      <c r="E9376" s="48">
        <v>125.12008295475582</v>
      </c>
      <c r="F9376" s="12"/>
    </row>
    <row r="9377" spans="1:6">
      <c r="A9377" s="16">
        <v>2025</v>
      </c>
      <c r="B9377" s="44" t="s">
        <v>84</v>
      </c>
      <c r="C9377" s="44" t="s">
        <v>57</v>
      </c>
      <c r="D9377" s="45" t="s">
        <v>89</v>
      </c>
      <c r="E9377" s="48">
        <v>116.94880828953785</v>
      </c>
      <c r="F9377" s="12"/>
    </row>
    <row r="9378" spans="1:6">
      <c r="A9378" s="16">
        <v>2025</v>
      </c>
      <c r="B9378" s="44" t="s">
        <v>84</v>
      </c>
      <c r="C9378" s="44" t="s">
        <v>58</v>
      </c>
      <c r="D9378" s="45" t="s">
        <v>89</v>
      </c>
      <c r="E9378" s="48">
        <v>302.65913493503456</v>
      </c>
      <c r="F9378" s="12"/>
    </row>
    <row r="9379" spans="1:6">
      <c r="A9379" s="16">
        <v>2025</v>
      </c>
      <c r="B9379" s="44" t="s">
        <v>84</v>
      </c>
      <c r="C9379" s="44" t="s">
        <v>59</v>
      </c>
      <c r="D9379" s="45" t="s">
        <v>89</v>
      </c>
      <c r="E9379" s="48">
        <v>84.571601398107177</v>
      </c>
      <c r="F9379" s="12"/>
    </row>
    <row r="9380" spans="1:6">
      <c r="A9380" s="16">
        <v>2025</v>
      </c>
      <c r="B9380" s="44" t="s">
        <v>84</v>
      </c>
      <c r="C9380" s="44" t="s">
        <v>60</v>
      </c>
      <c r="D9380" s="45" t="s">
        <v>89</v>
      </c>
      <c r="E9380" s="48">
        <v>291.95784029628135</v>
      </c>
      <c r="F9380" s="12"/>
    </row>
    <row r="9381" spans="1:6">
      <c r="A9381" s="16">
        <v>2025</v>
      </c>
      <c r="B9381" s="44" t="s">
        <v>85</v>
      </c>
      <c r="C9381" s="44" t="s">
        <v>61</v>
      </c>
      <c r="D9381" s="45" t="s">
        <v>89</v>
      </c>
      <c r="E9381" s="48">
        <v>488.98151803132015</v>
      </c>
      <c r="F9381" s="12"/>
    </row>
    <row r="9382" spans="1:6">
      <c r="A9382" s="16">
        <v>2025</v>
      </c>
      <c r="B9382" s="44" t="s">
        <v>85</v>
      </c>
      <c r="C9382" s="44" t="s">
        <v>62</v>
      </c>
      <c r="D9382" s="45" t="s">
        <v>89</v>
      </c>
      <c r="E9382" s="48">
        <v>443.13086414647273</v>
      </c>
      <c r="F9382" s="12"/>
    </row>
    <row r="9383" spans="1:6">
      <c r="A9383" s="16">
        <v>2025</v>
      </c>
      <c r="B9383" s="44" t="s">
        <v>85</v>
      </c>
      <c r="C9383" s="44" t="s">
        <v>63</v>
      </c>
      <c r="D9383" s="45" t="s">
        <v>89</v>
      </c>
      <c r="E9383" s="48">
        <v>359.72188019504529</v>
      </c>
      <c r="F9383" s="12"/>
    </row>
    <row r="9384" spans="1:6">
      <c r="A9384" s="16">
        <v>2025</v>
      </c>
      <c r="B9384" s="44" t="s">
        <v>85</v>
      </c>
      <c r="C9384" s="44" t="s">
        <v>64</v>
      </c>
      <c r="D9384" s="45" t="s">
        <v>89</v>
      </c>
      <c r="E9384" s="48">
        <v>631.52971501193292</v>
      </c>
      <c r="F9384" s="12"/>
    </row>
    <row r="9385" spans="1:6">
      <c r="A9385" s="16">
        <v>2025</v>
      </c>
      <c r="B9385" s="44" t="s">
        <v>85</v>
      </c>
      <c r="C9385" s="44" t="s">
        <v>65</v>
      </c>
      <c r="D9385" s="45" t="s">
        <v>89</v>
      </c>
      <c r="E9385" s="48">
        <v>144.73535979114084</v>
      </c>
      <c r="F9385" s="12"/>
    </row>
    <row r="9386" spans="1:6">
      <c r="A9386" s="16">
        <v>2025</v>
      </c>
      <c r="B9386" s="44" t="s">
        <v>85</v>
      </c>
      <c r="C9386" s="44" t="s">
        <v>66</v>
      </c>
      <c r="D9386" s="45" t="s">
        <v>89</v>
      </c>
      <c r="E9386" s="48">
        <v>62.570348575169817</v>
      </c>
      <c r="F9386" s="12"/>
    </row>
    <row r="9387" spans="1:6">
      <c r="A9387" s="16">
        <v>2025</v>
      </c>
      <c r="B9387" s="44" t="s">
        <v>85</v>
      </c>
      <c r="C9387" s="44" t="s">
        <v>67</v>
      </c>
      <c r="D9387" s="45" t="s">
        <v>89</v>
      </c>
      <c r="E9387" s="48">
        <v>85.593773638679153</v>
      </c>
      <c r="F9387" s="12"/>
    </row>
    <row r="9388" spans="1:6">
      <c r="A9388" s="16">
        <v>2025</v>
      </c>
      <c r="B9388" s="44" t="s">
        <v>85</v>
      </c>
      <c r="C9388" s="44" t="s">
        <v>68</v>
      </c>
      <c r="D9388" s="45" t="s">
        <v>89</v>
      </c>
      <c r="E9388" s="48">
        <v>192.46249107097603</v>
      </c>
      <c r="F9388" s="12"/>
    </row>
    <row r="9389" spans="1:6">
      <c r="A9389" s="16">
        <v>2025</v>
      </c>
      <c r="B9389" s="44" t="s">
        <v>85</v>
      </c>
      <c r="C9389" s="44" t="s">
        <v>69</v>
      </c>
      <c r="D9389" s="45" t="s">
        <v>89</v>
      </c>
      <c r="E9389" s="48">
        <v>147.02355046247391</v>
      </c>
      <c r="F9389" s="12"/>
    </row>
    <row r="9390" spans="1:6">
      <c r="A9390" s="16">
        <v>2025</v>
      </c>
      <c r="B9390" s="44" t="s">
        <v>86</v>
      </c>
      <c r="C9390" s="44" t="s">
        <v>70</v>
      </c>
      <c r="D9390" s="45" t="s">
        <v>89</v>
      </c>
      <c r="E9390" s="48">
        <v>75.238668388925305</v>
      </c>
      <c r="F9390" s="12"/>
    </row>
    <row r="9391" spans="1:6">
      <c r="A9391" s="16">
        <v>2025</v>
      </c>
      <c r="B9391" s="44" t="s">
        <v>86</v>
      </c>
      <c r="C9391" s="44" t="s">
        <v>71</v>
      </c>
      <c r="D9391" s="45" t="s">
        <v>89</v>
      </c>
      <c r="E9391" s="48">
        <v>332.98133905910458</v>
      </c>
      <c r="F9391" s="12"/>
    </row>
    <row r="9392" spans="1:6">
      <c r="A9392" s="16">
        <v>2025</v>
      </c>
      <c r="B9392" s="44" t="s">
        <v>86</v>
      </c>
      <c r="C9392" s="44" t="s">
        <v>72</v>
      </c>
      <c r="D9392" s="45" t="s">
        <v>89</v>
      </c>
      <c r="E9392" s="48">
        <v>78.907394854200163</v>
      </c>
      <c r="F9392" s="12"/>
    </row>
    <row r="9393" spans="1:6">
      <c r="A9393" s="16">
        <v>2025</v>
      </c>
      <c r="B9393" s="44" t="s">
        <v>87</v>
      </c>
      <c r="C9393" s="44" t="s">
        <v>73</v>
      </c>
      <c r="D9393" s="45" t="s">
        <v>89</v>
      </c>
      <c r="E9393" s="48">
        <v>117.18744312307113</v>
      </c>
      <c r="F9393" s="12"/>
    </row>
    <row r="9394" spans="1:6">
      <c r="A9394" s="16">
        <v>2025</v>
      </c>
      <c r="B9394" s="44" t="s">
        <v>87</v>
      </c>
      <c r="C9394" s="44" t="s">
        <v>74</v>
      </c>
      <c r="D9394" s="45" t="s">
        <v>89</v>
      </c>
      <c r="E9394" s="48">
        <v>135.81471253578437</v>
      </c>
      <c r="F9394" s="12"/>
    </row>
    <row r="9395" spans="1:6">
      <c r="A9395" s="16">
        <v>2025</v>
      </c>
      <c r="B9395" s="44" t="s">
        <v>87</v>
      </c>
      <c r="C9395" s="44" t="s">
        <v>75</v>
      </c>
      <c r="D9395" s="45" t="s">
        <v>89</v>
      </c>
      <c r="E9395" s="48">
        <v>257.28873979282417</v>
      </c>
      <c r="F9395" s="12"/>
    </row>
    <row r="9396" spans="1:6">
      <c r="A9396" s="16">
        <v>2025</v>
      </c>
      <c r="B9396" s="44" t="s">
        <v>76</v>
      </c>
      <c r="C9396" s="44" t="s">
        <v>76</v>
      </c>
      <c r="D9396" s="45" t="s">
        <v>92</v>
      </c>
      <c r="E9396" s="48">
        <v>135.12785729820661</v>
      </c>
      <c r="F9396" s="12">
        <v>12.846165156473566</v>
      </c>
    </row>
    <row r="9397" spans="1:6">
      <c r="A9397" s="16">
        <v>2025</v>
      </c>
      <c r="B9397" s="44" t="s">
        <v>77</v>
      </c>
      <c r="C9397" s="44" t="s">
        <v>77</v>
      </c>
      <c r="D9397" s="45" t="s">
        <v>92</v>
      </c>
      <c r="E9397" s="48">
        <v>1.9837884391970491</v>
      </c>
      <c r="F9397" s="12">
        <v>0.35181264916922039</v>
      </c>
    </row>
    <row r="9398" spans="1:6">
      <c r="A9398" s="16">
        <v>2025</v>
      </c>
      <c r="B9398" s="44" t="s">
        <v>78</v>
      </c>
      <c r="C9398" s="44" t="s">
        <v>78</v>
      </c>
      <c r="D9398" s="45" t="s">
        <v>92</v>
      </c>
      <c r="E9398" s="48">
        <v>8.4046677530043343</v>
      </c>
      <c r="F9398" s="12">
        <v>1.6806718821500173</v>
      </c>
    </row>
    <row r="9399" spans="1:6">
      <c r="A9399" s="16">
        <v>2025</v>
      </c>
      <c r="B9399" s="44" t="s">
        <v>79</v>
      </c>
      <c r="C9399" s="44" t="s">
        <v>79</v>
      </c>
      <c r="D9399" s="45" t="s">
        <v>92</v>
      </c>
      <c r="E9399" s="48">
        <v>49.361122977138962</v>
      </c>
      <c r="F9399" s="12">
        <v>3.3901517428525305</v>
      </c>
    </row>
    <row r="9400" spans="1:6">
      <c r="A9400" s="16">
        <v>2025</v>
      </c>
      <c r="B9400" s="44" t="s">
        <v>80</v>
      </c>
      <c r="C9400" s="44" t="s">
        <v>80</v>
      </c>
      <c r="D9400" s="45" t="s">
        <v>92</v>
      </c>
      <c r="E9400" s="48">
        <v>34.981558240832051</v>
      </c>
      <c r="F9400" s="12">
        <v>4.6790748309008601</v>
      </c>
    </row>
    <row r="9401" spans="1:6">
      <c r="A9401" s="16">
        <v>2025</v>
      </c>
      <c r="B9401" s="44" t="s">
        <v>81</v>
      </c>
      <c r="C9401" s="44" t="s">
        <v>81</v>
      </c>
      <c r="D9401" s="45" t="s">
        <v>92</v>
      </c>
      <c r="E9401" s="48">
        <v>113.93170847869104</v>
      </c>
      <c r="F9401" s="12">
        <v>3.4731655282126774</v>
      </c>
    </row>
    <row r="9402" spans="1:6">
      <c r="A9402" s="16">
        <v>2025</v>
      </c>
      <c r="B9402" s="44" t="s">
        <v>82</v>
      </c>
      <c r="C9402" s="44" t="s">
        <v>82</v>
      </c>
      <c r="D9402" s="45" t="s">
        <v>92</v>
      </c>
      <c r="E9402" s="48">
        <v>2.5617234067475954</v>
      </c>
      <c r="F9402" s="12">
        <v>0.31991598260653065</v>
      </c>
    </row>
    <row r="9403" spans="1:6">
      <c r="A9403" s="16">
        <v>2025</v>
      </c>
      <c r="B9403" s="44" t="s">
        <v>83</v>
      </c>
      <c r="C9403" s="44" t="s">
        <v>83</v>
      </c>
      <c r="D9403" s="45" t="s">
        <v>92</v>
      </c>
      <c r="E9403" s="48">
        <v>2.6331651749116074</v>
      </c>
      <c r="F9403" s="12">
        <v>0.45030957315795561</v>
      </c>
    </row>
    <row r="9404" spans="1:6">
      <c r="A9404" s="16">
        <v>2025</v>
      </c>
      <c r="B9404" s="44" t="s">
        <v>84</v>
      </c>
      <c r="C9404" s="44" t="s">
        <v>84</v>
      </c>
      <c r="D9404" s="45" t="s">
        <v>92</v>
      </c>
      <c r="E9404" s="48">
        <v>41.224405559453203</v>
      </c>
      <c r="F9404" s="12">
        <v>5.1780517207654366</v>
      </c>
    </row>
    <row r="9405" spans="1:6">
      <c r="A9405" s="16">
        <v>2025</v>
      </c>
      <c r="B9405" s="44" t="s">
        <v>85</v>
      </c>
      <c r="C9405" s="44" t="s">
        <v>85</v>
      </c>
      <c r="D9405" s="45" t="s">
        <v>92</v>
      </c>
      <c r="E9405" s="48">
        <v>132.00579847751982</v>
      </c>
      <c r="F9405" s="12">
        <v>5.1650523038285057</v>
      </c>
    </row>
    <row r="9406" spans="1:6">
      <c r="A9406" s="16">
        <v>2025</v>
      </c>
      <c r="B9406" s="44" t="s">
        <v>86</v>
      </c>
      <c r="C9406" s="44" t="s">
        <v>86</v>
      </c>
      <c r="D9406" s="45" t="s">
        <v>92</v>
      </c>
      <c r="E9406" s="48">
        <v>3.4565560041930277</v>
      </c>
      <c r="F9406" s="12">
        <v>0.70957946275591888</v>
      </c>
    </row>
    <row r="9407" spans="1:6">
      <c r="A9407" s="16">
        <v>2025</v>
      </c>
      <c r="B9407" s="44" t="s">
        <v>87</v>
      </c>
      <c r="C9407" s="44" t="s">
        <v>87</v>
      </c>
      <c r="D9407" s="45" t="s">
        <v>92</v>
      </c>
      <c r="E9407" s="48">
        <v>2.5186320200846803</v>
      </c>
      <c r="F9407" s="12">
        <v>0.49356789284969205</v>
      </c>
    </row>
    <row r="9408" spans="1:6">
      <c r="A9408" s="16">
        <v>2025</v>
      </c>
      <c r="B9408" s="44" t="s">
        <v>7</v>
      </c>
      <c r="C9408" s="44" t="s">
        <v>7</v>
      </c>
      <c r="D9408" s="45" t="s">
        <v>92</v>
      </c>
      <c r="E9408" s="48">
        <v>528.19098382997981</v>
      </c>
      <c r="F9408" s="12">
        <v>3.9610499887454229</v>
      </c>
    </row>
    <row r="9409" spans="1:6">
      <c r="A9409" s="16">
        <v>2025</v>
      </c>
      <c r="B9409" s="44" t="s">
        <v>76</v>
      </c>
      <c r="C9409" s="44" t="s">
        <v>12</v>
      </c>
      <c r="D9409" s="45" t="s">
        <v>92</v>
      </c>
      <c r="E9409" s="48">
        <v>9.4803520294205992</v>
      </c>
      <c r="F9409" s="12">
        <v>12.275235138636065</v>
      </c>
    </row>
    <row r="9410" spans="1:6">
      <c r="A9410" s="16">
        <v>2025</v>
      </c>
      <c r="B9410" s="44" t="s">
        <v>76</v>
      </c>
      <c r="C9410" s="44" t="s">
        <v>13</v>
      </c>
      <c r="D9410" s="45" t="s">
        <v>92</v>
      </c>
      <c r="E9410" s="48">
        <v>0.15540091999952299</v>
      </c>
      <c r="F9410" s="12">
        <v>0.28680944891133275</v>
      </c>
    </row>
    <row r="9411" spans="1:6">
      <c r="A9411" s="16">
        <v>2025</v>
      </c>
      <c r="B9411" s="44" t="s">
        <v>76</v>
      </c>
      <c r="C9411" s="44" t="s">
        <v>14</v>
      </c>
      <c r="D9411" s="45" t="s">
        <v>92</v>
      </c>
      <c r="E9411" s="48">
        <v>1.13476299999439E-2</v>
      </c>
      <c r="F9411" s="12">
        <v>1.712357748089962E-2</v>
      </c>
    </row>
    <row r="9412" spans="1:6">
      <c r="A9412" s="16">
        <v>2025</v>
      </c>
      <c r="B9412" s="44" t="s">
        <v>76</v>
      </c>
      <c r="C9412" s="44" t="s">
        <v>15</v>
      </c>
      <c r="D9412" s="45" t="s">
        <v>92</v>
      </c>
      <c r="E9412" s="48">
        <v>4.7123016344266508</v>
      </c>
      <c r="F9412" s="12">
        <v>11.310146616197796</v>
      </c>
    </row>
    <row r="9413" spans="1:6">
      <c r="A9413" s="16">
        <v>2025</v>
      </c>
      <c r="B9413" s="44" t="s">
        <v>76</v>
      </c>
      <c r="C9413" s="44" t="s">
        <v>16</v>
      </c>
      <c r="D9413" s="45" t="s">
        <v>92</v>
      </c>
      <c r="E9413" s="48">
        <v>5.8462819449521444</v>
      </c>
      <c r="F9413" s="12">
        <v>10.189720854908559</v>
      </c>
    </row>
    <row r="9414" spans="1:6">
      <c r="A9414" s="16">
        <v>2025</v>
      </c>
      <c r="B9414" s="44" t="s">
        <v>76</v>
      </c>
      <c r="C9414" s="44" t="s">
        <v>17</v>
      </c>
      <c r="D9414" s="45" t="s">
        <v>92</v>
      </c>
      <c r="E9414" s="48">
        <v>112.56589815962516</v>
      </c>
      <c r="F9414" s="12">
        <v>20.33177191488252</v>
      </c>
    </row>
    <row r="9415" spans="1:6">
      <c r="A9415" s="16">
        <v>2025</v>
      </c>
      <c r="B9415" s="44" t="s">
        <v>76</v>
      </c>
      <c r="C9415" s="44" t="s">
        <v>18</v>
      </c>
      <c r="D9415" s="45" t="s">
        <v>92</v>
      </c>
      <c r="E9415" s="48">
        <v>2.3562749797825946</v>
      </c>
      <c r="F9415" s="12">
        <v>1.6383045841728605</v>
      </c>
    </row>
    <row r="9416" spans="1:6">
      <c r="A9416" s="16">
        <v>2025</v>
      </c>
      <c r="B9416" s="44" t="s">
        <v>76</v>
      </c>
      <c r="C9416" s="44" t="s">
        <v>19</v>
      </c>
      <c r="D9416" s="45" t="s">
        <v>92</v>
      </c>
      <c r="E9416" s="48">
        <v>0</v>
      </c>
      <c r="F9416" s="12">
        <v>0</v>
      </c>
    </row>
    <row r="9417" spans="1:6">
      <c r="A9417" s="16">
        <v>2025</v>
      </c>
      <c r="B9417" s="44" t="s">
        <v>77</v>
      </c>
      <c r="C9417" s="44" t="s">
        <v>20</v>
      </c>
      <c r="D9417" s="45" t="s">
        <v>92</v>
      </c>
      <c r="E9417" s="48">
        <v>0</v>
      </c>
      <c r="F9417" s="12">
        <v>0</v>
      </c>
    </row>
    <row r="9418" spans="1:6">
      <c r="A9418" s="16">
        <v>2025</v>
      </c>
      <c r="B9418" s="44" t="s">
        <v>77</v>
      </c>
      <c r="C9418" s="44" t="s">
        <v>21</v>
      </c>
      <c r="D9418" s="45" t="s">
        <v>92</v>
      </c>
      <c r="E9418" s="48">
        <v>0</v>
      </c>
      <c r="F9418" s="12">
        <v>0</v>
      </c>
    </row>
    <row r="9419" spans="1:6">
      <c r="A9419" s="16">
        <v>2025</v>
      </c>
      <c r="B9419" s="44" t="s">
        <v>77</v>
      </c>
      <c r="C9419" s="44" t="s">
        <v>22</v>
      </c>
      <c r="D9419" s="45" t="s">
        <v>92</v>
      </c>
      <c r="E9419" s="48">
        <v>0.58316100075425403</v>
      </c>
      <c r="F9419" s="12">
        <v>0.47683727801865444</v>
      </c>
    </row>
    <row r="9420" spans="1:6">
      <c r="A9420" s="16">
        <v>2025</v>
      </c>
      <c r="B9420" s="44" t="s">
        <v>77</v>
      </c>
      <c r="C9420" s="44" t="s">
        <v>23</v>
      </c>
      <c r="D9420" s="45" t="s">
        <v>92</v>
      </c>
      <c r="E9420" s="48">
        <v>1.3911964163734987</v>
      </c>
      <c r="F9420" s="12">
        <v>0.61228294886808066</v>
      </c>
    </row>
    <row r="9421" spans="1:6">
      <c r="A9421" s="16">
        <v>2025</v>
      </c>
      <c r="B9421" s="44" t="s">
        <v>77</v>
      </c>
      <c r="C9421" s="44" t="s">
        <v>24</v>
      </c>
      <c r="D9421" s="45" t="s">
        <v>92</v>
      </c>
      <c r="E9421" s="48">
        <v>9.4310220692963194E-3</v>
      </c>
      <c r="F9421" s="12">
        <v>7.3105557310427756E-3</v>
      </c>
    </row>
    <row r="9422" spans="1:6">
      <c r="A9422" s="16">
        <v>2025</v>
      </c>
      <c r="B9422" s="44" t="s">
        <v>77</v>
      </c>
      <c r="C9422" s="44" t="s">
        <v>25</v>
      </c>
      <c r="D9422" s="45" t="s">
        <v>92</v>
      </c>
      <c r="E9422" s="48">
        <v>0</v>
      </c>
      <c r="F9422" s="12">
        <v>0</v>
      </c>
    </row>
    <row r="9423" spans="1:6">
      <c r="A9423" s="16">
        <v>2025</v>
      </c>
      <c r="B9423" s="44" t="s">
        <v>78</v>
      </c>
      <c r="C9423" s="44" t="s">
        <v>26</v>
      </c>
      <c r="D9423" s="45" t="s">
        <v>92</v>
      </c>
      <c r="E9423" s="48">
        <v>4.5197866057948808</v>
      </c>
      <c r="F9423" s="12">
        <v>6.1036375191103307</v>
      </c>
    </row>
    <row r="9424" spans="1:6">
      <c r="A9424" s="16">
        <v>2025</v>
      </c>
      <c r="B9424" s="44" t="s">
        <v>78</v>
      </c>
      <c r="C9424" s="44" t="s">
        <v>27</v>
      </c>
      <c r="D9424" s="45" t="s">
        <v>92</v>
      </c>
      <c r="E9424" s="48">
        <v>0</v>
      </c>
      <c r="F9424" s="12">
        <v>0</v>
      </c>
    </row>
    <row r="9425" spans="1:6">
      <c r="A9425" s="16">
        <v>2025</v>
      </c>
      <c r="B9425" s="44" t="s">
        <v>78</v>
      </c>
      <c r="C9425" s="44" t="s">
        <v>28</v>
      </c>
      <c r="D9425" s="45" t="s">
        <v>92</v>
      </c>
      <c r="E9425" s="48">
        <v>0.19085228826525844</v>
      </c>
      <c r="F9425" s="12">
        <v>0.2456469934155191</v>
      </c>
    </row>
    <row r="9426" spans="1:6">
      <c r="A9426" s="16">
        <v>2025</v>
      </c>
      <c r="B9426" s="44" t="s">
        <v>78</v>
      </c>
      <c r="C9426" s="44" t="s">
        <v>29</v>
      </c>
      <c r="D9426" s="45" t="s">
        <v>92</v>
      </c>
      <c r="E9426" s="48">
        <v>0.21018987287934562</v>
      </c>
      <c r="F9426" s="12">
        <v>0.21295064868270924</v>
      </c>
    </row>
    <row r="9427" spans="1:6">
      <c r="A9427" s="16">
        <v>2025</v>
      </c>
      <c r="B9427" s="44" t="s">
        <v>78</v>
      </c>
      <c r="C9427" s="44" t="s">
        <v>30</v>
      </c>
      <c r="D9427" s="45" t="s">
        <v>92</v>
      </c>
      <c r="E9427" s="48">
        <v>0</v>
      </c>
      <c r="F9427" s="12">
        <v>0</v>
      </c>
    </row>
    <row r="9428" spans="1:6">
      <c r="A9428" s="16">
        <v>2025</v>
      </c>
      <c r="B9428" s="44" t="s">
        <v>78</v>
      </c>
      <c r="C9428" s="44" t="s">
        <v>31</v>
      </c>
      <c r="D9428" s="45" t="s">
        <v>92</v>
      </c>
      <c r="E9428" s="48">
        <v>3.4838389860648502</v>
      </c>
      <c r="F9428" s="12">
        <v>4.1373715731917633</v>
      </c>
    </row>
    <row r="9429" spans="1:6">
      <c r="A9429" s="16">
        <v>2025</v>
      </c>
      <c r="B9429" s="44" t="s">
        <v>79</v>
      </c>
      <c r="C9429" s="44" t="s">
        <v>32</v>
      </c>
      <c r="D9429" s="45" t="s">
        <v>92</v>
      </c>
      <c r="E9429" s="48">
        <v>0</v>
      </c>
      <c r="F9429" s="12">
        <v>0</v>
      </c>
    </row>
    <row r="9430" spans="1:6">
      <c r="A9430" s="16">
        <v>2025</v>
      </c>
      <c r="B9430" s="44" t="s">
        <v>79</v>
      </c>
      <c r="C9430" s="44" t="s">
        <v>33</v>
      </c>
      <c r="D9430" s="45" t="s">
        <v>92</v>
      </c>
      <c r="E9430" s="48">
        <v>1.011994454983731</v>
      </c>
      <c r="F9430" s="12">
        <v>0.60741067415197969</v>
      </c>
    </row>
    <row r="9431" spans="1:6">
      <c r="A9431" s="16">
        <v>2025</v>
      </c>
      <c r="B9431" s="44" t="s">
        <v>79</v>
      </c>
      <c r="C9431" s="44" t="s">
        <v>34</v>
      </c>
      <c r="D9431" s="45" t="s">
        <v>92</v>
      </c>
      <c r="E9431" s="48">
        <v>0</v>
      </c>
      <c r="F9431" s="12">
        <v>0</v>
      </c>
    </row>
    <row r="9432" spans="1:6">
      <c r="A9432" s="16">
        <v>2025</v>
      </c>
      <c r="B9432" s="44" t="s">
        <v>79</v>
      </c>
      <c r="C9432" s="44" t="s">
        <v>35</v>
      </c>
      <c r="D9432" s="45" t="s">
        <v>92</v>
      </c>
      <c r="E9432" s="48">
        <v>7.7488879922851002</v>
      </c>
      <c r="F9432" s="12">
        <v>4.9412787792365371</v>
      </c>
    </row>
    <row r="9433" spans="1:6">
      <c r="A9433" s="16">
        <v>2025</v>
      </c>
      <c r="B9433" s="44" t="s">
        <v>79</v>
      </c>
      <c r="C9433" s="44" t="s">
        <v>36</v>
      </c>
      <c r="D9433" s="45" t="s">
        <v>92</v>
      </c>
      <c r="E9433" s="48">
        <v>2.8901498326594885</v>
      </c>
      <c r="F9433" s="12">
        <v>0.7645571890135987</v>
      </c>
    </row>
    <row r="9434" spans="1:6">
      <c r="A9434" s="16">
        <v>2025</v>
      </c>
      <c r="B9434" s="44" t="s">
        <v>79</v>
      </c>
      <c r="C9434" s="44" t="s">
        <v>37</v>
      </c>
      <c r="D9434" s="45" t="s">
        <v>92</v>
      </c>
      <c r="E9434" s="48">
        <v>3.6632542888182531</v>
      </c>
      <c r="F9434" s="12">
        <v>2.4121606708990209</v>
      </c>
    </row>
    <row r="9435" spans="1:6">
      <c r="A9435" s="16">
        <v>2025</v>
      </c>
      <c r="B9435" s="44" t="s">
        <v>79</v>
      </c>
      <c r="C9435" s="44" t="s">
        <v>38</v>
      </c>
      <c r="D9435" s="45" t="s">
        <v>92</v>
      </c>
      <c r="E9435" s="48">
        <v>1.9797867962262468</v>
      </c>
      <c r="F9435" s="12">
        <v>1.3566005689275347</v>
      </c>
    </row>
    <row r="9436" spans="1:6">
      <c r="A9436" s="16">
        <v>2025</v>
      </c>
      <c r="B9436" s="44" t="s">
        <v>79</v>
      </c>
      <c r="C9436" s="44" t="s">
        <v>39</v>
      </c>
      <c r="D9436" s="45" t="s">
        <v>92</v>
      </c>
      <c r="E9436" s="48">
        <v>32.067049612166144</v>
      </c>
      <c r="F9436" s="12">
        <v>14.189796956584527</v>
      </c>
    </row>
    <row r="9437" spans="1:6">
      <c r="A9437" s="16">
        <v>2025</v>
      </c>
      <c r="B9437" s="44" t="s">
        <v>80</v>
      </c>
      <c r="C9437" s="44" t="s">
        <v>40</v>
      </c>
      <c r="D9437" s="45" t="s">
        <v>92</v>
      </c>
      <c r="E9437" s="48">
        <v>0</v>
      </c>
      <c r="F9437" s="12">
        <v>0</v>
      </c>
    </row>
    <row r="9438" spans="1:6">
      <c r="A9438" s="16">
        <v>2025</v>
      </c>
      <c r="B9438" s="44" t="s">
        <v>80</v>
      </c>
      <c r="C9438" s="44" t="s">
        <v>41</v>
      </c>
      <c r="D9438" s="45" t="s">
        <v>92</v>
      </c>
      <c r="E9438" s="48">
        <v>1.1305307249974226</v>
      </c>
      <c r="F9438" s="12">
        <v>0.78556947257369114</v>
      </c>
    </row>
    <row r="9439" spans="1:6">
      <c r="A9439" s="16">
        <v>2025</v>
      </c>
      <c r="B9439" s="44" t="s">
        <v>80</v>
      </c>
      <c r="C9439" s="44" t="s">
        <v>42</v>
      </c>
      <c r="D9439" s="45" t="s">
        <v>92</v>
      </c>
      <c r="E9439" s="48">
        <v>0.25413711500140096</v>
      </c>
      <c r="F9439" s="12">
        <v>0.21947267934115164</v>
      </c>
    </row>
    <row r="9440" spans="1:6">
      <c r="A9440" s="16">
        <v>2025</v>
      </c>
      <c r="B9440" s="44" t="s">
        <v>80</v>
      </c>
      <c r="C9440" s="44" t="s">
        <v>43</v>
      </c>
      <c r="D9440" s="45" t="s">
        <v>92</v>
      </c>
      <c r="E9440" s="48">
        <v>19.873902351076428</v>
      </c>
      <c r="F9440" s="12">
        <v>7.1136126143136886</v>
      </c>
    </row>
    <row r="9441" spans="1:6">
      <c r="A9441" s="16">
        <v>2025</v>
      </c>
      <c r="B9441" s="44" t="s">
        <v>80</v>
      </c>
      <c r="C9441" s="44" t="s">
        <v>44</v>
      </c>
      <c r="D9441" s="45" t="s">
        <v>92</v>
      </c>
      <c r="E9441" s="48">
        <v>13.7229880497568</v>
      </c>
      <c r="F9441" s="12">
        <v>12.499184783596922</v>
      </c>
    </row>
    <row r="9442" spans="1:6">
      <c r="A9442" s="16">
        <v>2025</v>
      </c>
      <c r="B9442" s="44" t="s">
        <v>81</v>
      </c>
      <c r="C9442" s="44" t="s">
        <v>45</v>
      </c>
      <c r="D9442" s="45" t="s">
        <v>92</v>
      </c>
      <c r="E9442" s="48">
        <v>43.510444068797902</v>
      </c>
      <c r="F9442" s="12">
        <v>6.1876824432176978</v>
      </c>
    </row>
    <row r="9443" spans="1:6">
      <c r="A9443" s="16">
        <v>2025</v>
      </c>
      <c r="B9443" s="44" t="s">
        <v>81</v>
      </c>
      <c r="C9443" s="44" t="s">
        <v>46</v>
      </c>
      <c r="D9443" s="45" t="s">
        <v>92</v>
      </c>
      <c r="E9443" s="48">
        <v>48.969940383921745</v>
      </c>
      <c r="F9443" s="12">
        <v>7.6104602423684291</v>
      </c>
    </row>
    <row r="9444" spans="1:6">
      <c r="A9444" s="16">
        <v>2025</v>
      </c>
      <c r="B9444" s="44" t="s">
        <v>81</v>
      </c>
      <c r="C9444" s="44" t="s">
        <v>47</v>
      </c>
      <c r="D9444" s="45" t="s">
        <v>92</v>
      </c>
      <c r="E9444" s="48">
        <v>1.6577445373487243</v>
      </c>
      <c r="F9444" s="12">
        <v>0.43517488220670592</v>
      </c>
    </row>
    <row r="9445" spans="1:6">
      <c r="A9445" s="16">
        <v>2025</v>
      </c>
      <c r="B9445" s="44" t="s">
        <v>81</v>
      </c>
      <c r="C9445" s="44" t="s">
        <v>48</v>
      </c>
      <c r="D9445" s="45" t="s">
        <v>92</v>
      </c>
      <c r="E9445" s="48">
        <v>3.8371275690595765</v>
      </c>
      <c r="F9445" s="12">
        <v>1.5385083753325679</v>
      </c>
    </row>
    <row r="9446" spans="1:6">
      <c r="A9446" s="16">
        <v>2025</v>
      </c>
      <c r="B9446" s="44" t="s">
        <v>81</v>
      </c>
      <c r="C9446" s="44" t="s">
        <v>49</v>
      </c>
      <c r="D9446" s="45" t="s">
        <v>92</v>
      </c>
      <c r="E9446" s="48">
        <v>4.2602572725954388</v>
      </c>
      <c r="F9446" s="12">
        <v>0.98788228529997058</v>
      </c>
    </row>
    <row r="9447" spans="1:6">
      <c r="A9447" s="16">
        <v>2025</v>
      </c>
      <c r="B9447" s="44" t="s">
        <v>81</v>
      </c>
      <c r="C9447" s="44" t="s">
        <v>50</v>
      </c>
      <c r="D9447" s="45" t="s">
        <v>92</v>
      </c>
      <c r="E9447" s="48">
        <v>11.69619464696766</v>
      </c>
      <c r="F9447" s="12">
        <v>1.3411326204931284</v>
      </c>
    </row>
    <row r="9448" spans="1:6">
      <c r="A9448" s="16">
        <v>2025</v>
      </c>
      <c r="B9448" s="44" t="s">
        <v>82</v>
      </c>
      <c r="C9448" s="44" t="s">
        <v>51</v>
      </c>
      <c r="D9448" s="45" t="s">
        <v>92</v>
      </c>
      <c r="E9448" s="48">
        <v>1.6835278141896453</v>
      </c>
      <c r="F9448" s="12">
        <v>0.37795957724482709</v>
      </c>
    </row>
    <row r="9449" spans="1:6">
      <c r="A9449" s="16">
        <v>2025</v>
      </c>
      <c r="B9449" s="44" t="s">
        <v>82</v>
      </c>
      <c r="C9449" s="44" t="s">
        <v>52</v>
      </c>
      <c r="D9449" s="45" t="s">
        <v>92</v>
      </c>
      <c r="E9449" s="48">
        <v>0.87819559255795021</v>
      </c>
      <c r="F9449" s="12">
        <v>0.2471538565727196</v>
      </c>
    </row>
    <row r="9450" spans="1:6">
      <c r="A9450" s="16">
        <v>2025</v>
      </c>
      <c r="B9450" s="44" t="s">
        <v>83</v>
      </c>
      <c r="C9450" s="44" t="s">
        <v>53</v>
      </c>
      <c r="D9450" s="45" t="s">
        <v>92</v>
      </c>
      <c r="E9450" s="48">
        <v>1.5310767418418818</v>
      </c>
      <c r="F9450" s="12">
        <v>0.52915481520865704</v>
      </c>
    </row>
    <row r="9451" spans="1:6">
      <c r="A9451" s="16">
        <v>2025</v>
      </c>
      <c r="B9451" s="44" t="s">
        <v>83</v>
      </c>
      <c r="C9451" s="44" t="s">
        <v>54</v>
      </c>
      <c r="D9451" s="45" t="s">
        <v>92</v>
      </c>
      <c r="E9451" s="48">
        <v>0.7780544087163499</v>
      </c>
      <c r="F9451" s="12">
        <v>0.66950290874748408</v>
      </c>
    </row>
    <row r="9452" spans="1:6">
      <c r="A9452" s="16">
        <v>2025</v>
      </c>
      <c r="B9452" s="44" t="s">
        <v>83</v>
      </c>
      <c r="C9452" s="44" t="s">
        <v>55</v>
      </c>
      <c r="D9452" s="45" t="s">
        <v>92</v>
      </c>
      <c r="E9452" s="48">
        <v>0.32403402435337603</v>
      </c>
      <c r="F9452" s="12">
        <v>0.59930942656006281</v>
      </c>
    </row>
    <row r="9453" spans="1:6">
      <c r="A9453" s="16">
        <v>2025</v>
      </c>
      <c r="B9453" s="44" t="s">
        <v>83</v>
      </c>
      <c r="C9453" s="44" t="s">
        <v>56</v>
      </c>
      <c r="D9453" s="45" t="s">
        <v>92</v>
      </c>
      <c r="E9453" s="48">
        <v>0</v>
      </c>
      <c r="F9453" s="12">
        <v>0</v>
      </c>
    </row>
    <row r="9454" spans="1:6">
      <c r="A9454" s="16">
        <v>2025</v>
      </c>
      <c r="B9454" s="44" t="s">
        <v>84</v>
      </c>
      <c r="C9454" s="44" t="s">
        <v>57</v>
      </c>
      <c r="D9454" s="45" t="s">
        <v>92</v>
      </c>
      <c r="E9454" s="48">
        <v>6.7375424394925876</v>
      </c>
      <c r="F9454" s="12">
        <v>5.7611039719293347</v>
      </c>
    </row>
    <row r="9455" spans="1:6">
      <c r="A9455" s="16">
        <v>2025</v>
      </c>
      <c r="B9455" s="44" t="s">
        <v>84</v>
      </c>
      <c r="C9455" s="44" t="s">
        <v>58</v>
      </c>
      <c r="D9455" s="45" t="s">
        <v>92</v>
      </c>
      <c r="E9455" s="48">
        <v>1.3579022427346814</v>
      </c>
      <c r="F9455" s="12">
        <v>0.44865728008710315</v>
      </c>
    </row>
    <row r="9456" spans="1:6">
      <c r="A9456" s="16">
        <v>2025</v>
      </c>
      <c r="B9456" s="44" t="s">
        <v>84</v>
      </c>
      <c r="C9456" s="44" t="s">
        <v>59</v>
      </c>
      <c r="D9456" s="45" t="s">
        <v>92</v>
      </c>
      <c r="E9456" s="48">
        <v>0.85796228344543257</v>
      </c>
      <c r="F9456" s="12">
        <v>1.0144803565995084</v>
      </c>
    </row>
    <row r="9457" spans="1:6">
      <c r="A9457" s="16">
        <v>2025</v>
      </c>
      <c r="B9457" s="44" t="s">
        <v>84</v>
      </c>
      <c r="C9457" s="44" t="s">
        <v>60</v>
      </c>
      <c r="D9457" s="45" t="s">
        <v>92</v>
      </c>
      <c r="E9457" s="48">
        <v>32.270998593780497</v>
      </c>
      <c r="F9457" s="12">
        <v>11.053307751910896</v>
      </c>
    </row>
    <row r="9458" spans="1:6">
      <c r="A9458" s="16">
        <v>2025</v>
      </c>
      <c r="B9458" s="44" t="s">
        <v>85</v>
      </c>
      <c r="C9458" s="44" t="s">
        <v>61</v>
      </c>
      <c r="D9458" s="45" t="s">
        <v>92</v>
      </c>
      <c r="E9458" s="48">
        <v>16.617065252640494</v>
      </c>
      <c r="F9458" s="12">
        <v>3.3983012935830716</v>
      </c>
    </row>
    <row r="9459" spans="1:6">
      <c r="A9459" s="16">
        <v>2025</v>
      </c>
      <c r="B9459" s="44" t="s">
        <v>85</v>
      </c>
      <c r="C9459" s="44" t="s">
        <v>62</v>
      </c>
      <c r="D9459" s="45" t="s">
        <v>92</v>
      </c>
      <c r="E9459" s="48">
        <v>8.4826805771845493</v>
      </c>
      <c r="F9459" s="12">
        <v>1.9142608343301222</v>
      </c>
    </row>
    <row r="9460" spans="1:6">
      <c r="A9460" s="16">
        <v>2025</v>
      </c>
      <c r="B9460" s="44" t="s">
        <v>85</v>
      </c>
      <c r="C9460" s="44" t="s">
        <v>63</v>
      </c>
      <c r="D9460" s="45" t="s">
        <v>92</v>
      </c>
      <c r="E9460" s="48">
        <v>34.289691686646279</v>
      </c>
      <c r="F9460" s="12">
        <v>9.5322785670012671</v>
      </c>
    </row>
    <row r="9461" spans="1:6">
      <c r="A9461" s="16">
        <v>2025</v>
      </c>
      <c r="B9461" s="44" t="s">
        <v>85</v>
      </c>
      <c r="C9461" s="44" t="s">
        <v>64</v>
      </c>
      <c r="D9461" s="45" t="s">
        <v>92</v>
      </c>
      <c r="E9461" s="48">
        <v>46.436646643365897</v>
      </c>
      <c r="F9461" s="12">
        <v>7.353042230560515</v>
      </c>
    </row>
    <row r="9462" spans="1:6">
      <c r="A9462" s="16">
        <v>2025</v>
      </c>
      <c r="B9462" s="44" t="s">
        <v>85</v>
      </c>
      <c r="C9462" s="44" t="s">
        <v>65</v>
      </c>
      <c r="D9462" s="45" t="s">
        <v>92</v>
      </c>
      <c r="E9462" s="48">
        <v>2.7969558981616234</v>
      </c>
      <c r="F9462" s="12">
        <v>1.9324620481116346</v>
      </c>
    </row>
    <row r="9463" spans="1:6">
      <c r="A9463" s="16">
        <v>2025</v>
      </c>
      <c r="B9463" s="44" t="s">
        <v>85</v>
      </c>
      <c r="C9463" s="44" t="s">
        <v>66</v>
      </c>
      <c r="D9463" s="45" t="s">
        <v>92</v>
      </c>
      <c r="E9463" s="48">
        <v>1.3672751396020566</v>
      </c>
      <c r="F9463" s="12">
        <v>2.1851806338580011</v>
      </c>
    </row>
    <row r="9464" spans="1:6">
      <c r="A9464" s="16">
        <v>2025</v>
      </c>
      <c r="B9464" s="44" t="s">
        <v>85</v>
      </c>
      <c r="C9464" s="44" t="s">
        <v>67</v>
      </c>
      <c r="D9464" s="45" t="s">
        <v>92</v>
      </c>
      <c r="E9464" s="48">
        <v>8.8132181707027024E-2</v>
      </c>
      <c r="F9464" s="12">
        <v>0.10296564570112701</v>
      </c>
    </row>
    <row r="9465" spans="1:6">
      <c r="A9465" s="16">
        <v>2025</v>
      </c>
      <c r="B9465" s="44" t="s">
        <v>85</v>
      </c>
      <c r="C9465" s="44" t="s">
        <v>68</v>
      </c>
      <c r="D9465" s="45" t="s">
        <v>92</v>
      </c>
      <c r="E9465" s="48">
        <v>4.4249224743048678</v>
      </c>
      <c r="F9465" s="12">
        <v>2.2991090106347278</v>
      </c>
    </row>
    <row r="9466" spans="1:6">
      <c r="A9466" s="16">
        <v>2025</v>
      </c>
      <c r="B9466" s="44" t="s">
        <v>85</v>
      </c>
      <c r="C9466" s="44" t="s">
        <v>69</v>
      </c>
      <c r="D9466" s="45" t="s">
        <v>92</v>
      </c>
      <c r="E9466" s="48">
        <v>17.502428623907036</v>
      </c>
      <c r="F9466" s="12">
        <v>11.904506841830305</v>
      </c>
    </row>
    <row r="9467" spans="1:6">
      <c r="A9467" s="16">
        <v>2025</v>
      </c>
      <c r="B9467" s="44" t="s">
        <v>86</v>
      </c>
      <c r="C9467" s="44" t="s">
        <v>70</v>
      </c>
      <c r="D9467" s="45" t="s">
        <v>92</v>
      </c>
      <c r="E9467" s="48">
        <v>0.48957202459292526</v>
      </c>
      <c r="F9467" s="12">
        <v>0.65069203785242358</v>
      </c>
    </row>
    <row r="9468" spans="1:6">
      <c r="A9468" s="16">
        <v>2025</v>
      </c>
      <c r="B9468" s="44" t="s">
        <v>86</v>
      </c>
      <c r="C9468" s="44" t="s">
        <v>71</v>
      </c>
      <c r="D9468" s="45" t="s">
        <v>92</v>
      </c>
      <c r="E9468" s="48">
        <v>2.7588043353503253</v>
      </c>
      <c r="F9468" s="12">
        <v>0.82851619948006583</v>
      </c>
    </row>
    <row r="9469" spans="1:6">
      <c r="A9469" s="16">
        <v>2025</v>
      </c>
      <c r="B9469" s="44" t="s">
        <v>86</v>
      </c>
      <c r="C9469" s="44" t="s">
        <v>72</v>
      </c>
      <c r="D9469" s="45" t="s">
        <v>92</v>
      </c>
      <c r="E9469" s="48">
        <v>0.20817964424977711</v>
      </c>
      <c r="F9469" s="12">
        <v>0.26382780046716486</v>
      </c>
    </row>
    <row r="9470" spans="1:6">
      <c r="A9470" s="16">
        <v>2025</v>
      </c>
      <c r="B9470" s="44" t="s">
        <v>87</v>
      </c>
      <c r="C9470" s="44" t="s">
        <v>73</v>
      </c>
      <c r="D9470" s="45" t="s">
        <v>92</v>
      </c>
      <c r="E9470" s="48">
        <v>0</v>
      </c>
      <c r="F9470" s="12">
        <v>0</v>
      </c>
    </row>
    <row r="9471" spans="1:6">
      <c r="A9471" s="16">
        <v>2025</v>
      </c>
      <c r="B9471" s="44" t="s">
        <v>87</v>
      </c>
      <c r="C9471" s="44" t="s">
        <v>74</v>
      </c>
      <c r="D9471" s="45" t="s">
        <v>92</v>
      </c>
      <c r="E9471" s="48">
        <v>0</v>
      </c>
      <c r="F9471" s="12">
        <v>0</v>
      </c>
    </row>
    <row r="9472" spans="1:6">
      <c r="A9472" s="16">
        <v>2025</v>
      </c>
      <c r="B9472" s="44" t="s">
        <v>87</v>
      </c>
      <c r="C9472" s="44" t="s">
        <v>75</v>
      </c>
      <c r="D9472" s="45" t="s">
        <v>92</v>
      </c>
      <c r="E9472" s="48">
        <v>2.5186320200846803</v>
      </c>
      <c r="F9472" s="12">
        <v>0.97891264969961411</v>
      </c>
    </row>
    <row r="9473" spans="1:6">
      <c r="A9473" s="16">
        <v>2025</v>
      </c>
      <c r="B9473" s="44" t="s">
        <v>76</v>
      </c>
      <c r="C9473" s="44" t="s">
        <v>76</v>
      </c>
      <c r="D9473" s="45" t="s">
        <v>93</v>
      </c>
      <c r="E9473" s="48">
        <v>87.376564693311735</v>
      </c>
      <c r="F9473" s="12"/>
    </row>
    <row r="9474" spans="1:6">
      <c r="A9474" s="16">
        <v>2025</v>
      </c>
      <c r="B9474" s="44" t="s">
        <v>77</v>
      </c>
      <c r="C9474" s="44" t="s">
        <v>77</v>
      </c>
      <c r="D9474" s="45" t="s">
        <v>93</v>
      </c>
      <c r="E9474" s="48">
        <v>1.0413587607333592</v>
      </c>
      <c r="F9474" s="12"/>
    </row>
    <row r="9475" spans="1:6">
      <c r="A9475" s="16">
        <v>2025</v>
      </c>
      <c r="B9475" s="44" t="s">
        <v>78</v>
      </c>
      <c r="C9475" s="44" t="s">
        <v>78</v>
      </c>
      <c r="D9475" s="45" t="s">
        <v>93</v>
      </c>
      <c r="E9475" s="48">
        <v>3.7944323941328819</v>
      </c>
      <c r="F9475" s="12"/>
    </row>
    <row r="9476" spans="1:6">
      <c r="A9476" s="16">
        <v>2025</v>
      </c>
      <c r="B9476" s="44" t="s">
        <v>79</v>
      </c>
      <c r="C9476" s="44" t="s">
        <v>79</v>
      </c>
      <c r="D9476" s="45" t="s">
        <v>93</v>
      </c>
      <c r="E9476" s="48">
        <v>24.823295437334153</v>
      </c>
      <c r="F9476" s="12"/>
    </row>
    <row r="9477" spans="1:6">
      <c r="A9477" s="16">
        <v>2025</v>
      </c>
      <c r="B9477" s="44" t="s">
        <v>80</v>
      </c>
      <c r="C9477" s="44" t="s">
        <v>80</v>
      </c>
      <c r="D9477" s="45" t="s">
        <v>93</v>
      </c>
      <c r="E9477" s="48">
        <v>31.429971465257907</v>
      </c>
      <c r="F9477" s="12"/>
    </row>
    <row r="9478" spans="1:6">
      <c r="A9478" s="16">
        <v>2025</v>
      </c>
      <c r="B9478" s="44" t="s">
        <v>81</v>
      </c>
      <c r="C9478" s="44" t="s">
        <v>81</v>
      </c>
      <c r="D9478" s="45" t="s">
        <v>93</v>
      </c>
      <c r="E9478" s="48">
        <v>155.64441049001508</v>
      </c>
      <c r="F9478" s="12"/>
    </row>
    <row r="9479" spans="1:6">
      <c r="A9479" s="16">
        <v>2025</v>
      </c>
      <c r="B9479" s="44" t="s">
        <v>82</v>
      </c>
      <c r="C9479" s="44" t="s">
        <v>82</v>
      </c>
      <c r="D9479" s="45" t="s">
        <v>93</v>
      </c>
      <c r="E9479" s="48">
        <v>5.4679261616810999</v>
      </c>
      <c r="F9479" s="12"/>
    </row>
    <row r="9480" spans="1:6">
      <c r="A9480" s="16">
        <v>2025</v>
      </c>
      <c r="B9480" s="44" t="s">
        <v>83</v>
      </c>
      <c r="C9480" s="44" t="s">
        <v>83</v>
      </c>
      <c r="D9480" s="45" t="s">
        <v>93</v>
      </c>
      <c r="E9480" s="48">
        <v>4.6155393074699518</v>
      </c>
      <c r="F9480" s="12"/>
    </row>
    <row r="9481" spans="1:6">
      <c r="A9481" s="16">
        <v>2025</v>
      </c>
      <c r="B9481" s="44" t="s">
        <v>84</v>
      </c>
      <c r="C9481" s="44" t="s">
        <v>84</v>
      </c>
      <c r="D9481" s="45" t="s">
        <v>93</v>
      </c>
      <c r="E9481" s="48">
        <v>73.353034803297518</v>
      </c>
      <c r="F9481" s="12"/>
    </row>
    <row r="9482" spans="1:6">
      <c r="A9482" s="16">
        <v>2025</v>
      </c>
      <c r="B9482" s="44" t="s">
        <v>85</v>
      </c>
      <c r="C9482" s="44" t="s">
        <v>85</v>
      </c>
      <c r="D9482" s="45" t="s">
        <v>93</v>
      </c>
      <c r="E9482" s="48">
        <v>139.54101318976726</v>
      </c>
      <c r="F9482" s="12"/>
    </row>
    <row r="9483" spans="1:6">
      <c r="A9483" s="16">
        <v>2025</v>
      </c>
      <c r="B9483" s="44" t="s">
        <v>86</v>
      </c>
      <c r="C9483" s="44" t="s">
        <v>86</v>
      </c>
      <c r="D9483" s="45" t="s">
        <v>93</v>
      </c>
      <c r="E9483" s="48">
        <v>3.1887048009160774</v>
      </c>
      <c r="F9483" s="12"/>
    </row>
    <row r="9484" spans="1:6">
      <c r="A9484" s="16">
        <v>2025</v>
      </c>
      <c r="B9484" s="44" t="s">
        <v>87</v>
      </c>
      <c r="C9484" s="44" t="s">
        <v>87</v>
      </c>
      <c r="D9484" s="45" t="s">
        <v>93</v>
      </c>
      <c r="E9484" s="48">
        <v>1.7837337252724366</v>
      </c>
      <c r="F9484" s="12"/>
    </row>
    <row r="9485" spans="1:6">
      <c r="A9485" s="16">
        <v>2025</v>
      </c>
      <c r="B9485" s="44" t="s">
        <v>7</v>
      </c>
      <c r="C9485" s="44" t="s">
        <v>7</v>
      </c>
      <c r="D9485" s="45" t="s">
        <v>93</v>
      </c>
      <c r="E9485" s="48">
        <v>36.319259013269601</v>
      </c>
      <c r="F9485" s="12"/>
    </row>
    <row r="9486" spans="1:6">
      <c r="A9486" s="16">
        <v>2025</v>
      </c>
      <c r="B9486" s="44" t="s">
        <v>76</v>
      </c>
      <c r="C9486" s="44" t="s">
        <v>12</v>
      </c>
      <c r="D9486" s="45" t="s">
        <v>93</v>
      </c>
      <c r="E9486" s="48">
        <v>162.05729964821538</v>
      </c>
      <c r="F9486" s="12"/>
    </row>
    <row r="9487" spans="1:6">
      <c r="A9487" s="16">
        <v>2025</v>
      </c>
      <c r="B9487" s="44" t="s">
        <v>76</v>
      </c>
      <c r="C9487" s="44" t="s">
        <v>13</v>
      </c>
      <c r="D9487" s="45" t="s">
        <v>93</v>
      </c>
      <c r="E9487" s="48">
        <v>1.1772796969660833</v>
      </c>
      <c r="F9487" s="12"/>
    </row>
    <row r="9488" spans="1:6">
      <c r="A9488" s="16">
        <v>2025</v>
      </c>
      <c r="B9488" s="44" t="s">
        <v>76</v>
      </c>
      <c r="C9488" s="44" t="s">
        <v>14</v>
      </c>
      <c r="D9488" s="45" t="s">
        <v>93</v>
      </c>
      <c r="E9488" s="48">
        <v>4.4154202334412057E-2</v>
      </c>
      <c r="F9488" s="12"/>
    </row>
    <row r="9489" spans="1:6">
      <c r="A9489" s="16">
        <v>2025</v>
      </c>
      <c r="B9489" s="44" t="s">
        <v>76</v>
      </c>
      <c r="C9489" s="44" t="s">
        <v>15</v>
      </c>
      <c r="D9489" s="45" t="s">
        <v>93</v>
      </c>
      <c r="E9489" s="48">
        <v>116.35312677596669</v>
      </c>
      <c r="F9489" s="12"/>
    </row>
    <row r="9490" spans="1:6">
      <c r="A9490" s="16">
        <v>2025</v>
      </c>
      <c r="B9490" s="44" t="s">
        <v>76</v>
      </c>
      <c r="C9490" s="44" t="s">
        <v>16</v>
      </c>
      <c r="D9490" s="45" t="s">
        <v>93</v>
      </c>
      <c r="E9490" s="48">
        <v>21.572996106834481</v>
      </c>
      <c r="F9490" s="12"/>
    </row>
    <row r="9491" spans="1:6">
      <c r="A9491" s="16">
        <v>2025</v>
      </c>
      <c r="B9491" s="44" t="s">
        <v>76</v>
      </c>
      <c r="C9491" s="44" t="s">
        <v>17</v>
      </c>
      <c r="D9491" s="45" t="s">
        <v>93</v>
      </c>
      <c r="E9491" s="48">
        <v>930.29667900516665</v>
      </c>
      <c r="F9491" s="12"/>
    </row>
    <row r="9492" spans="1:6">
      <c r="A9492" s="16">
        <v>2025</v>
      </c>
      <c r="B9492" s="44" t="s">
        <v>76</v>
      </c>
      <c r="C9492" s="44" t="s">
        <v>18</v>
      </c>
      <c r="D9492" s="45" t="s">
        <v>93</v>
      </c>
      <c r="E9492" s="48">
        <v>7.9069630194046798</v>
      </c>
      <c r="F9492" s="12"/>
    </row>
    <row r="9493" spans="1:6">
      <c r="A9493" s="16">
        <v>2025</v>
      </c>
      <c r="B9493" s="44" t="s">
        <v>76</v>
      </c>
      <c r="C9493" s="44" t="s">
        <v>19</v>
      </c>
      <c r="D9493" s="45" t="s">
        <v>93</v>
      </c>
      <c r="E9493" s="48">
        <v>0</v>
      </c>
      <c r="F9493" s="12"/>
    </row>
    <row r="9494" spans="1:6">
      <c r="A9494" s="16">
        <v>2025</v>
      </c>
      <c r="B9494" s="44" t="s">
        <v>77</v>
      </c>
      <c r="C9494" s="44" t="s">
        <v>20</v>
      </c>
      <c r="D9494" s="45" t="s">
        <v>93</v>
      </c>
      <c r="E9494" s="48">
        <v>0</v>
      </c>
      <c r="F9494" s="12"/>
    </row>
    <row r="9495" spans="1:6">
      <c r="A9495" s="16">
        <v>2025</v>
      </c>
      <c r="B9495" s="44" t="s">
        <v>77</v>
      </c>
      <c r="C9495" s="44" t="s">
        <v>21</v>
      </c>
      <c r="D9495" s="45" t="s">
        <v>93</v>
      </c>
      <c r="E9495" s="48">
        <v>0</v>
      </c>
      <c r="F9495" s="12"/>
    </row>
    <row r="9496" spans="1:6">
      <c r="A9496" s="16">
        <v>2025</v>
      </c>
      <c r="B9496" s="44" t="s">
        <v>77</v>
      </c>
      <c r="C9496" s="44" t="s">
        <v>22</v>
      </c>
      <c r="D9496" s="45" t="s">
        <v>93</v>
      </c>
      <c r="E9496" s="48">
        <v>1.5226135789928303</v>
      </c>
      <c r="F9496" s="12"/>
    </row>
    <row r="9497" spans="1:6">
      <c r="A9497" s="16">
        <v>2025</v>
      </c>
      <c r="B9497" s="44" t="s">
        <v>77</v>
      </c>
      <c r="C9497" s="44" t="s">
        <v>23</v>
      </c>
      <c r="D9497" s="45" t="s">
        <v>93</v>
      </c>
      <c r="E9497" s="48">
        <v>2.0176887837179098</v>
      </c>
      <c r="F9497" s="12"/>
    </row>
    <row r="9498" spans="1:6">
      <c r="A9498" s="16">
        <v>2025</v>
      </c>
      <c r="B9498" s="44" t="s">
        <v>77</v>
      </c>
      <c r="C9498" s="44" t="s">
        <v>24</v>
      </c>
      <c r="D9498" s="45" t="s">
        <v>93</v>
      </c>
      <c r="E9498" s="48">
        <v>4.8992322437902962E-2</v>
      </c>
      <c r="F9498" s="12"/>
    </row>
    <row r="9499" spans="1:6">
      <c r="A9499" s="16">
        <v>2025</v>
      </c>
      <c r="B9499" s="44" t="s">
        <v>77</v>
      </c>
      <c r="C9499" s="44" t="s">
        <v>25</v>
      </c>
      <c r="D9499" s="45" t="s">
        <v>93</v>
      </c>
      <c r="E9499" s="48">
        <v>0</v>
      </c>
      <c r="F9499" s="12"/>
    </row>
    <row r="9500" spans="1:6">
      <c r="A9500" s="16">
        <v>2025</v>
      </c>
      <c r="B9500" s="44" t="s">
        <v>78</v>
      </c>
      <c r="C9500" s="44" t="s">
        <v>26</v>
      </c>
      <c r="D9500" s="45" t="s">
        <v>93</v>
      </c>
      <c r="E9500" s="48">
        <v>11.050822997053498</v>
      </c>
      <c r="F9500" s="12"/>
    </row>
    <row r="9501" spans="1:6">
      <c r="A9501" s="16">
        <v>2025</v>
      </c>
      <c r="B9501" s="44" t="s">
        <v>78</v>
      </c>
      <c r="C9501" s="44" t="s">
        <v>27</v>
      </c>
      <c r="D9501" s="45" t="s">
        <v>93</v>
      </c>
      <c r="E9501" s="48">
        <v>0</v>
      </c>
      <c r="F9501" s="12"/>
    </row>
    <row r="9502" spans="1:6">
      <c r="A9502" s="16">
        <v>2025</v>
      </c>
      <c r="B9502" s="44" t="s">
        <v>78</v>
      </c>
      <c r="C9502" s="44" t="s">
        <v>28</v>
      </c>
      <c r="D9502" s="45" t="s">
        <v>93</v>
      </c>
      <c r="E9502" s="48">
        <v>0</v>
      </c>
      <c r="F9502" s="12"/>
    </row>
    <row r="9503" spans="1:6">
      <c r="A9503" s="16">
        <v>2025</v>
      </c>
      <c r="B9503" s="44" t="s">
        <v>78</v>
      </c>
      <c r="C9503" s="44" t="s">
        <v>29</v>
      </c>
      <c r="D9503" s="45" t="s">
        <v>93</v>
      </c>
      <c r="E9503" s="48">
        <v>0.46348373292027695</v>
      </c>
      <c r="F9503" s="12"/>
    </row>
    <row r="9504" spans="1:6">
      <c r="A9504" s="16">
        <v>2025</v>
      </c>
      <c r="B9504" s="44" t="s">
        <v>78</v>
      </c>
      <c r="C9504" s="44" t="s">
        <v>30</v>
      </c>
      <c r="D9504" s="45" t="s">
        <v>93</v>
      </c>
      <c r="E9504" s="48">
        <v>0</v>
      </c>
      <c r="F9504" s="12"/>
    </row>
    <row r="9505" spans="1:6">
      <c r="A9505" s="16">
        <v>2025</v>
      </c>
      <c r="B9505" s="44" t="s">
        <v>78</v>
      </c>
      <c r="C9505" s="44" t="s">
        <v>31</v>
      </c>
      <c r="D9505" s="45" t="s">
        <v>93</v>
      </c>
      <c r="E9505" s="48">
        <v>8.4049191461154411</v>
      </c>
      <c r="F9505" s="12"/>
    </row>
    <row r="9506" spans="1:6">
      <c r="A9506" s="16">
        <v>2025</v>
      </c>
      <c r="B9506" s="44" t="s">
        <v>79</v>
      </c>
      <c r="C9506" s="44" t="s">
        <v>32</v>
      </c>
      <c r="D9506" s="45" t="s">
        <v>93</v>
      </c>
      <c r="E9506" s="48">
        <v>0</v>
      </c>
      <c r="F9506" s="12"/>
    </row>
    <row r="9507" spans="1:6">
      <c r="A9507" s="16">
        <v>2025</v>
      </c>
      <c r="B9507" s="44" t="s">
        <v>79</v>
      </c>
      <c r="C9507" s="44" t="s">
        <v>33</v>
      </c>
      <c r="D9507" s="45" t="s">
        <v>93</v>
      </c>
      <c r="E9507" s="48">
        <v>2.9206189177019652</v>
      </c>
      <c r="F9507" s="12"/>
    </row>
    <row r="9508" spans="1:6">
      <c r="A9508" s="16">
        <v>2025</v>
      </c>
      <c r="B9508" s="44" t="s">
        <v>79</v>
      </c>
      <c r="C9508" s="44" t="s">
        <v>34</v>
      </c>
      <c r="D9508" s="45" t="s">
        <v>93</v>
      </c>
      <c r="E9508" s="48">
        <v>0</v>
      </c>
      <c r="F9508" s="12"/>
    </row>
    <row r="9509" spans="1:6">
      <c r="A9509" s="16">
        <v>2025</v>
      </c>
      <c r="B9509" s="44" t="s">
        <v>79</v>
      </c>
      <c r="C9509" s="44" t="s">
        <v>35</v>
      </c>
      <c r="D9509" s="45" t="s">
        <v>93</v>
      </c>
      <c r="E9509" s="48">
        <v>16.91896941546965</v>
      </c>
      <c r="F9509" s="12"/>
    </row>
    <row r="9510" spans="1:6">
      <c r="A9510" s="16">
        <v>2025</v>
      </c>
      <c r="B9510" s="44" t="s">
        <v>79</v>
      </c>
      <c r="C9510" s="44" t="s">
        <v>36</v>
      </c>
      <c r="D9510" s="45" t="s">
        <v>93</v>
      </c>
      <c r="E9510" s="48">
        <v>0</v>
      </c>
      <c r="F9510" s="12"/>
    </row>
    <row r="9511" spans="1:6">
      <c r="A9511" s="16">
        <v>2025</v>
      </c>
      <c r="B9511" s="44" t="s">
        <v>79</v>
      </c>
      <c r="C9511" s="44" t="s">
        <v>37</v>
      </c>
      <c r="D9511" s="45" t="s">
        <v>93</v>
      </c>
      <c r="E9511" s="48">
        <v>50.527645363010386</v>
      </c>
      <c r="F9511" s="12"/>
    </row>
    <row r="9512" spans="1:6">
      <c r="A9512" s="16">
        <v>2025</v>
      </c>
      <c r="B9512" s="44" t="s">
        <v>79</v>
      </c>
      <c r="C9512" s="44" t="s">
        <v>38</v>
      </c>
      <c r="D9512" s="45" t="s">
        <v>93</v>
      </c>
      <c r="E9512" s="48">
        <v>21.17419033397055</v>
      </c>
      <c r="F9512" s="12"/>
    </row>
    <row r="9513" spans="1:6">
      <c r="A9513" s="16">
        <v>2025</v>
      </c>
      <c r="B9513" s="44" t="s">
        <v>79</v>
      </c>
      <c r="C9513" s="44" t="s">
        <v>39</v>
      </c>
      <c r="D9513" s="45" t="s">
        <v>93</v>
      </c>
      <c r="E9513" s="48">
        <v>0</v>
      </c>
      <c r="F9513" s="12"/>
    </row>
    <row r="9514" spans="1:6">
      <c r="A9514" s="16">
        <v>2025</v>
      </c>
      <c r="B9514" s="44" t="s">
        <v>80</v>
      </c>
      <c r="C9514" s="44" t="s">
        <v>40</v>
      </c>
      <c r="D9514" s="45" t="s">
        <v>93</v>
      </c>
      <c r="E9514" s="48">
        <v>0</v>
      </c>
      <c r="F9514" s="12"/>
    </row>
    <row r="9515" spans="1:6">
      <c r="A9515" s="16">
        <v>2025</v>
      </c>
      <c r="B9515" s="44" t="s">
        <v>80</v>
      </c>
      <c r="C9515" s="44" t="s">
        <v>41</v>
      </c>
      <c r="D9515" s="45" t="s">
        <v>93</v>
      </c>
      <c r="E9515" s="48">
        <v>3.4467400152360446</v>
      </c>
      <c r="F9515" s="12"/>
    </row>
    <row r="9516" spans="1:6">
      <c r="A9516" s="16">
        <v>2025</v>
      </c>
      <c r="B9516" s="44" t="s">
        <v>80</v>
      </c>
      <c r="C9516" s="44" t="s">
        <v>42</v>
      </c>
      <c r="D9516" s="45" t="s">
        <v>93</v>
      </c>
      <c r="E9516" s="48">
        <v>1.3553979466741386</v>
      </c>
      <c r="F9516" s="12"/>
    </row>
    <row r="9517" spans="1:6">
      <c r="A9517" s="16">
        <v>2025</v>
      </c>
      <c r="B9517" s="44" t="s">
        <v>80</v>
      </c>
      <c r="C9517" s="44" t="s">
        <v>43</v>
      </c>
      <c r="D9517" s="45" t="s">
        <v>93</v>
      </c>
      <c r="E9517" s="48">
        <v>328.49425373680043</v>
      </c>
      <c r="F9517" s="12"/>
    </row>
    <row r="9518" spans="1:6">
      <c r="A9518" s="16">
        <v>2025</v>
      </c>
      <c r="B9518" s="44" t="s">
        <v>80</v>
      </c>
      <c r="C9518" s="44" t="s">
        <v>44</v>
      </c>
      <c r="D9518" s="45" t="s">
        <v>93</v>
      </c>
      <c r="E9518" s="48">
        <v>45.141408058410526</v>
      </c>
      <c r="F9518" s="12"/>
    </row>
    <row r="9519" spans="1:6">
      <c r="A9519" s="16">
        <v>2025</v>
      </c>
      <c r="B9519" s="44" t="s">
        <v>81</v>
      </c>
      <c r="C9519" s="44" t="s">
        <v>45</v>
      </c>
      <c r="D9519" s="45" t="s">
        <v>93</v>
      </c>
      <c r="E9519" s="48">
        <v>187.14169491956088</v>
      </c>
      <c r="F9519" s="12"/>
    </row>
    <row r="9520" spans="1:6">
      <c r="A9520" s="16">
        <v>2025</v>
      </c>
      <c r="B9520" s="44" t="s">
        <v>81</v>
      </c>
      <c r="C9520" s="44" t="s">
        <v>46</v>
      </c>
      <c r="D9520" s="45" t="s">
        <v>93</v>
      </c>
      <c r="E9520" s="48">
        <v>477.75551594069992</v>
      </c>
      <c r="F9520" s="12"/>
    </row>
    <row r="9521" spans="1:6">
      <c r="A9521" s="16">
        <v>2025</v>
      </c>
      <c r="B9521" s="44" t="s">
        <v>81</v>
      </c>
      <c r="C9521" s="44" t="s">
        <v>47</v>
      </c>
      <c r="D9521" s="45" t="s">
        <v>93</v>
      </c>
      <c r="E9521" s="48">
        <v>29.083237497346044</v>
      </c>
      <c r="F9521" s="12"/>
    </row>
    <row r="9522" spans="1:6">
      <c r="A9522" s="16">
        <v>2025</v>
      </c>
      <c r="B9522" s="44" t="s">
        <v>81</v>
      </c>
      <c r="C9522" s="44" t="s">
        <v>48</v>
      </c>
      <c r="D9522" s="45" t="s">
        <v>93</v>
      </c>
      <c r="E9522" s="48">
        <v>114.54112146446496</v>
      </c>
      <c r="F9522" s="12"/>
    </row>
    <row r="9523" spans="1:6">
      <c r="A9523" s="16">
        <v>2025</v>
      </c>
      <c r="B9523" s="44" t="s">
        <v>81</v>
      </c>
      <c r="C9523" s="44" t="s">
        <v>49</v>
      </c>
      <c r="D9523" s="45" t="s">
        <v>93</v>
      </c>
      <c r="E9523" s="48">
        <v>75.402783585759977</v>
      </c>
      <c r="F9523" s="12"/>
    </row>
    <row r="9524" spans="1:6">
      <c r="A9524" s="16">
        <v>2025</v>
      </c>
      <c r="B9524" s="44" t="s">
        <v>81</v>
      </c>
      <c r="C9524" s="44" t="s">
        <v>50</v>
      </c>
      <c r="D9524" s="45" t="s">
        <v>93</v>
      </c>
      <c r="E9524" s="48">
        <v>48.231730502959429</v>
      </c>
      <c r="F9524" s="12"/>
    </row>
    <row r="9525" spans="1:6">
      <c r="A9525" s="16">
        <v>2025</v>
      </c>
      <c r="B9525" s="44" t="s">
        <v>82</v>
      </c>
      <c r="C9525" s="44" t="s">
        <v>51</v>
      </c>
      <c r="D9525" s="45" t="s">
        <v>93</v>
      </c>
      <c r="E9525" s="48">
        <v>9.9323174878445144</v>
      </c>
      <c r="F9525" s="12"/>
    </row>
    <row r="9526" spans="1:6">
      <c r="A9526" s="16">
        <v>2025</v>
      </c>
      <c r="B9526" s="44" t="s">
        <v>82</v>
      </c>
      <c r="C9526" s="44" t="s">
        <v>52</v>
      </c>
      <c r="D9526" s="45" t="s">
        <v>93</v>
      </c>
      <c r="E9526" s="48">
        <v>2.951917958177984</v>
      </c>
      <c r="F9526" s="12"/>
    </row>
    <row r="9527" spans="1:6">
      <c r="A9527" s="16">
        <v>2025</v>
      </c>
      <c r="B9527" s="44" t="s">
        <v>83</v>
      </c>
      <c r="C9527" s="44" t="s">
        <v>53</v>
      </c>
      <c r="D9527" s="45" t="s">
        <v>93</v>
      </c>
      <c r="E9527" s="48">
        <v>9.1681242026459984</v>
      </c>
      <c r="F9527" s="12"/>
    </row>
    <row r="9528" spans="1:6">
      <c r="A9528" s="16">
        <v>2025</v>
      </c>
      <c r="B9528" s="44" t="s">
        <v>83</v>
      </c>
      <c r="C9528" s="44" t="s">
        <v>54</v>
      </c>
      <c r="D9528" s="45" t="s">
        <v>93</v>
      </c>
      <c r="E9528" s="48">
        <v>3.1373161641788303</v>
      </c>
      <c r="F9528" s="12"/>
    </row>
    <row r="9529" spans="1:6">
      <c r="A9529" s="16">
        <v>2025</v>
      </c>
      <c r="B9529" s="44" t="s">
        <v>83</v>
      </c>
      <c r="C9529" s="44" t="s">
        <v>55</v>
      </c>
      <c r="D9529" s="45" t="s">
        <v>93</v>
      </c>
      <c r="E9529" s="48">
        <v>2.0705049479448947</v>
      </c>
      <c r="F9529" s="12"/>
    </row>
    <row r="9530" spans="1:6">
      <c r="A9530" s="16">
        <v>2025</v>
      </c>
      <c r="B9530" s="44" t="s">
        <v>83</v>
      </c>
      <c r="C9530" s="44" t="s">
        <v>56</v>
      </c>
      <c r="D9530" s="45" t="s">
        <v>93</v>
      </c>
      <c r="E9530" s="48">
        <v>0</v>
      </c>
      <c r="F9530" s="12"/>
    </row>
    <row r="9531" spans="1:6">
      <c r="A9531" s="16">
        <v>2025</v>
      </c>
      <c r="B9531" s="44" t="s">
        <v>84</v>
      </c>
      <c r="C9531" s="44" t="s">
        <v>57</v>
      </c>
      <c r="D9531" s="45" t="s">
        <v>93</v>
      </c>
      <c r="E9531" s="48">
        <v>44.916949596617258</v>
      </c>
      <c r="F9531" s="12"/>
    </row>
    <row r="9532" spans="1:6">
      <c r="A9532" s="16">
        <v>2025</v>
      </c>
      <c r="B9532" s="44" t="s">
        <v>84</v>
      </c>
      <c r="C9532" s="44" t="s">
        <v>58</v>
      </c>
      <c r="D9532" s="45" t="s">
        <v>93</v>
      </c>
      <c r="E9532" s="48">
        <v>0</v>
      </c>
      <c r="F9532" s="12"/>
    </row>
    <row r="9533" spans="1:6">
      <c r="A9533" s="16">
        <v>2025</v>
      </c>
      <c r="B9533" s="44" t="s">
        <v>84</v>
      </c>
      <c r="C9533" s="44" t="s">
        <v>59</v>
      </c>
      <c r="D9533" s="45" t="s">
        <v>93</v>
      </c>
      <c r="E9533" s="48">
        <v>5.1529266272998946</v>
      </c>
      <c r="F9533" s="12"/>
    </row>
    <row r="9534" spans="1:6">
      <c r="A9534" s="16">
        <v>2025</v>
      </c>
      <c r="B9534" s="44" t="s">
        <v>84</v>
      </c>
      <c r="C9534" s="44" t="s">
        <v>60</v>
      </c>
      <c r="D9534" s="45" t="s">
        <v>93</v>
      </c>
      <c r="E9534" s="48">
        <v>143.10864121410421</v>
      </c>
      <c r="F9534" s="12"/>
    </row>
    <row r="9535" spans="1:6">
      <c r="A9535" s="16">
        <v>2025</v>
      </c>
      <c r="B9535" s="44" t="s">
        <v>85</v>
      </c>
      <c r="C9535" s="44" t="s">
        <v>61</v>
      </c>
      <c r="D9535" s="45" t="s">
        <v>93</v>
      </c>
      <c r="E9535" s="48">
        <v>51.208213413375944</v>
      </c>
      <c r="F9535" s="12"/>
    </row>
    <row r="9536" spans="1:6">
      <c r="A9536" s="16">
        <v>2025</v>
      </c>
      <c r="B9536" s="44" t="s">
        <v>85</v>
      </c>
      <c r="C9536" s="44" t="s">
        <v>62</v>
      </c>
      <c r="D9536" s="45" t="s">
        <v>93</v>
      </c>
      <c r="E9536" s="48">
        <v>807.87434068424284</v>
      </c>
      <c r="F9536" s="12"/>
    </row>
    <row r="9537" spans="1:6">
      <c r="A9537" s="16">
        <v>2025</v>
      </c>
      <c r="B9537" s="44" t="s">
        <v>85</v>
      </c>
      <c r="C9537" s="44" t="s">
        <v>63</v>
      </c>
      <c r="D9537" s="45" t="s">
        <v>93</v>
      </c>
      <c r="E9537" s="48">
        <v>357.18428840256541</v>
      </c>
      <c r="F9537" s="12"/>
    </row>
    <row r="9538" spans="1:6">
      <c r="A9538" s="16">
        <v>2025</v>
      </c>
      <c r="B9538" s="44" t="s">
        <v>85</v>
      </c>
      <c r="C9538" s="44" t="s">
        <v>64</v>
      </c>
      <c r="D9538" s="45" t="s">
        <v>93</v>
      </c>
      <c r="E9538" s="48">
        <v>0</v>
      </c>
      <c r="F9538" s="12"/>
    </row>
    <row r="9539" spans="1:6">
      <c r="A9539" s="16">
        <v>2025</v>
      </c>
      <c r="B9539" s="44" t="s">
        <v>85</v>
      </c>
      <c r="C9539" s="44" t="s">
        <v>65</v>
      </c>
      <c r="D9539" s="45" t="s">
        <v>93</v>
      </c>
      <c r="E9539" s="48">
        <v>50.853743602938607</v>
      </c>
      <c r="F9539" s="12"/>
    </row>
    <row r="9540" spans="1:6">
      <c r="A9540" s="16">
        <v>2025</v>
      </c>
      <c r="B9540" s="44" t="s">
        <v>85</v>
      </c>
      <c r="C9540" s="44" t="s">
        <v>66</v>
      </c>
      <c r="D9540" s="45" t="s">
        <v>93</v>
      </c>
      <c r="E9540" s="48">
        <v>14.242449370854755</v>
      </c>
      <c r="F9540" s="12"/>
    </row>
    <row r="9541" spans="1:6">
      <c r="A9541" s="16">
        <v>2025</v>
      </c>
      <c r="B9541" s="44" t="s">
        <v>85</v>
      </c>
      <c r="C9541" s="44" t="s">
        <v>67</v>
      </c>
      <c r="D9541" s="45" t="s">
        <v>93</v>
      </c>
      <c r="E9541" s="48">
        <v>0.418680198133145</v>
      </c>
      <c r="F9541" s="12"/>
    </row>
    <row r="9542" spans="1:6">
      <c r="A9542" s="16">
        <v>2025</v>
      </c>
      <c r="B9542" s="44" t="s">
        <v>85</v>
      </c>
      <c r="C9542" s="44" t="s">
        <v>68</v>
      </c>
      <c r="D9542" s="45" t="s">
        <v>93</v>
      </c>
      <c r="E9542" s="48">
        <v>39.685403356994328</v>
      </c>
      <c r="F9542" s="12"/>
    </row>
    <row r="9543" spans="1:6">
      <c r="A9543" s="16">
        <v>2025</v>
      </c>
      <c r="B9543" s="44" t="s">
        <v>85</v>
      </c>
      <c r="C9543" s="44" t="s">
        <v>69</v>
      </c>
      <c r="D9543" s="45" t="s">
        <v>93</v>
      </c>
      <c r="E9543" s="48">
        <v>336.58516584436609</v>
      </c>
      <c r="F9543" s="12"/>
    </row>
    <row r="9544" spans="1:6">
      <c r="A9544" s="16">
        <v>2025</v>
      </c>
      <c r="B9544" s="44" t="s">
        <v>86</v>
      </c>
      <c r="C9544" s="44" t="s">
        <v>70</v>
      </c>
      <c r="D9544" s="45" t="s">
        <v>93</v>
      </c>
      <c r="E9544" s="48">
        <v>1.0795413993228782</v>
      </c>
      <c r="F9544" s="12"/>
    </row>
    <row r="9545" spans="1:6">
      <c r="A9545" s="16">
        <v>2025</v>
      </c>
      <c r="B9545" s="44" t="s">
        <v>86</v>
      </c>
      <c r="C9545" s="44" t="s">
        <v>71</v>
      </c>
      <c r="D9545" s="45" t="s">
        <v>93</v>
      </c>
      <c r="E9545" s="48">
        <v>4.7688925416600263</v>
      </c>
      <c r="F9545" s="12"/>
    </row>
    <row r="9546" spans="1:6">
      <c r="A9546" s="16">
        <v>2025</v>
      </c>
      <c r="B9546" s="44" t="s">
        <v>86</v>
      </c>
      <c r="C9546" s="44" t="s">
        <v>72</v>
      </c>
      <c r="D9546" s="45" t="s">
        <v>93</v>
      </c>
      <c r="E9546" s="48">
        <v>4.3370759218703565</v>
      </c>
      <c r="F9546" s="12"/>
    </row>
    <row r="9547" spans="1:6">
      <c r="A9547" s="16">
        <v>2025</v>
      </c>
      <c r="B9547" s="44" t="s">
        <v>87</v>
      </c>
      <c r="C9547" s="44" t="s">
        <v>73</v>
      </c>
      <c r="D9547" s="45" t="s">
        <v>93</v>
      </c>
      <c r="E9547" s="48">
        <v>0</v>
      </c>
      <c r="F9547" s="12"/>
    </row>
    <row r="9548" spans="1:6">
      <c r="A9548" s="16">
        <v>2025</v>
      </c>
      <c r="B9548" s="44" t="s">
        <v>87</v>
      </c>
      <c r="C9548" s="44" t="s">
        <v>74</v>
      </c>
      <c r="D9548" s="45" t="s">
        <v>93</v>
      </c>
      <c r="E9548" s="48">
        <v>0</v>
      </c>
      <c r="F9548" s="12"/>
    </row>
    <row r="9549" spans="1:6">
      <c r="A9549" s="16">
        <v>2025</v>
      </c>
      <c r="B9549" s="44" t="s">
        <v>87</v>
      </c>
      <c r="C9549" s="44" t="s">
        <v>75</v>
      </c>
      <c r="D9549" s="45" t="s">
        <v>93</v>
      </c>
      <c r="E9549" s="48">
        <v>9.4154468040548789</v>
      </c>
      <c r="F9549" s="12"/>
    </row>
    <row r="9550" spans="1:6">
      <c r="A9550" s="16">
        <v>2025</v>
      </c>
      <c r="B9550" s="44" t="s">
        <v>76</v>
      </c>
      <c r="C9550" s="44" t="s">
        <v>76</v>
      </c>
      <c r="D9550" s="45" t="s">
        <v>90</v>
      </c>
      <c r="E9550" s="48">
        <v>452.68131659423096</v>
      </c>
      <c r="F9550" s="12">
        <v>43.034937965352967</v>
      </c>
    </row>
    <row r="9551" spans="1:6">
      <c r="A9551" s="16">
        <v>2025</v>
      </c>
      <c r="B9551" s="44" t="s">
        <v>77</v>
      </c>
      <c r="C9551" s="44" t="s">
        <v>77</v>
      </c>
      <c r="D9551" s="45" t="s">
        <v>90</v>
      </c>
      <c r="E9551" s="48">
        <v>360.22108597932385</v>
      </c>
      <c r="F9551" s="12">
        <v>63.882988750702843</v>
      </c>
    </row>
    <row r="9552" spans="1:6">
      <c r="A9552" s="16">
        <v>2025</v>
      </c>
      <c r="B9552" s="44" t="s">
        <v>78</v>
      </c>
      <c r="C9552" s="44" t="s">
        <v>78</v>
      </c>
      <c r="D9552" s="45" t="s">
        <v>90</v>
      </c>
      <c r="E9552" s="48">
        <v>340.51643450919073</v>
      </c>
      <c r="F9552" s="12">
        <v>68.092685363440026</v>
      </c>
    </row>
    <row r="9553" spans="1:6">
      <c r="A9553" s="16">
        <v>2025</v>
      </c>
      <c r="B9553" s="44" t="s">
        <v>79</v>
      </c>
      <c r="C9553" s="44" t="s">
        <v>79</v>
      </c>
      <c r="D9553" s="45" t="s">
        <v>90</v>
      </c>
      <c r="E9553" s="48">
        <v>632.74410347524395</v>
      </c>
      <c r="F9553" s="12">
        <v>43.457247238271663</v>
      </c>
    </row>
    <row r="9554" spans="1:6">
      <c r="A9554" s="16">
        <v>2025</v>
      </c>
      <c r="B9554" s="44" t="s">
        <v>80</v>
      </c>
      <c r="C9554" s="44" t="s">
        <v>80</v>
      </c>
      <c r="D9554" s="45" t="s">
        <v>90</v>
      </c>
      <c r="E9554" s="48">
        <v>266.37552382872798</v>
      </c>
      <c r="F9554" s="12">
        <v>35.629945371049523</v>
      </c>
    </row>
    <row r="9555" spans="1:6">
      <c r="A9555" s="16">
        <v>2025</v>
      </c>
      <c r="B9555" s="44" t="s">
        <v>81</v>
      </c>
      <c r="C9555" s="44" t="s">
        <v>81</v>
      </c>
      <c r="D9555" s="45" t="s">
        <v>90</v>
      </c>
      <c r="E9555" s="48">
        <v>296.34096209415293</v>
      </c>
      <c r="F9555" s="12">
        <v>9.0338434127431118</v>
      </c>
    </row>
    <row r="9556" spans="1:6">
      <c r="A9556" s="16">
        <v>2025</v>
      </c>
      <c r="B9556" s="44" t="s">
        <v>82</v>
      </c>
      <c r="C9556" s="44" t="s">
        <v>82</v>
      </c>
      <c r="D9556" s="45" t="s">
        <v>90</v>
      </c>
      <c r="E9556" s="48">
        <v>201.85558633435733</v>
      </c>
      <c r="F9556" s="12">
        <v>25.208353125352073</v>
      </c>
    </row>
    <row r="9557" spans="1:6">
      <c r="A9557" s="16">
        <v>2025</v>
      </c>
      <c r="B9557" s="44" t="s">
        <v>83</v>
      </c>
      <c r="C9557" s="44" t="s">
        <v>83</v>
      </c>
      <c r="D9557" s="45" t="s">
        <v>90</v>
      </c>
      <c r="E9557" s="48">
        <v>210.54495366951335</v>
      </c>
      <c r="F9557" s="12">
        <v>36.006251761499456</v>
      </c>
    </row>
    <row r="9558" spans="1:6">
      <c r="A9558" s="16">
        <v>2025</v>
      </c>
      <c r="B9558" s="44" t="s">
        <v>84</v>
      </c>
      <c r="C9558" s="44" t="s">
        <v>84</v>
      </c>
      <c r="D9558" s="45" t="s">
        <v>90</v>
      </c>
      <c r="E9558" s="48">
        <v>194.0042220366698</v>
      </c>
      <c r="F9558" s="12">
        <v>24.368183897860487</v>
      </c>
    </row>
    <row r="9559" spans="1:6">
      <c r="A9559" s="16">
        <v>2025</v>
      </c>
      <c r="B9559" s="44" t="s">
        <v>85</v>
      </c>
      <c r="C9559" s="44" t="s">
        <v>85</v>
      </c>
      <c r="D9559" s="45" t="s">
        <v>90</v>
      </c>
      <c r="E9559" s="48">
        <v>504.20170296546843</v>
      </c>
      <c r="F9559" s="12">
        <v>19.72813465417234</v>
      </c>
    </row>
    <row r="9560" spans="1:6">
      <c r="A9560" s="16">
        <v>2025</v>
      </c>
      <c r="B9560" s="44" t="s">
        <v>86</v>
      </c>
      <c r="C9560" s="44" t="s">
        <v>86</v>
      </c>
      <c r="D9560" s="45" t="s">
        <v>90</v>
      </c>
      <c r="E9560" s="48">
        <v>192.10598512372775</v>
      </c>
      <c r="F9560" s="12">
        <v>39.436497354862169</v>
      </c>
    </row>
    <row r="9561" spans="1:6">
      <c r="A9561" s="16">
        <v>2025</v>
      </c>
      <c r="B9561" s="44" t="s">
        <v>87</v>
      </c>
      <c r="C9561" s="44" t="s">
        <v>87</v>
      </c>
      <c r="D9561" s="45" t="s">
        <v>90</v>
      </c>
      <c r="E9561" s="48">
        <v>75.814784139315194</v>
      </c>
      <c r="F9561" s="12">
        <v>14.857169668333665</v>
      </c>
    </row>
    <row r="9562" spans="1:6">
      <c r="A9562" s="16">
        <v>2025</v>
      </c>
      <c r="B9562" s="44" t="s">
        <v>7</v>
      </c>
      <c r="C9562" s="44" t="s">
        <v>7</v>
      </c>
      <c r="D9562" s="45" t="s">
        <v>90</v>
      </c>
      <c r="E9562" s="48">
        <v>3727.4066607499221</v>
      </c>
      <c r="F9562" s="12">
        <v>27.95285145640737</v>
      </c>
    </row>
    <row r="9563" spans="1:6">
      <c r="A9563" s="16">
        <v>2025</v>
      </c>
      <c r="B9563" s="44" t="s">
        <v>76</v>
      </c>
      <c r="C9563" s="44" t="s">
        <v>12</v>
      </c>
      <c r="D9563" s="45" t="s">
        <v>90</v>
      </c>
      <c r="E9563" s="48">
        <v>57.686337727263975</v>
      </c>
      <c r="F9563" s="12">
        <v>74.692728465296781</v>
      </c>
    </row>
    <row r="9564" spans="1:6">
      <c r="A9564" s="16">
        <v>2025</v>
      </c>
      <c r="B9564" s="44" t="s">
        <v>76</v>
      </c>
      <c r="C9564" s="44" t="s">
        <v>13</v>
      </c>
      <c r="D9564" s="45" t="s">
        <v>90</v>
      </c>
      <c r="E9564" s="48">
        <v>45.007879266578044</v>
      </c>
      <c r="F9564" s="12">
        <v>83.06697958515737</v>
      </c>
    </row>
    <row r="9565" spans="1:6">
      <c r="A9565" s="16">
        <v>2025</v>
      </c>
      <c r="B9565" s="44" t="s">
        <v>76</v>
      </c>
      <c r="C9565" s="44" t="s">
        <v>14</v>
      </c>
      <c r="D9565" s="45" t="s">
        <v>90</v>
      </c>
      <c r="E9565" s="48">
        <v>48.225248844999896</v>
      </c>
      <c r="F9565" s="12">
        <v>72.771916703056334</v>
      </c>
    </row>
    <row r="9566" spans="1:6">
      <c r="A9566" s="16">
        <v>2025</v>
      </c>
      <c r="B9566" s="44" t="s">
        <v>76</v>
      </c>
      <c r="C9566" s="44" t="s">
        <v>15</v>
      </c>
      <c r="D9566" s="45" t="s">
        <v>90</v>
      </c>
      <c r="E9566" s="48">
        <v>23.28520860999058</v>
      </c>
      <c r="F9566" s="12">
        <v>55.887577621033977</v>
      </c>
    </row>
    <row r="9567" spans="1:6">
      <c r="A9567" s="16">
        <v>2025</v>
      </c>
      <c r="B9567" s="44" t="s">
        <v>76</v>
      </c>
      <c r="C9567" s="44" t="s">
        <v>16</v>
      </c>
      <c r="D9567" s="45" t="s">
        <v>90</v>
      </c>
      <c r="E9567" s="48">
        <v>38.300243577175515</v>
      </c>
      <c r="F9567" s="12">
        <v>66.755040964692569</v>
      </c>
    </row>
    <row r="9568" spans="1:6">
      <c r="A9568" s="16">
        <v>2025</v>
      </c>
      <c r="B9568" s="44" t="s">
        <v>76</v>
      </c>
      <c r="C9568" s="44" t="s">
        <v>17</v>
      </c>
      <c r="D9568" s="45" t="s">
        <v>90</v>
      </c>
      <c r="E9568" s="48">
        <v>97.228718560719969</v>
      </c>
      <c r="F9568" s="12">
        <v>17.561554268856781</v>
      </c>
    </row>
    <row r="9569" spans="1:6">
      <c r="A9569" s="16">
        <v>2025</v>
      </c>
      <c r="B9569" s="44" t="s">
        <v>76</v>
      </c>
      <c r="C9569" s="44" t="s">
        <v>18</v>
      </c>
      <c r="D9569" s="45" t="s">
        <v>90</v>
      </c>
      <c r="E9569" s="48">
        <v>98.508529022502202</v>
      </c>
      <c r="F9569" s="12">
        <v>68.492419629470092</v>
      </c>
    </row>
    <row r="9570" spans="1:6">
      <c r="A9570" s="16">
        <v>2025</v>
      </c>
      <c r="B9570" s="44" t="s">
        <v>76</v>
      </c>
      <c r="C9570" s="44" t="s">
        <v>19</v>
      </c>
      <c r="D9570" s="45" t="s">
        <v>90</v>
      </c>
      <c r="E9570" s="48">
        <v>44.439150985000779</v>
      </c>
      <c r="F9570" s="12">
        <v>77.015714708975864</v>
      </c>
    </row>
    <row r="9571" spans="1:6">
      <c r="A9571" s="16">
        <v>2025</v>
      </c>
      <c r="B9571" s="44" t="s">
        <v>77</v>
      </c>
      <c r="C9571" s="44" t="s">
        <v>20</v>
      </c>
      <c r="D9571" s="45" t="s">
        <v>90</v>
      </c>
      <c r="E9571" s="48">
        <v>24.969703405016702</v>
      </c>
      <c r="F9571" s="12">
        <v>75.686806125804992</v>
      </c>
    </row>
    <row r="9572" spans="1:6">
      <c r="A9572" s="16">
        <v>2025</v>
      </c>
      <c r="B9572" s="44" t="s">
        <v>77</v>
      </c>
      <c r="C9572" s="44" t="s">
        <v>21</v>
      </c>
      <c r="D9572" s="45" t="s">
        <v>90</v>
      </c>
      <c r="E9572" s="48">
        <v>18.727646922413999</v>
      </c>
      <c r="F9572" s="12">
        <v>55.123397011288411</v>
      </c>
    </row>
    <row r="9573" spans="1:6">
      <c r="A9573" s="16">
        <v>2025</v>
      </c>
      <c r="B9573" s="44" t="s">
        <v>77</v>
      </c>
      <c r="C9573" s="44" t="s">
        <v>22</v>
      </c>
      <c r="D9573" s="45" t="s">
        <v>90</v>
      </c>
      <c r="E9573" s="48">
        <v>83.284276615523879</v>
      </c>
      <c r="F9573" s="12">
        <v>68.099628939065994</v>
      </c>
    </row>
    <row r="9574" spans="1:6">
      <c r="A9574" s="16">
        <v>2025</v>
      </c>
      <c r="B9574" s="44" t="s">
        <v>77</v>
      </c>
      <c r="C9574" s="44" t="s">
        <v>23</v>
      </c>
      <c r="D9574" s="45" t="s">
        <v>90</v>
      </c>
      <c r="E9574" s="48">
        <v>105.71838462134797</v>
      </c>
      <c r="F9574" s="12">
        <v>46.527983772602497</v>
      </c>
    </row>
    <row r="9575" spans="1:6">
      <c r="A9575" s="16">
        <v>2025</v>
      </c>
      <c r="B9575" s="44" t="s">
        <v>77</v>
      </c>
      <c r="C9575" s="44" t="s">
        <v>24</v>
      </c>
      <c r="D9575" s="45" t="s">
        <v>90</v>
      </c>
      <c r="E9575" s="48">
        <v>112.92533862001686</v>
      </c>
      <c r="F9575" s="12">
        <v>87.535261328267381</v>
      </c>
    </row>
    <row r="9576" spans="1:6">
      <c r="A9576" s="16">
        <v>2025</v>
      </c>
      <c r="B9576" s="44" t="s">
        <v>77</v>
      </c>
      <c r="C9576" s="44" t="s">
        <v>25</v>
      </c>
      <c r="D9576" s="45" t="s">
        <v>90</v>
      </c>
      <c r="E9576" s="48">
        <v>14.59573579500444</v>
      </c>
      <c r="F9576" s="12">
        <v>79.352046790647151</v>
      </c>
    </row>
    <row r="9577" spans="1:6">
      <c r="A9577" s="16">
        <v>2025</v>
      </c>
      <c r="B9577" s="44" t="s">
        <v>78</v>
      </c>
      <c r="C9577" s="44" t="s">
        <v>26</v>
      </c>
      <c r="D9577" s="45" t="s">
        <v>90</v>
      </c>
      <c r="E9577" s="48">
        <v>44.924688579137346</v>
      </c>
      <c r="F9577" s="12">
        <v>60.667469210694435</v>
      </c>
    </row>
    <row r="9578" spans="1:6">
      <c r="A9578" s="16">
        <v>2025</v>
      </c>
      <c r="B9578" s="44" t="s">
        <v>78</v>
      </c>
      <c r="C9578" s="44" t="s">
        <v>27</v>
      </c>
      <c r="D9578" s="45" t="s">
        <v>90</v>
      </c>
      <c r="E9578" s="48">
        <v>57.318862615098176</v>
      </c>
      <c r="F9578" s="12">
        <v>78.315016872574247</v>
      </c>
    </row>
    <row r="9579" spans="1:6">
      <c r="A9579" s="16">
        <v>2025</v>
      </c>
      <c r="B9579" s="44" t="s">
        <v>78</v>
      </c>
      <c r="C9579" s="44" t="s">
        <v>28</v>
      </c>
      <c r="D9579" s="45" t="s">
        <v>90</v>
      </c>
      <c r="E9579" s="48">
        <v>53.933524662474859</v>
      </c>
      <c r="F9579" s="12">
        <v>69.418125913297686</v>
      </c>
    </row>
    <row r="9580" spans="1:6">
      <c r="A9580" s="16">
        <v>2025</v>
      </c>
      <c r="B9580" s="44" t="s">
        <v>78</v>
      </c>
      <c r="C9580" s="44" t="s">
        <v>29</v>
      </c>
      <c r="D9580" s="45" t="s">
        <v>90</v>
      </c>
      <c r="E9580" s="48">
        <v>68.758652583210122</v>
      </c>
      <c r="F9580" s="12">
        <v>69.661775182425814</v>
      </c>
    </row>
    <row r="9581" spans="1:6">
      <c r="A9581" s="16">
        <v>2025</v>
      </c>
      <c r="B9581" s="44" t="s">
        <v>78</v>
      </c>
      <c r="C9581" s="44" t="s">
        <v>30</v>
      </c>
      <c r="D9581" s="45" t="s">
        <v>90</v>
      </c>
      <c r="E9581" s="48">
        <v>65.943161593390442</v>
      </c>
      <c r="F9581" s="12">
        <v>71.494285143272378</v>
      </c>
    </row>
    <row r="9582" spans="1:6">
      <c r="A9582" s="16">
        <v>2025</v>
      </c>
      <c r="B9582" s="44" t="s">
        <v>78</v>
      </c>
      <c r="C9582" s="44" t="s">
        <v>31</v>
      </c>
      <c r="D9582" s="45" t="s">
        <v>90</v>
      </c>
      <c r="E9582" s="48">
        <v>49.637544475879722</v>
      </c>
      <c r="F9582" s="12">
        <v>58.949040497856053</v>
      </c>
    </row>
    <row r="9583" spans="1:6">
      <c r="A9583" s="16">
        <v>2025</v>
      </c>
      <c r="B9583" s="44" t="s">
        <v>79</v>
      </c>
      <c r="C9583" s="44" t="s">
        <v>32</v>
      </c>
      <c r="D9583" s="45" t="s">
        <v>90</v>
      </c>
      <c r="E9583" s="48">
        <v>68.895583906691598</v>
      </c>
      <c r="F9583" s="12">
        <v>60.786032773366948</v>
      </c>
    </row>
    <row r="9584" spans="1:6">
      <c r="A9584" s="16">
        <v>2025</v>
      </c>
      <c r="B9584" s="44" t="s">
        <v>79</v>
      </c>
      <c r="C9584" s="44" t="s">
        <v>33</v>
      </c>
      <c r="D9584" s="45" t="s">
        <v>90</v>
      </c>
      <c r="E9584" s="48">
        <v>56.484780559991272</v>
      </c>
      <c r="F9584" s="12">
        <v>33.902812876403068</v>
      </c>
    </row>
    <row r="9585" spans="1:6">
      <c r="A9585" s="16">
        <v>2025</v>
      </c>
      <c r="B9585" s="44" t="s">
        <v>79</v>
      </c>
      <c r="C9585" s="44" t="s">
        <v>34</v>
      </c>
      <c r="D9585" s="45" t="s">
        <v>90</v>
      </c>
      <c r="E9585" s="48">
        <v>84.887666299998457</v>
      </c>
      <c r="F9585" s="12">
        <v>72.281552769784312</v>
      </c>
    </row>
    <row r="9586" spans="1:6">
      <c r="A9586" s="16">
        <v>2025</v>
      </c>
      <c r="B9586" s="44" t="s">
        <v>79</v>
      </c>
      <c r="C9586" s="44" t="s">
        <v>35</v>
      </c>
      <c r="D9586" s="45" t="s">
        <v>90</v>
      </c>
      <c r="E9586" s="48">
        <v>90.233117726228159</v>
      </c>
      <c r="F9586" s="12">
        <v>57.539480535642632</v>
      </c>
    </row>
    <row r="9587" spans="1:6">
      <c r="A9587" s="16">
        <v>2025</v>
      </c>
      <c r="B9587" s="44" t="s">
        <v>79</v>
      </c>
      <c r="C9587" s="44" t="s">
        <v>36</v>
      </c>
      <c r="D9587" s="45" t="s">
        <v>90</v>
      </c>
      <c r="E9587" s="48">
        <v>172.06833391944809</v>
      </c>
      <c r="F9587" s="12">
        <v>45.518775605709635</v>
      </c>
    </row>
    <row r="9588" spans="1:6">
      <c r="A9588" s="16">
        <v>2025</v>
      </c>
      <c r="B9588" s="44" t="s">
        <v>79</v>
      </c>
      <c r="C9588" s="44" t="s">
        <v>37</v>
      </c>
      <c r="D9588" s="45" t="s">
        <v>90</v>
      </c>
      <c r="E9588" s="48">
        <v>22.573619981683361</v>
      </c>
      <c r="F9588" s="12">
        <v>14.864160122829626</v>
      </c>
    </row>
    <row r="9589" spans="1:6">
      <c r="A9589" s="16">
        <v>2025</v>
      </c>
      <c r="B9589" s="44" t="s">
        <v>79</v>
      </c>
      <c r="C9589" s="44" t="s">
        <v>38</v>
      </c>
      <c r="D9589" s="45" t="s">
        <v>90</v>
      </c>
      <c r="E9589" s="48">
        <v>23.946693834977726</v>
      </c>
      <c r="F9589" s="12">
        <v>16.408887331902282</v>
      </c>
    </row>
    <row r="9590" spans="1:6">
      <c r="A9590" s="16">
        <v>2025</v>
      </c>
      <c r="B9590" s="44" t="s">
        <v>79</v>
      </c>
      <c r="C9590" s="44" t="s">
        <v>39</v>
      </c>
      <c r="D9590" s="45" t="s">
        <v>90</v>
      </c>
      <c r="E9590" s="48">
        <v>113.65430724622531</v>
      </c>
      <c r="F9590" s="12">
        <v>50.292482862325606</v>
      </c>
    </row>
    <row r="9591" spans="1:6">
      <c r="A9591" s="16">
        <v>2025</v>
      </c>
      <c r="B9591" s="44" t="s">
        <v>80</v>
      </c>
      <c r="C9591" s="44" t="s">
        <v>40</v>
      </c>
      <c r="D9591" s="45" t="s">
        <v>90</v>
      </c>
      <c r="E9591" s="48">
        <v>60.191333614667883</v>
      </c>
      <c r="F9591" s="12">
        <v>60.958943459995076</v>
      </c>
    </row>
    <row r="9592" spans="1:6">
      <c r="A9592" s="16">
        <v>2025</v>
      </c>
      <c r="B9592" s="44" t="s">
        <v>80</v>
      </c>
      <c r="C9592" s="44" t="s">
        <v>41</v>
      </c>
      <c r="D9592" s="45" t="s">
        <v>90</v>
      </c>
      <c r="E9592" s="48">
        <v>68.447845891198668</v>
      </c>
      <c r="F9592" s="12">
        <v>47.562208621686793</v>
      </c>
    </row>
    <row r="9593" spans="1:6">
      <c r="A9593" s="16">
        <v>2025</v>
      </c>
      <c r="B9593" s="44" t="s">
        <v>80</v>
      </c>
      <c r="C9593" s="44" t="s">
        <v>42</v>
      </c>
      <c r="D9593" s="45" t="s">
        <v>90</v>
      </c>
      <c r="E9593" s="48">
        <v>46.035827949124787</v>
      </c>
      <c r="F9593" s="12">
        <v>39.756516892965408</v>
      </c>
    </row>
    <row r="9594" spans="1:6">
      <c r="A9594" s="16">
        <v>2025</v>
      </c>
      <c r="B9594" s="44" t="s">
        <v>80</v>
      </c>
      <c r="C9594" s="44" t="s">
        <v>43</v>
      </c>
      <c r="D9594" s="45" t="s">
        <v>90</v>
      </c>
      <c r="E9594" s="48">
        <v>22.533106261166751</v>
      </c>
      <c r="F9594" s="12">
        <v>8.0654411049989232</v>
      </c>
    </row>
    <row r="9595" spans="1:6">
      <c r="A9595" s="16">
        <v>2025</v>
      </c>
      <c r="B9595" s="44" t="s">
        <v>80</v>
      </c>
      <c r="C9595" s="44" t="s">
        <v>44</v>
      </c>
      <c r="D9595" s="45" t="s">
        <v>90</v>
      </c>
      <c r="E9595" s="48">
        <v>69.167410112569883</v>
      </c>
      <c r="F9595" s="12">
        <v>62.999125034956414</v>
      </c>
    </row>
    <row r="9596" spans="1:6">
      <c r="A9596" s="16">
        <v>2025</v>
      </c>
      <c r="B9596" s="44" t="s">
        <v>81</v>
      </c>
      <c r="C9596" s="44" t="s">
        <v>45</v>
      </c>
      <c r="D9596" s="45" t="s">
        <v>90</v>
      </c>
      <c r="E9596" s="48">
        <v>61.458438000447316</v>
      </c>
      <c r="F9596" s="12">
        <v>8.7400923144257341</v>
      </c>
    </row>
    <row r="9597" spans="1:6">
      <c r="A9597" s="16">
        <v>2025</v>
      </c>
      <c r="B9597" s="44" t="s">
        <v>81</v>
      </c>
      <c r="C9597" s="44" t="s">
        <v>46</v>
      </c>
      <c r="D9597" s="45" t="s">
        <v>90</v>
      </c>
      <c r="E9597" s="48">
        <v>50.051325204353908</v>
      </c>
      <c r="F9597" s="12">
        <v>7.7785191805267813</v>
      </c>
    </row>
    <row r="9598" spans="1:6">
      <c r="A9598" s="16">
        <v>2025</v>
      </c>
      <c r="B9598" s="44" t="s">
        <v>81</v>
      </c>
      <c r="C9598" s="44" t="s">
        <v>47</v>
      </c>
      <c r="D9598" s="45" t="s">
        <v>90</v>
      </c>
      <c r="E9598" s="48">
        <v>25.465516049484066</v>
      </c>
      <c r="F9598" s="12">
        <v>6.6849582052557244</v>
      </c>
    </row>
    <row r="9599" spans="1:6">
      <c r="A9599" s="16">
        <v>2025</v>
      </c>
      <c r="B9599" s="44" t="s">
        <v>81</v>
      </c>
      <c r="C9599" s="44" t="s">
        <v>48</v>
      </c>
      <c r="D9599" s="45" t="s">
        <v>90</v>
      </c>
      <c r="E9599" s="48">
        <v>11.699170904992464</v>
      </c>
      <c r="F9599" s="12">
        <v>4.6908193949333192</v>
      </c>
    </row>
    <row r="9600" spans="1:6">
      <c r="A9600" s="16">
        <v>2025</v>
      </c>
      <c r="B9600" s="44" t="s">
        <v>81</v>
      </c>
      <c r="C9600" s="44" t="s">
        <v>49</v>
      </c>
      <c r="D9600" s="45" t="s">
        <v>90</v>
      </c>
      <c r="E9600" s="48">
        <v>21.888718609994225</v>
      </c>
      <c r="F9600" s="12">
        <v>5.0756271227619107</v>
      </c>
    </row>
    <row r="9601" spans="1:6">
      <c r="A9601" s="16">
        <v>2025</v>
      </c>
      <c r="B9601" s="44" t="s">
        <v>81</v>
      </c>
      <c r="C9601" s="44" t="s">
        <v>50</v>
      </c>
      <c r="D9601" s="45" t="s">
        <v>90</v>
      </c>
      <c r="E9601" s="48">
        <v>125.777793324881</v>
      </c>
      <c r="F9601" s="12">
        <v>14.422186587444811</v>
      </c>
    </row>
    <row r="9602" spans="1:6">
      <c r="A9602" s="16">
        <v>2025</v>
      </c>
      <c r="B9602" s="44" t="s">
        <v>82</v>
      </c>
      <c r="C9602" s="44" t="s">
        <v>51</v>
      </c>
      <c r="D9602" s="45" t="s">
        <v>90</v>
      </c>
      <c r="E9602" s="48">
        <v>122.4895594764435</v>
      </c>
      <c r="F9602" s="12">
        <v>27.499457820900929</v>
      </c>
    </row>
    <row r="9603" spans="1:6">
      <c r="A9603" s="16">
        <v>2025</v>
      </c>
      <c r="B9603" s="44" t="s">
        <v>82</v>
      </c>
      <c r="C9603" s="44" t="s">
        <v>52</v>
      </c>
      <c r="D9603" s="45" t="s">
        <v>90</v>
      </c>
      <c r="E9603" s="48">
        <v>79.366026857913823</v>
      </c>
      <c r="F9603" s="12">
        <v>22.336276548203074</v>
      </c>
    </row>
    <row r="9604" spans="1:6">
      <c r="A9604" s="16">
        <v>2025</v>
      </c>
      <c r="B9604" s="44" t="s">
        <v>83</v>
      </c>
      <c r="C9604" s="44" t="s">
        <v>53</v>
      </c>
      <c r="D9604" s="45" t="s">
        <v>90</v>
      </c>
      <c r="E9604" s="48">
        <v>40.43637634337221</v>
      </c>
      <c r="F9604" s="12">
        <v>13.975199718561568</v>
      </c>
    </row>
    <row r="9605" spans="1:6">
      <c r="A9605" s="16">
        <v>2025</v>
      </c>
      <c r="B9605" s="44" t="s">
        <v>83</v>
      </c>
      <c r="C9605" s="44" t="s">
        <v>54</v>
      </c>
      <c r="D9605" s="45" t="s">
        <v>90</v>
      </c>
      <c r="E9605" s="48">
        <v>35.792257076890699</v>
      </c>
      <c r="F9605" s="12">
        <v>30.798643327721422</v>
      </c>
    </row>
    <row r="9606" spans="1:6">
      <c r="A9606" s="16">
        <v>2025</v>
      </c>
      <c r="B9606" s="44" t="s">
        <v>83</v>
      </c>
      <c r="C9606" s="44" t="s">
        <v>55</v>
      </c>
      <c r="D9606" s="45" t="s">
        <v>90</v>
      </c>
      <c r="E9606" s="48">
        <v>38.848522832063665</v>
      </c>
      <c r="F9606" s="12">
        <v>71.851361867477948</v>
      </c>
    </row>
    <row r="9607" spans="1:6">
      <c r="A9607" s="16">
        <v>2025</v>
      </c>
      <c r="B9607" s="44" t="s">
        <v>83</v>
      </c>
      <c r="C9607" s="44" t="s">
        <v>56</v>
      </c>
      <c r="D9607" s="45" t="s">
        <v>90</v>
      </c>
      <c r="E9607" s="48">
        <v>95.467797417186773</v>
      </c>
      <c r="F9607" s="12">
        <v>76.300938396682895</v>
      </c>
    </row>
    <row r="9608" spans="1:6">
      <c r="A9608" s="16">
        <v>2025</v>
      </c>
      <c r="B9608" s="44" t="s">
        <v>84</v>
      </c>
      <c r="C9608" s="44" t="s">
        <v>57</v>
      </c>
      <c r="D9608" s="45" t="s">
        <v>90</v>
      </c>
      <c r="E9608" s="48">
        <v>28.149740113065608</v>
      </c>
      <c r="F9608" s="12">
        <v>24.07013848604036</v>
      </c>
    </row>
    <row r="9609" spans="1:6">
      <c r="A9609" s="16">
        <v>2025</v>
      </c>
      <c r="B9609" s="44" t="s">
        <v>84</v>
      </c>
      <c r="C9609" s="44" t="s">
        <v>58</v>
      </c>
      <c r="D9609" s="45" t="s">
        <v>90</v>
      </c>
      <c r="E9609" s="48">
        <v>46.868086973202509</v>
      </c>
      <c r="F9609" s="12">
        <v>15.485436110581198</v>
      </c>
    </row>
    <row r="9610" spans="1:6">
      <c r="A9610" s="16">
        <v>2025</v>
      </c>
      <c r="B9610" s="44" t="s">
        <v>84</v>
      </c>
      <c r="C9610" s="44" t="s">
        <v>59</v>
      </c>
      <c r="D9610" s="45" t="s">
        <v>90</v>
      </c>
      <c r="E9610" s="48">
        <v>35.593128089792486</v>
      </c>
      <c r="F9610" s="12">
        <v>42.086383019098307</v>
      </c>
    </row>
    <row r="9611" spans="1:6">
      <c r="A9611" s="16">
        <v>2025</v>
      </c>
      <c r="B9611" s="44" t="s">
        <v>84</v>
      </c>
      <c r="C9611" s="44" t="s">
        <v>60</v>
      </c>
      <c r="D9611" s="45" t="s">
        <v>90</v>
      </c>
      <c r="E9611" s="48">
        <v>83.393266860609202</v>
      </c>
      <c r="F9611" s="12">
        <v>28.563462031360761</v>
      </c>
    </row>
    <row r="9612" spans="1:6">
      <c r="A9612" s="16">
        <v>2025</v>
      </c>
      <c r="B9612" s="44" t="s">
        <v>85</v>
      </c>
      <c r="C9612" s="44" t="s">
        <v>61</v>
      </c>
      <c r="D9612" s="45" t="s">
        <v>90</v>
      </c>
      <c r="E9612" s="48">
        <v>117.03417731848378</v>
      </c>
      <c r="F9612" s="12">
        <v>23.934274201134027</v>
      </c>
    </row>
    <row r="9613" spans="1:6">
      <c r="A9613" s="16">
        <v>2025</v>
      </c>
      <c r="B9613" s="44" t="s">
        <v>85</v>
      </c>
      <c r="C9613" s="44" t="s">
        <v>62</v>
      </c>
      <c r="D9613" s="45" t="s">
        <v>90</v>
      </c>
      <c r="E9613" s="48">
        <v>15.08490004525234</v>
      </c>
      <c r="F9613" s="12">
        <v>3.4041637055247334</v>
      </c>
    </row>
    <row r="9614" spans="1:6">
      <c r="A9614" s="16">
        <v>2025</v>
      </c>
      <c r="B9614" s="44" t="s">
        <v>85</v>
      </c>
      <c r="C9614" s="44" t="s">
        <v>63</v>
      </c>
      <c r="D9614" s="45" t="s">
        <v>90</v>
      </c>
      <c r="E9614" s="48">
        <v>38.246448155079293</v>
      </c>
      <c r="F9614" s="12">
        <v>10.632227356963005</v>
      </c>
    </row>
    <row r="9615" spans="1:6">
      <c r="A9615" s="16">
        <v>2025</v>
      </c>
      <c r="B9615" s="44" t="s">
        <v>85</v>
      </c>
      <c r="C9615" s="44" t="s">
        <v>64</v>
      </c>
      <c r="D9615" s="45" t="s">
        <v>90</v>
      </c>
      <c r="E9615" s="48">
        <v>0</v>
      </c>
      <c r="F9615" s="12">
        <v>0</v>
      </c>
    </row>
    <row r="9616" spans="1:6">
      <c r="A9616" s="16">
        <v>2025</v>
      </c>
      <c r="B9616" s="44" t="s">
        <v>85</v>
      </c>
      <c r="C9616" s="44" t="s">
        <v>65</v>
      </c>
      <c r="D9616" s="45" t="s">
        <v>90</v>
      </c>
      <c r="E9616" s="48">
        <v>32.452137784994157</v>
      </c>
      <c r="F9616" s="12">
        <v>22.42170664571805</v>
      </c>
    </row>
    <row r="9617" spans="1:6">
      <c r="A9617" s="16">
        <v>2025</v>
      </c>
      <c r="B9617" s="44" t="s">
        <v>85</v>
      </c>
      <c r="C9617" s="44" t="s">
        <v>66</v>
      </c>
      <c r="D9617" s="45" t="s">
        <v>90</v>
      </c>
      <c r="E9617" s="48">
        <v>23.083085710363051</v>
      </c>
      <c r="F9617" s="12">
        <v>36.891413003128534</v>
      </c>
    </row>
    <row r="9618" spans="1:6">
      <c r="A9618" s="16">
        <v>2025</v>
      </c>
      <c r="B9618" s="44" t="s">
        <v>85</v>
      </c>
      <c r="C9618" s="44" t="s">
        <v>67</v>
      </c>
      <c r="D9618" s="45" t="s">
        <v>90</v>
      </c>
      <c r="E9618" s="48">
        <v>43.800552799498199</v>
      </c>
      <c r="F9618" s="12">
        <v>51.172592278026485</v>
      </c>
    </row>
    <row r="9619" spans="1:6">
      <c r="A9619" s="16">
        <v>2025</v>
      </c>
      <c r="B9619" s="44" t="s">
        <v>85</v>
      </c>
      <c r="C9619" s="44" t="s">
        <v>68</v>
      </c>
      <c r="D9619" s="45" t="s">
        <v>90</v>
      </c>
      <c r="E9619" s="48">
        <v>37.667024950827276</v>
      </c>
      <c r="F9619" s="12">
        <v>19.571099148320016</v>
      </c>
    </row>
    <row r="9620" spans="1:6">
      <c r="A9620" s="16">
        <v>2025</v>
      </c>
      <c r="B9620" s="44" t="s">
        <v>85</v>
      </c>
      <c r="C9620" s="44" t="s">
        <v>69</v>
      </c>
      <c r="D9620" s="45" t="s">
        <v>90</v>
      </c>
      <c r="E9620" s="48">
        <v>13.088075004832957</v>
      </c>
      <c r="F9620" s="12">
        <v>8.9020262152991201</v>
      </c>
    </row>
    <row r="9621" spans="1:6">
      <c r="A9621" s="16">
        <v>2025</v>
      </c>
      <c r="B9621" s="44" t="s">
        <v>86</v>
      </c>
      <c r="C9621" s="44" t="s">
        <v>70</v>
      </c>
      <c r="D9621" s="45" t="s">
        <v>90</v>
      </c>
      <c r="E9621" s="48">
        <v>53.856483886204678</v>
      </c>
      <c r="F9621" s="12">
        <v>71.58085734294049</v>
      </c>
    </row>
    <row r="9622" spans="1:6">
      <c r="A9622" s="16">
        <v>2025</v>
      </c>
      <c r="B9622" s="44" t="s">
        <v>86</v>
      </c>
      <c r="C9622" s="44" t="s">
        <v>71</v>
      </c>
      <c r="D9622" s="45" t="s">
        <v>90</v>
      </c>
      <c r="E9622" s="48">
        <v>129.88881730993273</v>
      </c>
      <c r="F9622" s="12">
        <v>39.007836798589281</v>
      </c>
    </row>
    <row r="9623" spans="1:6">
      <c r="A9623" s="16">
        <v>2025</v>
      </c>
      <c r="B9623" s="44" t="s">
        <v>86</v>
      </c>
      <c r="C9623" s="44" t="s">
        <v>72</v>
      </c>
      <c r="D9623" s="45" t="s">
        <v>90</v>
      </c>
      <c r="E9623" s="48">
        <v>33.200702636689037</v>
      </c>
      <c r="F9623" s="12">
        <v>42.075527519359987</v>
      </c>
    </row>
    <row r="9624" spans="1:6">
      <c r="A9624" s="16">
        <v>2025</v>
      </c>
      <c r="B9624" s="44" t="s">
        <v>87</v>
      </c>
      <c r="C9624" s="44" t="s">
        <v>73</v>
      </c>
      <c r="D9624" s="45" t="s">
        <v>90</v>
      </c>
      <c r="E9624" s="48">
        <v>79.734480608881455</v>
      </c>
      <c r="F9624" s="12">
        <v>68.040123142838524</v>
      </c>
    </row>
    <row r="9625" spans="1:6">
      <c r="A9625" s="16">
        <v>2025</v>
      </c>
      <c r="B9625" s="44" t="s">
        <v>87</v>
      </c>
      <c r="C9625" s="44" t="s">
        <v>74</v>
      </c>
      <c r="D9625" s="45" t="s">
        <v>90</v>
      </c>
      <c r="E9625" s="48">
        <v>79.170801878157235</v>
      </c>
      <c r="F9625" s="12">
        <v>58.293244082298791</v>
      </c>
    </row>
    <row r="9626" spans="1:6">
      <c r="A9626" s="16">
        <v>2025</v>
      </c>
      <c r="B9626" s="44" t="s">
        <v>87</v>
      </c>
      <c r="C9626" s="44" t="s">
        <v>75</v>
      </c>
      <c r="D9626" s="45" t="s">
        <v>90</v>
      </c>
      <c r="E9626" s="48">
        <v>75.814784139315194</v>
      </c>
      <c r="F9626" s="12">
        <v>29.466810012891859</v>
      </c>
    </row>
    <row r="9627" spans="1:6">
      <c r="A9627" s="16">
        <v>2025</v>
      </c>
      <c r="B9627" s="44" t="s">
        <v>76</v>
      </c>
      <c r="C9627" s="44" t="s">
        <v>76</v>
      </c>
      <c r="D9627" s="45" t="s">
        <v>94</v>
      </c>
      <c r="E9627" s="48">
        <v>292.71342812430066</v>
      </c>
      <c r="F9627" s="12"/>
    </row>
    <row r="9628" spans="1:6">
      <c r="A9628" s="16">
        <v>2025</v>
      </c>
      <c r="B9628" s="44" t="s">
        <v>77</v>
      </c>
      <c r="C9628" s="44" t="s">
        <v>77</v>
      </c>
      <c r="D9628" s="45" t="s">
        <v>94</v>
      </c>
      <c r="E9628" s="48">
        <v>189.09243358494689</v>
      </c>
      <c r="F9628" s="12"/>
    </row>
    <row r="9629" spans="1:6">
      <c r="A9629" s="16">
        <v>2025</v>
      </c>
      <c r="B9629" s="44" t="s">
        <v>78</v>
      </c>
      <c r="C9629" s="44" t="s">
        <v>78</v>
      </c>
      <c r="D9629" s="45" t="s">
        <v>94</v>
      </c>
      <c r="E9629" s="48">
        <v>153.73202460911546</v>
      </c>
      <c r="F9629" s="12"/>
    </row>
    <row r="9630" spans="1:6">
      <c r="A9630" s="16">
        <v>2025</v>
      </c>
      <c r="B9630" s="44" t="s">
        <v>79</v>
      </c>
      <c r="C9630" s="44" t="s">
        <v>79</v>
      </c>
      <c r="D9630" s="45" t="s">
        <v>94</v>
      </c>
      <c r="E9630" s="48">
        <v>318.20171157920242</v>
      </c>
      <c r="F9630" s="12"/>
    </row>
    <row r="9631" spans="1:6">
      <c r="A9631" s="16">
        <v>2025</v>
      </c>
      <c r="B9631" s="44" t="s">
        <v>80</v>
      </c>
      <c r="C9631" s="44" t="s">
        <v>80</v>
      </c>
      <c r="D9631" s="45" t="s">
        <v>94</v>
      </c>
      <c r="E9631" s="48">
        <v>239.33110856130097</v>
      </c>
      <c r="F9631" s="12"/>
    </row>
    <row r="9632" spans="1:6">
      <c r="A9632" s="16">
        <v>2025</v>
      </c>
      <c r="B9632" s="44" t="s">
        <v>81</v>
      </c>
      <c r="C9632" s="44" t="s">
        <v>81</v>
      </c>
      <c r="D9632" s="45" t="s">
        <v>94</v>
      </c>
      <c r="E9632" s="48">
        <v>404.83737991004494</v>
      </c>
      <c r="F9632" s="12"/>
    </row>
    <row r="9633" spans="1:6">
      <c r="A9633" s="16">
        <v>2025</v>
      </c>
      <c r="B9633" s="44" t="s">
        <v>82</v>
      </c>
      <c r="C9633" s="44" t="s">
        <v>82</v>
      </c>
      <c r="D9633" s="45" t="s">
        <v>94</v>
      </c>
      <c r="E9633" s="48">
        <v>430.85504020140303</v>
      </c>
      <c r="F9633" s="12"/>
    </row>
    <row r="9634" spans="1:6">
      <c r="A9634" s="16">
        <v>2025</v>
      </c>
      <c r="B9634" s="44" t="s">
        <v>83</v>
      </c>
      <c r="C9634" s="44" t="s">
        <v>83</v>
      </c>
      <c r="D9634" s="45" t="s">
        <v>94</v>
      </c>
      <c r="E9634" s="48">
        <v>369.05338066522933</v>
      </c>
      <c r="F9634" s="12"/>
    </row>
    <row r="9635" spans="1:6">
      <c r="A9635" s="16">
        <v>2025</v>
      </c>
      <c r="B9635" s="44" t="s">
        <v>84</v>
      </c>
      <c r="C9635" s="44" t="s">
        <v>84</v>
      </c>
      <c r="D9635" s="45" t="s">
        <v>94</v>
      </c>
      <c r="E9635" s="48">
        <v>345.20324205813131</v>
      </c>
      <c r="F9635" s="12"/>
    </row>
    <row r="9636" spans="1:6">
      <c r="A9636" s="16">
        <v>2025</v>
      </c>
      <c r="B9636" s="44" t="s">
        <v>85</v>
      </c>
      <c r="C9636" s="44" t="s">
        <v>85</v>
      </c>
      <c r="D9636" s="45" t="s">
        <v>94</v>
      </c>
      <c r="E9636" s="48">
        <v>532.98277269077005</v>
      </c>
      <c r="F9636" s="12"/>
    </row>
    <row r="9637" spans="1:6">
      <c r="A9637" s="16">
        <v>2025</v>
      </c>
      <c r="B9637" s="44" t="s">
        <v>86</v>
      </c>
      <c r="C9637" s="44" t="s">
        <v>86</v>
      </c>
      <c r="D9637" s="45" t="s">
        <v>94</v>
      </c>
      <c r="E9637" s="48">
        <v>177.21954347207358</v>
      </c>
      <c r="F9637" s="12"/>
    </row>
    <row r="9638" spans="1:6">
      <c r="A9638" s="16">
        <v>2025</v>
      </c>
      <c r="B9638" s="44" t="s">
        <v>87</v>
      </c>
      <c r="C9638" s="44" t="s">
        <v>87</v>
      </c>
      <c r="D9638" s="45" t="s">
        <v>94</v>
      </c>
      <c r="E9638" s="48">
        <v>53.693189900364864</v>
      </c>
      <c r="F9638" s="12"/>
    </row>
    <row r="9639" spans="1:6">
      <c r="A9639" s="16">
        <v>2025</v>
      </c>
      <c r="B9639" s="44" t="s">
        <v>7</v>
      </c>
      <c r="C9639" s="44" t="s">
        <v>7</v>
      </c>
      <c r="D9639" s="45" t="s">
        <v>94</v>
      </c>
      <c r="E9639" s="48">
        <v>256.30245896650774</v>
      </c>
      <c r="F9639" s="12"/>
    </row>
    <row r="9640" spans="1:6">
      <c r="A9640" s="16">
        <v>2025</v>
      </c>
      <c r="B9640" s="44" t="s">
        <v>76</v>
      </c>
      <c r="C9640" s="44" t="s">
        <v>12</v>
      </c>
      <c r="D9640" s="45" t="s">
        <v>94</v>
      </c>
      <c r="E9640" s="48">
        <v>986.09124320109368</v>
      </c>
      <c r="F9640" s="12"/>
    </row>
    <row r="9641" spans="1:6">
      <c r="A9641" s="16">
        <v>2025</v>
      </c>
      <c r="B9641" s="44" t="s">
        <v>76</v>
      </c>
      <c r="C9641" s="44" t="s">
        <v>13</v>
      </c>
      <c r="D9641" s="45" t="s">
        <v>94</v>
      </c>
      <c r="E9641" s="48">
        <v>340.96878232256097</v>
      </c>
      <c r="F9641" s="12"/>
    </row>
    <row r="9642" spans="1:6">
      <c r="A9642" s="16">
        <v>2025</v>
      </c>
      <c r="B9642" s="44" t="s">
        <v>76</v>
      </c>
      <c r="C9642" s="44" t="s">
        <v>14</v>
      </c>
      <c r="D9642" s="45" t="s">
        <v>94</v>
      </c>
      <c r="E9642" s="48">
        <v>187.64688266536925</v>
      </c>
      <c r="F9642" s="12"/>
    </row>
    <row r="9643" spans="1:6">
      <c r="A9643" s="16">
        <v>2025</v>
      </c>
      <c r="B9643" s="44" t="s">
        <v>76</v>
      </c>
      <c r="C9643" s="44" t="s">
        <v>15</v>
      </c>
      <c r="D9643" s="45" t="s">
        <v>94</v>
      </c>
      <c r="E9643" s="48">
        <v>574.94342246890324</v>
      </c>
      <c r="F9643" s="12"/>
    </row>
    <row r="9644" spans="1:6">
      <c r="A9644" s="16">
        <v>2025</v>
      </c>
      <c r="B9644" s="44" t="s">
        <v>76</v>
      </c>
      <c r="C9644" s="44" t="s">
        <v>16</v>
      </c>
      <c r="D9644" s="45" t="s">
        <v>94</v>
      </c>
      <c r="E9644" s="48">
        <v>141.32931209289856</v>
      </c>
      <c r="F9644" s="12"/>
    </row>
    <row r="9645" spans="1:6">
      <c r="A9645" s="16">
        <v>2025</v>
      </c>
      <c r="B9645" s="44" t="s">
        <v>76</v>
      </c>
      <c r="C9645" s="44" t="s">
        <v>17</v>
      </c>
      <c r="D9645" s="45" t="s">
        <v>94</v>
      </c>
      <c r="E9645" s="48">
        <v>803.54312860099151</v>
      </c>
      <c r="F9645" s="12"/>
    </row>
    <row r="9646" spans="1:6">
      <c r="A9646" s="16">
        <v>2025</v>
      </c>
      <c r="B9646" s="44" t="s">
        <v>76</v>
      </c>
      <c r="C9646" s="44" t="s">
        <v>18</v>
      </c>
      <c r="D9646" s="45" t="s">
        <v>94</v>
      </c>
      <c r="E9646" s="48">
        <v>330.56553363255773</v>
      </c>
      <c r="F9646" s="12"/>
    </row>
    <row r="9647" spans="1:6">
      <c r="A9647" s="16">
        <v>2025</v>
      </c>
      <c r="B9647" s="44" t="s">
        <v>76</v>
      </c>
      <c r="C9647" s="44" t="s">
        <v>19</v>
      </c>
      <c r="D9647" s="45" t="s">
        <v>94</v>
      </c>
      <c r="E9647" s="48">
        <v>118.98032392235817</v>
      </c>
      <c r="F9647" s="12"/>
    </row>
    <row r="9648" spans="1:6">
      <c r="A9648" s="16">
        <v>2025</v>
      </c>
      <c r="B9648" s="44" t="s">
        <v>77</v>
      </c>
      <c r="C9648" s="44" t="s">
        <v>20</v>
      </c>
      <c r="D9648" s="45" t="s">
        <v>94</v>
      </c>
      <c r="E9648" s="48">
        <v>135.70490980987339</v>
      </c>
      <c r="F9648" s="12"/>
    </row>
    <row r="9649" spans="1:6">
      <c r="A9649" s="16">
        <v>2025</v>
      </c>
      <c r="B9649" s="44" t="s">
        <v>77</v>
      </c>
      <c r="C9649" s="44" t="s">
        <v>21</v>
      </c>
      <c r="D9649" s="45" t="s">
        <v>94</v>
      </c>
      <c r="E9649" s="48">
        <v>111.47408882389286</v>
      </c>
      <c r="F9649" s="12"/>
    </row>
    <row r="9650" spans="1:6">
      <c r="A9650" s="16">
        <v>2025</v>
      </c>
      <c r="B9650" s="44" t="s">
        <v>77</v>
      </c>
      <c r="C9650" s="44" t="s">
        <v>22</v>
      </c>
      <c r="D9650" s="45" t="s">
        <v>94</v>
      </c>
      <c r="E9650" s="48">
        <v>217.45241936168117</v>
      </c>
      <c r="F9650" s="12"/>
    </row>
    <row r="9651" spans="1:6">
      <c r="A9651" s="16">
        <v>2025</v>
      </c>
      <c r="B9651" s="44" t="s">
        <v>77</v>
      </c>
      <c r="C9651" s="44" t="s">
        <v>23</v>
      </c>
      <c r="D9651" s="45" t="s">
        <v>94</v>
      </c>
      <c r="E9651" s="48">
        <v>153.32615608607392</v>
      </c>
      <c r="F9651" s="12"/>
    </row>
    <row r="9652" spans="1:6">
      <c r="A9652" s="16">
        <v>2025</v>
      </c>
      <c r="B9652" s="44" t="s">
        <v>77</v>
      </c>
      <c r="C9652" s="44" t="s">
        <v>24</v>
      </c>
      <c r="D9652" s="45" t="s">
        <v>94</v>
      </c>
      <c r="E9652" s="48">
        <v>586.62513568839927</v>
      </c>
      <c r="F9652" s="12"/>
    </row>
    <row r="9653" spans="1:6">
      <c r="A9653" s="16">
        <v>2025</v>
      </c>
      <c r="B9653" s="44" t="s">
        <v>77</v>
      </c>
      <c r="C9653" s="44" t="s">
        <v>25</v>
      </c>
      <c r="D9653" s="45" t="s">
        <v>94</v>
      </c>
      <c r="E9653" s="48">
        <v>52.220879409676002</v>
      </c>
      <c r="F9653" s="12"/>
    </row>
    <row r="9654" spans="1:6">
      <c r="A9654" s="16">
        <v>2025</v>
      </c>
      <c r="B9654" s="44" t="s">
        <v>78</v>
      </c>
      <c r="C9654" s="44" t="s">
        <v>26</v>
      </c>
      <c r="D9654" s="45" t="s">
        <v>94</v>
      </c>
      <c r="E9654" s="48">
        <v>109.84031437441894</v>
      </c>
      <c r="F9654" s="12"/>
    </row>
    <row r="9655" spans="1:6">
      <c r="A9655" s="16">
        <v>2025</v>
      </c>
      <c r="B9655" s="44" t="s">
        <v>78</v>
      </c>
      <c r="C9655" s="44" t="s">
        <v>27</v>
      </c>
      <c r="D9655" s="45" t="s">
        <v>94</v>
      </c>
      <c r="E9655" s="48">
        <v>92.078494160800275</v>
      </c>
      <c r="F9655" s="12"/>
    </row>
    <row r="9656" spans="1:6">
      <c r="A9656" s="16">
        <v>2025</v>
      </c>
      <c r="B9656" s="44" t="s">
        <v>78</v>
      </c>
      <c r="C9656" s="44" t="s">
        <v>28</v>
      </c>
      <c r="D9656" s="45" t="s">
        <v>94</v>
      </c>
      <c r="E9656" s="48">
        <v>0</v>
      </c>
      <c r="F9656" s="12"/>
    </row>
    <row r="9657" spans="1:6">
      <c r="A9657" s="16">
        <v>2025</v>
      </c>
      <c r="B9657" s="44" t="s">
        <v>78</v>
      </c>
      <c r="C9657" s="44" t="s">
        <v>29</v>
      </c>
      <c r="D9657" s="45" t="s">
        <v>94</v>
      </c>
      <c r="E9657" s="48">
        <v>151.61775652306531</v>
      </c>
      <c r="F9657" s="12"/>
    </row>
    <row r="9658" spans="1:6">
      <c r="A9658" s="16">
        <v>2025</v>
      </c>
      <c r="B9658" s="44" t="s">
        <v>78</v>
      </c>
      <c r="C9658" s="44" t="s">
        <v>30</v>
      </c>
      <c r="D9658" s="45" t="s">
        <v>94</v>
      </c>
      <c r="E9658" s="48">
        <v>206.39487196679326</v>
      </c>
      <c r="F9658" s="12"/>
    </row>
    <row r="9659" spans="1:6">
      <c r="A9659" s="16">
        <v>2025</v>
      </c>
      <c r="B9659" s="44" t="s">
        <v>78</v>
      </c>
      <c r="C9659" s="44" t="s">
        <v>31</v>
      </c>
      <c r="D9659" s="45" t="s">
        <v>94</v>
      </c>
      <c r="E9659" s="48">
        <v>119.75282141346133</v>
      </c>
      <c r="F9659" s="12"/>
    </row>
    <row r="9660" spans="1:6">
      <c r="A9660" s="16">
        <v>2025</v>
      </c>
      <c r="B9660" s="44" t="s">
        <v>79</v>
      </c>
      <c r="C9660" s="44" t="s">
        <v>32</v>
      </c>
      <c r="D9660" s="45" t="s">
        <v>94</v>
      </c>
      <c r="E9660" s="48">
        <v>192.98482887028459</v>
      </c>
      <c r="F9660" s="12"/>
    </row>
    <row r="9661" spans="1:6">
      <c r="A9661" s="16">
        <v>2025</v>
      </c>
      <c r="B9661" s="44" t="s">
        <v>79</v>
      </c>
      <c r="C9661" s="44" t="s">
        <v>33</v>
      </c>
      <c r="D9661" s="45" t="s">
        <v>94</v>
      </c>
      <c r="E9661" s="48">
        <v>163.01523971137453</v>
      </c>
      <c r="F9661" s="12"/>
    </row>
    <row r="9662" spans="1:6">
      <c r="A9662" s="16">
        <v>2025</v>
      </c>
      <c r="B9662" s="44" t="s">
        <v>79</v>
      </c>
      <c r="C9662" s="44" t="s">
        <v>34</v>
      </c>
      <c r="D9662" s="45" t="s">
        <v>94</v>
      </c>
      <c r="E9662" s="48">
        <v>142.19039581239272</v>
      </c>
      <c r="F9662" s="12"/>
    </row>
    <row r="9663" spans="1:6">
      <c r="A9663" s="16">
        <v>2025</v>
      </c>
      <c r="B9663" s="44" t="s">
        <v>79</v>
      </c>
      <c r="C9663" s="44" t="s">
        <v>35</v>
      </c>
      <c r="D9663" s="45" t="s">
        <v>94</v>
      </c>
      <c r="E9663" s="48">
        <v>197.01554088696102</v>
      </c>
      <c r="F9663" s="12"/>
    </row>
    <row r="9664" spans="1:6">
      <c r="A9664" s="16">
        <v>2025</v>
      </c>
      <c r="B9664" s="44" t="s">
        <v>79</v>
      </c>
      <c r="C9664" s="44" t="s">
        <v>36</v>
      </c>
      <c r="D9664" s="45" t="s">
        <v>94</v>
      </c>
      <c r="E9664" s="48">
        <v>0</v>
      </c>
      <c r="F9664" s="12"/>
    </row>
    <row r="9665" spans="1:6">
      <c r="A9665" s="16">
        <v>2025</v>
      </c>
      <c r="B9665" s="44" t="s">
        <v>79</v>
      </c>
      <c r="C9665" s="44" t="s">
        <v>37</v>
      </c>
      <c r="D9665" s="45" t="s">
        <v>94</v>
      </c>
      <c r="E9665" s="48">
        <v>311.36027560942563</v>
      </c>
      <c r="F9665" s="12"/>
    </row>
    <row r="9666" spans="1:6">
      <c r="A9666" s="16">
        <v>2025</v>
      </c>
      <c r="B9666" s="44" t="s">
        <v>79</v>
      </c>
      <c r="C9666" s="44" t="s">
        <v>38</v>
      </c>
      <c r="D9666" s="45" t="s">
        <v>94</v>
      </c>
      <c r="E9666" s="48">
        <v>256.11437256660668</v>
      </c>
      <c r="F9666" s="12"/>
    </row>
    <row r="9667" spans="1:6">
      <c r="A9667" s="16">
        <v>2025</v>
      </c>
      <c r="B9667" s="44" t="s">
        <v>79</v>
      </c>
      <c r="C9667" s="44" t="s">
        <v>39</v>
      </c>
      <c r="D9667" s="45" t="s">
        <v>94</v>
      </c>
      <c r="E9667" s="48">
        <v>0</v>
      </c>
      <c r="F9667" s="12"/>
    </row>
    <row r="9668" spans="1:6">
      <c r="A9668" s="16">
        <v>2025</v>
      </c>
      <c r="B9668" s="44" t="s">
        <v>80</v>
      </c>
      <c r="C9668" s="44" t="s">
        <v>40</v>
      </c>
      <c r="D9668" s="45" t="s">
        <v>94</v>
      </c>
      <c r="E9668" s="48">
        <v>261.13376839335302</v>
      </c>
      <c r="F9668" s="12"/>
    </row>
    <row r="9669" spans="1:6">
      <c r="A9669" s="16">
        <v>2025</v>
      </c>
      <c r="B9669" s="44" t="s">
        <v>80</v>
      </c>
      <c r="C9669" s="44" t="s">
        <v>41</v>
      </c>
      <c r="D9669" s="45" t="s">
        <v>94</v>
      </c>
      <c r="E9669" s="48">
        <v>208.6824569853618</v>
      </c>
      <c r="F9669" s="12"/>
    </row>
    <row r="9670" spans="1:6">
      <c r="A9670" s="16">
        <v>2025</v>
      </c>
      <c r="B9670" s="44" t="s">
        <v>80</v>
      </c>
      <c r="C9670" s="44" t="s">
        <v>42</v>
      </c>
      <c r="D9670" s="45" t="s">
        <v>94</v>
      </c>
      <c r="E9670" s="48">
        <v>245.5244157286655</v>
      </c>
      <c r="F9670" s="12"/>
    </row>
    <row r="9671" spans="1:6">
      <c r="A9671" s="16">
        <v>2025</v>
      </c>
      <c r="B9671" s="44" t="s">
        <v>80</v>
      </c>
      <c r="C9671" s="44" t="s">
        <v>43</v>
      </c>
      <c r="D9671" s="45" t="s">
        <v>94</v>
      </c>
      <c r="E9671" s="48">
        <v>372.44803737465702</v>
      </c>
      <c r="F9671" s="12"/>
    </row>
    <row r="9672" spans="1:6">
      <c r="A9672" s="16">
        <v>2025</v>
      </c>
      <c r="B9672" s="44" t="s">
        <v>80</v>
      </c>
      <c r="C9672" s="44" t="s">
        <v>44</v>
      </c>
      <c r="D9672" s="45" t="s">
        <v>94</v>
      </c>
      <c r="E9672" s="48">
        <v>227.52437537029564</v>
      </c>
      <c r="F9672" s="12"/>
    </row>
    <row r="9673" spans="1:6">
      <c r="A9673" s="16">
        <v>2025</v>
      </c>
      <c r="B9673" s="44" t="s">
        <v>81</v>
      </c>
      <c r="C9673" s="44" t="s">
        <v>45</v>
      </c>
      <c r="D9673" s="45" t="s">
        <v>94</v>
      </c>
      <c r="E9673" s="48">
        <v>264.33736774385943</v>
      </c>
      <c r="F9673" s="12"/>
    </row>
    <row r="9674" spans="1:6">
      <c r="A9674" s="16">
        <v>2025</v>
      </c>
      <c r="B9674" s="44" t="s">
        <v>81</v>
      </c>
      <c r="C9674" s="44" t="s">
        <v>46</v>
      </c>
      <c r="D9674" s="45" t="s">
        <v>94</v>
      </c>
      <c r="E9674" s="48">
        <v>488.3056117497942</v>
      </c>
      <c r="F9674" s="12"/>
    </row>
    <row r="9675" spans="1:6">
      <c r="A9675" s="16">
        <v>2025</v>
      </c>
      <c r="B9675" s="44" t="s">
        <v>81</v>
      </c>
      <c r="C9675" s="44" t="s">
        <v>47</v>
      </c>
      <c r="D9675" s="45" t="s">
        <v>94</v>
      </c>
      <c r="E9675" s="48">
        <v>446.76343946463271</v>
      </c>
      <c r="F9675" s="12"/>
    </row>
    <row r="9676" spans="1:6">
      <c r="A9676" s="16">
        <v>2025</v>
      </c>
      <c r="B9676" s="44" t="s">
        <v>81</v>
      </c>
      <c r="C9676" s="44" t="s">
        <v>48</v>
      </c>
      <c r="D9676" s="45" t="s">
        <v>94</v>
      </c>
      <c r="E9676" s="48">
        <v>349.22898223858101</v>
      </c>
      <c r="F9676" s="12"/>
    </row>
    <row r="9677" spans="1:6">
      <c r="A9677" s="16">
        <v>2025</v>
      </c>
      <c r="B9677" s="44" t="s">
        <v>81</v>
      </c>
      <c r="C9677" s="44" t="s">
        <v>49</v>
      </c>
      <c r="D9677" s="45" t="s">
        <v>94</v>
      </c>
      <c r="E9677" s="48">
        <v>387.41094884945534</v>
      </c>
      <c r="F9677" s="12"/>
    </row>
    <row r="9678" spans="1:6">
      <c r="A9678" s="16">
        <v>2025</v>
      </c>
      <c r="B9678" s="44" t="s">
        <v>81</v>
      </c>
      <c r="C9678" s="44" t="s">
        <v>50</v>
      </c>
      <c r="D9678" s="45" t="s">
        <v>94</v>
      </c>
      <c r="E9678" s="48">
        <v>518.6713126799217</v>
      </c>
      <c r="F9678" s="12"/>
    </row>
    <row r="9679" spans="1:6">
      <c r="A9679" s="16">
        <v>2025</v>
      </c>
      <c r="B9679" s="44" t="s">
        <v>82</v>
      </c>
      <c r="C9679" s="44" t="s">
        <v>51</v>
      </c>
      <c r="D9679" s="45" t="s">
        <v>94</v>
      </c>
      <c r="E9679" s="48">
        <v>722.65226829760172</v>
      </c>
      <c r="F9679" s="12"/>
    </row>
    <row r="9680" spans="1:6">
      <c r="A9680" s="16">
        <v>2025</v>
      </c>
      <c r="B9680" s="44" t="s">
        <v>82</v>
      </c>
      <c r="C9680" s="44" t="s">
        <v>52</v>
      </c>
      <c r="D9680" s="45" t="s">
        <v>94</v>
      </c>
      <c r="E9680" s="48">
        <v>266.77656086693719</v>
      </c>
      <c r="F9680" s="12"/>
    </row>
    <row r="9681" spans="1:6">
      <c r="A9681" s="16">
        <v>2025</v>
      </c>
      <c r="B9681" s="44" t="s">
        <v>83</v>
      </c>
      <c r="C9681" s="44" t="s">
        <v>53</v>
      </c>
      <c r="D9681" s="45" t="s">
        <v>94</v>
      </c>
      <c r="E9681" s="48">
        <v>242.13399008007309</v>
      </c>
      <c r="F9681" s="12"/>
    </row>
    <row r="9682" spans="1:6">
      <c r="A9682" s="16">
        <v>2025</v>
      </c>
      <c r="B9682" s="44" t="s">
        <v>83</v>
      </c>
      <c r="C9682" s="44" t="s">
        <v>54</v>
      </c>
      <c r="D9682" s="45" t="s">
        <v>94</v>
      </c>
      <c r="E9682" s="48">
        <v>144.323617245527</v>
      </c>
      <c r="F9682" s="12"/>
    </row>
    <row r="9683" spans="1:6">
      <c r="A9683" s="16">
        <v>2025</v>
      </c>
      <c r="B9683" s="44" t="s">
        <v>83</v>
      </c>
      <c r="C9683" s="44" t="s">
        <v>55</v>
      </c>
      <c r="D9683" s="45" t="s">
        <v>94</v>
      </c>
      <c r="E9683" s="48">
        <v>248.23337272884132</v>
      </c>
      <c r="F9683" s="12"/>
    </row>
    <row r="9684" spans="1:6">
      <c r="A9684" s="16">
        <v>2025</v>
      </c>
      <c r="B9684" s="44" t="s">
        <v>83</v>
      </c>
      <c r="C9684" s="44" t="s">
        <v>56</v>
      </c>
      <c r="D9684" s="45" t="s">
        <v>94</v>
      </c>
      <c r="E9684" s="48">
        <v>0</v>
      </c>
      <c r="F9684" s="12"/>
    </row>
    <row r="9685" spans="1:6">
      <c r="A9685" s="16">
        <v>2025</v>
      </c>
      <c r="B9685" s="44" t="s">
        <v>84</v>
      </c>
      <c r="C9685" s="44" t="s">
        <v>57</v>
      </c>
      <c r="D9685" s="45" t="s">
        <v>94</v>
      </c>
      <c r="E9685" s="48">
        <v>187.66493408710406</v>
      </c>
      <c r="F9685" s="12"/>
    </row>
    <row r="9686" spans="1:6">
      <c r="A9686" s="16">
        <v>2025</v>
      </c>
      <c r="B9686" s="44" t="s">
        <v>84</v>
      </c>
      <c r="C9686" s="44" t="s">
        <v>58</v>
      </c>
      <c r="D9686" s="45" t="s">
        <v>94</v>
      </c>
      <c r="E9686" s="48">
        <v>0</v>
      </c>
      <c r="F9686" s="12"/>
    </row>
    <row r="9687" spans="1:6">
      <c r="A9687" s="16">
        <v>2025</v>
      </c>
      <c r="B9687" s="44" t="s">
        <v>84</v>
      </c>
      <c r="C9687" s="44" t="s">
        <v>59</v>
      </c>
      <c r="D9687" s="45" t="s">
        <v>94</v>
      </c>
      <c r="E9687" s="48">
        <v>213.77254107983475</v>
      </c>
      <c r="F9687" s="12"/>
    </row>
    <row r="9688" spans="1:6">
      <c r="A9688" s="16">
        <v>2025</v>
      </c>
      <c r="B9688" s="44" t="s">
        <v>84</v>
      </c>
      <c r="C9688" s="44" t="s">
        <v>60</v>
      </c>
      <c r="D9688" s="45" t="s">
        <v>94</v>
      </c>
      <c r="E9688" s="48">
        <v>369.81493064571708</v>
      </c>
      <c r="F9688" s="12"/>
    </row>
    <row r="9689" spans="1:6">
      <c r="A9689" s="16">
        <v>2025</v>
      </c>
      <c r="B9689" s="44" t="s">
        <v>85</v>
      </c>
      <c r="C9689" s="44" t="s">
        <v>61</v>
      </c>
      <c r="D9689" s="45" t="s">
        <v>94</v>
      </c>
      <c r="E9689" s="48">
        <v>360.66002255310872</v>
      </c>
      <c r="F9689" s="12"/>
    </row>
    <row r="9690" spans="1:6">
      <c r="A9690" s="16">
        <v>2025</v>
      </c>
      <c r="B9690" s="44" t="s">
        <v>85</v>
      </c>
      <c r="C9690" s="44" t="s">
        <v>62</v>
      </c>
      <c r="D9690" s="45" t="s">
        <v>94</v>
      </c>
      <c r="E9690" s="48">
        <v>1436.6571471668897</v>
      </c>
      <c r="F9690" s="12"/>
    </row>
    <row r="9691" spans="1:6">
      <c r="A9691" s="16">
        <v>2025</v>
      </c>
      <c r="B9691" s="44" t="s">
        <v>85</v>
      </c>
      <c r="C9691" s="44" t="s">
        <v>63</v>
      </c>
      <c r="D9691" s="45" t="s">
        <v>94</v>
      </c>
      <c r="E9691" s="48">
        <v>398.40050161540933</v>
      </c>
      <c r="F9691" s="12"/>
    </row>
    <row r="9692" spans="1:6">
      <c r="A9692" s="16">
        <v>2025</v>
      </c>
      <c r="B9692" s="44" t="s">
        <v>85</v>
      </c>
      <c r="C9692" s="44" t="s">
        <v>64</v>
      </c>
      <c r="D9692" s="45" t="s">
        <v>94</v>
      </c>
      <c r="E9692" s="48">
        <v>0</v>
      </c>
      <c r="F9692" s="12"/>
    </row>
    <row r="9693" spans="1:6">
      <c r="A9693" s="16">
        <v>2025</v>
      </c>
      <c r="B9693" s="44" t="s">
        <v>85</v>
      </c>
      <c r="C9693" s="44" t="s">
        <v>65</v>
      </c>
      <c r="D9693" s="45" t="s">
        <v>94</v>
      </c>
      <c r="E9693" s="48">
        <v>590.03886881807557</v>
      </c>
      <c r="F9693" s="12"/>
    </row>
    <row r="9694" spans="1:6">
      <c r="A9694" s="16">
        <v>2025</v>
      </c>
      <c r="B9694" s="44" t="s">
        <v>85</v>
      </c>
      <c r="C9694" s="44" t="s">
        <v>66</v>
      </c>
      <c r="D9694" s="45" t="s">
        <v>94</v>
      </c>
      <c r="E9694" s="48">
        <v>240.44880948294843</v>
      </c>
      <c r="F9694" s="12"/>
    </row>
    <row r="9695" spans="1:6">
      <c r="A9695" s="16">
        <v>2025</v>
      </c>
      <c r="B9695" s="44" t="s">
        <v>85</v>
      </c>
      <c r="C9695" s="44" t="s">
        <v>67</v>
      </c>
      <c r="D9695" s="45" t="s">
        <v>94</v>
      </c>
      <c r="E9695" s="48">
        <v>208.07863562706981</v>
      </c>
      <c r="F9695" s="12"/>
    </row>
    <row r="9696" spans="1:6">
      <c r="A9696" s="16">
        <v>2025</v>
      </c>
      <c r="B9696" s="44" t="s">
        <v>85</v>
      </c>
      <c r="C9696" s="44" t="s">
        <v>68</v>
      </c>
      <c r="D9696" s="45" t="s">
        <v>94</v>
      </c>
      <c r="E9696" s="48">
        <v>337.8208515769262</v>
      </c>
      <c r="F9696" s="12"/>
    </row>
    <row r="9697" spans="1:6">
      <c r="A9697" s="16">
        <v>2025</v>
      </c>
      <c r="B9697" s="44" t="s">
        <v>85</v>
      </c>
      <c r="C9697" s="44" t="s">
        <v>69</v>
      </c>
      <c r="D9697" s="45" t="s">
        <v>94</v>
      </c>
      <c r="E9697" s="48">
        <v>251.69375009294149</v>
      </c>
      <c r="F9697" s="12"/>
    </row>
    <row r="9698" spans="1:6">
      <c r="A9698" s="16">
        <v>2025</v>
      </c>
      <c r="B9698" s="44" t="s">
        <v>86</v>
      </c>
      <c r="C9698" s="44" t="s">
        <v>70</v>
      </c>
      <c r="D9698" s="45" t="s">
        <v>94</v>
      </c>
      <c r="E9698" s="48">
        <v>118.75740658479533</v>
      </c>
      <c r="F9698" s="12"/>
    </row>
    <row r="9699" spans="1:6">
      <c r="A9699" s="16">
        <v>2025</v>
      </c>
      <c r="B9699" s="44" t="s">
        <v>86</v>
      </c>
      <c r="C9699" s="44" t="s">
        <v>71</v>
      </c>
      <c r="D9699" s="45" t="s">
        <v>94</v>
      </c>
      <c r="E9699" s="48">
        <v>224.52690978380767</v>
      </c>
      <c r="F9699" s="12"/>
    </row>
    <row r="9700" spans="1:6">
      <c r="A9700" s="16">
        <v>2025</v>
      </c>
      <c r="B9700" s="44" t="s">
        <v>86</v>
      </c>
      <c r="C9700" s="44" t="s">
        <v>72</v>
      </c>
      <c r="D9700" s="45" t="s">
        <v>94</v>
      </c>
      <c r="E9700" s="48">
        <v>691.6813049310216</v>
      </c>
      <c r="F9700" s="12"/>
    </row>
    <row r="9701" spans="1:6">
      <c r="A9701" s="16">
        <v>2025</v>
      </c>
      <c r="B9701" s="44" t="s">
        <v>87</v>
      </c>
      <c r="C9701" s="44" t="s">
        <v>73</v>
      </c>
      <c r="D9701" s="45" t="s">
        <v>94</v>
      </c>
      <c r="E9701" s="48">
        <v>133.00163571122843</v>
      </c>
      <c r="F9701" s="12"/>
    </row>
    <row r="9702" spans="1:6">
      <c r="A9702" s="16">
        <v>2025</v>
      </c>
      <c r="B9702" s="44" t="s">
        <v>87</v>
      </c>
      <c r="C9702" s="44" t="s">
        <v>74</v>
      </c>
      <c r="D9702" s="45" t="s">
        <v>94</v>
      </c>
      <c r="E9702" s="48">
        <v>146.34159312043852</v>
      </c>
      <c r="F9702" s="12"/>
    </row>
    <row r="9703" spans="1:6">
      <c r="A9703" s="16">
        <v>2025</v>
      </c>
      <c r="B9703" s="44" t="s">
        <v>87</v>
      </c>
      <c r="C9703" s="44" t="s">
        <v>75</v>
      </c>
      <c r="D9703" s="45" t="s">
        <v>94</v>
      </c>
      <c r="E9703" s="48">
        <v>283.41975379183248</v>
      </c>
      <c r="F9703" s="12"/>
    </row>
    <row r="9704" spans="1:6">
      <c r="A9704" s="16">
        <v>2025</v>
      </c>
      <c r="B9704" s="44" t="s">
        <v>76</v>
      </c>
      <c r="C9704" s="44" t="s">
        <v>76</v>
      </c>
      <c r="D9704" s="45" t="s">
        <v>95</v>
      </c>
      <c r="E9704" s="48">
        <v>126.16354832281583</v>
      </c>
      <c r="F9704" s="12"/>
    </row>
    <row r="9705" spans="1:6">
      <c r="A9705" s="16">
        <v>2025</v>
      </c>
      <c r="B9705" s="44" t="s">
        <v>77</v>
      </c>
      <c r="C9705" s="44" t="s">
        <v>77</v>
      </c>
      <c r="D9705" s="45" t="s">
        <v>95</v>
      </c>
      <c r="E9705" s="48">
        <v>16.600347352175987</v>
      </c>
      <c r="F9705" s="12"/>
    </row>
    <row r="9706" spans="1:6">
      <c r="A9706" s="16">
        <v>2025</v>
      </c>
      <c r="B9706" s="44" t="s">
        <v>78</v>
      </c>
      <c r="C9706" s="44" t="s">
        <v>78</v>
      </c>
      <c r="D9706" s="45" t="s">
        <v>95</v>
      </c>
      <c r="E9706" s="48">
        <v>11.96607757064697</v>
      </c>
      <c r="F9706" s="12"/>
    </row>
    <row r="9707" spans="1:6">
      <c r="A9707" s="16">
        <v>2025</v>
      </c>
      <c r="B9707" s="44" t="s">
        <v>79</v>
      </c>
      <c r="C9707" s="44" t="s">
        <v>79</v>
      </c>
      <c r="D9707" s="45" t="s">
        <v>95</v>
      </c>
      <c r="E9707" s="48">
        <v>28.734978452559641</v>
      </c>
      <c r="F9707" s="12"/>
    </row>
    <row r="9708" spans="1:6">
      <c r="A9708" s="16">
        <v>2025</v>
      </c>
      <c r="B9708" s="44" t="s">
        <v>80</v>
      </c>
      <c r="C9708" s="44" t="s">
        <v>80</v>
      </c>
      <c r="D9708" s="45" t="s">
        <v>95</v>
      </c>
      <c r="E9708" s="48">
        <v>31.70054906516366</v>
      </c>
      <c r="F9708" s="12"/>
    </row>
    <row r="9709" spans="1:6">
      <c r="A9709" s="16">
        <v>2025</v>
      </c>
      <c r="B9709" s="44" t="s">
        <v>81</v>
      </c>
      <c r="C9709" s="44" t="s">
        <v>81</v>
      </c>
      <c r="D9709" s="45" t="s">
        <v>95</v>
      </c>
      <c r="E9709" s="48">
        <v>105.74489743232461</v>
      </c>
      <c r="F9709" s="12"/>
    </row>
    <row r="9710" spans="1:6">
      <c r="A9710" s="16">
        <v>2025</v>
      </c>
      <c r="B9710" s="44" t="s">
        <v>82</v>
      </c>
      <c r="C9710" s="44" t="s">
        <v>82</v>
      </c>
      <c r="D9710" s="45" t="s">
        <v>95</v>
      </c>
      <c r="E9710" s="48">
        <v>75.112310400093875</v>
      </c>
      <c r="F9710" s="12"/>
    </row>
    <row r="9711" spans="1:6">
      <c r="A9711" s="16">
        <v>2025</v>
      </c>
      <c r="B9711" s="44" t="s">
        <v>83</v>
      </c>
      <c r="C9711" s="44" t="s">
        <v>83</v>
      </c>
      <c r="D9711" s="45" t="s">
        <v>95</v>
      </c>
      <c r="E9711" s="48">
        <v>35.419570827863424</v>
      </c>
      <c r="F9711" s="12"/>
    </row>
    <row r="9712" spans="1:6">
      <c r="A9712" s="16">
        <v>2025</v>
      </c>
      <c r="B9712" s="44" t="s">
        <v>84</v>
      </c>
      <c r="C9712" s="44" t="s">
        <v>84</v>
      </c>
      <c r="D9712" s="45" t="s">
        <v>95</v>
      </c>
      <c r="E9712" s="48">
        <v>33.845337055190221</v>
      </c>
      <c r="F9712" s="12"/>
    </row>
    <row r="9713" spans="1:6">
      <c r="A9713" s="16">
        <v>2025</v>
      </c>
      <c r="B9713" s="44" t="s">
        <v>85</v>
      </c>
      <c r="C9713" s="44" t="s">
        <v>85</v>
      </c>
      <c r="D9713" s="45" t="s">
        <v>95</v>
      </c>
      <c r="E9713" s="48">
        <v>20.693339957830041</v>
      </c>
      <c r="F9713" s="12"/>
    </row>
    <row r="9714" spans="1:6">
      <c r="A9714" s="16">
        <v>2025</v>
      </c>
      <c r="B9714" s="44" t="s">
        <v>86</v>
      </c>
      <c r="C9714" s="44" t="s">
        <v>86</v>
      </c>
      <c r="D9714" s="45" t="s">
        <v>95</v>
      </c>
      <c r="E9714" s="48">
        <v>26.297443927082</v>
      </c>
      <c r="F9714" s="12"/>
    </row>
    <row r="9715" spans="1:6">
      <c r="A9715" s="16">
        <v>2025</v>
      </c>
      <c r="B9715" s="44" t="s">
        <v>87</v>
      </c>
      <c r="C9715" s="44" t="s">
        <v>87</v>
      </c>
      <c r="D9715" s="45" t="s">
        <v>95</v>
      </c>
      <c r="E9715" s="48">
        <v>12.623407245154642</v>
      </c>
      <c r="F9715" s="12"/>
    </row>
    <row r="9716" spans="1:6">
      <c r="A9716" s="16">
        <v>2025</v>
      </c>
      <c r="B9716" s="44" t="s">
        <v>7</v>
      </c>
      <c r="C9716" s="44" t="s">
        <v>7</v>
      </c>
      <c r="D9716" s="45" t="s">
        <v>95</v>
      </c>
      <c r="E9716" s="48">
        <v>38.739776768273131</v>
      </c>
      <c r="F9716" s="12"/>
    </row>
    <row r="9717" spans="1:6">
      <c r="A9717" s="16">
        <v>2025</v>
      </c>
      <c r="B9717" s="44" t="s">
        <v>76</v>
      </c>
      <c r="C9717" s="44" t="s">
        <v>12</v>
      </c>
      <c r="D9717" s="45" t="s">
        <v>95</v>
      </c>
      <c r="E9717" s="48">
        <v>685.75721875654949</v>
      </c>
      <c r="F9717" s="12"/>
    </row>
    <row r="9718" spans="1:6">
      <c r="A9718" s="16">
        <v>2025</v>
      </c>
      <c r="B9718" s="44" t="s">
        <v>76</v>
      </c>
      <c r="C9718" s="44" t="s">
        <v>13</v>
      </c>
      <c r="D9718" s="45" t="s">
        <v>95</v>
      </c>
      <c r="E9718" s="48">
        <v>136.58129886366132</v>
      </c>
      <c r="F9718" s="12"/>
    </row>
    <row r="9719" spans="1:6">
      <c r="A9719" s="16">
        <v>2025</v>
      </c>
      <c r="B9719" s="44" t="s">
        <v>76</v>
      </c>
      <c r="C9719" s="44" t="s">
        <v>14</v>
      </c>
      <c r="D9719" s="45" t="s">
        <v>95</v>
      </c>
      <c r="E9719" s="48">
        <v>82.505664182909172</v>
      </c>
      <c r="F9719" s="12"/>
    </row>
    <row r="9720" spans="1:6">
      <c r="A9720" s="16">
        <v>2025</v>
      </c>
      <c r="B9720" s="44" t="s">
        <v>76</v>
      </c>
      <c r="C9720" s="44" t="s">
        <v>15</v>
      </c>
      <c r="D9720" s="45" t="s">
        <v>95</v>
      </c>
      <c r="E9720" s="48">
        <v>58.816295185009871</v>
      </c>
      <c r="F9720" s="12"/>
    </row>
    <row r="9721" spans="1:6">
      <c r="A9721" s="16">
        <v>2025</v>
      </c>
      <c r="B9721" s="44" t="s">
        <v>76</v>
      </c>
      <c r="C9721" s="44" t="s">
        <v>16</v>
      </c>
      <c r="D9721" s="45" t="s">
        <v>95</v>
      </c>
      <c r="E9721" s="48">
        <v>66.309878279550205</v>
      </c>
      <c r="F9721" s="12"/>
    </row>
    <row r="9722" spans="1:6">
      <c r="A9722" s="16">
        <v>2025</v>
      </c>
      <c r="B9722" s="44" t="s">
        <v>76</v>
      </c>
      <c r="C9722" s="44" t="s">
        <v>17</v>
      </c>
      <c r="D9722" s="45" t="s">
        <v>95</v>
      </c>
      <c r="E9722" s="48">
        <v>481.1553466183708</v>
      </c>
      <c r="F9722" s="12"/>
    </row>
    <row r="9723" spans="1:6">
      <c r="A9723" s="16">
        <v>2025</v>
      </c>
      <c r="B9723" s="44" t="s">
        <v>76</v>
      </c>
      <c r="C9723" s="44" t="s">
        <v>18</v>
      </c>
      <c r="D9723" s="45" t="s">
        <v>95</v>
      </c>
      <c r="E9723" s="48">
        <v>116.68637474628459</v>
      </c>
      <c r="F9723" s="12"/>
    </row>
    <row r="9724" spans="1:6">
      <c r="A9724" s="16">
        <v>2025</v>
      </c>
      <c r="B9724" s="44" t="s">
        <v>76</v>
      </c>
      <c r="C9724" s="44" t="s">
        <v>19</v>
      </c>
      <c r="D9724" s="45" t="s">
        <v>95</v>
      </c>
      <c r="E9724" s="48">
        <v>6.4740815394884104</v>
      </c>
      <c r="F9724" s="12"/>
    </row>
    <row r="9725" spans="1:6">
      <c r="A9725" s="16">
        <v>2025</v>
      </c>
      <c r="B9725" s="44" t="s">
        <v>77</v>
      </c>
      <c r="C9725" s="44" t="s">
        <v>20</v>
      </c>
      <c r="D9725" s="45" t="s">
        <v>95</v>
      </c>
      <c r="E9725" s="48">
        <v>0</v>
      </c>
      <c r="F9725" s="12"/>
    </row>
    <row r="9726" spans="1:6">
      <c r="A9726" s="16">
        <v>2025</v>
      </c>
      <c r="B9726" s="44" t="s">
        <v>77</v>
      </c>
      <c r="C9726" s="44" t="s">
        <v>21</v>
      </c>
      <c r="D9726" s="45" t="s">
        <v>95</v>
      </c>
      <c r="E9726" s="48">
        <v>0.26587419408662205</v>
      </c>
      <c r="F9726" s="12"/>
    </row>
    <row r="9727" spans="1:6">
      <c r="A9727" s="16">
        <v>2025</v>
      </c>
      <c r="B9727" s="44" t="s">
        <v>77</v>
      </c>
      <c r="C9727" s="44" t="s">
        <v>22</v>
      </c>
      <c r="D9727" s="45" t="s">
        <v>95</v>
      </c>
      <c r="E9727" s="48">
        <v>70.181499037286628</v>
      </c>
      <c r="F9727" s="12"/>
    </row>
    <row r="9728" spans="1:6">
      <c r="A9728" s="16">
        <v>2025</v>
      </c>
      <c r="B9728" s="44" t="s">
        <v>77</v>
      </c>
      <c r="C9728" s="44" t="s">
        <v>23</v>
      </c>
      <c r="D9728" s="45" t="s">
        <v>95</v>
      </c>
      <c r="E9728" s="48">
        <v>3.6761198622295064</v>
      </c>
      <c r="F9728" s="12"/>
    </row>
    <row r="9729" spans="1:6">
      <c r="A9729" s="16">
        <v>2025</v>
      </c>
      <c r="B9729" s="44" t="s">
        <v>77</v>
      </c>
      <c r="C9729" s="44" t="s">
        <v>24</v>
      </c>
      <c r="D9729" s="45" t="s">
        <v>95</v>
      </c>
      <c r="E9729" s="48">
        <v>8.2343597143028155</v>
      </c>
      <c r="F9729" s="12"/>
    </row>
    <row r="9730" spans="1:6">
      <c r="A9730" s="16">
        <v>2025</v>
      </c>
      <c r="B9730" s="44" t="s">
        <v>77</v>
      </c>
      <c r="C9730" s="44" t="s">
        <v>25</v>
      </c>
      <c r="D9730" s="45" t="s">
        <v>95</v>
      </c>
      <c r="E9730" s="48">
        <v>2.0739957781659748</v>
      </c>
      <c r="F9730" s="12"/>
    </row>
    <row r="9731" spans="1:6">
      <c r="A9731" s="16">
        <v>2025</v>
      </c>
      <c r="B9731" s="44" t="s">
        <v>78</v>
      </c>
      <c r="C9731" s="44" t="s">
        <v>26</v>
      </c>
      <c r="D9731" s="45" t="s">
        <v>95</v>
      </c>
      <c r="E9731" s="48">
        <v>4.5891515138001715</v>
      </c>
      <c r="F9731" s="12"/>
    </row>
    <row r="9732" spans="1:6">
      <c r="A9732" s="16">
        <v>2025</v>
      </c>
      <c r="B9732" s="44" t="s">
        <v>78</v>
      </c>
      <c r="C9732" s="44" t="s">
        <v>27</v>
      </c>
      <c r="D9732" s="45" t="s">
        <v>95</v>
      </c>
      <c r="E9732" s="48">
        <v>3.8824375668948612</v>
      </c>
      <c r="F9732" s="12"/>
    </row>
    <row r="9733" spans="1:6">
      <c r="A9733" s="16">
        <v>2025</v>
      </c>
      <c r="B9733" s="44" t="s">
        <v>78</v>
      </c>
      <c r="C9733" s="44" t="s">
        <v>28</v>
      </c>
      <c r="D9733" s="45" t="s">
        <v>95</v>
      </c>
      <c r="E9733" s="48">
        <v>0</v>
      </c>
      <c r="F9733" s="12"/>
    </row>
    <row r="9734" spans="1:6">
      <c r="A9734" s="16">
        <v>2025</v>
      </c>
      <c r="B9734" s="44" t="s">
        <v>78</v>
      </c>
      <c r="C9734" s="44" t="s">
        <v>29</v>
      </c>
      <c r="D9734" s="45" t="s">
        <v>95</v>
      </c>
      <c r="E9734" s="48">
        <v>18.01525111041763</v>
      </c>
      <c r="F9734" s="12"/>
    </row>
    <row r="9735" spans="1:6">
      <c r="A9735" s="16">
        <v>2025</v>
      </c>
      <c r="B9735" s="44" t="s">
        <v>78</v>
      </c>
      <c r="C9735" s="44" t="s">
        <v>30</v>
      </c>
      <c r="D9735" s="45" t="s">
        <v>95</v>
      </c>
      <c r="E9735" s="48">
        <v>17.416454366199883</v>
      </c>
      <c r="F9735" s="12"/>
    </row>
    <row r="9736" spans="1:6">
      <c r="A9736" s="16">
        <v>2025</v>
      </c>
      <c r="B9736" s="44" t="s">
        <v>78</v>
      </c>
      <c r="C9736" s="44" t="s">
        <v>31</v>
      </c>
      <c r="D9736" s="45" t="s">
        <v>95</v>
      </c>
      <c r="E9736" s="48">
        <v>19.774772547333939</v>
      </c>
      <c r="F9736" s="12"/>
    </row>
    <row r="9737" spans="1:6">
      <c r="A9737" s="16">
        <v>2025</v>
      </c>
      <c r="B9737" s="44" t="s">
        <v>79</v>
      </c>
      <c r="C9737" s="44" t="s">
        <v>32</v>
      </c>
      <c r="D9737" s="45" t="s">
        <v>95</v>
      </c>
      <c r="E9737" s="48">
        <v>29.768598380113698</v>
      </c>
      <c r="F9737" s="12"/>
    </row>
    <row r="9738" spans="1:6">
      <c r="A9738" s="16">
        <v>2025</v>
      </c>
      <c r="B9738" s="44" t="s">
        <v>79</v>
      </c>
      <c r="C9738" s="44" t="s">
        <v>33</v>
      </c>
      <c r="D9738" s="45" t="s">
        <v>95</v>
      </c>
      <c r="E9738" s="48">
        <v>7.8651625397016396</v>
      </c>
      <c r="F9738" s="12"/>
    </row>
    <row r="9739" spans="1:6">
      <c r="A9739" s="16">
        <v>2025</v>
      </c>
      <c r="B9739" s="44" t="s">
        <v>79</v>
      </c>
      <c r="C9739" s="44" t="s">
        <v>34</v>
      </c>
      <c r="D9739" s="45" t="s">
        <v>95</v>
      </c>
      <c r="E9739" s="48">
        <v>3.7561605443822663</v>
      </c>
      <c r="F9739" s="12"/>
    </row>
    <row r="9740" spans="1:6">
      <c r="A9740" s="16">
        <v>2025</v>
      </c>
      <c r="B9740" s="44" t="s">
        <v>79</v>
      </c>
      <c r="C9740" s="44" t="s">
        <v>35</v>
      </c>
      <c r="D9740" s="45" t="s">
        <v>95</v>
      </c>
      <c r="E9740" s="48">
        <v>30.765101269057823</v>
      </c>
      <c r="F9740" s="12"/>
    </row>
    <row r="9741" spans="1:6">
      <c r="A9741" s="16">
        <v>2025</v>
      </c>
      <c r="B9741" s="44" t="s">
        <v>79</v>
      </c>
      <c r="C9741" s="44" t="s">
        <v>36</v>
      </c>
      <c r="D9741" s="45" t="s">
        <v>95</v>
      </c>
      <c r="E9741" s="48">
        <v>0</v>
      </c>
      <c r="F9741" s="12"/>
    </row>
    <row r="9742" spans="1:6">
      <c r="A9742" s="16">
        <v>2025</v>
      </c>
      <c r="B9742" s="44" t="s">
        <v>79</v>
      </c>
      <c r="C9742" s="44" t="s">
        <v>37</v>
      </c>
      <c r="D9742" s="45" t="s">
        <v>95</v>
      </c>
      <c r="E9742" s="48">
        <v>9.2337124827358803</v>
      </c>
      <c r="F9742" s="12"/>
    </row>
    <row r="9743" spans="1:6">
      <c r="A9743" s="16">
        <v>2025</v>
      </c>
      <c r="B9743" s="44" t="s">
        <v>79</v>
      </c>
      <c r="C9743" s="44" t="s">
        <v>38</v>
      </c>
      <c r="D9743" s="45" t="s">
        <v>95</v>
      </c>
      <c r="E9743" s="48">
        <v>23.247912994529266</v>
      </c>
      <c r="F9743" s="12"/>
    </row>
    <row r="9744" spans="1:6">
      <c r="A9744" s="16">
        <v>2025</v>
      </c>
      <c r="B9744" s="44" t="s">
        <v>79</v>
      </c>
      <c r="C9744" s="44" t="s">
        <v>39</v>
      </c>
      <c r="D9744" s="45" t="s">
        <v>95</v>
      </c>
      <c r="E9744" s="48">
        <v>0</v>
      </c>
      <c r="F9744" s="12"/>
    </row>
    <row r="9745" spans="1:6">
      <c r="A9745" s="16">
        <v>2025</v>
      </c>
      <c r="B9745" s="44" t="s">
        <v>80</v>
      </c>
      <c r="C9745" s="44" t="s">
        <v>40</v>
      </c>
      <c r="D9745" s="45" t="s">
        <v>95</v>
      </c>
      <c r="E9745" s="48">
        <v>33.92006515470662</v>
      </c>
      <c r="F9745" s="12"/>
    </row>
    <row r="9746" spans="1:6">
      <c r="A9746" s="16">
        <v>2025</v>
      </c>
      <c r="B9746" s="44" t="s">
        <v>80</v>
      </c>
      <c r="C9746" s="44" t="s">
        <v>41</v>
      </c>
      <c r="D9746" s="45" t="s">
        <v>95</v>
      </c>
      <c r="E9746" s="48">
        <v>37.780542992029083</v>
      </c>
      <c r="F9746" s="12"/>
    </row>
    <row r="9747" spans="1:6">
      <c r="A9747" s="16">
        <v>2025</v>
      </c>
      <c r="B9747" s="44" t="s">
        <v>80</v>
      </c>
      <c r="C9747" s="44" t="s">
        <v>42</v>
      </c>
      <c r="D9747" s="45" t="s">
        <v>95</v>
      </c>
      <c r="E9747" s="48">
        <v>24.926895780275856</v>
      </c>
      <c r="F9747" s="12"/>
    </row>
    <row r="9748" spans="1:6">
      <c r="A9748" s="16">
        <v>2025</v>
      </c>
      <c r="B9748" s="44" t="s">
        <v>80</v>
      </c>
      <c r="C9748" s="44" t="s">
        <v>43</v>
      </c>
      <c r="D9748" s="45" t="s">
        <v>95</v>
      </c>
      <c r="E9748" s="48">
        <v>11.994214316870776</v>
      </c>
      <c r="F9748" s="12"/>
    </row>
    <row r="9749" spans="1:6">
      <c r="A9749" s="16">
        <v>2025</v>
      </c>
      <c r="B9749" s="44" t="s">
        <v>80</v>
      </c>
      <c r="C9749" s="44" t="s">
        <v>44</v>
      </c>
      <c r="D9749" s="45" t="s">
        <v>95</v>
      </c>
      <c r="E9749" s="48">
        <v>31.818010082267541</v>
      </c>
      <c r="F9749" s="12"/>
    </row>
    <row r="9750" spans="1:6">
      <c r="A9750" s="16">
        <v>2025</v>
      </c>
      <c r="B9750" s="44" t="s">
        <v>81</v>
      </c>
      <c r="C9750" s="44" t="s">
        <v>45</v>
      </c>
      <c r="D9750" s="45" t="s">
        <v>95</v>
      </c>
      <c r="E9750" s="48">
        <v>31.441201958953595</v>
      </c>
      <c r="F9750" s="12"/>
    </row>
    <row r="9751" spans="1:6">
      <c r="A9751" s="16">
        <v>2025</v>
      </c>
      <c r="B9751" s="44" t="s">
        <v>81</v>
      </c>
      <c r="C9751" s="44" t="s">
        <v>46</v>
      </c>
      <c r="D9751" s="45" t="s">
        <v>95</v>
      </c>
      <c r="E9751" s="48">
        <v>55.223460292698988</v>
      </c>
      <c r="F9751" s="12"/>
    </row>
    <row r="9752" spans="1:6">
      <c r="A9752" s="16">
        <v>2025</v>
      </c>
      <c r="B9752" s="44" t="s">
        <v>81</v>
      </c>
      <c r="C9752" s="44" t="s">
        <v>47</v>
      </c>
      <c r="D9752" s="45" t="s">
        <v>95</v>
      </c>
      <c r="E9752" s="48">
        <v>32.276162456298479</v>
      </c>
      <c r="F9752" s="12"/>
    </row>
    <row r="9753" spans="1:6">
      <c r="A9753" s="16">
        <v>2025</v>
      </c>
      <c r="B9753" s="44" t="s">
        <v>81</v>
      </c>
      <c r="C9753" s="44" t="s">
        <v>48</v>
      </c>
      <c r="D9753" s="45" t="s">
        <v>95</v>
      </c>
      <c r="E9753" s="48">
        <v>38.21491149240385</v>
      </c>
      <c r="F9753" s="12"/>
    </row>
    <row r="9754" spans="1:6">
      <c r="A9754" s="16">
        <v>2025</v>
      </c>
      <c r="B9754" s="44" t="s">
        <v>81</v>
      </c>
      <c r="C9754" s="44" t="s">
        <v>49</v>
      </c>
      <c r="D9754" s="45" t="s">
        <v>95</v>
      </c>
      <c r="E9754" s="48">
        <v>36.723281504385099</v>
      </c>
      <c r="F9754" s="12"/>
    </row>
    <row r="9755" spans="1:6">
      <c r="A9755" s="16">
        <v>2025</v>
      </c>
      <c r="B9755" s="44" t="s">
        <v>81</v>
      </c>
      <c r="C9755" s="44" t="s">
        <v>50</v>
      </c>
      <c r="D9755" s="45" t="s">
        <v>95</v>
      </c>
      <c r="E9755" s="48">
        <v>244.28855498969463</v>
      </c>
      <c r="F9755" s="12"/>
    </row>
    <row r="9756" spans="1:6">
      <c r="A9756" s="16">
        <v>2025</v>
      </c>
      <c r="B9756" s="44" t="s">
        <v>82</v>
      </c>
      <c r="C9756" s="44" t="s">
        <v>51</v>
      </c>
      <c r="D9756" s="45" t="s">
        <v>95</v>
      </c>
      <c r="E9756" s="48">
        <v>70.62598302703708</v>
      </c>
      <c r="F9756" s="12"/>
    </row>
    <row r="9757" spans="1:6">
      <c r="A9757" s="16">
        <v>2025</v>
      </c>
      <c r="B9757" s="44" t="s">
        <v>82</v>
      </c>
      <c r="C9757" s="44" t="s">
        <v>52</v>
      </c>
      <c r="D9757" s="45" t="s">
        <v>95</v>
      </c>
      <c r="E9757" s="48">
        <v>78.047103527264483</v>
      </c>
      <c r="F9757" s="12"/>
    </row>
    <row r="9758" spans="1:6">
      <c r="A9758" s="16">
        <v>2025</v>
      </c>
      <c r="B9758" s="44" t="s">
        <v>83</v>
      </c>
      <c r="C9758" s="44" t="s">
        <v>53</v>
      </c>
      <c r="D9758" s="45" t="s">
        <v>95</v>
      </c>
      <c r="E9758" s="48">
        <v>34.042440663856389</v>
      </c>
      <c r="F9758" s="12"/>
    </row>
    <row r="9759" spans="1:6">
      <c r="A9759" s="16">
        <v>2025</v>
      </c>
      <c r="B9759" s="44" t="s">
        <v>83</v>
      </c>
      <c r="C9759" s="44" t="s">
        <v>54</v>
      </c>
      <c r="D9759" s="45" t="s">
        <v>95</v>
      </c>
      <c r="E9759" s="48">
        <v>5.9010296768024464</v>
      </c>
      <c r="F9759" s="12"/>
    </row>
    <row r="9760" spans="1:6">
      <c r="A9760" s="16">
        <v>2025</v>
      </c>
      <c r="B9760" s="44" t="s">
        <v>83</v>
      </c>
      <c r="C9760" s="44" t="s">
        <v>55</v>
      </c>
      <c r="D9760" s="45" t="s">
        <v>95</v>
      </c>
      <c r="E9760" s="48">
        <v>73.842351383947204</v>
      </c>
      <c r="F9760" s="12"/>
    </row>
    <row r="9761" spans="1:6">
      <c r="A9761" s="16">
        <v>2025</v>
      </c>
      <c r="B9761" s="44" t="s">
        <v>83</v>
      </c>
      <c r="C9761" s="44" t="s">
        <v>56</v>
      </c>
      <c r="D9761" s="45" t="s">
        <v>95</v>
      </c>
      <c r="E9761" s="48">
        <v>0</v>
      </c>
      <c r="F9761" s="12"/>
    </row>
    <row r="9762" spans="1:6">
      <c r="A9762" s="16">
        <v>2025</v>
      </c>
      <c r="B9762" s="44" t="s">
        <v>84</v>
      </c>
      <c r="C9762" s="44" t="s">
        <v>57</v>
      </c>
      <c r="D9762" s="45" t="s">
        <v>95</v>
      </c>
      <c r="E9762" s="48">
        <v>0</v>
      </c>
      <c r="F9762" s="12"/>
    </row>
    <row r="9763" spans="1:6">
      <c r="A9763" s="16">
        <v>2025</v>
      </c>
      <c r="B9763" s="44" t="s">
        <v>84</v>
      </c>
      <c r="C9763" s="44" t="s">
        <v>58</v>
      </c>
      <c r="D9763" s="45" t="s">
        <v>95</v>
      </c>
      <c r="E9763" s="48">
        <v>0</v>
      </c>
      <c r="F9763" s="12"/>
    </row>
    <row r="9764" spans="1:6">
      <c r="A9764" s="16">
        <v>2025</v>
      </c>
      <c r="B9764" s="44" t="s">
        <v>84</v>
      </c>
      <c r="C9764" s="44" t="s">
        <v>59</v>
      </c>
      <c r="D9764" s="45" t="s">
        <v>95</v>
      </c>
      <c r="E9764" s="48">
        <v>20.461204474490955</v>
      </c>
      <c r="F9764" s="12"/>
    </row>
    <row r="9765" spans="1:6">
      <c r="A9765" s="16">
        <v>2025</v>
      </c>
      <c r="B9765" s="44" t="s">
        <v>84</v>
      </c>
      <c r="C9765" s="44" t="s">
        <v>60</v>
      </c>
      <c r="D9765" s="45" t="s">
        <v>95</v>
      </c>
      <c r="E9765" s="48">
        <v>16.813877339276175</v>
      </c>
      <c r="F9765" s="12"/>
    </row>
    <row r="9766" spans="1:6">
      <c r="A9766" s="16">
        <v>2025</v>
      </c>
      <c r="B9766" s="44" t="s">
        <v>85</v>
      </c>
      <c r="C9766" s="44" t="s">
        <v>61</v>
      </c>
      <c r="D9766" s="45" t="s">
        <v>95</v>
      </c>
      <c r="E9766" s="48">
        <v>9.6854284320152022</v>
      </c>
      <c r="F9766" s="12"/>
    </row>
    <row r="9767" spans="1:6">
      <c r="A9767" s="16">
        <v>2025</v>
      </c>
      <c r="B9767" s="44" t="s">
        <v>85</v>
      </c>
      <c r="C9767" s="44" t="s">
        <v>62</v>
      </c>
      <c r="D9767" s="45" t="s">
        <v>95</v>
      </c>
      <c r="E9767" s="48">
        <v>53.797489047468098</v>
      </c>
      <c r="F9767" s="12"/>
    </row>
    <row r="9768" spans="1:6">
      <c r="A9768" s="16">
        <v>2025</v>
      </c>
      <c r="B9768" s="44" t="s">
        <v>85</v>
      </c>
      <c r="C9768" s="44" t="s">
        <v>63</v>
      </c>
      <c r="D9768" s="45" t="s">
        <v>95</v>
      </c>
      <c r="E9768" s="48">
        <v>33.951278229177127</v>
      </c>
      <c r="F9768" s="12"/>
    </row>
    <row r="9769" spans="1:6">
      <c r="A9769" s="16">
        <v>2025</v>
      </c>
      <c r="B9769" s="44" t="s">
        <v>85</v>
      </c>
      <c r="C9769" s="44" t="s">
        <v>64</v>
      </c>
      <c r="D9769" s="45" t="s">
        <v>95</v>
      </c>
      <c r="E9769" s="48">
        <v>0</v>
      </c>
      <c r="F9769" s="12"/>
    </row>
    <row r="9770" spans="1:6">
      <c r="A9770" s="16">
        <v>2025</v>
      </c>
      <c r="B9770" s="44" t="s">
        <v>85</v>
      </c>
      <c r="C9770" s="44" t="s">
        <v>65</v>
      </c>
      <c r="D9770" s="45" t="s">
        <v>95</v>
      </c>
      <c r="E9770" s="48">
        <v>42.170551183687763</v>
      </c>
      <c r="F9770" s="12"/>
    </row>
    <row r="9771" spans="1:6">
      <c r="A9771" s="16">
        <v>2025</v>
      </c>
      <c r="B9771" s="44" t="s">
        <v>85</v>
      </c>
      <c r="C9771" s="44" t="s">
        <v>66</v>
      </c>
      <c r="D9771" s="45" t="s">
        <v>95</v>
      </c>
      <c r="E9771" s="48">
        <v>1.0626752604113343</v>
      </c>
      <c r="F9771" s="12"/>
    </row>
    <row r="9772" spans="1:6">
      <c r="A9772" s="16">
        <v>2025</v>
      </c>
      <c r="B9772" s="44" t="s">
        <v>85</v>
      </c>
      <c r="C9772" s="44" t="s">
        <v>67</v>
      </c>
      <c r="D9772" s="45" t="s">
        <v>95</v>
      </c>
      <c r="E9772" s="48">
        <v>0.20013976247583454</v>
      </c>
      <c r="F9772" s="12"/>
    </row>
    <row r="9773" spans="1:6">
      <c r="A9773" s="16">
        <v>2025</v>
      </c>
      <c r="B9773" s="44" t="s">
        <v>85</v>
      </c>
      <c r="C9773" s="44" t="s">
        <v>68</v>
      </c>
      <c r="D9773" s="45" t="s">
        <v>95</v>
      </c>
      <c r="E9773" s="48">
        <v>87.093183125502406</v>
      </c>
      <c r="F9773" s="12"/>
    </row>
    <row r="9774" spans="1:6">
      <c r="A9774" s="16">
        <v>2025</v>
      </c>
      <c r="B9774" s="44" t="s">
        <v>85</v>
      </c>
      <c r="C9774" s="44" t="s">
        <v>69</v>
      </c>
      <c r="D9774" s="45" t="s">
        <v>95</v>
      </c>
      <c r="E9774" s="48">
        <v>8.3531778908051759</v>
      </c>
      <c r="F9774" s="12"/>
    </row>
    <row r="9775" spans="1:6">
      <c r="A9775" s="16">
        <v>2025</v>
      </c>
      <c r="B9775" s="44" t="s">
        <v>86</v>
      </c>
      <c r="C9775" s="44" t="s">
        <v>70</v>
      </c>
      <c r="D9775" s="45" t="s">
        <v>95</v>
      </c>
      <c r="E9775" s="48">
        <v>4.7132368701050211</v>
      </c>
      <c r="F9775" s="12"/>
    </row>
    <row r="9776" spans="1:6">
      <c r="A9776" s="16">
        <v>2025</v>
      </c>
      <c r="B9776" s="44" t="s">
        <v>86</v>
      </c>
      <c r="C9776" s="44" t="s">
        <v>71</v>
      </c>
      <c r="D9776" s="45" t="s">
        <v>95</v>
      </c>
      <c r="E9776" s="48">
        <v>35.643870229560477</v>
      </c>
      <c r="F9776" s="12"/>
    </row>
    <row r="9777" spans="1:6">
      <c r="A9777" s="16">
        <v>2025</v>
      </c>
      <c r="B9777" s="44" t="s">
        <v>86</v>
      </c>
      <c r="C9777" s="44" t="s">
        <v>72</v>
      </c>
      <c r="D9777" s="45" t="s">
        <v>95</v>
      </c>
      <c r="E9777" s="48">
        <v>119.77077851174016</v>
      </c>
      <c r="F9777" s="12"/>
    </row>
    <row r="9778" spans="1:6">
      <c r="A9778" s="16">
        <v>2025</v>
      </c>
      <c r="B9778" s="44" t="s">
        <v>87</v>
      </c>
      <c r="C9778" s="44" t="s">
        <v>73</v>
      </c>
      <c r="D9778" s="45" t="s">
        <v>95</v>
      </c>
      <c r="E9778" s="48">
        <v>13.081266107577543</v>
      </c>
      <c r="F9778" s="12"/>
    </row>
    <row r="9779" spans="1:6">
      <c r="A9779" s="16">
        <v>2025</v>
      </c>
      <c r="B9779" s="44" t="s">
        <v>87</v>
      </c>
      <c r="C9779" s="44" t="s">
        <v>74</v>
      </c>
      <c r="D9779" s="45" t="s">
        <v>95</v>
      </c>
      <c r="E9779" s="48">
        <v>5.2933668694076461</v>
      </c>
      <c r="F9779" s="12"/>
    </row>
    <row r="9780" spans="1:6">
      <c r="A9780" s="16">
        <v>2025</v>
      </c>
      <c r="B9780" s="44" t="s">
        <v>87</v>
      </c>
      <c r="C9780" s="44" t="s">
        <v>75</v>
      </c>
      <c r="D9780" s="45" t="s">
        <v>95</v>
      </c>
      <c r="E9780" s="48">
        <v>26.610544008658241</v>
      </c>
      <c r="F9780" s="12"/>
    </row>
    <row r="9781" spans="1:6">
      <c r="A9781" s="16">
        <v>2025</v>
      </c>
      <c r="B9781" s="44" t="s">
        <v>76</v>
      </c>
      <c r="C9781" s="44" t="s">
        <v>76</v>
      </c>
      <c r="D9781" s="45" t="s">
        <v>96</v>
      </c>
      <c r="E9781" s="48">
        <v>195.11192748123469</v>
      </c>
      <c r="F9781" s="12">
        <v>18.548655284975791</v>
      </c>
    </row>
    <row r="9782" spans="1:6">
      <c r="A9782" s="16">
        <v>2025</v>
      </c>
      <c r="B9782" s="44" t="s">
        <v>77</v>
      </c>
      <c r="C9782" s="44" t="s">
        <v>77</v>
      </c>
      <c r="D9782" s="45" t="s">
        <v>96</v>
      </c>
      <c r="E9782" s="48">
        <v>31.623661705895259</v>
      </c>
      <c r="F9782" s="12">
        <v>5.6082614362272398</v>
      </c>
    </row>
    <row r="9783" spans="1:6">
      <c r="A9783" s="16">
        <v>2025</v>
      </c>
      <c r="B9783" s="44" t="s">
        <v>78</v>
      </c>
      <c r="C9783" s="44" t="s">
        <v>78</v>
      </c>
      <c r="D9783" s="45" t="s">
        <v>96</v>
      </c>
      <c r="E9783" s="48">
        <v>26.504861818983038</v>
      </c>
      <c r="F9783" s="12">
        <v>5.3001471692337789</v>
      </c>
    </row>
    <row r="9784" spans="1:6">
      <c r="A9784" s="16">
        <v>2025</v>
      </c>
      <c r="B9784" s="44" t="s">
        <v>79</v>
      </c>
      <c r="C9784" s="44" t="s">
        <v>79</v>
      </c>
      <c r="D9784" s="45" t="s">
        <v>96</v>
      </c>
      <c r="E9784" s="48">
        <v>57.139504652914852</v>
      </c>
      <c r="F9784" s="12">
        <v>3.924375694907202</v>
      </c>
    </row>
    <row r="9785" spans="1:6">
      <c r="A9785" s="16">
        <v>2025</v>
      </c>
      <c r="B9785" s="44" t="s">
        <v>80</v>
      </c>
      <c r="C9785" s="44" t="s">
        <v>80</v>
      </c>
      <c r="D9785" s="45" t="s">
        <v>96</v>
      </c>
      <c r="E9785" s="48">
        <v>35.282711109527156</v>
      </c>
      <c r="F9785" s="12">
        <v>4.7193565358627643</v>
      </c>
    </row>
    <row r="9786" spans="1:6">
      <c r="A9786" s="16">
        <v>2025</v>
      </c>
      <c r="B9786" s="44" t="s">
        <v>81</v>
      </c>
      <c r="C9786" s="44" t="s">
        <v>81</v>
      </c>
      <c r="D9786" s="45" t="s">
        <v>96</v>
      </c>
      <c r="E9786" s="48">
        <v>77.405264920461605</v>
      </c>
      <c r="F9786" s="12">
        <v>2.3596705554029271</v>
      </c>
    </row>
    <row r="9787" spans="1:6">
      <c r="A9787" s="16">
        <v>2025</v>
      </c>
      <c r="B9787" s="44" t="s">
        <v>82</v>
      </c>
      <c r="C9787" s="44" t="s">
        <v>82</v>
      </c>
      <c r="D9787" s="45" t="s">
        <v>96</v>
      </c>
      <c r="E9787" s="48">
        <v>35.190117422443976</v>
      </c>
      <c r="F9787" s="12">
        <v>4.3946512584407165</v>
      </c>
    </row>
    <row r="9788" spans="1:6">
      <c r="A9788" s="16">
        <v>2025</v>
      </c>
      <c r="B9788" s="44" t="s">
        <v>83</v>
      </c>
      <c r="C9788" s="44" t="s">
        <v>83</v>
      </c>
      <c r="D9788" s="45" t="s">
        <v>96</v>
      </c>
      <c r="E9788" s="48">
        <v>20.206865157296082</v>
      </c>
      <c r="F9788" s="12">
        <v>3.4556680722271129</v>
      </c>
    </row>
    <row r="9789" spans="1:6">
      <c r="A9789" s="16">
        <v>2025</v>
      </c>
      <c r="B9789" s="44" t="s">
        <v>84</v>
      </c>
      <c r="C9789" s="44" t="s">
        <v>84</v>
      </c>
      <c r="D9789" s="45" t="s">
        <v>96</v>
      </c>
      <c r="E9789" s="48">
        <v>19.021079425016904</v>
      </c>
      <c r="F9789" s="12">
        <v>2.3891704855629992</v>
      </c>
    </row>
    <row r="9790" spans="1:6">
      <c r="A9790" s="16">
        <v>2025</v>
      </c>
      <c r="B9790" s="44" t="s">
        <v>85</v>
      </c>
      <c r="C9790" s="44" t="s">
        <v>85</v>
      </c>
      <c r="D9790" s="45" t="s">
        <v>96</v>
      </c>
      <c r="E9790" s="48">
        <v>19.575899600107221</v>
      </c>
      <c r="F9790" s="12">
        <v>0.76595533298689256</v>
      </c>
    </row>
    <row r="9791" spans="1:6">
      <c r="A9791" s="16">
        <v>2025</v>
      </c>
      <c r="B9791" s="44" t="s">
        <v>86</v>
      </c>
      <c r="C9791" s="44" t="s">
        <v>86</v>
      </c>
      <c r="D9791" s="45" t="s">
        <v>96</v>
      </c>
      <c r="E9791" s="48">
        <v>28.506429216956889</v>
      </c>
      <c r="F9791" s="12">
        <v>5.8519453190749786</v>
      </c>
    </row>
    <row r="9792" spans="1:6">
      <c r="A9792" s="16">
        <v>2025</v>
      </c>
      <c r="B9792" s="44" t="s">
        <v>87</v>
      </c>
      <c r="C9792" s="44" t="s">
        <v>87</v>
      </c>
      <c r="D9792" s="45" t="s">
        <v>96</v>
      </c>
      <c r="E9792" s="48">
        <v>17.824251030158354</v>
      </c>
      <c r="F9792" s="12">
        <v>3.4929588571987691</v>
      </c>
    </row>
    <row r="9793" spans="1:6">
      <c r="A9793" s="16">
        <v>2025</v>
      </c>
      <c r="B9793" s="44" t="s">
        <v>7</v>
      </c>
      <c r="C9793" s="44" t="s">
        <v>7</v>
      </c>
      <c r="D9793" s="45" t="s">
        <v>96</v>
      </c>
      <c r="E9793" s="48">
        <v>563.39257354099607</v>
      </c>
      <c r="F9793" s="12">
        <v>4.225036426979524</v>
      </c>
    </row>
    <row r="9794" spans="1:6">
      <c r="A9794" s="16">
        <v>2025</v>
      </c>
      <c r="B9794" s="44" t="s">
        <v>76</v>
      </c>
      <c r="C9794" s="44" t="s">
        <v>12</v>
      </c>
      <c r="D9794" s="45" t="s">
        <v>96</v>
      </c>
      <c r="E9794" s="48">
        <v>40.116797297258145</v>
      </c>
      <c r="F9794" s="12">
        <v>51.943547908836422</v>
      </c>
    </row>
    <row r="9795" spans="1:6">
      <c r="A9795" s="16">
        <v>2025</v>
      </c>
      <c r="B9795" s="44" t="s">
        <v>76</v>
      </c>
      <c r="C9795" s="44" t="s">
        <v>13</v>
      </c>
      <c r="D9795" s="45" t="s">
        <v>96</v>
      </c>
      <c r="E9795" s="48">
        <v>18.028731450003296</v>
      </c>
      <c r="F9795" s="12">
        <v>33.274002057141814</v>
      </c>
    </row>
    <row r="9796" spans="1:6">
      <c r="A9796" s="16">
        <v>2025</v>
      </c>
      <c r="B9796" s="44" t="s">
        <v>76</v>
      </c>
      <c r="C9796" s="44" t="s">
        <v>14</v>
      </c>
      <c r="D9796" s="45" t="s">
        <v>96</v>
      </c>
      <c r="E9796" s="48">
        <v>21.203955695007657</v>
      </c>
      <c r="F9796" s="12">
        <v>31.996776264895963</v>
      </c>
    </row>
    <row r="9797" spans="1:6">
      <c r="A9797" s="16">
        <v>2025</v>
      </c>
      <c r="B9797" s="44" t="s">
        <v>76</v>
      </c>
      <c r="C9797" s="44" t="s">
        <v>15</v>
      </c>
      <c r="D9797" s="45" t="s">
        <v>96</v>
      </c>
      <c r="E9797" s="48">
        <v>2.3820599549928998</v>
      </c>
      <c r="F9797" s="12">
        <v>5.717258662458522</v>
      </c>
    </row>
    <row r="9798" spans="1:6">
      <c r="A9798" s="16">
        <v>2025</v>
      </c>
      <c r="B9798" s="44" t="s">
        <v>76</v>
      </c>
      <c r="C9798" s="44" t="s">
        <v>16</v>
      </c>
      <c r="D9798" s="45" t="s">
        <v>96</v>
      </c>
      <c r="E9798" s="48">
        <v>17.969977013758108</v>
      </c>
      <c r="F9798" s="12">
        <v>31.320598504049279</v>
      </c>
    </row>
    <row r="9799" spans="1:6">
      <c r="A9799" s="16">
        <v>2025</v>
      </c>
      <c r="B9799" s="44" t="s">
        <v>76</v>
      </c>
      <c r="C9799" s="44" t="s">
        <v>17</v>
      </c>
      <c r="D9799" s="45" t="s">
        <v>96</v>
      </c>
      <c r="E9799" s="48">
        <v>58.21979694082286</v>
      </c>
      <c r="F9799" s="12">
        <v>10.51572147235046</v>
      </c>
    </row>
    <row r="9800" spans="1:6">
      <c r="A9800" s="16">
        <v>2025</v>
      </c>
      <c r="B9800" s="44" t="s">
        <v>76</v>
      </c>
      <c r="C9800" s="44" t="s">
        <v>18</v>
      </c>
      <c r="D9800" s="45" t="s">
        <v>96</v>
      </c>
      <c r="E9800" s="48">
        <v>34.77253967439281</v>
      </c>
      <c r="F9800" s="12">
        <v>24.177148949375447</v>
      </c>
    </row>
    <row r="9801" spans="1:6">
      <c r="A9801" s="16">
        <v>2025</v>
      </c>
      <c r="B9801" s="44" t="s">
        <v>76</v>
      </c>
      <c r="C9801" s="44" t="s">
        <v>19</v>
      </c>
      <c r="D9801" s="45" t="s">
        <v>96</v>
      </c>
      <c r="E9801" s="48">
        <v>2.4180694549989212</v>
      </c>
      <c r="F9801" s="12">
        <v>4.1906594335148828</v>
      </c>
    </row>
    <row r="9802" spans="1:6">
      <c r="A9802" s="16">
        <v>2025</v>
      </c>
      <c r="B9802" s="44" t="s">
        <v>77</v>
      </c>
      <c r="C9802" s="44" t="s">
        <v>20</v>
      </c>
      <c r="D9802" s="45" t="s">
        <v>96</v>
      </c>
      <c r="E9802" s="48">
        <v>0</v>
      </c>
      <c r="F9802" s="12">
        <v>0</v>
      </c>
    </row>
    <row r="9803" spans="1:6">
      <c r="A9803" s="16">
        <v>2025</v>
      </c>
      <c r="B9803" s="44" t="s">
        <v>77</v>
      </c>
      <c r="C9803" s="44" t="s">
        <v>21</v>
      </c>
      <c r="D9803" s="45" t="s">
        <v>96</v>
      </c>
      <c r="E9803" s="48">
        <v>4.4666864606552503E-2</v>
      </c>
      <c r="F9803" s="12">
        <v>0.13147350124428145</v>
      </c>
    </row>
    <row r="9804" spans="1:6">
      <c r="A9804" s="16">
        <v>2025</v>
      </c>
      <c r="B9804" s="44" t="s">
        <v>77</v>
      </c>
      <c r="C9804" s="44" t="s">
        <v>22</v>
      </c>
      <c r="D9804" s="45" t="s">
        <v>96</v>
      </c>
      <c r="E9804" s="48">
        <v>26.879514131280779</v>
      </c>
      <c r="F9804" s="12">
        <v>21.978757729420035</v>
      </c>
    </row>
    <row r="9805" spans="1:6">
      <c r="A9805" s="16">
        <v>2025</v>
      </c>
      <c r="B9805" s="44" t="s">
        <v>77</v>
      </c>
      <c r="C9805" s="44" t="s">
        <v>23</v>
      </c>
      <c r="D9805" s="45" t="s">
        <v>96</v>
      </c>
      <c r="E9805" s="48">
        <v>2.5346846450072449</v>
      </c>
      <c r="F9805" s="12">
        <v>1.1155464250987728</v>
      </c>
    </row>
    <row r="9806" spans="1:6">
      <c r="A9806" s="16">
        <v>2025</v>
      </c>
      <c r="B9806" s="44" t="s">
        <v>77</v>
      </c>
      <c r="C9806" s="44" t="s">
        <v>24</v>
      </c>
      <c r="D9806" s="45" t="s">
        <v>96</v>
      </c>
      <c r="E9806" s="48">
        <v>1.585114245003292</v>
      </c>
      <c r="F9806" s="12">
        <v>1.228717942023752</v>
      </c>
    </row>
    <row r="9807" spans="1:6">
      <c r="A9807" s="16">
        <v>2025</v>
      </c>
      <c r="B9807" s="44" t="s">
        <v>77</v>
      </c>
      <c r="C9807" s="44" t="s">
        <v>25</v>
      </c>
      <c r="D9807" s="45" t="s">
        <v>96</v>
      </c>
      <c r="E9807" s="48">
        <v>0.57968181999738999</v>
      </c>
      <c r="F9807" s="12">
        <v>3.1515327181973287</v>
      </c>
    </row>
    <row r="9808" spans="1:6">
      <c r="A9808" s="16">
        <v>2025</v>
      </c>
      <c r="B9808" s="44" t="s">
        <v>78</v>
      </c>
      <c r="C9808" s="44" t="s">
        <v>26</v>
      </c>
      <c r="D9808" s="45" t="s">
        <v>96</v>
      </c>
      <c r="E9808" s="48">
        <v>1.8769629691442702</v>
      </c>
      <c r="F9808" s="12">
        <v>2.5346996660774672</v>
      </c>
    </row>
    <row r="9809" spans="1:6">
      <c r="A9809" s="16">
        <v>2025</v>
      </c>
      <c r="B9809" s="44" t="s">
        <v>78</v>
      </c>
      <c r="C9809" s="44" t="s">
        <v>27</v>
      </c>
      <c r="D9809" s="45" t="s">
        <v>96</v>
      </c>
      <c r="E9809" s="48">
        <v>2.4168173853920512</v>
      </c>
      <c r="F9809" s="12">
        <v>3.3021083405980471</v>
      </c>
    </row>
    <row r="9810" spans="1:6">
      <c r="A9810" s="16">
        <v>2025</v>
      </c>
      <c r="B9810" s="44" t="s">
        <v>78</v>
      </c>
      <c r="C9810" s="44" t="s">
        <v>28</v>
      </c>
      <c r="D9810" s="45" t="s">
        <v>96</v>
      </c>
      <c r="E9810" s="48">
        <v>0.27996469500153698</v>
      </c>
      <c r="F9810" s="12">
        <v>0.36034404520230884</v>
      </c>
    </row>
    <row r="9811" spans="1:6">
      <c r="A9811" s="16">
        <v>2025</v>
      </c>
      <c r="B9811" s="44" t="s">
        <v>78</v>
      </c>
      <c r="C9811" s="44" t="s">
        <v>29</v>
      </c>
      <c r="D9811" s="45" t="s">
        <v>96</v>
      </c>
      <c r="E9811" s="48">
        <v>8.1699163785743956</v>
      </c>
      <c r="F9811" s="12">
        <v>8.2772255802237993</v>
      </c>
    </row>
    <row r="9812" spans="1:6">
      <c r="A9812" s="16">
        <v>2025</v>
      </c>
      <c r="B9812" s="44" t="s">
        <v>78</v>
      </c>
      <c r="C9812" s="44" t="s">
        <v>30</v>
      </c>
      <c r="D9812" s="45" t="s">
        <v>96</v>
      </c>
      <c r="E9812" s="48">
        <v>5.5645571700008629</v>
      </c>
      <c r="F9812" s="12">
        <v>6.0329839727908618</v>
      </c>
    </row>
    <row r="9813" spans="1:6">
      <c r="A9813" s="16">
        <v>2025</v>
      </c>
      <c r="B9813" s="44" t="s">
        <v>78</v>
      </c>
      <c r="C9813" s="44" t="s">
        <v>31</v>
      </c>
      <c r="D9813" s="45" t="s">
        <v>96</v>
      </c>
      <c r="E9813" s="48">
        <v>8.1966432208699178</v>
      </c>
      <c r="F9813" s="12">
        <v>9.7342497151189846</v>
      </c>
    </row>
    <row r="9814" spans="1:6">
      <c r="A9814" s="16">
        <v>2025</v>
      </c>
      <c r="B9814" s="44" t="s">
        <v>79</v>
      </c>
      <c r="C9814" s="44" t="s">
        <v>32</v>
      </c>
      <c r="D9814" s="45" t="s">
        <v>96</v>
      </c>
      <c r="E9814" s="48">
        <v>10.627389621700589</v>
      </c>
      <c r="F9814" s="12">
        <v>9.3764624263136298</v>
      </c>
    </row>
    <row r="9815" spans="1:6">
      <c r="A9815" s="16">
        <v>2025</v>
      </c>
      <c r="B9815" s="44" t="s">
        <v>79</v>
      </c>
      <c r="C9815" s="44" t="s">
        <v>33</v>
      </c>
      <c r="D9815" s="45" t="s">
        <v>96</v>
      </c>
      <c r="E9815" s="48">
        <v>2.725278820006618</v>
      </c>
      <c r="F9815" s="12">
        <v>1.635743592428027</v>
      </c>
    </row>
    <row r="9816" spans="1:6">
      <c r="A9816" s="16">
        <v>2025</v>
      </c>
      <c r="B9816" s="44" t="s">
        <v>79</v>
      </c>
      <c r="C9816" s="44" t="s">
        <v>34</v>
      </c>
      <c r="D9816" s="45" t="s">
        <v>96</v>
      </c>
      <c r="E9816" s="48">
        <v>2.2424278449962132</v>
      </c>
      <c r="F9816" s="12">
        <v>1.9094195149352389</v>
      </c>
    </row>
    <row r="9817" spans="1:6">
      <c r="A9817" s="16">
        <v>2025</v>
      </c>
      <c r="B9817" s="44" t="s">
        <v>79</v>
      </c>
      <c r="C9817" s="44" t="s">
        <v>35</v>
      </c>
      <c r="D9817" s="45" t="s">
        <v>96</v>
      </c>
      <c r="E9817" s="48">
        <v>14.090416381228483</v>
      </c>
      <c r="F9817" s="12">
        <v>8.9851183194918374</v>
      </c>
    </row>
    <row r="9818" spans="1:6">
      <c r="A9818" s="16">
        <v>2025</v>
      </c>
      <c r="B9818" s="44" t="s">
        <v>79</v>
      </c>
      <c r="C9818" s="44" t="s">
        <v>36</v>
      </c>
      <c r="D9818" s="45" t="s">
        <v>96</v>
      </c>
      <c r="E9818" s="48">
        <v>12.220731044994501</v>
      </c>
      <c r="F9818" s="12">
        <v>3.2328593036487878</v>
      </c>
    </row>
    <row r="9819" spans="1:6">
      <c r="A9819" s="16">
        <v>2025</v>
      </c>
      <c r="B9819" s="44" t="s">
        <v>79</v>
      </c>
      <c r="C9819" s="44" t="s">
        <v>37</v>
      </c>
      <c r="D9819" s="45" t="s">
        <v>96</v>
      </c>
      <c r="E9819" s="48">
        <v>0.6694441549983513</v>
      </c>
      <c r="F9819" s="12">
        <v>0.4408121126014376</v>
      </c>
    </row>
    <row r="9820" spans="1:6">
      <c r="A9820" s="16">
        <v>2025</v>
      </c>
      <c r="B9820" s="44" t="s">
        <v>79</v>
      </c>
      <c r="C9820" s="44" t="s">
        <v>38</v>
      </c>
      <c r="D9820" s="45" t="s">
        <v>96</v>
      </c>
      <c r="E9820" s="48">
        <v>2.1736798649884861</v>
      </c>
      <c r="F9820" s="12">
        <v>1.4894610607215713</v>
      </c>
    </row>
    <row r="9821" spans="1:6">
      <c r="A9821" s="16">
        <v>2025</v>
      </c>
      <c r="B9821" s="44" t="s">
        <v>79</v>
      </c>
      <c r="C9821" s="44" t="s">
        <v>39</v>
      </c>
      <c r="D9821" s="45" t="s">
        <v>96</v>
      </c>
      <c r="E9821" s="48">
        <v>12.390136920001609</v>
      </c>
      <c r="F9821" s="12">
        <v>5.4826848520670035</v>
      </c>
    </row>
    <row r="9822" spans="1:6">
      <c r="A9822" s="16">
        <v>2025</v>
      </c>
      <c r="B9822" s="44" t="s">
        <v>80</v>
      </c>
      <c r="C9822" s="44" t="s">
        <v>40</v>
      </c>
      <c r="D9822" s="45" t="s">
        <v>96</v>
      </c>
      <c r="E9822" s="48">
        <v>7.8185750181598763</v>
      </c>
      <c r="F9822" s="12">
        <v>7.9182839762432744</v>
      </c>
    </row>
    <row r="9823" spans="1:6">
      <c r="A9823" s="16">
        <v>2025</v>
      </c>
      <c r="B9823" s="44" t="s">
        <v>80</v>
      </c>
      <c r="C9823" s="44" t="s">
        <v>41</v>
      </c>
      <c r="D9823" s="45" t="s">
        <v>96</v>
      </c>
      <c r="E9823" s="48">
        <v>12.39201810138554</v>
      </c>
      <c r="F9823" s="12">
        <v>8.6108151762538476</v>
      </c>
    </row>
    <row r="9824" spans="1:6">
      <c r="A9824" s="16">
        <v>2025</v>
      </c>
      <c r="B9824" s="44" t="s">
        <v>80</v>
      </c>
      <c r="C9824" s="44" t="s">
        <v>42</v>
      </c>
      <c r="D9824" s="45" t="s">
        <v>96</v>
      </c>
      <c r="E9824" s="48">
        <v>4.6737929588017231</v>
      </c>
      <c r="F9824" s="12">
        <v>4.0362851500394505</v>
      </c>
    </row>
    <row r="9825" spans="1:6">
      <c r="A9825" s="16">
        <v>2025</v>
      </c>
      <c r="B9825" s="44" t="s">
        <v>80</v>
      </c>
      <c r="C9825" s="44" t="s">
        <v>43</v>
      </c>
      <c r="D9825" s="45" t="s">
        <v>96</v>
      </c>
      <c r="E9825" s="48">
        <v>0.725649966170682</v>
      </c>
      <c r="F9825" s="12">
        <v>0.25973725047755791</v>
      </c>
    </row>
    <row r="9826" spans="1:6">
      <c r="A9826" s="16">
        <v>2025</v>
      </c>
      <c r="B9826" s="44" t="s">
        <v>80</v>
      </c>
      <c r="C9826" s="44" t="s">
        <v>44</v>
      </c>
      <c r="D9826" s="45" t="s">
        <v>96</v>
      </c>
      <c r="E9826" s="48">
        <v>9.6726750650093329</v>
      </c>
      <c r="F9826" s="12">
        <v>8.8100749305385158</v>
      </c>
    </row>
    <row r="9827" spans="1:6">
      <c r="A9827" s="16">
        <v>2025</v>
      </c>
      <c r="B9827" s="44" t="s">
        <v>81</v>
      </c>
      <c r="C9827" s="44" t="s">
        <v>45</v>
      </c>
      <c r="D9827" s="45" t="s">
        <v>96</v>
      </c>
      <c r="E9827" s="48">
        <v>7.3100794554567106</v>
      </c>
      <c r="F9827" s="12">
        <v>1.0395768481134131</v>
      </c>
    </row>
    <row r="9828" spans="1:6">
      <c r="A9828" s="16">
        <v>2025</v>
      </c>
      <c r="B9828" s="44" t="s">
        <v>81</v>
      </c>
      <c r="C9828" s="44" t="s">
        <v>46</v>
      </c>
      <c r="D9828" s="45" t="s">
        <v>96</v>
      </c>
      <c r="E9828" s="48">
        <v>5.6604046800016459</v>
      </c>
      <c r="F9828" s="12">
        <v>0.87968832379899264</v>
      </c>
    </row>
    <row r="9829" spans="1:6">
      <c r="A9829" s="16">
        <v>2025</v>
      </c>
      <c r="B9829" s="44" t="s">
        <v>81</v>
      </c>
      <c r="C9829" s="44" t="s">
        <v>47</v>
      </c>
      <c r="D9829" s="45" t="s">
        <v>96</v>
      </c>
      <c r="E9829" s="48">
        <v>1.8397412600090133</v>
      </c>
      <c r="F9829" s="12">
        <v>0.48295088180213525</v>
      </c>
    </row>
    <row r="9830" spans="1:6">
      <c r="A9830" s="16">
        <v>2025</v>
      </c>
      <c r="B9830" s="44" t="s">
        <v>81</v>
      </c>
      <c r="C9830" s="44" t="s">
        <v>48</v>
      </c>
      <c r="D9830" s="45" t="s">
        <v>96</v>
      </c>
      <c r="E9830" s="48">
        <v>1.2801995349955291</v>
      </c>
      <c r="F9830" s="12">
        <v>0.51330003270394264</v>
      </c>
    </row>
    <row r="9831" spans="1:6">
      <c r="A9831" s="16">
        <v>2025</v>
      </c>
      <c r="B9831" s="44" t="s">
        <v>81</v>
      </c>
      <c r="C9831" s="44" t="s">
        <v>49</v>
      </c>
      <c r="D9831" s="45" t="s">
        <v>96</v>
      </c>
      <c r="E9831" s="48">
        <v>2.074865404997758</v>
      </c>
      <c r="F9831" s="12">
        <v>0.4811265251899447</v>
      </c>
    </row>
    <row r="9832" spans="1:6">
      <c r="A9832" s="16">
        <v>2025</v>
      </c>
      <c r="B9832" s="44" t="s">
        <v>81</v>
      </c>
      <c r="C9832" s="44" t="s">
        <v>50</v>
      </c>
      <c r="D9832" s="45" t="s">
        <v>96</v>
      </c>
      <c r="E9832" s="48">
        <v>59.239974585000951</v>
      </c>
      <c r="F9832" s="12">
        <v>6.7926932435009029</v>
      </c>
    </row>
    <row r="9833" spans="1:6">
      <c r="A9833" s="16">
        <v>2025</v>
      </c>
      <c r="B9833" s="44" t="s">
        <v>82</v>
      </c>
      <c r="C9833" s="44" t="s">
        <v>51</v>
      </c>
      <c r="D9833" s="45" t="s">
        <v>96</v>
      </c>
      <c r="E9833" s="48">
        <v>11.971104123082785</v>
      </c>
      <c r="F9833" s="12">
        <v>2.6875667959736433</v>
      </c>
    </row>
    <row r="9834" spans="1:6">
      <c r="A9834" s="16">
        <v>2025</v>
      </c>
      <c r="B9834" s="44" t="s">
        <v>82</v>
      </c>
      <c r="C9834" s="44" t="s">
        <v>52</v>
      </c>
      <c r="D9834" s="45" t="s">
        <v>96</v>
      </c>
      <c r="E9834" s="48">
        <v>23.219013299361187</v>
      </c>
      <c r="F9834" s="12">
        <v>6.5346133952177645</v>
      </c>
    </row>
    <row r="9835" spans="1:6">
      <c r="A9835" s="16">
        <v>2025</v>
      </c>
      <c r="B9835" s="44" t="s">
        <v>83</v>
      </c>
      <c r="C9835" s="44" t="s">
        <v>53</v>
      </c>
      <c r="D9835" s="45" t="s">
        <v>96</v>
      </c>
      <c r="E9835" s="48">
        <v>5.6850875908640166</v>
      </c>
      <c r="F9835" s="12">
        <v>1.9648208292745077</v>
      </c>
    </row>
    <row r="9836" spans="1:6">
      <c r="A9836" s="16">
        <v>2025</v>
      </c>
      <c r="B9836" s="44" t="s">
        <v>83</v>
      </c>
      <c r="C9836" s="44" t="s">
        <v>54</v>
      </c>
      <c r="D9836" s="45" t="s">
        <v>96</v>
      </c>
      <c r="E9836" s="48">
        <v>1.4634553598470068</v>
      </c>
      <c r="F9836" s="12">
        <v>1.2592790546051151</v>
      </c>
    </row>
    <row r="9837" spans="1:6">
      <c r="A9837" s="16">
        <v>2025</v>
      </c>
      <c r="B9837" s="44" t="s">
        <v>83</v>
      </c>
      <c r="C9837" s="44" t="s">
        <v>55</v>
      </c>
      <c r="D9837" s="45" t="s">
        <v>96</v>
      </c>
      <c r="E9837" s="48">
        <v>11.556327991587738</v>
      </c>
      <c r="F9837" s="12">
        <v>21.373731711042435</v>
      </c>
    </row>
    <row r="9838" spans="1:6">
      <c r="A9838" s="16">
        <v>2025</v>
      </c>
      <c r="B9838" s="44" t="s">
        <v>83</v>
      </c>
      <c r="C9838" s="44" t="s">
        <v>56</v>
      </c>
      <c r="D9838" s="45" t="s">
        <v>96</v>
      </c>
      <c r="E9838" s="48">
        <v>1.5019942149973213</v>
      </c>
      <c r="F9838" s="12">
        <v>1.2004421508739342</v>
      </c>
    </row>
    <row r="9839" spans="1:6">
      <c r="A9839" s="16">
        <v>2025</v>
      </c>
      <c r="B9839" s="44" t="s">
        <v>84</v>
      </c>
      <c r="C9839" s="44" t="s">
        <v>57</v>
      </c>
      <c r="D9839" s="45" t="s">
        <v>96</v>
      </c>
      <c r="E9839" s="48">
        <v>0</v>
      </c>
      <c r="F9839" s="12">
        <v>0</v>
      </c>
    </row>
    <row r="9840" spans="1:6">
      <c r="A9840" s="16">
        <v>2025</v>
      </c>
      <c r="B9840" s="44" t="s">
        <v>84</v>
      </c>
      <c r="C9840" s="44" t="s">
        <v>58</v>
      </c>
      <c r="D9840" s="45" t="s">
        <v>96</v>
      </c>
      <c r="E9840" s="48">
        <v>11.822759540007382</v>
      </c>
      <c r="F9840" s="12">
        <v>3.9062952924071248</v>
      </c>
    </row>
    <row r="9841" spans="1:6">
      <c r="A9841" s="16">
        <v>2025</v>
      </c>
      <c r="B9841" s="44" t="s">
        <v>84</v>
      </c>
      <c r="C9841" s="44" t="s">
        <v>59</v>
      </c>
      <c r="D9841" s="45" t="s">
        <v>96</v>
      </c>
      <c r="E9841" s="48">
        <v>3.4067905450027443</v>
      </c>
      <c r="F9841" s="12">
        <v>4.0282913988654734</v>
      </c>
    </row>
    <row r="9842" spans="1:6">
      <c r="A9842" s="16">
        <v>2025</v>
      </c>
      <c r="B9842" s="44" t="s">
        <v>84</v>
      </c>
      <c r="C9842" s="44" t="s">
        <v>60</v>
      </c>
      <c r="D9842" s="45" t="s">
        <v>96</v>
      </c>
      <c r="E9842" s="48">
        <v>3.7915293400067771</v>
      </c>
      <c r="F9842" s="12">
        <v>1.298656455383798</v>
      </c>
    </row>
    <row r="9843" spans="1:6">
      <c r="A9843" s="16">
        <v>2025</v>
      </c>
      <c r="B9843" s="44" t="s">
        <v>85</v>
      </c>
      <c r="C9843" s="44" t="s">
        <v>61</v>
      </c>
      <c r="D9843" s="45" t="s">
        <v>96</v>
      </c>
      <c r="E9843" s="48">
        <v>3.1429215261889332</v>
      </c>
      <c r="F9843" s="12">
        <v>0.64274853144605426</v>
      </c>
    </row>
    <row r="9844" spans="1:6">
      <c r="A9844" s="16">
        <v>2025</v>
      </c>
      <c r="B9844" s="44" t="s">
        <v>85</v>
      </c>
      <c r="C9844" s="44" t="s">
        <v>62</v>
      </c>
      <c r="D9844" s="45" t="s">
        <v>96</v>
      </c>
      <c r="E9844" s="48">
        <v>0.56487363499841503</v>
      </c>
      <c r="F9844" s="12">
        <v>0.12747332237541942</v>
      </c>
    </row>
    <row r="9845" spans="1:6">
      <c r="A9845" s="16">
        <v>2025</v>
      </c>
      <c r="B9845" s="44" t="s">
        <v>85</v>
      </c>
      <c r="C9845" s="44" t="s">
        <v>63</v>
      </c>
      <c r="D9845" s="45" t="s">
        <v>96</v>
      </c>
      <c r="E9845" s="48">
        <v>3.2593227100010043</v>
      </c>
      <c r="F9845" s="12">
        <v>0.90606740636231597</v>
      </c>
    </row>
    <row r="9846" spans="1:6">
      <c r="A9846" s="16">
        <v>2025</v>
      </c>
      <c r="B9846" s="44" t="s">
        <v>85</v>
      </c>
      <c r="C9846" s="44" t="s">
        <v>64</v>
      </c>
      <c r="D9846" s="45" t="s">
        <v>96</v>
      </c>
      <c r="E9846" s="48">
        <v>0</v>
      </c>
      <c r="F9846" s="12">
        <v>0</v>
      </c>
    </row>
    <row r="9847" spans="1:6">
      <c r="A9847" s="16">
        <v>2025</v>
      </c>
      <c r="B9847" s="44" t="s">
        <v>85</v>
      </c>
      <c r="C9847" s="44" t="s">
        <v>65</v>
      </c>
      <c r="D9847" s="45" t="s">
        <v>96</v>
      </c>
      <c r="E9847" s="48">
        <v>2.3193803151028272</v>
      </c>
      <c r="F9847" s="12">
        <v>1.6024973568655163</v>
      </c>
    </row>
    <row r="9848" spans="1:6">
      <c r="A9848" s="16">
        <v>2025</v>
      </c>
      <c r="B9848" s="44" t="s">
        <v>85</v>
      </c>
      <c r="C9848" s="44" t="s">
        <v>66</v>
      </c>
      <c r="D9848" s="45" t="s">
        <v>96</v>
      </c>
      <c r="E9848" s="48">
        <v>0.1020168249994881</v>
      </c>
      <c r="F9848" s="12">
        <v>0.16304340206276569</v>
      </c>
    </row>
    <row r="9849" spans="1:6">
      <c r="A9849" s="16">
        <v>2025</v>
      </c>
      <c r="B9849" s="44" t="s">
        <v>85</v>
      </c>
      <c r="C9849" s="44" t="s">
        <v>67</v>
      </c>
      <c r="D9849" s="45" t="s">
        <v>96</v>
      </c>
      <c r="E9849" s="48">
        <v>4.2129420001163168E-2</v>
      </c>
      <c r="F9849" s="12">
        <v>4.9220192322640174E-2</v>
      </c>
    </row>
    <row r="9850" spans="1:6">
      <c r="A9850" s="16">
        <v>2025</v>
      </c>
      <c r="B9850" s="44" t="s">
        <v>85</v>
      </c>
      <c r="C9850" s="44" t="s">
        <v>68</v>
      </c>
      <c r="D9850" s="45" t="s">
        <v>96</v>
      </c>
      <c r="E9850" s="48">
        <v>9.7108899184935193</v>
      </c>
      <c r="F9850" s="12">
        <v>5.0456012828558636</v>
      </c>
    </row>
    <row r="9851" spans="1:6">
      <c r="A9851" s="16">
        <v>2025</v>
      </c>
      <c r="B9851" s="44" t="s">
        <v>85</v>
      </c>
      <c r="C9851" s="44" t="s">
        <v>69</v>
      </c>
      <c r="D9851" s="45" t="s">
        <v>96</v>
      </c>
      <c r="E9851" s="48">
        <v>0.43436525032186918</v>
      </c>
      <c r="F9851" s="12">
        <v>0.29543923334427707</v>
      </c>
    </row>
    <row r="9852" spans="1:6">
      <c r="A9852" s="16">
        <v>2025</v>
      </c>
      <c r="B9852" s="44" t="s">
        <v>86</v>
      </c>
      <c r="C9852" s="44" t="s">
        <v>70</v>
      </c>
      <c r="D9852" s="45" t="s">
        <v>96</v>
      </c>
      <c r="E9852" s="48">
        <v>2.1374529205926271</v>
      </c>
      <c r="F9852" s="12">
        <v>2.8408967973006387</v>
      </c>
    </row>
    <row r="9853" spans="1:6">
      <c r="A9853" s="16">
        <v>2025</v>
      </c>
      <c r="B9853" s="44" t="s">
        <v>86</v>
      </c>
      <c r="C9853" s="44" t="s">
        <v>71</v>
      </c>
      <c r="D9853" s="45" t="s">
        <v>96</v>
      </c>
      <c r="E9853" s="48">
        <v>20.619978927800734</v>
      </c>
      <c r="F9853" s="12">
        <v>6.1925328866974922</v>
      </c>
    </row>
    <row r="9854" spans="1:6">
      <c r="A9854" s="16">
        <v>2025</v>
      </c>
      <c r="B9854" s="44" t="s">
        <v>86</v>
      </c>
      <c r="C9854" s="44" t="s">
        <v>72</v>
      </c>
      <c r="D9854" s="45" t="s">
        <v>96</v>
      </c>
      <c r="E9854" s="48">
        <v>5.7489973685635274</v>
      </c>
      <c r="F9854" s="12">
        <v>7.2857523419524144</v>
      </c>
    </row>
    <row r="9855" spans="1:6">
      <c r="A9855" s="16">
        <v>2025</v>
      </c>
      <c r="B9855" s="44" t="s">
        <v>87</v>
      </c>
      <c r="C9855" s="44" t="s">
        <v>73</v>
      </c>
      <c r="D9855" s="45" t="s">
        <v>96</v>
      </c>
      <c r="E9855" s="48">
        <v>7.8422190314927374</v>
      </c>
      <c r="F9855" s="12">
        <v>6.6920301548492533</v>
      </c>
    </row>
    <row r="9856" spans="1:6">
      <c r="A9856" s="16">
        <v>2025</v>
      </c>
      <c r="B9856" s="44" t="s">
        <v>87</v>
      </c>
      <c r="C9856" s="44" t="s">
        <v>74</v>
      </c>
      <c r="D9856" s="45" t="s">
        <v>96</v>
      </c>
      <c r="E9856" s="48">
        <v>2.8637114763495362</v>
      </c>
      <c r="F9856" s="12">
        <v>2.1085428985427535</v>
      </c>
    </row>
    <row r="9857" spans="1:6">
      <c r="A9857" s="16">
        <v>2025</v>
      </c>
      <c r="B9857" s="44" t="s">
        <v>87</v>
      </c>
      <c r="C9857" s="44" t="s">
        <v>75</v>
      </c>
      <c r="D9857" s="45" t="s">
        <v>96</v>
      </c>
      <c r="E9857" s="48">
        <v>7.1183205223160799</v>
      </c>
      <c r="F9857" s="12">
        <v>2.766666169707988</v>
      </c>
    </row>
    <row r="9858" spans="1:6">
      <c r="A9858" s="16">
        <v>2025</v>
      </c>
      <c r="B9858" s="44" t="s">
        <v>76</v>
      </c>
      <c r="C9858" s="44" t="s">
        <v>76</v>
      </c>
      <c r="D9858" s="45" t="s">
        <v>97</v>
      </c>
      <c r="E9858" s="48">
        <v>348.00570606256224</v>
      </c>
      <c r="F9858" s="12">
        <v>33.0837686977384</v>
      </c>
    </row>
    <row r="9859" spans="1:6">
      <c r="A9859" s="16">
        <v>2025</v>
      </c>
      <c r="B9859" s="44" t="s">
        <v>77</v>
      </c>
      <c r="C9859" s="44" t="s">
        <v>77</v>
      </c>
      <c r="D9859" s="45" t="s">
        <v>97</v>
      </c>
      <c r="E9859" s="48">
        <v>99.714143159482788</v>
      </c>
      <c r="F9859" s="12">
        <v>17.683688528185833</v>
      </c>
    </row>
    <row r="9860" spans="1:6">
      <c r="A9860" s="16">
        <v>2025</v>
      </c>
      <c r="B9860" s="44" t="s">
        <v>78</v>
      </c>
      <c r="C9860" s="44" t="s">
        <v>78</v>
      </c>
      <c r="D9860" s="45" t="s">
        <v>97</v>
      </c>
      <c r="E9860" s="48">
        <v>52.930218016558634</v>
      </c>
      <c r="F9860" s="12">
        <v>10.584395689490675</v>
      </c>
    </row>
    <row r="9861" spans="1:6">
      <c r="A9861" s="16">
        <v>2025</v>
      </c>
      <c r="B9861" s="44" t="s">
        <v>79</v>
      </c>
      <c r="C9861" s="44" t="s">
        <v>79</v>
      </c>
      <c r="D9861" s="45" t="s">
        <v>97</v>
      </c>
      <c r="E9861" s="48">
        <v>592.27004128148735</v>
      </c>
      <c r="F9861" s="12">
        <v>40.677464198286238</v>
      </c>
    </row>
    <row r="9862" spans="1:6">
      <c r="A9862" s="16">
        <v>2025</v>
      </c>
      <c r="B9862" s="44" t="s">
        <v>80</v>
      </c>
      <c r="C9862" s="44" t="s">
        <v>80</v>
      </c>
      <c r="D9862" s="45" t="s">
        <v>97</v>
      </c>
      <c r="E9862" s="48">
        <v>380.76450177828781</v>
      </c>
      <c r="F9862" s="12">
        <v>50.93042409676589</v>
      </c>
    </row>
    <row r="9863" spans="1:6">
      <c r="A9863" s="16">
        <v>2025</v>
      </c>
      <c r="B9863" s="44" t="s">
        <v>81</v>
      </c>
      <c r="C9863" s="44" t="s">
        <v>81</v>
      </c>
      <c r="D9863" s="45" t="s">
        <v>97</v>
      </c>
      <c r="E9863" s="48">
        <v>2724.3395009317874</v>
      </c>
      <c r="F9863" s="12">
        <v>83.050470919200976</v>
      </c>
    </row>
    <row r="9864" spans="1:6">
      <c r="A9864" s="16">
        <v>2025</v>
      </c>
      <c r="B9864" s="44" t="s">
        <v>82</v>
      </c>
      <c r="C9864" s="44" t="s">
        <v>82</v>
      </c>
      <c r="D9864" s="45" t="s">
        <v>97</v>
      </c>
      <c r="E9864" s="48">
        <v>519.35872171572203</v>
      </c>
      <c r="F9864" s="12">
        <v>64.859131686626952</v>
      </c>
    </row>
    <row r="9865" spans="1:6">
      <c r="A9865" s="16">
        <v>2025</v>
      </c>
      <c r="B9865" s="44" t="s">
        <v>83</v>
      </c>
      <c r="C9865" s="44" t="s">
        <v>83</v>
      </c>
      <c r="D9865" s="45" t="s">
        <v>97</v>
      </c>
      <c r="E9865" s="48">
        <v>325.51141830565967</v>
      </c>
      <c r="F9865" s="12">
        <v>55.667190661589586</v>
      </c>
    </row>
    <row r="9866" spans="1:6">
      <c r="A9866" s="16">
        <v>2025</v>
      </c>
      <c r="B9866" s="44" t="s">
        <v>84</v>
      </c>
      <c r="C9866" s="44" t="s">
        <v>84</v>
      </c>
      <c r="D9866" s="45" t="s">
        <v>97</v>
      </c>
      <c r="E9866" s="48">
        <v>467.95931579304965</v>
      </c>
      <c r="F9866" s="12">
        <v>58.778713907610722</v>
      </c>
    </row>
    <row r="9867" spans="1:6">
      <c r="A9867" s="16">
        <v>2025</v>
      </c>
      <c r="B9867" s="44" t="s">
        <v>85</v>
      </c>
      <c r="C9867" s="44" t="s">
        <v>85</v>
      </c>
      <c r="D9867" s="45" t="s">
        <v>97</v>
      </c>
      <c r="E9867" s="48">
        <v>1938.2302621716285</v>
      </c>
      <c r="F9867" s="12">
        <v>75.838037392611596</v>
      </c>
    </row>
    <row r="9868" spans="1:6">
      <c r="A9868" s="16">
        <v>2025</v>
      </c>
      <c r="B9868" s="44" t="s">
        <v>86</v>
      </c>
      <c r="C9868" s="44" t="s">
        <v>86</v>
      </c>
      <c r="D9868" s="45" t="s">
        <v>97</v>
      </c>
      <c r="E9868" s="48">
        <v>212.91413891871215</v>
      </c>
      <c r="F9868" s="12">
        <v>43.708101394512219</v>
      </c>
    </row>
    <row r="9869" spans="1:6">
      <c r="A9869" s="16">
        <v>2025</v>
      </c>
      <c r="B9869" s="44" t="s">
        <v>87</v>
      </c>
      <c r="C9869" s="44" t="s">
        <v>87</v>
      </c>
      <c r="D9869" s="45" t="s">
        <v>97</v>
      </c>
      <c r="E9869" s="48">
        <v>171.52738462264062</v>
      </c>
      <c r="F9869" s="12">
        <v>33.613647852920167</v>
      </c>
    </row>
    <row r="9870" spans="1:6">
      <c r="A9870" s="16">
        <v>2025</v>
      </c>
      <c r="B9870" s="44" t="s">
        <v>7</v>
      </c>
      <c r="C9870" s="44" t="s">
        <v>7</v>
      </c>
      <c r="D9870" s="45" t="s">
        <v>97</v>
      </c>
      <c r="E9870" s="48">
        <v>7833.5253527575796</v>
      </c>
      <c r="F9870" s="12">
        <v>58.745768974287081</v>
      </c>
    </row>
    <row r="9871" spans="1:6">
      <c r="A9871" s="16">
        <v>2025</v>
      </c>
      <c r="B9871" s="44" t="s">
        <v>76</v>
      </c>
      <c r="C9871" s="44" t="s">
        <v>12</v>
      </c>
      <c r="D9871" s="45" t="s">
        <v>97</v>
      </c>
      <c r="E9871" s="48">
        <v>1.8407694654717512</v>
      </c>
      <c r="F9871" s="12">
        <v>2.3834429306596263</v>
      </c>
    </row>
    <row r="9872" spans="1:6">
      <c r="A9872" s="16">
        <v>2025</v>
      </c>
      <c r="B9872" s="44" t="s">
        <v>76</v>
      </c>
      <c r="C9872" s="44" t="s">
        <v>13</v>
      </c>
      <c r="D9872" s="45" t="s">
        <v>97</v>
      </c>
      <c r="E9872" s="48">
        <v>0.13484718000036922</v>
      </c>
      <c r="F9872" s="12">
        <v>0.24887526652526837</v>
      </c>
    </row>
    <row r="9873" spans="1:6">
      <c r="A9873" s="16">
        <v>2025</v>
      </c>
      <c r="B9873" s="44" t="s">
        <v>76</v>
      </c>
      <c r="C9873" s="44" t="s">
        <v>14</v>
      </c>
      <c r="D9873" s="45" t="s">
        <v>97</v>
      </c>
      <c r="E9873" s="48">
        <v>0.36000476499977146</v>
      </c>
      <c r="F9873" s="12">
        <v>0.54324731128853532</v>
      </c>
    </row>
    <row r="9874" spans="1:6">
      <c r="A9874" s="16">
        <v>2025</v>
      </c>
      <c r="B9874" s="44" t="s">
        <v>76</v>
      </c>
      <c r="C9874" s="44" t="s">
        <v>15</v>
      </c>
      <c r="D9874" s="45" t="s">
        <v>97</v>
      </c>
      <c r="E9874" s="48">
        <v>3.4490637337147652</v>
      </c>
      <c r="F9874" s="12">
        <v>8.278208727542733</v>
      </c>
    </row>
    <row r="9875" spans="1:6">
      <c r="A9875" s="16">
        <v>2025</v>
      </c>
      <c r="B9875" s="44" t="s">
        <v>76</v>
      </c>
      <c r="C9875" s="44" t="s">
        <v>16</v>
      </c>
      <c r="D9875" s="45" t="s">
        <v>97</v>
      </c>
      <c r="E9875" s="48">
        <v>0.33162992458514268</v>
      </c>
      <c r="F9875" s="12">
        <v>0.57801118565188225</v>
      </c>
    </row>
    <row r="9876" spans="1:6">
      <c r="A9876" s="16">
        <v>2025</v>
      </c>
      <c r="B9876" s="44" t="s">
        <v>76</v>
      </c>
      <c r="C9876" s="44" t="s">
        <v>17</v>
      </c>
      <c r="D9876" s="45" t="s">
        <v>97</v>
      </c>
      <c r="E9876" s="48">
        <v>314.52666327380666</v>
      </c>
      <c r="F9876" s="12">
        <v>56.810139512801342</v>
      </c>
    </row>
    <row r="9877" spans="1:6">
      <c r="A9877" s="16">
        <v>2025</v>
      </c>
      <c r="B9877" s="44" t="s">
        <v>76</v>
      </c>
      <c r="C9877" s="44" t="s">
        <v>18</v>
      </c>
      <c r="D9877" s="45" t="s">
        <v>97</v>
      </c>
      <c r="E9877" s="48">
        <v>23.623788614984537</v>
      </c>
      <c r="F9877" s="12">
        <v>16.425485783934601</v>
      </c>
    </row>
    <row r="9878" spans="1:6">
      <c r="A9878" s="16">
        <v>2025</v>
      </c>
      <c r="B9878" s="44" t="s">
        <v>76</v>
      </c>
      <c r="C9878" s="44" t="s">
        <v>19</v>
      </c>
      <c r="D9878" s="45" t="s">
        <v>97</v>
      </c>
      <c r="E9878" s="48">
        <v>3.7389391049992069</v>
      </c>
      <c r="F9878" s="12">
        <v>6.4798057803139519</v>
      </c>
    </row>
    <row r="9879" spans="1:6">
      <c r="A9879" s="16">
        <v>2025</v>
      </c>
      <c r="B9879" s="44" t="s">
        <v>77</v>
      </c>
      <c r="C9879" s="44" t="s">
        <v>20</v>
      </c>
      <c r="D9879" s="45" t="s">
        <v>97</v>
      </c>
      <c r="E9879" s="48">
        <v>1.3392599882298171</v>
      </c>
      <c r="F9879" s="12">
        <v>4.0594919946399033</v>
      </c>
    </row>
    <row r="9880" spans="1:6">
      <c r="A9880" s="16">
        <v>2025</v>
      </c>
      <c r="B9880" s="44" t="s">
        <v>77</v>
      </c>
      <c r="C9880" s="44" t="s">
        <v>21</v>
      </c>
      <c r="D9880" s="45" t="s">
        <v>97</v>
      </c>
      <c r="E9880" s="48">
        <v>0.92373112349155573</v>
      </c>
      <c r="F9880" s="12">
        <v>2.7189319439254471</v>
      </c>
    </row>
    <row r="9881" spans="1:6">
      <c r="A9881" s="16">
        <v>2025</v>
      </c>
      <c r="B9881" s="44" t="s">
        <v>77</v>
      </c>
      <c r="C9881" s="44" t="s">
        <v>22</v>
      </c>
      <c r="D9881" s="45" t="s">
        <v>97</v>
      </c>
      <c r="E9881" s="48">
        <v>16.677270379945945</v>
      </c>
      <c r="F9881" s="12">
        <v>13.636618708159634</v>
      </c>
    </row>
    <row r="9882" spans="1:6">
      <c r="A9882" s="16">
        <v>2025</v>
      </c>
      <c r="B9882" s="44" t="s">
        <v>77</v>
      </c>
      <c r="C9882" s="44" t="s">
        <v>23</v>
      </c>
      <c r="D9882" s="45" t="s">
        <v>97</v>
      </c>
      <c r="E9882" s="48">
        <v>79.783772365961255</v>
      </c>
      <c r="F9882" s="12">
        <v>35.113836436835292</v>
      </c>
    </row>
    <row r="9883" spans="1:6">
      <c r="A9883" s="16">
        <v>2025</v>
      </c>
      <c r="B9883" s="44" t="s">
        <v>77</v>
      </c>
      <c r="C9883" s="44" t="s">
        <v>24</v>
      </c>
      <c r="D9883" s="45" t="s">
        <v>97</v>
      </c>
      <c r="E9883" s="48">
        <v>0.72545400685247485</v>
      </c>
      <c r="F9883" s="12">
        <v>0.56234328670158817</v>
      </c>
    </row>
    <row r="9884" spans="1:6">
      <c r="A9884" s="16">
        <v>2025</v>
      </c>
      <c r="B9884" s="44" t="s">
        <v>77</v>
      </c>
      <c r="C9884" s="44" t="s">
        <v>25</v>
      </c>
      <c r="D9884" s="45" t="s">
        <v>97</v>
      </c>
      <c r="E9884" s="48">
        <v>0.26465529500174068</v>
      </c>
      <c r="F9884" s="12">
        <v>1.4388407441273683</v>
      </c>
    </row>
    <row r="9885" spans="1:6">
      <c r="A9885" s="16">
        <v>2025</v>
      </c>
      <c r="B9885" s="44" t="s">
        <v>78</v>
      </c>
      <c r="C9885" s="44" t="s">
        <v>26</v>
      </c>
      <c r="D9885" s="45" t="s">
        <v>97</v>
      </c>
      <c r="E9885" s="48">
        <v>9.4045839214320033</v>
      </c>
      <c r="F9885" s="12">
        <v>12.700195004976125</v>
      </c>
    </row>
    <row r="9886" spans="1:6">
      <c r="A9886" s="16">
        <v>2025</v>
      </c>
      <c r="B9886" s="44" t="s">
        <v>78</v>
      </c>
      <c r="C9886" s="44" t="s">
        <v>27</v>
      </c>
      <c r="D9886" s="45" t="s">
        <v>97</v>
      </c>
      <c r="E9886" s="48">
        <v>1.5455416939237432</v>
      </c>
      <c r="F9886" s="12">
        <v>2.1116804890162353</v>
      </c>
    </row>
    <row r="9887" spans="1:6">
      <c r="A9887" s="16">
        <v>2025</v>
      </c>
      <c r="B9887" s="44" t="s">
        <v>78</v>
      </c>
      <c r="C9887" s="44" t="s">
        <v>28</v>
      </c>
      <c r="D9887" s="45" t="s">
        <v>97</v>
      </c>
      <c r="E9887" s="48">
        <v>11.23488664042298</v>
      </c>
      <c r="F9887" s="12">
        <v>14.460482238223532</v>
      </c>
    </row>
    <row r="9888" spans="1:6">
      <c r="A9888" s="16">
        <v>2025</v>
      </c>
      <c r="B9888" s="44" t="s">
        <v>78</v>
      </c>
      <c r="C9888" s="44" t="s">
        <v>29</v>
      </c>
      <c r="D9888" s="45" t="s">
        <v>97</v>
      </c>
      <c r="E9888" s="48">
        <v>11.728053512419509</v>
      </c>
      <c r="F9888" s="12">
        <v>11.882097691209356</v>
      </c>
    </row>
    <row r="9889" spans="1:6">
      <c r="A9889" s="16">
        <v>2025</v>
      </c>
      <c r="B9889" s="44" t="s">
        <v>78</v>
      </c>
      <c r="C9889" s="44" t="s">
        <v>30</v>
      </c>
      <c r="D9889" s="45" t="s">
        <v>97</v>
      </c>
      <c r="E9889" s="48">
        <v>5.4466841511628967</v>
      </c>
      <c r="F9889" s="12">
        <v>5.9051883528073557</v>
      </c>
    </row>
    <row r="9890" spans="1:6">
      <c r="A9890" s="16">
        <v>2025</v>
      </c>
      <c r="B9890" s="44" t="s">
        <v>78</v>
      </c>
      <c r="C9890" s="44" t="s">
        <v>31</v>
      </c>
      <c r="D9890" s="45" t="s">
        <v>97</v>
      </c>
      <c r="E9890" s="48">
        <v>13.5704680971975</v>
      </c>
      <c r="F9890" s="12">
        <v>16.116149214941224</v>
      </c>
    </row>
    <row r="9891" spans="1:6">
      <c r="A9891" s="16">
        <v>2025</v>
      </c>
      <c r="B9891" s="44" t="s">
        <v>79</v>
      </c>
      <c r="C9891" s="44" t="s">
        <v>32</v>
      </c>
      <c r="D9891" s="45" t="s">
        <v>97</v>
      </c>
      <c r="E9891" s="48">
        <v>27.679330327056043</v>
      </c>
      <c r="F9891" s="12">
        <v>24.421255833813483</v>
      </c>
    </row>
    <row r="9892" spans="1:6">
      <c r="A9892" s="16">
        <v>2025</v>
      </c>
      <c r="B9892" s="44" t="s">
        <v>79</v>
      </c>
      <c r="C9892" s="44" t="s">
        <v>33</v>
      </c>
      <c r="D9892" s="45" t="s">
        <v>97</v>
      </c>
      <c r="E9892" s="48">
        <v>86.472951265213396</v>
      </c>
      <c r="F9892" s="12">
        <v>51.902056740774285</v>
      </c>
    </row>
    <row r="9893" spans="1:6">
      <c r="A9893" s="16">
        <v>2025</v>
      </c>
      <c r="B9893" s="44" t="s">
        <v>79</v>
      </c>
      <c r="C9893" s="44" t="s">
        <v>34</v>
      </c>
      <c r="D9893" s="45" t="s">
        <v>97</v>
      </c>
      <c r="E9893" s="48">
        <v>6.4192711184417517</v>
      </c>
      <c r="F9893" s="12">
        <v>5.4659870428221238</v>
      </c>
    </row>
    <row r="9894" spans="1:6">
      <c r="A9894" s="16">
        <v>2025</v>
      </c>
      <c r="B9894" s="44" t="s">
        <v>79</v>
      </c>
      <c r="C9894" s="44" t="s">
        <v>35</v>
      </c>
      <c r="D9894" s="45" t="s">
        <v>97</v>
      </c>
      <c r="E9894" s="48">
        <v>32.274086421385341</v>
      </c>
      <c r="F9894" s="12">
        <v>20.580405667498773</v>
      </c>
    </row>
    <row r="9895" spans="1:6">
      <c r="A9895" s="16">
        <v>2025</v>
      </c>
      <c r="B9895" s="44" t="s">
        <v>79</v>
      </c>
      <c r="C9895" s="44" t="s">
        <v>36</v>
      </c>
      <c r="D9895" s="45" t="s">
        <v>97</v>
      </c>
      <c r="E9895" s="48">
        <v>156.31508521605392</v>
      </c>
      <c r="F9895" s="12">
        <v>41.351427805815064</v>
      </c>
    </row>
    <row r="9896" spans="1:6">
      <c r="A9896" s="16">
        <v>2025</v>
      </c>
      <c r="B9896" s="44" t="s">
        <v>79</v>
      </c>
      <c r="C9896" s="44" t="s">
        <v>37</v>
      </c>
      <c r="D9896" s="45" t="s">
        <v>97</v>
      </c>
      <c r="E9896" s="48">
        <v>112.10351963380444</v>
      </c>
      <c r="F9896" s="12">
        <v>73.817343763283404</v>
      </c>
    </row>
    <row r="9897" spans="1:6">
      <c r="A9897" s="16">
        <v>2025</v>
      </c>
      <c r="B9897" s="44" t="s">
        <v>79</v>
      </c>
      <c r="C9897" s="44" t="s">
        <v>38</v>
      </c>
      <c r="D9897" s="45" t="s">
        <v>97</v>
      </c>
      <c r="E9897" s="48">
        <v>103.87654793769556</v>
      </c>
      <c r="F9897" s="12">
        <v>71.178868501960707</v>
      </c>
    </row>
    <row r="9898" spans="1:6">
      <c r="A9898" s="16">
        <v>2025</v>
      </c>
      <c r="B9898" s="44" t="s">
        <v>79</v>
      </c>
      <c r="C9898" s="44" t="s">
        <v>39</v>
      </c>
      <c r="D9898" s="45" t="s">
        <v>97</v>
      </c>
      <c r="E9898" s="48">
        <v>67.129249361836855</v>
      </c>
      <c r="F9898" s="12">
        <v>29.70495975816252</v>
      </c>
    </row>
    <row r="9899" spans="1:6">
      <c r="A9899" s="16">
        <v>2025</v>
      </c>
      <c r="B9899" s="44" t="s">
        <v>80</v>
      </c>
      <c r="C9899" s="44" t="s">
        <v>40</v>
      </c>
      <c r="D9899" s="45" t="s">
        <v>97</v>
      </c>
      <c r="E9899" s="48">
        <v>25.852103259719868</v>
      </c>
      <c r="F9899" s="12">
        <v>26.181790737847788</v>
      </c>
    </row>
    <row r="9900" spans="1:6">
      <c r="A9900" s="16">
        <v>2025</v>
      </c>
      <c r="B9900" s="44" t="s">
        <v>80</v>
      </c>
      <c r="C9900" s="44" t="s">
        <v>41</v>
      </c>
      <c r="D9900" s="45" t="s">
        <v>97</v>
      </c>
      <c r="E9900" s="48">
        <v>56.686879588840199</v>
      </c>
      <c r="F9900" s="12">
        <v>39.389891062496382</v>
      </c>
    </row>
    <row r="9901" spans="1:6">
      <c r="A9901" s="16">
        <v>2025</v>
      </c>
      <c r="B9901" s="44" t="s">
        <v>80</v>
      </c>
      <c r="C9901" s="44" t="s">
        <v>42</v>
      </c>
      <c r="D9901" s="45" t="s">
        <v>97</v>
      </c>
      <c r="E9901" s="48">
        <v>58.287612610009113</v>
      </c>
      <c r="F9901" s="12">
        <v>50.337151705870575</v>
      </c>
    </row>
    <row r="9902" spans="1:6">
      <c r="A9902" s="16">
        <v>2025</v>
      </c>
      <c r="B9902" s="44" t="s">
        <v>80</v>
      </c>
      <c r="C9902" s="44" t="s">
        <v>43</v>
      </c>
      <c r="D9902" s="45" t="s">
        <v>97</v>
      </c>
      <c r="E9902" s="48">
        <v>227.01243063393665</v>
      </c>
      <c r="F9902" s="12">
        <v>81.256235521159056</v>
      </c>
    </row>
    <row r="9903" spans="1:6">
      <c r="A9903" s="16">
        <v>2025</v>
      </c>
      <c r="B9903" s="44" t="s">
        <v>80</v>
      </c>
      <c r="C9903" s="44" t="s">
        <v>44</v>
      </c>
      <c r="D9903" s="45" t="s">
        <v>97</v>
      </c>
      <c r="E9903" s="48">
        <v>12.925475685781995</v>
      </c>
      <c r="F9903" s="12">
        <v>11.772793827896793</v>
      </c>
    </row>
    <row r="9904" spans="1:6">
      <c r="A9904" s="16">
        <v>2025</v>
      </c>
      <c r="B9904" s="44" t="s">
        <v>81</v>
      </c>
      <c r="C9904" s="44" t="s">
        <v>45</v>
      </c>
      <c r="D9904" s="45" t="s">
        <v>97</v>
      </c>
      <c r="E9904" s="48">
        <v>568.45151989191936</v>
      </c>
      <c r="F9904" s="12">
        <v>80.84030316707414</v>
      </c>
    </row>
    <row r="9905" spans="1:6">
      <c r="A9905" s="16">
        <v>2025</v>
      </c>
      <c r="B9905" s="44" t="s">
        <v>81</v>
      </c>
      <c r="C9905" s="44" t="s">
        <v>46</v>
      </c>
      <c r="D9905" s="45" t="s">
        <v>97</v>
      </c>
      <c r="E9905" s="48">
        <v>514.51394186616028</v>
      </c>
      <c r="F9905" s="12">
        <v>79.96105096346632</v>
      </c>
    </row>
    <row r="9906" spans="1:6">
      <c r="A9906" s="16">
        <v>2025</v>
      </c>
      <c r="B9906" s="44" t="s">
        <v>81</v>
      </c>
      <c r="C9906" s="44" t="s">
        <v>47</v>
      </c>
      <c r="D9906" s="45" t="s">
        <v>97</v>
      </c>
      <c r="E9906" s="48">
        <v>337.00393284437189</v>
      </c>
      <c r="F9906" s="12">
        <v>88.466976349260975</v>
      </c>
    </row>
    <row r="9907" spans="1:6">
      <c r="A9907" s="16">
        <v>2025</v>
      </c>
      <c r="B9907" s="44" t="s">
        <v>81</v>
      </c>
      <c r="C9907" s="44" t="s">
        <v>48</v>
      </c>
      <c r="D9907" s="45" t="s">
        <v>97</v>
      </c>
      <c r="E9907" s="48">
        <v>221.15041591534523</v>
      </c>
      <c r="F9907" s="12">
        <v>88.670955283727437</v>
      </c>
    </row>
    <row r="9908" spans="1:6">
      <c r="A9908" s="16">
        <v>2025</v>
      </c>
      <c r="B9908" s="44" t="s">
        <v>81</v>
      </c>
      <c r="C9908" s="44" t="s">
        <v>49</v>
      </c>
      <c r="D9908" s="45" t="s">
        <v>97</v>
      </c>
      <c r="E9908" s="48">
        <v>382.96335066391651</v>
      </c>
      <c r="F9908" s="12">
        <v>88.802784863159616</v>
      </c>
    </row>
    <row r="9909" spans="1:6">
      <c r="A9909" s="16">
        <v>2025</v>
      </c>
      <c r="B9909" s="44" t="s">
        <v>81</v>
      </c>
      <c r="C9909" s="44" t="s">
        <v>50</v>
      </c>
      <c r="D9909" s="45" t="s">
        <v>97</v>
      </c>
      <c r="E9909" s="48">
        <v>700.25633975007418</v>
      </c>
      <c r="F9909" s="12">
        <v>80.294202370291671</v>
      </c>
    </row>
    <row r="9910" spans="1:6">
      <c r="A9910" s="16">
        <v>2025</v>
      </c>
      <c r="B9910" s="44" t="s">
        <v>82</v>
      </c>
      <c r="C9910" s="44" t="s">
        <v>51</v>
      </c>
      <c r="D9910" s="45" t="s">
        <v>97</v>
      </c>
      <c r="E9910" s="48">
        <v>275.95121547938226</v>
      </c>
      <c r="F9910" s="12">
        <v>61.952290816761369</v>
      </c>
    </row>
    <row r="9911" spans="1:6">
      <c r="A9911" s="16">
        <v>2025</v>
      </c>
      <c r="B9911" s="44" t="s">
        <v>82</v>
      </c>
      <c r="C9911" s="44" t="s">
        <v>52</v>
      </c>
      <c r="D9911" s="45" t="s">
        <v>97</v>
      </c>
      <c r="E9911" s="48">
        <v>243.40750623633977</v>
      </c>
      <c r="F9911" s="12">
        <v>68.503081084513525</v>
      </c>
    </row>
    <row r="9912" spans="1:6">
      <c r="A9912" s="16">
        <v>2025</v>
      </c>
      <c r="B9912" s="44" t="s">
        <v>83</v>
      </c>
      <c r="C9912" s="44" t="s">
        <v>53</v>
      </c>
      <c r="D9912" s="45" t="s">
        <v>97</v>
      </c>
      <c r="E9912" s="48">
        <v>226.39937354408349</v>
      </c>
      <c r="F9912" s="12">
        <v>78.245796175412934</v>
      </c>
    </row>
    <row r="9913" spans="1:6">
      <c r="A9913" s="16">
        <v>2025</v>
      </c>
      <c r="B9913" s="44" t="s">
        <v>83</v>
      </c>
      <c r="C9913" s="44" t="s">
        <v>54</v>
      </c>
      <c r="D9913" s="45" t="s">
        <v>97</v>
      </c>
      <c r="E9913" s="48">
        <v>66.629490130715794</v>
      </c>
      <c r="F9913" s="12">
        <v>57.333570700373315</v>
      </c>
    </row>
    <row r="9914" spans="1:6">
      <c r="A9914" s="16">
        <v>2025</v>
      </c>
      <c r="B9914" s="44" t="s">
        <v>83</v>
      </c>
      <c r="C9914" s="44" t="s">
        <v>55</v>
      </c>
      <c r="D9914" s="45" t="s">
        <v>97</v>
      </c>
      <c r="E9914" s="48">
        <v>8.2751883787245077</v>
      </c>
      <c r="F9914" s="12">
        <v>15.305177941812055</v>
      </c>
    </row>
    <row r="9915" spans="1:6">
      <c r="A9915" s="16">
        <v>2025</v>
      </c>
      <c r="B9915" s="44" t="s">
        <v>83</v>
      </c>
      <c r="C9915" s="44" t="s">
        <v>56</v>
      </c>
      <c r="D9915" s="45" t="s">
        <v>97</v>
      </c>
      <c r="E9915" s="48">
        <v>24.207366252135881</v>
      </c>
      <c r="F9915" s="12">
        <v>19.347306747622131</v>
      </c>
    </row>
    <row r="9916" spans="1:6">
      <c r="A9916" s="16">
        <v>2025</v>
      </c>
      <c r="B9916" s="44" t="s">
        <v>84</v>
      </c>
      <c r="C9916" s="44" t="s">
        <v>57</v>
      </c>
      <c r="D9916" s="45" t="s">
        <v>97</v>
      </c>
      <c r="E9916" s="48">
        <v>65.153670597281007</v>
      </c>
      <c r="F9916" s="12">
        <v>55.71127363348225</v>
      </c>
    </row>
    <row r="9917" spans="1:6">
      <c r="A9917" s="16">
        <v>2025</v>
      </c>
      <c r="B9917" s="44" t="s">
        <v>84</v>
      </c>
      <c r="C9917" s="44" t="s">
        <v>58</v>
      </c>
      <c r="D9917" s="45" t="s">
        <v>97</v>
      </c>
      <c r="E9917" s="48">
        <v>217.8599111556918</v>
      </c>
      <c r="F9917" s="12">
        <v>71.981938097607795</v>
      </c>
    </row>
    <row r="9918" spans="1:6">
      <c r="A9918" s="16">
        <v>2025</v>
      </c>
      <c r="B9918" s="44" t="s">
        <v>84</v>
      </c>
      <c r="C9918" s="44" t="s">
        <v>59</v>
      </c>
      <c r="D9918" s="45" t="s">
        <v>97</v>
      </c>
      <c r="E9918" s="48">
        <v>30.037788688638251</v>
      </c>
      <c r="F9918" s="12">
        <v>35.51758296173228</v>
      </c>
    </row>
    <row r="9919" spans="1:6">
      <c r="A9919" s="16">
        <v>2025</v>
      </c>
      <c r="B9919" s="44" t="s">
        <v>84</v>
      </c>
      <c r="C9919" s="44" t="s">
        <v>60</v>
      </c>
      <c r="D9919" s="45" t="s">
        <v>97</v>
      </c>
      <c r="E9919" s="48">
        <v>154.90794535143857</v>
      </c>
      <c r="F9919" s="12">
        <v>53.058326912624324</v>
      </c>
    </row>
    <row r="9920" spans="1:6">
      <c r="A9920" s="16">
        <v>2025</v>
      </c>
      <c r="B9920" s="44" t="s">
        <v>85</v>
      </c>
      <c r="C9920" s="44" t="s">
        <v>61</v>
      </c>
      <c r="D9920" s="45" t="s">
        <v>97</v>
      </c>
      <c r="E9920" s="48">
        <v>300.5688884598012</v>
      </c>
      <c r="F9920" s="12">
        <v>61.468353583161239</v>
      </c>
    </row>
    <row r="9921" spans="1:6">
      <c r="A9921" s="16">
        <v>2025</v>
      </c>
      <c r="B9921" s="44" t="s">
        <v>85</v>
      </c>
      <c r="C9921" s="44" t="s">
        <v>62</v>
      </c>
      <c r="D9921" s="45" t="s">
        <v>97</v>
      </c>
      <c r="E9921" s="48">
        <v>392.58783403080474</v>
      </c>
      <c r="F9921" s="12">
        <v>88.59410747364204</v>
      </c>
    </row>
    <row r="9922" spans="1:6">
      <c r="A9922" s="16">
        <v>2025</v>
      </c>
      <c r="B9922" s="44" t="s">
        <v>85</v>
      </c>
      <c r="C9922" s="44" t="s">
        <v>63</v>
      </c>
      <c r="D9922" s="45" t="s">
        <v>97</v>
      </c>
      <c r="E9922" s="48">
        <v>259.77470056032104</v>
      </c>
      <c r="F9922" s="12">
        <v>72.215429436615935</v>
      </c>
    </row>
    <row r="9923" spans="1:6">
      <c r="A9923" s="16">
        <v>2025</v>
      </c>
      <c r="B9923" s="44" t="s">
        <v>85</v>
      </c>
      <c r="C9923" s="44" t="s">
        <v>64</v>
      </c>
      <c r="D9923" s="45" t="s">
        <v>97</v>
      </c>
      <c r="E9923" s="48">
        <v>573.95599445713481</v>
      </c>
      <c r="F9923" s="12">
        <v>90.883450265881748</v>
      </c>
    </row>
    <row r="9924" spans="1:6">
      <c r="A9924" s="16">
        <v>2025</v>
      </c>
      <c r="B9924" s="44" t="s">
        <v>85</v>
      </c>
      <c r="C9924" s="44" t="s">
        <v>65</v>
      </c>
      <c r="D9924" s="45" t="s">
        <v>97</v>
      </c>
      <c r="E9924" s="48">
        <v>104.386046247984</v>
      </c>
      <c r="F9924" s="12">
        <v>72.122006950214114</v>
      </c>
    </row>
    <row r="9925" spans="1:6">
      <c r="A9925" s="16">
        <v>2025</v>
      </c>
      <c r="B9925" s="44" t="s">
        <v>85</v>
      </c>
      <c r="C9925" s="44" t="s">
        <v>66</v>
      </c>
      <c r="D9925" s="45" t="s">
        <v>97</v>
      </c>
      <c r="E9925" s="48">
        <v>31.724709731580258</v>
      </c>
      <c r="F9925" s="12">
        <v>50.702466030642789</v>
      </c>
    </row>
    <row r="9926" spans="1:6">
      <c r="A9926" s="16">
        <v>2025</v>
      </c>
      <c r="B9926" s="44" t="s">
        <v>85</v>
      </c>
      <c r="C9926" s="44" t="s">
        <v>67</v>
      </c>
      <c r="D9926" s="45" t="s">
        <v>97</v>
      </c>
      <c r="E9926" s="48">
        <v>32.517103351272794</v>
      </c>
      <c r="F9926" s="12">
        <v>37.990033584146794</v>
      </c>
    </row>
    <row r="9927" spans="1:6">
      <c r="A9927" s="16">
        <v>2025</v>
      </c>
      <c r="B9927" s="44" t="s">
        <v>85</v>
      </c>
      <c r="C9927" s="44" t="s">
        <v>68</v>
      </c>
      <c r="D9927" s="45" t="s">
        <v>97</v>
      </c>
      <c r="E9927" s="48">
        <v>138.41405171924953</v>
      </c>
      <c r="F9927" s="12">
        <v>71.91741671274815</v>
      </c>
    </row>
    <row r="9928" spans="1:6">
      <c r="A9928" s="16">
        <v>2025</v>
      </c>
      <c r="B9928" s="44" t="s">
        <v>85</v>
      </c>
      <c r="C9928" s="44" t="s">
        <v>69</v>
      </c>
      <c r="D9928" s="45" t="s">
        <v>97</v>
      </c>
      <c r="E9928" s="48">
        <v>104.30093361347997</v>
      </c>
      <c r="F9928" s="12">
        <v>70.94165069840399</v>
      </c>
    </row>
    <row r="9929" spans="1:6">
      <c r="A9929" s="16">
        <v>2025</v>
      </c>
      <c r="B9929" s="44" t="s">
        <v>86</v>
      </c>
      <c r="C9929" s="44" t="s">
        <v>70</v>
      </c>
      <c r="D9929" s="45" t="s">
        <v>97</v>
      </c>
      <c r="E9929" s="48">
        <v>6.7448800943136806</v>
      </c>
      <c r="F9929" s="12">
        <v>8.9646457582793797</v>
      </c>
    </row>
    <row r="9930" spans="1:6">
      <c r="A9930" s="16">
        <v>2025</v>
      </c>
      <c r="B9930" s="44" t="s">
        <v>86</v>
      </c>
      <c r="C9930" s="44" t="s">
        <v>71</v>
      </c>
      <c r="D9930" s="45" t="s">
        <v>97</v>
      </c>
      <c r="E9930" s="48">
        <v>170.07329876681223</v>
      </c>
      <c r="F9930" s="12">
        <v>51.075924929421944</v>
      </c>
    </row>
    <row r="9931" spans="1:6">
      <c r="A9931" s="16">
        <v>2025</v>
      </c>
      <c r="B9931" s="44" t="s">
        <v>86</v>
      </c>
      <c r="C9931" s="44" t="s">
        <v>72</v>
      </c>
      <c r="D9931" s="45" t="s">
        <v>97</v>
      </c>
      <c r="E9931" s="48">
        <v>36.09596005758624</v>
      </c>
      <c r="F9931" s="12">
        <v>45.744711410485614</v>
      </c>
    </row>
    <row r="9932" spans="1:6">
      <c r="A9932" s="16">
        <v>2025</v>
      </c>
      <c r="B9932" s="44" t="s">
        <v>87</v>
      </c>
      <c r="C9932" s="44" t="s">
        <v>73</v>
      </c>
      <c r="D9932" s="45" t="s">
        <v>97</v>
      </c>
      <c r="E9932" s="48">
        <v>7.1769224189897702</v>
      </c>
      <c r="F9932" s="12">
        <v>6.1243101033039116</v>
      </c>
    </row>
    <row r="9933" spans="1:6">
      <c r="A9933" s="16">
        <v>2025</v>
      </c>
      <c r="B9933" s="44" t="s">
        <v>87</v>
      </c>
      <c r="C9933" s="44" t="s">
        <v>74</v>
      </c>
      <c r="D9933" s="45" t="s">
        <v>97</v>
      </c>
      <c r="E9933" s="48">
        <v>16.67435392402524</v>
      </c>
      <c r="F9933" s="12">
        <v>12.277281019633197</v>
      </c>
    </row>
    <row r="9934" spans="1:6">
      <c r="A9934" s="16">
        <v>2025</v>
      </c>
      <c r="B9934" s="44" t="s">
        <v>87</v>
      </c>
      <c r="C9934" s="44" t="s">
        <v>75</v>
      </c>
      <c r="D9934" s="45" t="s">
        <v>97</v>
      </c>
      <c r="E9934" s="48">
        <v>147.67610827962562</v>
      </c>
      <c r="F9934" s="12">
        <v>57.39703509704249</v>
      </c>
    </row>
    <row r="9935" spans="1:6">
      <c r="A9935" s="16">
        <v>2025</v>
      </c>
      <c r="B9935" s="44" t="s">
        <v>76</v>
      </c>
      <c r="C9935" s="44" t="s">
        <v>76</v>
      </c>
      <c r="D9935" s="45" t="s">
        <v>98</v>
      </c>
      <c r="E9935" s="48">
        <v>225.02793796479938</v>
      </c>
      <c r="F9935" s="12"/>
    </row>
    <row r="9936" spans="1:6">
      <c r="A9936" s="16">
        <v>2025</v>
      </c>
      <c r="B9936" s="44" t="s">
        <v>77</v>
      </c>
      <c r="C9936" s="44" t="s">
        <v>77</v>
      </c>
      <c r="D9936" s="45" t="s">
        <v>98</v>
      </c>
      <c r="E9936" s="48">
        <v>52.343382235948972</v>
      </c>
      <c r="F9936" s="12"/>
    </row>
    <row r="9937" spans="1:6">
      <c r="A9937" s="16">
        <v>2025</v>
      </c>
      <c r="B9937" s="44" t="s">
        <v>78</v>
      </c>
      <c r="C9937" s="44" t="s">
        <v>78</v>
      </c>
      <c r="D9937" s="45" t="s">
        <v>98</v>
      </c>
      <c r="E9937" s="48">
        <v>23.896260955556944</v>
      </c>
      <c r="F9937" s="12"/>
    </row>
    <row r="9938" spans="1:6">
      <c r="A9938" s="16">
        <v>2025</v>
      </c>
      <c r="B9938" s="44" t="s">
        <v>79</v>
      </c>
      <c r="C9938" s="44" t="s">
        <v>79</v>
      </c>
      <c r="D9938" s="45" t="s">
        <v>98</v>
      </c>
      <c r="E9938" s="48">
        <v>297.84764459717741</v>
      </c>
      <c r="F9938" s="12"/>
    </row>
    <row r="9939" spans="1:6">
      <c r="A9939" s="16">
        <v>2025</v>
      </c>
      <c r="B9939" s="44" t="s">
        <v>80</v>
      </c>
      <c r="C9939" s="44" t="s">
        <v>80</v>
      </c>
      <c r="D9939" s="45" t="s">
        <v>98</v>
      </c>
      <c r="E9939" s="48">
        <v>342.10647060043829</v>
      </c>
      <c r="F9939" s="12"/>
    </row>
    <row r="9940" spans="1:6">
      <c r="A9940" s="16">
        <v>2025</v>
      </c>
      <c r="B9940" s="44" t="s">
        <v>81</v>
      </c>
      <c r="C9940" s="44" t="s">
        <v>81</v>
      </c>
      <c r="D9940" s="45" t="s">
        <v>98</v>
      </c>
      <c r="E9940" s="48">
        <v>3721.7752744969775</v>
      </c>
      <c r="F9940" s="12"/>
    </row>
    <row r="9941" spans="1:6">
      <c r="A9941" s="16">
        <v>2025</v>
      </c>
      <c r="B9941" s="44" t="s">
        <v>82</v>
      </c>
      <c r="C9941" s="44" t="s">
        <v>82</v>
      </c>
      <c r="D9941" s="45" t="s">
        <v>98</v>
      </c>
      <c r="E9941" s="48">
        <v>1108.5565031285423</v>
      </c>
      <c r="F9941" s="12"/>
    </row>
    <row r="9942" spans="1:6">
      <c r="A9942" s="16">
        <v>2025</v>
      </c>
      <c r="B9942" s="44" t="s">
        <v>83</v>
      </c>
      <c r="C9942" s="44" t="s">
        <v>83</v>
      </c>
      <c r="D9942" s="45" t="s">
        <v>98</v>
      </c>
      <c r="E9942" s="48">
        <v>570.57216179782586</v>
      </c>
      <c r="F9942" s="12"/>
    </row>
    <row r="9943" spans="1:6">
      <c r="A9943" s="16">
        <v>2025</v>
      </c>
      <c r="B9943" s="44" t="s">
        <v>84</v>
      </c>
      <c r="C9943" s="44" t="s">
        <v>84</v>
      </c>
      <c r="D9943" s="45" t="s">
        <v>98</v>
      </c>
      <c r="E9943" s="48">
        <v>832.66782169581779</v>
      </c>
      <c r="F9943" s="12"/>
    </row>
    <row r="9944" spans="1:6">
      <c r="A9944" s="16">
        <v>2025</v>
      </c>
      <c r="B9944" s="44" t="s">
        <v>85</v>
      </c>
      <c r="C9944" s="44" t="s">
        <v>85</v>
      </c>
      <c r="D9944" s="45" t="s">
        <v>98</v>
      </c>
      <c r="E9944" s="48">
        <v>2048.8691989129265</v>
      </c>
      <c r="F9944" s="12"/>
    </row>
    <row r="9945" spans="1:6">
      <c r="A9945" s="16">
        <v>2025</v>
      </c>
      <c r="B9945" s="44" t="s">
        <v>86</v>
      </c>
      <c r="C9945" s="44" t="s">
        <v>86</v>
      </c>
      <c r="D9945" s="45" t="s">
        <v>98</v>
      </c>
      <c r="E9945" s="48">
        <v>196.41525730508502</v>
      </c>
      <c r="F9945" s="12"/>
    </row>
    <row r="9946" spans="1:6">
      <c r="A9946" s="16">
        <v>2025</v>
      </c>
      <c r="B9946" s="44" t="s">
        <v>87</v>
      </c>
      <c r="C9946" s="44" t="s">
        <v>87</v>
      </c>
      <c r="D9946" s="45" t="s">
        <v>98</v>
      </c>
      <c r="E9946" s="48">
        <v>121.47831772141687</v>
      </c>
      <c r="F9946" s="12"/>
    </row>
    <row r="9947" spans="1:6">
      <c r="A9947" s="16">
        <v>2025</v>
      </c>
      <c r="B9947" s="44" t="s">
        <v>7</v>
      </c>
      <c r="C9947" s="44" t="s">
        <v>7</v>
      </c>
      <c r="D9947" s="45" t="s">
        <v>98</v>
      </c>
      <c r="E9947" s="48">
        <v>538.64576447483864</v>
      </c>
      <c r="F9947" s="12"/>
    </row>
    <row r="9948" spans="1:6">
      <c r="A9948" s="16">
        <v>2025</v>
      </c>
      <c r="B9948" s="44" t="s">
        <v>76</v>
      </c>
      <c r="C9948" s="44" t="s">
        <v>12</v>
      </c>
      <c r="D9948" s="45" t="s">
        <v>98</v>
      </c>
      <c r="E9948" s="48">
        <v>31.466144708918826</v>
      </c>
      <c r="F9948" s="12"/>
    </row>
    <row r="9949" spans="1:6">
      <c r="A9949" s="16">
        <v>2025</v>
      </c>
      <c r="B9949" s="44" t="s">
        <v>76</v>
      </c>
      <c r="C9949" s="44" t="s">
        <v>13</v>
      </c>
      <c r="D9949" s="45" t="s">
        <v>98</v>
      </c>
      <c r="E9949" s="48">
        <v>1.0215695454573426</v>
      </c>
      <c r="F9949" s="12"/>
    </row>
    <row r="9950" spans="1:6">
      <c r="A9950" s="16">
        <v>2025</v>
      </c>
      <c r="B9950" s="44" t="s">
        <v>76</v>
      </c>
      <c r="C9950" s="44" t="s">
        <v>14</v>
      </c>
      <c r="D9950" s="45" t="s">
        <v>98</v>
      </c>
      <c r="E9950" s="48">
        <v>1.4007967509718735</v>
      </c>
      <c r="F9950" s="12"/>
    </row>
    <row r="9951" spans="1:6">
      <c r="A9951" s="16">
        <v>2025</v>
      </c>
      <c r="B9951" s="44" t="s">
        <v>76</v>
      </c>
      <c r="C9951" s="44" t="s">
        <v>15</v>
      </c>
      <c r="D9951" s="45" t="s">
        <v>98</v>
      </c>
      <c r="E9951" s="48">
        <v>85.162067499130004</v>
      </c>
      <c r="F9951" s="12"/>
    </row>
    <row r="9952" spans="1:6">
      <c r="A9952" s="16">
        <v>2025</v>
      </c>
      <c r="B9952" s="44" t="s">
        <v>76</v>
      </c>
      <c r="C9952" s="44" t="s">
        <v>16</v>
      </c>
      <c r="D9952" s="45" t="s">
        <v>98</v>
      </c>
      <c r="E9952" s="48">
        <v>1.2237266589857663</v>
      </c>
      <c r="F9952" s="12"/>
    </row>
    <row r="9953" spans="1:6">
      <c r="A9953" s="16">
        <v>2025</v>
      </c>
      <c r="B9953" s="44" t="s">
        <v>76</v>
      </c>
      <c r="C9953" s="44" t="s">
        <v>17</v>
      </c>
      <c r="D9953" s="45" t="s">
        <v>98</v>
      </c>
      <c r="E9953" s="48">
        <v>2599.3939113537745</v>
      </c>
      <c r="F9953" s="12"/>
    </row>
    <row r="9954" spans="1:6">
      <c r="A9954" s="16">
        <v>2025</v>
      </c>
      <c r="B9954" s="44" t="s">
        <v>76</v>
      </c>
      <c r="C9954" s="44" t="s">
        <v>18</v>
      </c>
      <c r="D9954" s="45" t="s">
        <v>98</v>
      </c>
      <c r="E9954" s="48">
        <v>79.274458439545427</v>
      </c>
      <c r="F9954" s="12"/>
    </row>
    <row r="9955" spans="1:6">
      <c r="A9955" s="16">
        <v>2025</v>
      </c>
      <c r="B9955" s="44" t="s">
        <v>76</v>
      </c>
      <c r="C9955" s="44" t="s">
        <v>19</v>
      </c>
      <c r="D9955" s="45" t="s">
        <v>98</v>
      </c>
      <c r="E9955" s="48">
        <v>10.01054646586133</v>
      </c>
      <c r="F9955" s="12"/>
    </row>
    <row r="9956" spans="1:6">
      <c r="A9956" s="16">
        <v>2025</v>
      </c>
      <c r="B9956" s="44" t="s">
        <v>77</v>
      </c>
      <c r="C9956" s="44" t="s">
        <v>20</v>
      </c>
      <c r="D9956" s="45" t="s">
        <v>98</v>
      </c>
      <c r="E9956" s="48">
        <v>7.2785868925533537</v>
      </c>
      <c r="F9956" s="12"/>
    </row>
    <row r="9957" spans="1:6">
      <c r="A9957" s="16">
        <v>2025</v>
      </c>
      <c r="B9957" s="44" t="s">
        <v>77</v>
      </c>
      <c r="C9957" s="44" t="s">
        <v>21</v>
      </c>
      <c r="D9957" s="45" t="s">
        <v>98</v>
      </c>
      <c r="E9957" s="48">
        <v>5.4983995445925942</v>
      </c>
      <c r="F9957" s="12"/>
    </row>
    <row r="9958" spans="1:6">
      <c r="A9958" s="16">
        <v>2025</v>
      </c>
      <c r="B9958" s="44" t="s">
        <v>77</v>
      </c>
      <c r="C9958" s="44" t="s">
        <v>22</v>
      </c>
      <c r="D9958" s="45" t="s">
        <v>98</v>
      </c>
      <c r="E9958" s="48">
        <v>43.543786892809251</v>
      </c>
      <c r="F9958" s="12"/>
    </row>
    <row r="9959" spans="1:6">
      <c r="A9959" s="16">
        <v>2025</v>
      </c>
      <c r="B9959" s="44" t="s">
        <v>77</v>
      </c>
      <c r="C9959" s="44" t="s">
        <v>23</v>
      </c>
      <c r="D9959" s="45" t="s">
        <v>98</v>
      </c>
      <c r="E9959" s="48">
        <v>115.71250524432379</v>
      </c>
      <c r="F9959" s="12"/>
    </row>
    <row r="9960" spans="1:6">
      <c r="A9960" s="16">
        <v>2025</v>
      </c>
      <c r="B9960" s="44" t="s">
        <v>77</v>
      </c>
      <c r="C9960" s="44" t="s">
        <v>24</v>
      </c>
      <c r="D9960" s="45" t="s">
        <v>98</v>
      </c>
      <c r="E9960" s="48">
        <v>3.7685922433894796</v>
      </c>
      <c r="F9960" s="12"/>
    </row>
    <row r="9961" spans="1:6">
      <c r="A9961" s="16">
        <v>2025</v>
      </c>
      <c r="B9961" s="44" t="s">
        <v>77</v>
      </c>
      <c r="C9961" s="44" t="s">
        <v>25</v>
      </c>
      <c r="D9961" s="45" t="s">
        <v>98</v>
      </c>
      <c r="E9961" s="48">
        <v>0.94688835421016337</v>
      </c>
      <c r="F9961" s="12"/>
    </row>
    <row r="9962" spans="1:6">
      <c r="A9962" s="16">
        <v>2025</v>
      </c>
      <c r="B9962" s="44" t="s">
        <v>78</v>
      </c>
      <c r="C9962" s="44" t="s">
        <v>26</v>
      </c>
      <c r="D9962" s="45" t="s">
        <v>98</v>
      </c>
      <c r="E9962" s="48">
        <v>22.99409271743766</v>
      </c>
      <c r="F9962" s="12"/>
    </row>
    <row r="9963" spans="1:6">
      <c r="A9963" s="16">
        <v>2025</v>
      </c>
      <c r="B9963" s="44" t="s">
        <v>78</v>
      </c>
      <c r="C9963" s="44" t="s">
        <v>27</v>
      </c>
      <c r="D9963" s="45" t="s">
        <v>98</v>
      </c>
      <c r="E9963" s="48">
        <v>2.4827979018855313</v>
      </c>
      <c r="F9963" s="12"/>
    </row>
    <row r="9964" spans="1:6">
      <c r="A9964" s="16">
        <v>2025</v>
      </c>
      <c r="B9964" s="44" t="s">
        <v>78</v>
      </c>
      <c r="C9964" s="44" t="s">
        <v>28</v>
      </c>
      <c r="D9964" s="45" t="s">
        <v>98</v>
      </c>
      <c r="E9964" s="48">
        <v>0</v>
      </c>
      <c r="F9964" s="12"/>
    </row>
    <row r="9965" spans="1:6">
      <c r="A9965" s="16">
        <v>2025</v>
      </c>
      <c r="B9965" s="44" t="s">
        <v>78</v>
      </c>
      <c r="C9965" s="44" t="s">
        <v>29</v>
      </c>
      <c r="D9965" s="45" t="s">
        <v>98</v>
      </c>
      <c r="E9965" s="48">
        <v>25.861198483835739</v>
      </c>
      <c r="F9965" s="12"/>
    </row>
    <row r="9966" spans="1:6">
      <c r="A9966" s="16">
        <v>2025</v>
      </c>
      <c r="B9966" s="44" t="s">
        <v>78</v>
      </c>
      <c r="C9966" s="44" t="s">
        <v>30</v>
      </c>
      <c r="D9966" s="45" t="s">
        <v>98</v>
      </c>
      <c r="E9966" s="48">
        <v>17.047524729774324</v>
      </c>
      <c r="F9966" s="12"/>
    </row>
    <row r="9967" spans="1:6">
      <c r="A9967" s="16">
        <v>2025</v>
      </c>
      <c r="B9967" s="44" t="s">
        <v>78</v>
      </c>
      <c r="C9967" s="44" t="s">
        <v>31</v>
      </c>
      <c r="D9967" s="45" t="s">
        <v>98</v>
      </c>
      <c r="E9967" s="48">
        <v>32.739368147641734</v>
      </c>
      <c r="F9967" s="12"/>
    </row>
    <row r="9968" spans="1:6">
      <c r="A9968" s="16">
        <v>2025</v>
      </c>
      <c r="B9968" s="44" t="s">
        <v>79</v>
      </c>
      <c r="C9968" s="44" t="s">
        <v>32</v>
      </c>
      <c r="D9968" s="45" t="s">
        <v>98</v>
      </c>
      <c r="E9968" s="48">
        <v>77.533138171025342</v>
      </c>
      <c r="F9968" s="12"/>
    </row>
    <row r="9969" spans="1:6">
      <c r="A9969" s="16">
        <v>2025</v>
      </c>
      <c r="B9969" s="44" t="s">
        <v>79</v>
      </c>
      <c r="C9969" s="44" t="s">
        <v>33</v>
      </c>
      <c r="D9969" s="45" t="s">
        <v>98</v>
      </c>
      <c r="E9969" s="48">
        <v>249.56118691259277</v>
      </c>
      <c r="F9969" s="12"/>
    </row>
    <row r="9970" spans="1:6">
      <c r="A9970" s="16">
        <v>2025</v>
      </c>
      <c r="B9970" s="44" t="s">
        <v>79</v>
      </c>
      <c r="C9970" s="44" t="s">
        <v>34</v>
      </c>
      <c r="D9970" s="45" t="s">
        <v>98</v>
      </c>
      <c r="E9970" s="48">
        <v>10.752547937088361</v>
      </c>
      <c r="F9970" s="12"/>
    </row>
    <row r="9971" spans="1:6">
      <c r="A9971" s="16">
        <v>2025</v>
      </c>
      <c r="B9971" s="44" t="s">
        <v>79</v>
      </c>
      <c r="C9971" s="44" t="s">
        <v>35</v>
      </c>
      <c r="D9971" s="45" t="s">
        <v>98</v>
      </c>
      <c r="E9971" s="48">
        <v>70.467437601278036</v>
      </c>
      <c r="F9971" s="12"/>
    </row>
    <row r="9972" spans="1:6">
      <c r="A9972" s="16">
        <v>2025</v>
      </c>
      <c r="B9972" s="44" t="s">
        <v>79</v>
      </c>
      <c r="C9972" s="44" t="s">
        <v>36</v>
      </c>
      <c r="D9972" s="45" t="s">
        <v>98</v>
      </c>
      <c r="E9972" s="48">
        <v>0</v>
      </c>
      <c r="F9972" s="12"/>
    </row>
    <row r="9973" spans="1:6">
      <c r="A9973" s="16">
        <v>2025</v>
      </c>
      <c r="B9973" s="44" t="s">
        <v>79</v>
      </c>
      <c r="C9973" s="44" t="s">
        <v>37</v>
      </c>
      <c r="D9973" s="45" t="s">
        <v>98</v>
      </c>
      <c r="E9973" s="48">
        <v>1546.2554432248889</v>
      </c>
      <c r="F9973" s="12"/>
    </row>
    <row r="9974" spans="1:6">
      <c r="A9974" s="16">
        <v>2025</v>
      </c>
      <c r="B9974" s="44" t="s">
        <v>79</v>
      </c>
      <c r="C9974" s="44" t="s">
        <v>38</v>
      </c>
      <c r="D9974" s="45" t="s">
        <v>98</v>
      </c>
      <c r="E9974" s="48">
        <v>1110.9791223282948</v>
      </c>
      <c r="F9974" s="12"/>
    </row>
    <row r="9975" spans="1:6">
      <c r="A9975" s="16">
        <v>2025</v>
      </c>
      <c r="B9975" s="44" t="s">
        <v>79</v>
      </c>
      <c r="C9975" s="44" t="s">
        <v>39</v>
      </c>
      <c r="D9975" s="45" t="s">
        <v>98</v>
      </c>
      <c r="E9975" s="48">
        <v>0</v>
      </c>
      <c r="F9975" s="12"/>
    </row>
    <row r="9976" spans="1:6">
      <c r="A9976" s="16">
        <v>2025</v>
      </c>
      <c r="B9976" s="44" t="s">
        <v>80</v>
      </c>
      <c r="C9976" s="44" t="s">
        <v>40</v>
      </c>
      <c r="D9976" s="45" t="s">
        <v>98</v>
      </c>
      <c r="E9976" s="48">
        <v>112.15663019401244</v>
      </c>
      <c r="F9976" s="12"/>
    </row>
    <row r="9977" spans="1:6">
      <c r="A9977" s="16">
        <v>2025</v>
      </c>
      <c r="B9977" s="44" t="s">
        <v>80</v>
      </c>
      <c r="C9977" s="44" t="s">
        <v>41</v>
      </c>
      <c r="D9977" s="45" t="s">
        <v>98</v>
      </c>
      <c r="E9977" s="48">
        <v>172.82585240500063</v>
      </c>
      <c r="F9977" s="12"/>
    </row>
    <row r="9978" spans="1:6">
      <c r="A9978" s="16">
        <v>2025</v>
      </c>
      <c r="B9978" s="44" t="s">
        <v>80</v>
      </c>
      <c r="C9978" s="44" t="s">
        <v>42</v>
      </c>
      <c r="D9978" s="45" t="s">
        <v>98</v>
      </c>
      <c r="E9978" s="48">
        <v>310.86726725338195</v>
      </c>
      <c r="F9978" s="12"/>
    </row>
    <row r="9979" spans="1:6">
      <c r="A9979" s="16">
        <v>2025</v>
      </c>
      <c r="B9979" s="44" t="s">
        <v>80</v>
      </c>
      <c r="C9979" s="44" t="s">
        <v>43</v>
      </c>
      <c r="D9979" s="45" t="s">
        <v>98</v>
      </c>
      <c r="E9979" s="48">
        <v>3752.2715807262252</v>
      </c>
      <c r="F9979" s="12"/>
    </row>
    <row r="9980" spans="1:6">
      <c r="A9980" s="16">
        <v>2025</v>
      </c>
      <c r="B9980" s="44" t="s">
        <v>80</v>
      </c>
      <c r="C9980" s="44" t="s">
        <v>44</v>
      </c>
      <c r="D9980" s="45" t="s">
        <v>98</v>
      </c>
      <c r="E9980" s="48">
        <v>42.518012124282883</v>
      </c>
      <c r="F9980" s="12"/>
    </row>
    <row r="9981" spans="1:6">
      <c r="A9981" s="16">
        <v>2025</v>
      </c>
      <c r="B9981" s="44" t="s">
        <v>81</v>
      </c>
      <c r="C9981" s="44" t="s">
        <v>45</v>
      </c>
      <c r="D9981" s="45" t="s">
        <v>98</v>
      </c>
      <c r="E9981" s="48">
        <v>2444.9527737286853</v>
      </c>
      <c r="F9981" s="12"/>
    </row>
    <row r="9982" spans="1:6">
      <c r="A9982" s="16">
        <v>2025</v>
      </c>
      <c r="B9982" s="44" t="s">
        <v>81</v>
      </c>
      <c r="C9982" s="44" t="s">
        <v>46</v>
      </c>
      <c r="D9982" s="45" t="s">
        <v>98</v>
      </c>
      <c r="E9982" s="48">
        <v>5019.6482133283926</v>
      </c>
      <c r="F9982" s="12"/>
    </row>
    <row r="9983" spans="1:6">
      <c r="A9983" s="16">
        <v>2025</v>
      </c>
      <c r="B9983" s="44" t="s">
        <v>81</v>
      </c>
      <c r="C9983" s="44" t="s">
        <v>47</v>
      </c>
      <c r="D9983" s="45" t="s">
        <v>98</v>
      </c>
      <c r="E9983" s="48">
        <v>5912.3496990240683</v>
      </c>
      <c r="F9983" s="12"/>
    </row>
    <row r="9984" spans="1:6">
      <c r="A9984" s="16">
        <v>2025</v>
      </c>
      <c r="B9984" s="44" t="s">
        <v>81</v>
      </c>
      <c r="C9984" s="44" t="s">
        <v>48</v>
      </c>
      <c r="D9984" s="45" t="s">
        <v>98</v>
      </c>
      <c r="E9984" s="48">
        <v>6601.5049526968724</v>
      </c>
      <c r="F9984" s="12"/>
    </row>
    <row r="9985" spans="1:6">
      <c r="A9985" s="16">
        <v>2025</v>
      </c>
      <c r="B9985" s="44" t="s">
        <v>81</v>
      </c>
      <c r="C9985" s="44" t="s">
        <v>49</v>
      </c>
      <c r="D9985" s="45" t="s">
        <v>98</v>
      </c>
      <c r="E9985" s="48">
        <v>6778.1124011312659</v>
      </c>
      <c r="F9985" s="12"/>
    </row>
    <row r="9986" spans="1:6">
      <c r="A9986" s="16">
        <v>2025</v>
      </c>
      <c r="B9986" s="44" t="s">
        <v>81</v>
      </c>
      <c r="C9986" s="44" t="s">
        <v>50</v>
      </c>
      <c r="D9986" s="45" t="s">
        <v>98</v>
      </c>
      <c r="E9986" s="48">
        <v>2887.6550092786561</v>
      </c>
      <c r="F9986" s="12"/>
    </row>
    <row r="9987" spans="1:6">
      <c r="A9987" s="16">
        <v>2025</v>
      </c>
      <c r="B9987" s="44" t="s">
        <v>82</v>
      </c>
      <c r="C9987" s="44" t="s">
        <v>51</v>
      </c>
      <c r="D9987" s="45" t="s">
        <v>98</v>
      </c>
      <c r="E9987" s="48">
        <v>1628.0307697898659</v>
      </c>
      <c r="F9987" s="12"/>
    </row>
    <row r="9988" spans="1:6">
      <c r="A9988" s="16">
        <v>2025</v>
      </c>
      <c r="B9988" s="44" t="s">
        <v>82</v>
      </c>
      <c r="C9988" s="44" t="s">
        <v>52</v>
      </c>
      <c r="D9988" s="45" t="s">
        <v>98</v>
      </c>
      <c r="E9988" s="48">
        <v>818.17649155072195</v>
      </c>
      <c r="F9988" s="12"/>
    </row>
    <row r="9989" spans="1:6">
      <c r="A9989" s="16">
        <v>2025</v>
      </c>
      <c r="B9989" s="44" t="s">
        <v>83</v>
      </c>
      <c r="C9989" s="44" t="s">
        <v>53</v>
      </c>
      <c r="D9989" s="45" t="s">
        <v>98</v>
      </c>
      <c r="E9989" s="48">
        <v>1355.684871521458</v>
      </c>
      <c r="F9989" s="12"/>
    </row>
    <row r="9990" spans="1:6">
      <c r="A9990" s="16">
        <v>2025</v>
      </c>
      <c r="B9990" s="44" t="s">
        <v>83</v>
      </c>
      <c r="C9990" s="44" t="s">
        <v>54</v>
      </c>
      <c r="D9990" s="45" t="s">
        <v>98</v>
      </c>
      <c r="E9990" s="48">
        <v>268.66729891417657</v>
      </c>
      <c r="F9990" s="12"/>
    </row>
    <row r="9991" spans="1:6">
      <c r="A9991" s="16">
        <v>2025</v>
      </c>
      <c r="B9991" s="44" t="s">
        <v>83</v>
      </c>
      <c r="C9991" s="44" t="s">
        <v>55</v>
      </c>
      <c r="D9991" s="45" t="s">
        <v>98</v>
      </c>
      <c r="E9991" s="48">
        <v>52.876603058942543</v>
      </c>
      <c r="F9991" s="12"/>
    </row>
    <row r="9992" spans="1:6">
      <c r="A9992" s="16">
        <v>2025</v>
      </c>
      <c r="B9992" s="44" t="s">
        <v>83</v>
      </c>
      <c r="C9992" s="44" t="s">
        <v>56</v>
      </c>
      <c r="D9992" s="45" t="s">
        <v>98</v>
      </c>
      <c r="E9992" s="48">
        <v>0</v>
      </c>
      <c r="F9992" s="12"/>
    </row>
    <row r="9993" spans="1:6">
      <c r="A9993" s="16">
        <v>2025</v>
      </c>
      <c r="B9993" s="44" t="s">
        <v>84</v>
      </c>
      <c r="C9993" s="44" t="s">
        <v>57</v>
      </c>
      <c r="D9993" s="45" t="s">
        <v>98</v>
      </c>
      <c r="E9993" s="48">
        <v>434.35780398187336</v>
      </c>
      <c r="F9993" s="12"/>
    </row>
    <row r="9994" spans="1:6">
      <c r="A9994" s="16">
        <v>2025</v>
      </c>
      <c r="B9994" s="44" t="s">
        <v>84</v>
      </c>
      <c r="C9994" s="44" t="s">
        <v>58</v>
      </c>
      <c r="D9994" s="45" t="s">
        <v>98</v>
      </c>
      <c r="E9994" s="48">
        <v>0</v>
      </c>
      <c r="F9994" s="12"/>
    </row>
    <row r="9995" spans="1:6">
      <c r="A9995" s="16">
        <v>2025</v>
      </c>
      <c r="B9995" s="44" t="s">
        <v>84</v>
      </c>
      <c r="C9995" s="44" t="s">
        <v>59</v>
      </c>
      <c r="D9995" s="45" t="s">
        <v>98</v>
      </c>
      <c r="E9995" s="48">
        <v>180.40713927110062</v>
      </c>
      <c r="F9995" s="12"/>
    </row>
    <row r="9996" spans="1:6">
      <c r="A9996" s="16">
        <v>2025</v>
      </c>
      <c r="B9996" s="44" t="s">
        <v>84</v>
      </c>
      <c r="C9996" s="44" t="s">
        <v>60</v>
      </c>
      <c r="D9996" s="45" t="s">
        <v>98</v>
      </c>
      <c r="E9996" s="48">
        <v>686.95319446314227</v>
      </c>
      <c r="F9996" s="12"/>
    </row>
    <row r="9997" spans="1:6">
      <c r="A9997" s="16">
        <v>2025</v>
      </c>
      <c r="B9997" s="44" t="s">
        <v>85</v>
      </c>
      <c r="C9997" s="44" t="s">
        <v>61</v>
      </c>
      <c r="D9997" s="45" t="s">
        <v>98</v>
      </c>
      <c r="E9997" s="48">
        <v>926.25235272666009</v>
      </c>
      <c r="F9997" s="12"/>
    </row>
    <row r="9998" spans="1:6">
      <c r="A9998" s="16">
        <v>2025</v>
      </c>
      <c r="B9998" s="44" t="s">
        <v>85</v>
      </c>
      <c r="C9998" s="44" t="s">
        <v>62</v>
      </c>
      <c r="D9998" s="45" t="s">
        <v>98</v>
      </c>
      <c r="E9998" s="48">
        <v>37389.317526743311</v>
      </c>
      <c r="F9998" s="12"/>
    </row>
    <row r="9999" spans="1:6">
      <c r="A9999" s="16">
        <v>2025</v>
      </c>
      <c r="B9999" s="44" t="s">
        <v>85</v>
      </c>
      <c r="C9999" s="44" t="s">
        <v>63</v>
      </c>
      <c r="D9999" s="45" t="s">
        <v>98</v>
      </c>
      <c r="E9999" s="48">
        <v>2705.986464170011</v>
      </c>
      <c r="F9999" s="12"/>
    </row>
    <row r="10000" spans="1:6">
      <c r="A10000" s="16">
        <v>2025</v>
      </c>
      <c r="B10000" s="44" t="s">
        <v>85</v>
      </c>
      <c r="C10000" s="44" t="s">
        <v>64</v>
      </c>
      <c r="D10000" s="45" t="s">
        <v>98</v>
      </c>
      <c r="E10000" s="48">
        <v>0</v>
      </c>
      <c r="F10000" s="12"/>
    </row>
    <row r="10001" spans="1:6">
      <c r="A10001" s="16">
        <v>2025</v>
      </c>
      <c r="B10001" s="44" t="s">
        <v>85</v>
      </c>
      <c r="C10001" s="44" t="s">
        <v>65</v>
      </c>
      <c r="D10001" s="45" t="s">
        <v>98</v>
      </c>
      <c r="E10001" s="48">
        <v>1897.9281135997091</v>
      </c>
      <c r="F10001" s="12"/>
    </row>
    <row r="10002" spans="1:6">
      <c r="A10002" s="16">
        <v>2025</v>
      </c>
      <c r="B10002" s="44" t="s">
        <v>85</v>
      </c>
      <c r="C10002" s="44" t="s">
        <v>66</v>
      </c>
      <c r="D10002" s="45" t="s">
        <v>98</v>
      </c>
      <c r="E10002" s="48">
        <v>330.46572637062769</v>
      </c>
      <c r="F10002" s="12"/>
    </row>
    <row r="10003" spans="1:6">
      <c r="A10003" s="16">
        <v>2025</v>
      </c>
      <c r="B10003" s="44" t="s">
        <v>85</v>
      </c>
      <c r="C10003" s="44" t="s">
        <v>67</v>
      </c>
      <c r="D10003" s="45" t="s">
        <v>98</v>
      </c>
      <c r="E10003" s="48">
        <v>154.47555036234107</v>
      </c>
      <c r="F10003" s="12"/>
    </row>
    <row r="10004" spans="1:6">
      <c r="A10004" s="16">
        <v>2025</v>
      </c>
      <c r="B10004" s="44" t="s">
        <v>85</v>
      </c>
      <c r="C10004" s="44" t="s">
        <v>68</v>
      </c>
      <c r="D10004" s="45" t="s">
        <v>98</v>
      </c>
      <c r="E10004" s="48">
        <v>1241.3816297690541</v>
      </c>
      <c r="F10004" s="12"/>
    </row>
    <row r="10005" spans="1:6">
      <c r="A10005" s="16">
        <v>2025</v>
      </c>
      <c r="B10005" s="44" t="s">
        <v>85</v>
      </c>
      <c r="C10005" s="44" t="s">
        <v>69</v>
      </c>
      <c r="D10005" s="45" t="s">
        <v>98</v>
      </c>
      <c r="E10005" s="48">
        <v>2005.7871848746147</v>
      </c>
      <c r="F10005" s="12"/>
    </row>
    <row r="10006" spans="1:6">
      <c r="A10006" s="16">
        <v>2025</v>
      </c>
      <c r="B10006" s="44" t="s">
        <v>86</v>
      </c>
      <c r="C10006" s="44" t="s">
        <v>70</v>
      </c>
      <c r="D10006" s="45" t="s">
        <v>98</v>
      </c>
      <c r="E10006" s="48">
        <v>14.872943978640972</v>
      </c>
      <c r="F10006" s="12"/>
    </row>
    <row r="10007" spans="1:6">
      <c r="A10007" s="16">
        <v>2025</v>
      </c>
      <c r="B10007" s="44" t="s">
        <v>86</v>
      </c>
      <c r="C10007" s="44" t="s">
        <v>71</v>
      </c>
      <c r="D10007" s="45" t="s">
        <v>98</v>
      </c>
      <c r="E10007" s="48">
        <v>293.99014480002114</v>
      </c>
      <c r="F10007" s="12"/>
    </row>
    <row r="10008" spans="1:6">
      <c r="A10008" s="16">
        <v>2025</v>
      </c>
      <c r="B10008" s="44" t="s">
        <v>86</v>
      </c>
      <c r="C10008" s="44" t="s">
        <v>72</v>
      </c>
      <c r="D10008" s="45" t="s">
        <v>98</v>
      </c>
      <c r="E10008" s="48">
        <v>751.99916786637993</v>
      </c>
      <c r="F10008" s="12"/>
    </row>
    <row r="10009" spans="1:6">
      <c r="A10009" s="16">
        <v>2025</v>
      </c>
      <c r="B10009" s="44" t="s">
        <v>87</v>
      </c>
      <c r="C10009" s="44" t="s">
        <v>73</v>
      </c>
      <c r="D10009" s="45" t="s">
        <v>98</v>
      </c>
      <c r="E10009" s="48">
        <v>11.971513626338233</v>
      </c>
      <c r="F10009" s="12"/>
    </row>
    <row r="10010" spans="1:6">
      <c r="A10010" s="16">
        <v>2025</v>
      </c>
      <c r="B10010" s="44" t="s">
        <v>87</v>
      </c>
      <c r="C10010" s="44" t="s">
        <v>74</v>
      </c>
      <c r="D10010" s="45" t="s">
        <v>98</v>
      </c>
      <c r="E10010" s="48">
        <v>30.821356606331314</v>
      </c>
      <c r="F10010" s="12"/>
    </row>
    <row r="10011" spans="1:6">
      <c r="A10011" s="16">
        <v>2025</v>
      </c>
      <c r="B10011" s="44" t="s">
        <v>87</v>
      </c>
      <c r="C10011" s="44" t="s">
        <v>75</v>
      </c>
      <c r="D10011" s="45" t="s">
        <v>98</v>
      </c>
      <c r="E10011" s="48">
        <v>552.06021786775932</v>
      </c>
      <c r="F10011" s="12"/>
    </row>
    <row r="10012" spans="1:6">
      <c r="A10012" s="16">
        <v>2025</v>
      </c>
      <c r="B10012" s="44" t="s">
        <v>76</v>
      </c>
      <c r="C10012" s="44" t="s">
        <v>76</v>
      </c>
      <c r="D10012" s="45" t="s">
        <v>99</v>
      </c>
      <c r="E10012" s="48">
        <v>116.07769383860122</v>
      </c>
      <c r="F10012" s="12">
        <v>11.035128180435047</v>
      </c>
    </row>
    <row r="10013" spans="1:6">
      <c r="A10013" s="16">
        <v>2025</v>
      </c>
      <c r="B10013" s="44" t="s">
        <v>77</v>
      </c>
      <c r="C10013" s="44" t="s">
        <v>77</v>
      </c>
      <c r="D10013" s="45" t="s">
        <v>99</v>
      </c>
      <c r="E10013" s="48">
        <v>101.95736488909047</v>
      </c>
      <c r="F10013" s="12">
        <v>18.081510071942116</v>
      </c>
    </row>
    <row r="10014" spans="1:6">
      <c r="A10014" s="16">
        <v>2025</v>
      </c>
      <c r="B10014" s="44" t="s">
        <v>78</v>
      </c>
      <c r="C10014" s="44" t="s">
        <v>78</v>
      </c>
      <c r="D10014" s="45" t="s">
        <v>99</v>
      </c>
      <c r="E10014" s="48">
        <v>98.226526103288109</v>
      </c>
      <c r="F10014" s="12">
        <v>19.642247064919268</v>
      </c>
    </row>
    <row r="10015" spans="1:6">
      <c r="A10015" s="16">
        <v>2025</v>
      </c>
      <c r="B10015" s="44" t="s">
        <v>79</v>
      </c>
      <c r="C10015" s="44" t="s">
        <v>79</v>
      </c>
      <c r="D10015" s="45" t="s">
        <v>99</v>
      </c>
      <c r="E10015" s="48">
        <v>181.63988206605248</v>
      </c>
      <c r="F10015" s="12">
        <v>12.475136820589567</v>
      </c>
    </row>
    <row r="10016" spans="1:6">
      <c r="A10016" s="16">
        <v>2025</v>
      </c>
      <c r="B10016" s="44" t="s">
        <v>80</v>
      </c>
      <c r="C10016" s="44" t="s">
        <v>80</v>
      </c>
      <c r="D10016" s="45" t="s">
        <v>99</v>
      </c>
      <c r="E10016" s="48">
        <v>65.495402523303326</v>
      </c>
      <c r="F10016" s="12">
        <v>8.7605557012837068</v>
      </c>
    </row>
    <row r="10017" spans="1:6">
      <c r="A10017" s="16">
        <v>2025</v>
      </c>
      <c r="B10017" s="44" t="s">
        <v>81</v>
      </c>
      <c r="C10017" s="44" t="s">
        <v>81</v>
      </c>
      <c r="D10017" s="45" t="s">
        <v>99</v>
      </c>
      <c r="E10017" s="48">
        <v>145.7298551917271</v>
      </c>
      <c r="F10017" s="12">
        <v>4.4425201398432232</v>
      </c>
    </row>
    <row r="10018" spans="1:6">
      <c r="A10018" s="16">
        <v>2025</v>
      </c>
      <c r="B10018" s="44" t="s">
        <v>82</v>
      </c>
      <c r="C10018" s="44" t="s">
        <v>82</v>
      </c>
      <c r="D10018" s="45" t="s">
        <v>99</v>
      </c>
      <c r="E10018" s="48">
        <v>76.972773237403203</v>
      </c>
      <c r="F10018" s="12">
        <v>9.6125992054144422</v>
      </c>
    </row>
    <row r="10019" spans="1:6">
      <c r="A10019" s="16">
        <v>2025</v>
      </c>
      <c r="B10019" s="44" t="s">
        <v>83</v>
      </c>
      <c r="C10019" s="44" t="s">
        <v>83</v>
      </c>
      <c r="D10019" s="45" t="s">
        <v>99</v>
      </c>
      <c r="E10019" s="48">
        <v>46.056009440365003</v>
      </c>
      <c r="F10019" s="12">
        <v>7.8762480037530267</v>
      </c>
    </row>
    <row r="10020" spans="1:6">
      <c r="A10020" s="16">
        <v>2025</v>
      </c>
      <c r="B10020" s="44" t="s">
        <v>84</v>
      </c>
      <c r="C10020" s="44" t="s">
        <v>84</v>
      </c>
      <c r="D10020" s="45" t="s">
        <v>99</v>
      </c>
      <c r="E10020" s="48">
        <v>92.949441529788189</v>
      </c>
      <c r="F10020" s="12">
        <v>11.675050473763337</v>
      </c>
    </row>
    <row r="10021" spans="1:6">
      <c r="A10021" s="16">
        <v>2025</v>
      </c>
      <c r="B10021" s="44" t="s">
        <v>85</v>
      </c>
      <c r="C10021" s="44" t="s">
        <v>85</v>
      </c>
      <c r="D10021" s="45" t="s">
        <v>99</v>
      </c>
      <c r="E10021" s="48">
        <v>165.05703850473157</v>
      </c>
      <c r="F10021" s="12">
        <v>6.4582635522420411</v>
      </c>
    </row>
    <row r="10022" spans="1:6">
      <c r="A10022" s="16">
        <v>2025</v>
      </c>
      <c r="B10022" s="44" t="s">
        <v>86</v>
      </c>
      <c r="C10022" s="44" t="s">
        <v>86</v>
      </c>
      <c r="D10022" s="45" t="s">
        <v>99</v>
      </c>
      <c r="E10022" s="48">
        <v>53.810703546498132</v>
      </c>
      <c r="F10022" s="12">
        <v>11.046535935400362</v>
      </c>
    </row>
    <row r="10023" spans="1:6">
      <c r="A10023" s="16">
        <v>2025</v>
      </c>
      <c r="B10023" s="44" t="s">
        <v>87</v>
      </c>
      <c r="C10023" s="44" t="s">
        <v>87</v>
      </c>
      <c r="D10023" s="45" t="s">
        <v>99</v>
      </c>
      <c r="E10023" s="48">
        <v>101.52481218260036</v>
      </c>
      <c r="F10023" s="12">
        <v>19.895477871055594</v>
      </c>
    </row>
    <row r="10024" spans="1:6">
      <c r="A10024" s="16">
        <v>2025</v>
      </c>
      <c r="B10024" s="44" t="s">
        <v>7</v>
      </c>
      <c r="C10024" s="44" t="s">
        <v>7</v>
      </c>
      <c r="D10024" s="45" t="s">
        <v>99</v>
      </c>
      <c r="E10024" s="48">
        <v>1245.497503053449</v>
      </c>
      <c r="F10024" s="12">
        <v>9.3403295805601285</v>
      </c>
    </row>
    <row r="10025" spans="1:6">
      <c r="A10025" s="16">
        <v>2025</v>
      </c>
      <c r="B10025" s="44" t="s">
        <v>76</v>
      </c>
      <c r="C10025" s="44" t="s">
        <v>12</v>
      </c>
      <c r="D10025" s="45" t="s">
        <v>99</v>
      </c>
      <c r="E10025" s="48">
        <v>8.2240717615669627</v>
      </c>
      <c r="F10025" s="12">
        <v>10.648593465407547</v>
      </c>
    </row>
    <row r="10026" spans="1:6">
      <c r="A10026" s="16">
        <v>2025</v>
      </c>
      <c r="B10026" s="44" t="s">
        <v>76</v>
      </c>
      <c r="C10026" s="44" t="s">
        <v>13</v>
      </c>
      <c r="D10026" s="45" t="s">
        <v>99</v>
      </c>
      <c r="E10026" s="48">
        <v>8.8845087318461431</v>
      </c>
      <c r="F10026" s="12">
        <v>16.397335699406014</v>
      </c>
    </row>
    <row r="10027" spans="1:6">
      <c r="A10027" s="16">
        <v>2025</v>
      </c>
      <c r="B10027" s="44" t="s">
        <v>76</v>
      </c>
      <c r="C10027" s="44" t="s">
        <v>14</v>
      </c>
      <c r="D10027" s="45" t="s">
        <v>99</v>
      </c>
      <c r="E10027" s="48">
        <v>17.672436363862886</v>
      </c>
      <c r="F10027" s="12">
        <v>26.667712408174225</v>
      </c>
    </row>
    <row r="10028" spans="1:6">
      <c r="A10028" s="16">
        <v>2025</v>
      </c>
      <c r="B10028" s="44" t="s">
        <v>76</v>
      </c>
      <c r="C10028" s="44" t="s">
        <v>15</v>
      </c>
      <c r="D10028" s="45" t="s">
        <v>99</v>
      </c>
      <c r="E10028" s="48">
        <v>10.21779868064452</v>
      </c>
      <c r="F10028" s="12">
        <v>24.52406703522551</v>
      </c>
    </row>
    <row r="10029" spans="1:6">
      <c r="A10029" s="16">
        <v>2025</v>
      </c>
      <c r="B10029" s="44" t="s">
        <v>76</v>
      </c>
      <c r="C10029" s="44" t="s">
        <v>16</v>
      </c>
      <c r="D10029" s="45" t="s">
        <v>99</v>
      </c>
      <c r="E10029" s="48">
        <v>12.896153704610924</v>
      </c>
      <c r="F10029" s="12">
        <v>22.477226994746978</v>
      </c>
    </row>
    <row r="10030" spans="1:6">
      <c r="A10030" s="16">
        <v>2025</v>
      </c>
      <c r="B10030" s="44" t="s">
        <v>76</v>
      </c>
      <c r="C10030" s="44" t="s">
        <v>17</v>
      </c>
      <c r="D10030" s="45" t="s">
        <v>99</v>
      </c>
      <c r="E10030" s="48">
        <v>29.324012855256683</v>
      </c>
      <c r="F10030" s="12">
        <v>5.2965343034593086</v>
      </c>
    </row>
    <row r="10031" spans="1:6">
      <c r="A10031" s="16">
        <v>2025</v>
      </c>
      <c r="B10031" s="44" t="s">
        <v>76</v>
      </c>
      <c r="C10031" s="44" t="s">
        <v>18</v>
      </c>
      <c r="D10031" s="45" t="s">
        <v>99</v>
      </c>
      <c r="E10031" s="48">
        <v>19.33539484793198</v>
      </c>
      <c r="F10031" s="12">
        <v>13.443790002422393</v>
      </c>
    </row>
    <row r="10032" spans="1:6">
      <c r="A10032" s="16">
        <v>2025</v>
      </c>
      <c r="B10032" s="44" t="s">
        <v>76</v>
      </c>
      <c r="C10032" s="44" t="s">
        <v>19</v>
      </c>
      <c r="D10032" s="45" t="s">
        <v>99</v>
      </c>
      <c r="E10032" s="48">
        <v>9.5233168928811214</v>
      </c>
      <c r="F10032" s="12">
        <v>16.504479510710212</v>
      </c>
    </row>
    <row r="10033" spans="1:6">
      <c r="A10033" s="16">
        <v>2025</v>
      </c>
      <c r="B10033" s="44" t="s">
        <v>77</v>
      </c>
      <c r="C10033" s="44" t="s">
        <v>20</v>
      </c>
      <c r="D10033" s="45" t="s">
        <v>99</v>
      </c>
      <c r="E10033" s="48">
        <v>6.6818637840987529</v>
      </c>
      <c r="F10033" s="12">
        <v>20.253701879555095</v>
      </c>
    </row>
    <row r="10034" spans="1:6">
      <c r="A10034" s="16">
        <v>2025</v>
      </c>
      <c r="B10034" s="44" t="s">
        <v>77</v>
      </c>
      <c r="C10034" s="44" t="s">
        <v>21</v>
      </c>
      <c r="D10034" s="45" t="s">
        <v>99</v>
      </c>
      <c r="E10034" s="48">
        <v>14.322665532321082</v>
      </c>
      <c r="F10034" s="12">
        <v>42.15767104478617</v>
      </c>
    </row>
    <row r="10035" spans="1:6">
      <c r="A10035" s="16">
        <v>2025</v>
      </c>
      <c r="B10035" s="44" t="s">
        <v>77</v>
      </c>
      <c r="C10035" s="44" t="s">
        <v>22</v>
      </c>
      <c r="D10035" s="45" t="s">
        <v>99</v>
      </c>
      <c r="E10035" s="48">
        <v>21.752987179244187</v>
      </c>
      <c r="F10035" s="12">
        <v>17.786915074755743</v>
      </c>
    </row>
    <row r="10036" spans="1:6">
      <c r="A10036" s="16">
        <v>2025</v>
      </c>
      <c r="B10036" s="44" t="s">
        <v>77</v>
      </c>
      <c r="C10036" s="44" t="s">
        <v>23</v>
      </c>
      <c r="D10036" s="45" t="s">
        <v>99</v>
      </c>
      <c r="E10036" s="48">
        <v>40.32127325632554</v>
      </c>
      <c r="F10036" s="12">
        <v>17.74589684169414</v>
      </c>
    </row>
    <row r="10037" spans="1:6">
      <c r="A10037" s="16">
        <v>2025</v>
      </c>
      <c r="B10037" s="44" t="s">
        <v>77</v>
      </c>
      <c r="C10037" s="44" t="s">
        <v>24</v>
      </c>
      <c r="D10037" s="45" t="s">
        <v>99</v>
      </c>
      <c r="E10037" s="48">
        <v>15.345318696486908</v>
      </c>
      <c r="F10037" s="12">
        <v>11.895084829300009</v>
      </c>
    </row>
    <row r="10038" spans="1:6">
      <c r="A10038" s="16">
        <v>2025</v>
      </c>
      <c r="B10038" s="44" t="s">
        <v>77</v>
      </c>
      <c r="C10038" s="44" t="s">
        <v>25</v>
      </c>
      <c r="D10038" s="45" t="s">
        <v>99</v>
      </c>
      <c r="E10038" s="48">
        <v>3.5332564406139948</v>
      </c>
      <c r="F10038" s="12">
        <v>19.209112465225456</v>
      </c>
    </row>
    <row r="10039" spans="1:6">
      <c r="A10039" s="16">
        <v>2025</v>
      </c>
      <c r="B10039" s="44" t="s">
        <v>78</v>
      </c>
      <c r="C10039" s="44" t="s">
        <v>26</v>
      </c>
      <c r="D10039" s="45" t="s">
        <v>99</v>
      </c>
      <c r="E10039" s="48">
        <v>15.201645766648735</v>
      </c>
      <c r="F10039" s="12">
        <v>20.528698265219113</v>
      </c>
    </row>
    <row r="10040" spans="1:6">
      <c r="A10040" s="16">
        <v>2025</v>
      </c>
      <c r="B10040" s="44" t="s">
        <v>78</v>
      </c>
      <c r="C10040" s="44" t="s">
        <v>27</v>
      </c>
      <c r="D10040" s="45" t="s">
        <v>99</v>
      </c>
      <c r="E10040" s="48">
        <v>14.325725635483167</v>
      </c>
      <c r="F10040" s="12">
        <v>19.573302638409515</v>
      </c>
    </row>
    <row r="10041" spans="1:6">
      <c r="A10041" s="16">
        <v>2025</v>
      </c>
      <c r="B10041" s="44" t="s">
        <v>78</v>
      </c>
      <c r="C10041" s="44" t="s">
        <v>28</v>
      </c>
      <c r="D10041" s="45" t="s">
        <v>99</v>
      </c>
      <c r="E10041" s="48">
        <v>12.334456821048986</v>
      </c>
      <c r="F10041" s="12">
        <v>15.875744855063251</v>
      </c>
    </row>
    <row r="10042" spans="1:6">
      <c r="A10042" s="16">
        <v>2025</v>
      </c>
      <c r="B10042" s="44" t="s">
        <v>78</v>
      </c>
      <c r="C10042" s="44" t="s">
        <v>29</v>
      </c>
      <c r="D10042" s="45" t="s">
        <v>99</v>
      </c>
      <c r="E10042" s="48">
        <v>18.006664776461022</v>
      </c>
      <c r="F10042" s="12">
        <v>18.243176477682084</v>
      </c>
    </row>
    <row r="10043" spans="1:6">
      <c r="A10043" s="16">
        <v>2025</v>
      </c>
      <c r="B10043" s="44" t="s">
        <v>78</v>
      </c>
      <c r="C10043" s="44" t="s">
        <v>30</v>
      </c>
      <c r="D10043" s="45" t="s">
        <v>99</v>
      </c>
      <c r="E10043" s="48">
        <v>20.845724498917626</v>
      </c>
      <c r="F10043" s="12">
        <v>22.600526503920232</v>
      </c>
    </row>
    <row r="10044" spans="1:6">
      <c r="A10044" s="16">
        <v>2025</v>
      </c>
      <c r="B10044" s="44" t="s">
        <v>78</v>
      </c>
      <c r="C10044" s="44" t="s">
        <v>31</v>
      </c>
      <c r="D10044" s="45" t="s">
        <v>99</v>
      </c>
      <c r="E10044" s="48">
        <v>17.512308604728577</v>
      </c>
      <c r="F10044" s="12">
        <v>20.797438714010884</v>
      </c>
    </row>
    <row r="10045" spans="1:6">
      <c r="A10045" s="16">
        <v>2025</v>
      </c>
      <c r="B10045" s="44" t="s">
        <v>79</v>
      </c>
      <c r="C10045" s="44" t="s">
        <v>32</v>
      </c>
      <c r="D10045" s="45" t="s">
        <v>99</v>
      </c>
      <c r="E10045" s="48">
        <v>16.766228070373536</v>
      </c>
      <c r="F10045" s="12">
        <v>14.79271139281953</v>
      </c>
    </row>
    <row r="10046" spans="1:6">
      <c r="A10046" s="16">
        <v>2025</v>
      </c>
      <c r="B10046" s="44" t="s">
        <v>79</v>
      </c>
      <c r="C10046" s="44" t="s">
        <v>33</v>
      </c>
      <c r="D10046" s="45" t="s">
        <v>99</v>
      </c>
      <c r="E10046" s="48">
        <v>22.638220871316694</v>
      </c>
      <c r="F10046" s="12">
        <v>13.587719708670685</v>
      </c>
    </row>
    <row r="10047" spans="1:6">
      <c r="A10047" s="16">
        <v>2025</v>
      </c>
      <c r="B10047" s="44" t="s">
        <v>79</v>
      </c>
      <c r="C10047" s="44" t="s">
        <v>34</v>
      </c>
      <c r="D10047" s="45" t="s">
        <v>99</v>
      </c>
      <c r="E10047" s="48">
        <v>26.133354118135433</v>
      </c>
      <c r="F10047" s="12">
        <v>22.25246018739357</v>
      </c>
    </row>
    <row r="10048" spans="1:6">
      <c r="A10048" s="16">
        <v>2025</v>
      </c>
      <c r="B10048" s="44" t="s">
        <v>79</v>
      </c>
      <c r="C10048" s="44" t="s">
        <v>35</v>
      </c>
      <c r="D10048" s="45" t="s">
        <v>99</v>
      </c>
      <c r="E10048" s="48">
        <v>26.563394039392961</v>
      </c>
      <c r="F10048" s="12">
        <v>16.938835017622164</v>
      </c>
    </row>
    <row r="10049" spans="1:6">
      <c r="A10049" s="16">
        <v>2025</v>
      </c>
      <c r="B10049" s="44" t="s">
        <v>79</v>
      </c>
      <c r="C10049" s="44" t="s">
        <v>36</v>
      </c>
      <c r="D10049" s="45" t="s">
        <v>99</v>
      </c>
      <c r="E10049" s="48">
        <v>46.742604862895483</v>
      </c>
      <c r="F10049" s="12">
        <v>12.365239399461698</v>
      </c>
    </row>
    <row r="10050" spans="1:6">
      <c r="A10050" s="16">
        <v>2025</v>
      </c>
      <c r="B10050" s="44" t="s">
        <v>79</v>
      </c>
      <c r="C10050" s="44" t="s">
        <v>37</v>
      </c>
      <c r="D10050" s="45" t="s">
        <v>99</v>
      </c>
      <c r="E10050" s="48">
        <v>13.525704113656616</v>
      </c>
      <c r="F10050" s="12">
        <v>8.90633544298794</v>
      </c>
    </row>
    <row r="10051" spans="1:6">
      <c r="A10051" s="16">
        <v>2025</v>
      </c>
      <c r="B10051" s="44" t="s">
        <v>79</v>
      </c>
      <c r="C10051" s="44" t="s">
        <v>38</v>
      </c>
      <c r="D10051" s="45" t="s">
        <v>99</v>
      </c>
      <c r="E10051" s="48">
        <v>16.134312279436898</v>
      </c>
      <c r="F10051" s="12">
        <v>11.055643597209494</v>
      </c>
    </row>
    <row r="10052" spans="1:6">
      <c r="A10052" s="16">
        <v>2025</v>
      </c>
      <c r="B10052" s="44" t="s">
        <v>79</v>
      </c>
      <c r="C10052" s="44" t="s">
        <v>39</v>
      </c>
      <c r="D10052" s="45" t="s">
        <v>99</v>
      </c>
      <c r="E10052" s="48">
        <v>13.136063710844862</v>
      </c>
      <c r="F10052" s="12">
        <v>5.8127604229273402</v>
      </c>
    </row>
    <row r="10053" spans="1:6">
      <c r="A10053" s="16">
        <v>2025</v>
      </c>
      <c r="B10053" s="44" t="s">
        <v>80</v>
      </c>
      <c r="C10053" s="44" t="s">
        <v>40</v>
      </c>
      <c r="D10053" s="45" t="s">
        <v>99</v>
      </c>
      <c r="E10053" s="48">
        <v>12.697338798945596</v>
      </c>
      <c r="F10053" s="12">
        <v>12.859265802157077</v>
      </c>
    </row>
    <row r="10054" spans="1:6">
      <c r="A10054" s="16">
        <v>2025</v>
      </c>
      <c r="B10054" s="44" t="s">
        <v>80</v>
      </c>
      <c r="C10054" s="44" t="s">
        <v>41</v>
      </c>
      <c r="D10054" s="45" t="s">
        <v>99</v>
      </c>
      <c r="E10054" s="48">
        <v>17.646996557735264</v>
      </c>
      <c r="F10054" s="12">
        <v>12.262330843243062</v>
      </c>
    </row>
    <row r="10055" spans="1:6">
      <c r="A10055" s="16">
        <v>2025</v>
      </c>
      <c r="B10055" s="44" t="s">
        <v>80</v>
      </c>
      <c r="C10055" s="44" t="s">
        <v>42</v>
      </c>
      <c r="D10055" s="45" t="s">
        <v>99</v>
      </c>
      <c r="E10055" s="48">
        <v>11.216841824597068</v>
      </c>
      <c r="F10055" s="12">
        <v>9.6868587218228228</v>
      </c>
    </row>
    <row r="10056" spans="1:6">
      <c r="A10056" s="16">
        <v>2025</v>
      </c>
      <c r="B10056" s="44" t="s">
        <v>80</v>
      </c>
      <c r="C10056" s="44" t="s">
        <v>43</v>
      </c>
      <c r="D10056" s="45" t="s">
        <v>99</v>
      </c>
      <c r="E10056" s="48">
        <v>9.9590345139328225</v>
      </c>
      <c r="F10056" s="12">
        <v>3.5647107595283507</v>
      </c>
    </row>
    <row r="10057" spans="1:6">
      <c r="A10057" s="16">
        <v>2025</v>
      </c>
      <c r="B10057" s="44" t="s">
        <v>80</v>
      </c>
      <c r="C10057" s="44" t="s">
        <v>44</v>
      </c>
      <c r="D10057" s="45" t="s">
        <v>99</v>
      </c>
      <c r="E10057" s="48">
        <v>13.975190828092581</v>
      </c>
      <c r="F10057" s="12">
        <v>12.72889635354989</v>
      </c>
    </row>
    <row r="10058" spans="1:6">
      <c r="A10058" s="16">
        <v>2025</v>
      </c>
      <c r="B10058" s="44" t="s">
        <v>81</v>
      </c>
      <c r="C10058" s="44" t="s">
        <v>45</v>
      </c>
      <c r="D10058" s="45" t="s">
        <v>99</v>
      </c>
      <c r="E10058" s="48">
        <v>29.757960342957468</v>
      </c>
      <c r="F10058" s="12">
        <v>4.2319220752824096</v>
      </c>
    </row>
    <row r="10059" spans="1:6">
      <c r="A10059" s="16">
        <v>2025</v>
      </c>
      <c r="B10059" s="44" t="s">
        <v>81</v>
      </c>
      <c r="C10059" s="44" t="s">
        <v>46</v>
      </c>
      <c r="D10059" s="45" t="s">
        <v>99</v>
      </c>
      <c r="E10059" s="48">
        <v>29.920494623865114</v>
      </c>
      <c r="F10059" s="12">
        <v>4.6499696136384756</v>
      </c>
    </row>
    <row r="10060" spans="1:6">
      <c r="A10060" s="16">
        <v>2025</v>
      </c>
      <c r="B10060" s="44" t="s">
        <v>81</v>
      </c>
      <c r="C10060" s="44" t="s">
        <v>47</v>
      </c>
      <c r="D10060" s="45" t="s">
        <v>99</v>
      </c>
      <c r="E10060" s="48">
        <v>16.810357224879461</v>
      </c>
      <c r="F10060" s="12">
        <v>4.4128905632766298</v>
      </c>
    </row>
    <row r="10061" spans="1:6">
      <c r="A10061" s="16">
        <v>2025</v>
      </c>
      <c r="B10061" s="44" t="s">
        <v>81</v>
      </c>
      <c r="C10061" s="44" t="s">
        <v>48</v>
      </c>
      <c r="D10061" s="45" t="s">
        <v>99</v>
      </c>
      <c r="E10061" s="48">
        <v>12.718984700809717</v>
      </c>
      <c r="F10061" s="12">
        <v>5.0997169460066809</v>
      </c>
    </row>
    <row r="10062" spans="1:6">
      <c r="A10062" s="16">
        <v>2025</v>
      </c>
      <c r="B10062" s="44" t="s">
        <v>81</v>
      </c>
      <c r="C10062" s="44" t="s">
        <v>49</v>
      </c>
      <c r="D10062" s="45" t="s">
        <v>99</v>
      </c>
      <c r="E10062" s="48">
        <v>22.139183475440465</v>
      </c>
      <c r="F10062" s="12">
        <v>5.1337057287785006</v>
      </c>
    </row>
    <row r="10063" spans="1:6">
      <c r="A10063" s="16">
        <v>2025</v>
      </c>
      <c r="B10063" s="44" t="s">
        <v>81</v>
      </c>
      <c r="C10063" s="44" t="s">
        <v>50</v>
      </c>
      <c r="D10063" s="45" t="s">
        <v>99</v>
      </c>
      <c r="E10063" s="48">
        <v>34.382874823774891</v>
      </c>
      <c r="F10063" s="12">
        <v>3.9424784217703972</v>
      </c>
    </row>
    <row r="10064" spans="1:6">
      <c r="A10064" s="16">
        <v>2025</v>
      </c>
      <c r="B10064" s="44" t="s">
        <v>82</v>
      </c>
      <c r="C10064" s="44" t="s">
        <v>51</v>
      </c>
      <c r="D10064" s="45" t="s">
        <v>99</v>
      </c>
      <c r="E10064" s="48">
        <v>45.301058974191108</v>
      </c>
      <c r="F10064" s="12">
        <v>10.170291785092839</v>
      </c>
    </row>
    <row r="10065" spans="1:6">
      <c r="A10065" s="16">
        <v>2025</v>
      </c>
      <c r="B10065" s="44" t="s">
        <v>82</v>
      </c>
      <c r="C10065" s="44" t="s">
        <v>52</v>
      </c>
      <c r="D10065" s="45" t="s">
        <v>99</v>
      </c>
      <c r="E10065" s="48">
        <v>31.671714263212088</v>
      </c>
      <c r="F10065" s="12">
        <v>8.9134885107107156</v>
      </c>
    </row>
    <row r="10066" spans="1:6">
      <c r="A10066" s="16">
        <v>2025</v>
      </c>
      <c r="B10066" s="44" t="s">
        <v>83</v>
      </c>
      <c r="C10066" s="44" t="s">
        <v>53</v>
      </c>
      <c r="D10066" s="45" t="s">
        <v>99</v>
      </c>
      <c r="E10066" s="48">
        <v>20.976990687784909</v>
      </c>
      <c r="F10066" s="12">
        <v>7.2498492908168508</v>
      </c>
    </row>
    <row r="10067" spans="1:6">
      <c r="A10067" s="16">
        <v>2025</v>
      </c>
      <c r="B10067" s="44" t="s">
        <v>83</v>
      </c>
      <c r="C10067" s="44" t="s">
        <v>54</v>
      </c>
      <c r="D10067" s="45" t="s">
        <v>99</v>
      </c>
      <c r="E10067" s="48">
        <v>13.013944216678253</v>
      </c>
      <c r="F10067" s="12">
        <v>11.19828306315784</v>
      </c>
    </row>
    <row r="10068" spans="1:6">
      <c r="A10068" s="16">
        <v>2025</v>
      </c>
      <c r="B10068" s="44" t="s">
        <v>83</v>
      </c>
      <c r="C10068" s="44" t="s">
        <v>55</v>
      </c>
      <c r="D10068" s="45" t="s">
        <v>99</v>
      </c>
      <c r="E10068" s="48">
        <v>6.6201552504686756</v>
      </c>
      <c r="F10068" s="12">
        <v>12.244150764149946</v>
      </c>
    </row>
    <row r="10069" spans="1:6">
      <c r="A10069" s="16">
        <v>2025</v>
      </c>
      <c r="B10069" s="44" t="s">
        <v>83</v>
      </c>
      <c r="C10069" s="44" t="s">
        <v>56</v>
      </c>
      <c r="D10069" s="45" t="s">
        <v>99</v>
      </c>
      <c r="E10069" s="48">
        <v>5.4449192854331621</v>
      </c>
      <c r="F10069" s="12">
        <v>4.3517548556949714</v>
      </c>
    </row>
    <row r="10070" spans="1:6">
      <c r="A10070" s="16">
        <v>2025</v>
      </c>
      <c r="B10070" s="44" t="s">
        <v>84</v>
      </c>
      <c r="C10070" s="44" t="s">
        <v>57</v>
      </c>
      <c r="D10070" s="45" t="s">
        <v>99</v>
      </c>
      <c r="E10070" s="48">
        <v>16.907855139698665</v>
      </c>
      <c r="F10070" s="12">
        <v>14.457483908548069</v>
      </c>
    </row>
    <row r="10071" spans="1:6">
      <c r="A10071" s="16">
        <v>2025</v>
      </c>
      <c r="B10071" s="44" t="s">
        <v>84</v>
      </c>
      <c r="C10071" s="44" t="s">
        <v>58</v>
      </c>
      <c r="D10071" s="45" t="s">
        <v>99</v>
      </c>
      <c r="E10071" s="48">
        <v>36.573234563405485</v>
      </c>
      <c r="F10071" s="12">
        <v>12.083968511723885</v>
      </c>
    </row>
    <row r="10072" spans="1:6">
      <c r="A10072" s="16">
        <v>2025</v>
      </c>
      <c r="B10072" s="44" t="s">
        <v>84</v>
      </c>
      <c r="C10072" s="44" t="s">
        <v>59</v>
      </c>
      <c r="D10072" s="45" t="s">
        <v>99</v>
      </c>
      <c r="E10072" s="48">
        <v>18.08272233623099</v>
      </c>
      <c r="F10072" s="12">
        <v>21.381553662569885</v>
      </c>
    </row>
    <row r="10073" spans="1:6">
      <c r="A10073" s="16">
        <v>2025</v>
      </c>
      <c r="B10073" s="44" t="s">
        <v>84</v>
      </c>
      <c r="C10073" s="44" t="s">
        <v>60</v>
      </c>
      <c r="D10073" s="45" t="s">
        <v>99</v>
      </c>
      <c r="E10073" s="48">
        <v>21.385629490453056</v>
      </c>
      <c r="F10073" s="12">
        <v>7.3249033041040219</v>
      </c>
    </row>
    <row r="10074" spans="1:6">
      <c r="A10074" s="16">
        <v>2025</v>
      </c>
      <c r="B10074" s="44" t="s">
        <v>85</v>
      </c>
      <c r="C10074" s="44" t="s">
        <v>61</v>
      </c>
      <c r="D10074" s="45" t="s">
        <v>99</v>
      </c>
      <c r="E10074" s="48">
        <v>54.76138700039462</v>
      </c>
      <c r="F10074" s="12">
        <v>11.199070922121653</v>
      </c>
    </row>
    <row r="10075" spans="1:6">
      <c r="A10075" s="16">
        <v>2025</v>
      </c>
      <c r="B10075" s="44" t="s">
        <v>85</v>
      </c>
      <c r="C10075" s="44" t="s">
        <v>62</v>
      </c>
      <c r="D10075" s="45" t="s">
        <v>99</v>
      </c>
      <c r="E10075" s="48">
        <v>26.975449493231068</v>
      </c>
      <c r="F10075" s="12">
        <v>6.0874679865030989</v>
      </c>
    </row>
    <row r="10076" spans="1:6">
      <c r="A10076" s="16">
        <v>2025</v>
      </c>
      <c r="B10076" s="44" t="s">
        <v>85</v>
      </c>
      <c r="C10076" s="44" t="s">
        <v>63</v>
      </c>
      <c r="D10076" s="45" t="s">
        <v>99</v>
      </c>
      <c r="E10076" s="48">
        <v>27.411039792998825</v>
      </c>
      <c r="F10076" s="12">
        <v>7.6200646394198337</v>
      </c>
    </row>
    <row r="10077" spans="1:6">
      <c r="A10077" s="16">
        <v>2025</v>
      </c>
      <c r="B10077" s="44" t="s">
        <v>85</v>
      </c>
      <c r="C10077" s="44" t="s">
        <v>64</v>
      </c>
      <c r="D10077" s="45" t="s">
        <v>99</v>
      </c>
      <c r="E10077" s="48">
        <v>11.1370739114322</v>
      </c>
      <c r="F10077" s="12">
        <v>1.7635075035577323</v>
      </c>
    </row>
    <row r="10078" spans="1:6">
      <c r="A10078" s="16">
        <v>2025</v>
      </c>
      <c r="B10078" s="44" t="s">
        <v>85</v>
      </c>
      <c r="C10078" s="44" t="s">
        <v>65</v>
      </c>
      <c r="D10078" s="45" t="s">
        <v>99</v>
      </c>
      <c r="E10078" s="48">
        <v>5.100219860001034</v>
      </c>
      <c r="F10078" s="12">
        <v>3.5238243559561835</v>
      </c>
    </row>
    <row r="10079" spans="1:6">
      <c r="A10079" s="16">
        <v>2025</v>
      </c>
      <c r="B10079" s="44" t="s">
        <v>85</v>
      </c>
      <c r="C10079" s="44" t="s">
        <v>66</v>
      </c>
      <c r="D10079" s="45" t="s">
        <v>99</v>
      </c>
      <c r="E10079" s="48">
        <v>6.3952779936244397</v>
      </c>
      <c r="F10079" s="12">
        <v>10.220940332370656</v>
      </c>
    </row>
    <row r="10080" spans="1:6">
      <c r="A10080" s="16">
        <v>2025</v>
      </c>
      <c r="B10080" s="44" t="s">
        <v>85</v>
      </c>
      <c r="C10080" s="44" t="s">
        <v>67</v>
      </c>
      <c r="D10080" s="45" t="s">
        <v>99</v>
      </c>
      <c r="E10080" s="48">
        <v>9.1879853062011456</v>
      </c>
      <c r="F10080" s="12">
        <v>10.73440849212561</v>
      </c>
    </row>
    <row r="10081" spans="1:6">
      <c r="A10081" s="16">
        <v>2025</v>
      </c>
      <c r="B10081" s="44" t="s">
        <v>85</v>
      </c>
      <c r="C10081" s="44" t="s">
        <v>68</v>
      </c>
      <c r="D10081" s="45" t="s">
        <v>99</v>
      </c>
      <c r="E10081" s="48">
        <v>11.956491926594305</v>
      </c>
      <c r="F10081" s="12">
        <v>6.2123751282970812</v>
      </c>
    </row>
    <row r="10082" spans="1:6">
      <c r="A10082" s="16">
        <v>2025</v>
      </c>
      <c r="B10082" s="44" t="s">
        <v>85</v>
      </c>
      <c r="C10082" s="44" t="s">
        <v>69</v>
      </c>
      <c r="D10082" s="45" t="s">
        <v>99</v>
      </c>
      <c r="E10082" s="48">
        <v>12.132113220253938</v>
      </c>
      <c r="F10082" s="12">
        <v>8.2518162444665784</v>
      </c>
    </row>
    <row r="10083" spans="1:6">
      <c r="A10083" s="16">
        <v>2025</v>
      </c>
      <c r="B10083" s="44" t="s">
        <v>86</v>
      </c>
      <c r="C10083" s="44" t="s">
        <v>70</v>
      </c>
      <c r="D10083" s="45" t="s">
        <v>99</v>
      </c>
      <c r="E10083" s="48">
        <v>14.147732383814008</v>
      </c>
      <c r="F10083" s="12">
        <v>18.803804860927698</v>
      </c>
    </row>
    <row r="10084" spans="1:6">
      <c r="A10084" s="16">
        <v>2025</v>
      </c>
      <c r="B10084" s="44" t="s">
        <v>86</v>
      </c>
      <c r="C10084" s="44" t="s">
        <v>71</v>
      </c>
      <c r="D10084" s="45" t="s">
        <v>99</v>
      </c>
      <c r="E10084" s="48">
        <v>30.260418647009047</v>
      </c>
      <c r="F10084" s="12">
        <v>9.0877220725086296</v>
      </c>
    </row>
    <row r="10085" spans="1:6">
      <c r="A10085" s="16">
        <v>2025</v>
      </c>
      <c r="B10085" s="44" t="s">
        <v>86</v>
      </c>
      <c r="C10085" s="44" t="s">
        <v>72</v>
      </c>
      <c r="D10085" s="45" t="s">
        <v>99</v>
      </c>
      <c r="E10085" s="48">
        <v>9.402552515675076</v>
      </c>
      <c r="F10085" s="12">
        <v>11.915933269687191</v>
      </c>
    </row>
    <row r="10086" spans="1:6">
      <c r="A10086" s="16">
        <v>2025</v>
      </c>
      <c r="B10086" s="44" t="s">
        <v>87</v>
      </c>
      <c r="C10086" s="44" t="s">
        <v>73</v>
      </c>
      <c r="D10086" s="45" t="s">
        <v>99</v>
      </c>
      <c r="E10086" s="48">
        <v>30.276040095199807</v>
      </c>
      <c r="F10086" s="12">
        <v>25.835566753857481</v>
      </c>
    </row>
    <row r="10087" spans="1:6">
      <c r="A10087" s="16">
        <v>2025</v>
      </c>
      <c r="B10087" s="44" t="s">
        <v>87</v>
      </c>
      <c r="C10087" s="44" t="s">
        <v>74</v>
      </c>
      <c r="D10087" s="45" t="s">
        <v>99</v>
      </c>
      <c r="E10087" s="48">
        <v>39.969556733601785</v>
      </c>
      <c r="F10087" s="12">
        <v>29.429474898067937</v>
      </c>
    </row>
    <row r="10088" spans="1:6">
      <c r="A10088" s="16">
        <v>2025</v>
      </c>
      <c r="B10088" s="44" t="s">
        <v>87</v>
      </c>
      <c r="C10088" s="44" t="s">
        <v>75</v>
      </c>
      <c r="D10088" s="45" t="s">
        <v>99</v>
      </c>
      <c r="E10088" s="48">
        <v>31.279215353798762</v>
      </c>
      <c r="F10088" s="12">
        <v>12.157242240366068</v>
      </c>
    </row>
    <row r="10089" spans="1:6">
      <c r="A10089" s="16">
        <v>2025</v>
      </c>
      <c r="B10089" s="44" t="s">
        <v>76</v>
      </c>
      <c r="C10089" s="44" t="s">
        <v>76</v>
      </c>
      <c r="D10089" s="45" t="s">
        <v>100</v>
      </c>
      <c r="E10089" s="48">
        <v>75.058321266473456</v>
      </c>
      <c r="F10089" s="12"/>
    </row>
    <row r="10090" spans="1:6">
      <c r="A10090" s="16">
        <v>2025</v>
      </c>
      <c r="B10090" s="44" t="s">
        <v>77</v>
      </c>
      <c r="C10090" s="44" t="s">
        <v>77</v>
      </c>
      <c r="D10090" s="45" t="s">
        <v>100</v>
      </c>
      <c r="E10090" s="48">
        <v>53.52092645096613</v>
      </c>
      <c r="F10090" s="12"/>
    </row>
    <row r="10091" spans="1:6">
      <c r="A10091" s="16">
        <v>2025</v>
      </c>
      <c r="B10091" s="44" t="s">
        <v>78</v>
      </c>
      <c r="C10091" s="44" t="s">
        <v>78</v>
      </c>
      <c r="D10091" s="45" t="s">
        <v>100</v>
      </c>
      <c r="E10091" s="48">
        <v>44.346061446179732</v>
      </c>
      <c r="F10091" s="12"/>
    </row>
    <row r="10092" spans="1:6">
      <c r="A10092" s="16">
        <v>2025</v>
      </c>
      <c r="B10092" s="44" t="s">
        <v>79</v>
      </c>
      <c r="C10092" s="44" t="s">
        <v>79</v>
      </c>
      <c r="D10092" s="45" t="s">
        <v>100</v>
      </c>
      <c r="E10092" s="48">
        <v>91.345175793840824</v>
      </c>
      <c r="F10092" s="12"/>
    </row>
    <row r="10093" spans="1:6">
      <c r="A10093" s="16">
        <v>2025</v>
      </c>
      <c r="B10093" s="44" t="s">
        <v>80</v>
      </c>
      <c r="C10093" s="44" t="s">
        <v>80</v>
      </c>
      <c r="D10093" s="45" t="s">
        <v>100</v>
      </c>
      <c r="E10093" s="48">
        <v>58.845824369544765</v>
      </c>
      <c r="F10093" s="12"/>
    </row>
    <row r="10094" spans="1:6">
      <c r="A10094" s="16">
        <v>2025</v>
      </c>
      <c r="B10094" s="44" t="s">
        <v>81</v>
      </c>
      <c r="C10094" s="44" t="s">
        <v>81</v>
      </c>
      <c r="D10094" s="45" t="s">
        <v>100</v>
      </c>
      <c r="E10094" s="48">
        <v>199.08450162804249</v>
      </c>
      <c r="F10094" s="12"/>
    </row>
    <row r="10095" spans="1:6">
      <c r="A10095" s="16">
        <v>2025</v>
      </c>
      <c r="B10095" s="44" t="s">
        <v>82</v>
      </c>
      <c r="C10095" s="44" t="s">
        <v>82</v>
      </c>
      <c r="D10095" s="45" t="s">
        <v>100</v>
      </c>
      <c r="E10095" s="48">
        <v>164.29620755048708</v>
      </c>
      <c r="F10095" s="12"/>
    </row>
    <row r="10096" spans="1:6">
      <c r="A10096" s="16">
        <v>2025</v>
      </c>
      <c r="B10096" s="44" t="s">
        <v>83</v>
      </c>
      <c r="C10096" s="44" t="s">
        <v>83</v>
      </c>
      <c r="D10096" s="45" t="s">
        <v>100</v>
      </c>
      <c r="E10096" s="48">
        <v>80.729201473032433</v>
      </c>
      <c r="F10096" s="12"/>
    </row>
    <row r="10097" spans="1:6">
      <c r="A10097" s="16">
        <v>2025</v>
      </c>
      <c r="B10097" s="44" t="s">
        <v>84</v>
      </c>
      <c r="C10097" s="44" t="s">
        <v>84</v>
      </c>
      <c r="D10097" s="45" t="s">
        <v>100</v>
      </c>
      <c r="E10097" s="48">
        <v>165.390465355495</v>
      </c>
      <c r="F10097" s="12"/>
    </row>
    <row r="10098" spans="1:6">
      <c r="A10098" s="16">
        <v>2025</v>
      </c>
      <c r="B10098" s="44" t="s">
        <v>85</v>
      </c>
      <c r="C10098" s="44" t="s">
        <v>85</v>
      </c>
      <c r="D10098" s="45" t="s">
        <v>100</v>
      </c>
      <c r="E10098" s="48">
        <v>174.47889905362743</v>
      </c>
      <c r="F10098" s="12"/>
    </row>
    <row r="10099" spans="1:6">
      <c r="A10099" s="16">
        <v>2025</v>
      </c>
      <c r="B10099" s="44" t="s">
        <v>86</v>
      </c>
      <c r="C10099" s="44" t="s">
        <v>86</v>
      </c>
      <c r="D10099" s="45" t="s">
        <v>100</v>
      </c>
      <c r="E10099" s="48">
        <v>49.640870430348834</v>
      </c>
      <c r="F10099" s="12"/>
    </row>
    <row r="10100" spans="1:6">
      <c r="A10100" s="16">
        <v>2025</v>
      </c>
      <c r="B10100" s="44" t="s">
        <v>87</v>
      </c>
      <c r="C10100" s="44" t="s">
        <v>87</v>
      </c>
      <c r="D10100" s="45" t="s">
        <v>100</v>
      </c>
      <c r="E10100" s="48">
        <v>71.90142505849883</v>
      </c>
      <c r="F10100" s="12"/>
    </row>
    <row r="10101" spans="1:6">
      <c r="A10101" s="16">
        <v>2025</v>
      </c>
      <c r="B10101" s="44" t="s">
        <v>7</v>
      </c>
      <c r="C10101" s="44" t="s">
        <v>7</v>
      </c>
      <c r="D10101" s="45" t="s">
        <v>100</v>
      </c>
      <c r="E10101" s="48">
        <v>85.642405490851203</v>
      </c>
      <c r="F10101" s="12"/>
    </row>
    <row r="10102" spans="1:6">
      <c r="A10102" s="16">
        <v>2025</v>
      </c>
      <c r="B10102" s="44" t="s">
        <v>76</v>
      </c>
      <c r="C10102" s="44" t="s">
        <v>12</v>
      </c>
      <c r="D10102" s="45" t="s">
        <v>100</v>
      </c>
      <c r="E10102" s="48">
        <v>140.58242327464893</v>
      </c>
      <c r="F10102" s="12"/>
    </row>
    <row r="10103" spans="1:6">
      <c r="A10103" s="16">
        <v>2025</v>
      </c>
      <c r="B10103" s="44" t="s">
        <v>76</v>
      </c>
      <c r="C10103" s="44" t="s">
        <v>13</v>
      </c>
      <c r="D10103" s="45" t="s">
        <v>100</v>
      </c>
      <c r="E10103" s="48">
        <v>67.306884332167755</v>
      </c>
      <c r="F10103" s="12"/>
    </row>
    <row r="10104" spans="1:6">
      <c r="A10104" s="16">
        <v>2025</v>
      </c>
      <c r="B10104" s="44" t="s">
        <v>76</v>
      </c>
      <c r="C10104" s="44" t="s">
        <v>14</v>
      </c>
      <c r="D10104" s="45" t="s">
        <v>100</v>
      </c>
      <c r="E10104" s="48">
        <v>68.764343828260252</v>
      </c>
      <c r="F10104" s="12"/>
    </row>
    <row r="10105" spans="1:6">
      <c r="A10105" s="16">
        <v>2025</v>
      </c>
      <c r="B10105" s="44" t="s">
        <v>76</v>
      </c>
      <c r="C10105" s="44" t="s">
        <v>15</v>
      </c>
      <c r="D10105" s="45" t="s">
        <v>100</v>
      </c>
      <c r="E10105" s="48">
        <v>252.29132544801286</v>
      </c>
      <c r="F10105" s="12"/>
    </row>
    <row r="10106" spans="1:6">
      <c r="A10106" s="16">
        <v>2025</v>
      </c>
      <c r="B10106" s="44" t="s">
        <v>76</v>
      </c>
      <c r="C10106" s="44" t="s">
        <v>16</v>
      </c>
      <c r="D10106" s="45" t="s">
        <v>100</v>
      </c>
      <c r="E10106" s="48">
        <v>47.587283042844739</v>
      </c>
      <c r="F10106" s="12"/>
    </row>
    <row r="10107" spans="1:6">
      <c r="A10107" s="16">
        <v>2025</v>
      </c>
      <c r="B10107" s="44" t="s">
        <v>76</v>
      </c>
      <c r="C10107" s="44" t="s">
        <v>17</v>
      </c>
      <c r="D10107" s="45" t="s">
        <v>100</v>
      </c>
      <c r="E10107" s="48">
        <v>242.34721367980728</v>
      </c>
      <c r="F10107" s="12"/>
    </row>
    <row r="10108" spans="1:6">
      <c r="A10108" s="16">
        <v>2025</v>
      </c>
      <c r="B10108" s="44" t="s">
        <v>76</v>
      </c>
      <c r="C10108" s="44" t="s">
        <v>18</v>
      </c>
      <c r="D10108" s="45" t="s">
        <v>100</v>
      </c>
      <c r="E10108" s="48">
        <v>64.883875328630808</v>
      </c>
      <c r="F10108" s="12"/>
    </row>
    <row r="10109" spans="1:6">
      <c r="A10109" s="16">
        <v>2025</v>
      </c>
      <c r="B10109" s="44" t="s">
        <v>76</v>
      </c>
      <c r="C10109" s="44" t="s">
        <v>19</v>
      </c>
      <c r="D10109" s="45" t="s">
        <v>100</v>
      </c>
      <c r="E10109" s="48">
        <v>25.497501721234595</v>
      </c>
      <c r="F10109" s="12"/>
    </row>
    <row r="10110" spans="1:6">
      <c r="A10110" s="16">
        <v>2025</v>
      </c>
      <c r="B10110" s="44" t="s">
        <v>77</v>
      </c>
      <c r="C10110" s="44" t="s">
        <v>20</v>
      </c>
      <c r="D10110" s="45" t="s">
        <v>100</v>
      </c>
      <c r="E10110" s="48">
        <v>36.314477087493223</v>
      </c>
      <c r="F10110" s="12"/>
    </row>
    <row r="10111" spans="1:6">
      <c r="A10111" s="16">
        <v>2025</v>
      </c>
      <c r="B10111" s="44" t="s">
        <v>77</v>
      </c>
      <c r="C10111" s="44" t="s">
        <v>21</v>
      </c>
      <c r="D10111" s="45" t="s">
        <v>100</v>
      </c>
      <c r="E10111" s="48">
        <v>85.253961501911192</v>
      </c>
      <c r="F10111" s="12"/>
    </row>
    <row r="10112" spans="1:6">
      <c r="A10112" s="16">
        <v>2025</v>
      </c>
      <c r="B10112" s="44" t="s">
        <v>77</v>
      </c>
      <c r="C10112" s="44" t="s">
        <v>22</v>
      </c>
      <c r="D10112" s="45" t="s">
        <v>100</v>
      </c>
      <c r="E10112" s="48">
        <v>56.796311172961325</v>
      </c>
      <c r="F10112" s="12"/>
    </row>
    <row r="10113" spans="1:6">
      <c r="A10113" s="16">
        <v>2025</v>
      </c>
      <c r="B10113" s="44" t="s">
        <v>77</v>
      </c>
      <c r="C10113" s="44" t="s">
        <v>23</v>
      </c>
      <c r="D10113" s="45" t="s">
        <v>100</v>
      </c>
      <c r="E10113" s="48">
        <v>58.479003997571489</v>
      </c>
      <c r="F10113" s="12"/>
    </row>
    <row r="10114" spans="1:6">
      <c r="A10114" s="16">
        <v>2025</v>
      </c>
      <c r="B10114" s="44" t="s">
        <v>77</v>
      </c>
      <c r="C10114" s="44" t="s">
        <v>24</v>
      </c>
      <c r="D10114" s="45" t="s">
        <v>100</v>
      </c>
      <c r="E10114" s="48">
        <v>79.715941280451474</v>
      </c>
      <c r="F10114" s="12"/>
    </row>
    <row r="10115" spans="1:6">
      <c r="A10115" s="16">
        <v>2025</v>
      </c>
      <c r="B10115" s="44" t="s">
        <v>77</v>
      </c>
      <c r="C10115" s="44" t="s">
        <v>25</v>
      </c>
      <c r="D10115" s="45" t="s">
        <v>100</v>
      </c>
      <c r="E10115" s="48">
        <v>12.641346835828248</v>
      </c>
      <c r="F10115" s="12"/>
    </row>
    <row r="10116" spans="1:6">
      <c r="A10116" s="16">
        <v>2025</v>
      </c>
      <c r="B10116" s="44" t="s">
        <v>78</v>
      </c>
      <c r="C10116" s="44" t="s">
        <v>26</v>
      </c>
      <c r="D10116" s="45" t="s">
        <v>100</v>
      </c>
      <c r="E10116" s="48">
        <v>37.167838060265858</v>
      </c>
      <c r="F10116" s="12"/>
    </row>
    <row r="10117" spans="1:6">
      <c r="A10117" s="16">
        <v>2025</v>
      </c>
      <c r="B10117" s="44" t="s">
        <v>78</v>
      </c>
      <c r="C10117" s="44" t="s">
        <v>27</v>
      </c>
      <c r="D10117" s="45" t="s">
        <v>100</v>
      </c>
      <c r="E10117" s="48">
        <v>23.013213872262114</v>
      </c>
      <c r="F10117" s="12"/>
    </row>
    <row r="10118" spans="1:6">
      <c r="A10118" s="16">
        <v>2025</v>
      </c>
      <c r="B10118" s="44" t="s">
        <v>78</v>
      </c>
      <c r="C10118" s="44" t="s">
        <v>28</v>
      </c>
      <c r="D10118" s="45" t="s">
        <v>100</v>
      </c>
      <c r="E10118" s="48">
        <v>0</v>
      </c>
      <c r="F10118" s="12"/>
    </row>
    <row r="10119" spans="1:6">
      <c r="A10119" s="16">
        <v>2025</v>
      </c>
      <c r="B10119" s="44" t="s">
        <v>78</v>
      </c>
      <c r="C10119" s="44" t="s">
        <v>29</v>
      </c>
      <c r="D10119" s="45" t="s">
        <v>100</v>
      </c>
      <c r="E10119" s="48">
        <v>39.705986276650542</v>
      </c>
      <c r="F10119" s="12"/>
    </row>
    <row r="10120" spans="1:6">
      <c r="A10120" s="16">
        <v>2025</v>
      </c>
      <c r="B10120" s="44" t="s">
        <v>78</v>
      </c>
      <c r="C10120" s="44" t="s">
        <v>30</v>
      </c>
      <c r="D10120" s="45" t="s">
        <v>100</v>
      </c>
      <c r="E10120" s="48">
        <v>65.244834112418232</v>
      </c>
      <c r="F10120" s="12"/>
    </row>
    <row r="10121" spans="1:6">
      <c r="A10121" s="16">
        <v>2025</v>
      </c>
      <c r="B10121" s="44" t="s">
        <v>78</v>
      </c>
      <c r="C10121" s="44" t="s">
        <v>31</v>
      </c>
      <c r="D10121" s="45" t="s">
        <v>100</v>
      </c>
      <c r="E10121" s="48">
        <v>42.249236682095479</v>
      </c>
      <c r="F10121" s="12"/>
    </row>
    <row r="10122" spans="1:6">
      <c r="A10122" s="16">
        <v>2025</v>
      </c>
      <c r="B10122" s="44" t="s">
        <v>79</v>
      </c>
      <c r="C10122" s="44" t="s">
        <v>32</v>
      </c>
      <c r="D10122" s="45" t="s">
        <v>100</v>
      </c>
      <c r="E10122" s="48">
        <v>46.964224286760604</v>
      </c>
      <c r="F10122" s="12"/>
    </row>
    <row r="10123" spans="1:6">
      <c r="A10123" s="16">
        <v>2025</v>
      </c>
      <c r="B10123" s="44" t="s">
        <v>79</v>
      </c>
      <c r="C10123" s="44" t="s">
        <v>33</v>
      </c>
      <c r="D10123" s="45" t="s">
        <v>100</v>
      </c>
      <c r="E10123" s="48">
        <v>65.333970768590746</v>
      </c>
      <c r="F10123" s="12"/>
    </row>
    <row r="10124" spans="1:6">
      <c r="A10124" s="16">
        <v>2025</v>
      </c>
      <c r="B10124" s="44" t="s">
        <v>79</v>
      </c>
      <c r="C10124" s="44" t="s">
        <v>34</v>
      </c>
      <c r="D10124" s="45" t="s">
        <v>100</v>
      </c>
      <c r="E10124" s="48">
        <v>43.774462509439587</v>
      </c>
      <c r="F10124" s="12"/>
    </row>
    <row r="10125" spans="1:6">
      <c r="A10125" s="16">
        <v>2025</v>
      </c>
      <c r="B10125" s="44" t="s">
        <v>79</v>
      </c>
      <c r="C10125" s="44" t="s">
        <v>35</v>
      </c>
      <c r="D10125" s="45" t="s">
        <v>100</v>
      </c>
      <c r="E10125" s="48">
        <v>57.998676941906027</v>
      </c>
      <c r="F10125" s="12"/>
    </row>
    <row r="10126" spans="1:6">
      <c r="A10126" s="16">
        <v>2025</v>
      </c>
      <c r="B10126" s="44" t="s">
        <v>79</v>
      </c>
      <c r="C10126" s="44" t="s">
        <v>36</v>
      </c>
      <c r="D10126" s="45" t="s">
        <v>100</v>
      </c>
      <c r="E10126" s="48">
        <v>0</v>
      </c>
      <c r="F10126" s="12"/>
    </row>
    <row r="10127" spans="1:6">
      <c r="A10127" s="16">
        <v>2025</v>
      </c>
      <c r="B10127" s="44" t="s">
        <v>79</v>
      </c>
      <c r="C10127" s="44" t="s">
        <v>37</v>
      </c>
      <c r="D10127" s="45" t="s">
        <v>100</v>
      </c>
      <c r="E10127" s="48">
        <v>186.5614360504361</v>
      </c>
      <c r="F10127" s="12"/>
    </row>
    <row r="10128" spans="1:6">
      <c r="A10128" s="16">
        <v>2025</v>
      </c>
      <c r="B10128" s="44" t="s">
        <v>79</v>
      </c>
      <c r="C10128" s="44" t="s">
        <v>38</v>
      </c>
      <c r="D10128" s="45" t="s">
        <v>100</v>
      </c>
      <c r="E10128" s="48">
        <v>172.55948961964597</v>
      </c>
      <c r="F10128" s="12"/>
    </row>
    <row r="10129" spans="1:6">
      <c r="A10129" s="16">
        <v>2025</v>
      </c>
      <c r="B10129" s="44" t="s">
        <v>79</v>
      </c>
      <c r="C10129" s="44" t="s">
        <v>39</v>
      </c>
      <c r="D10129" s="45" t="s">
        <v>100</v>
      </c>
      <c r="E10129" s="48">
        <v>0</v>
      </c>
      <c r="F10129" s="12"/>
    </row>
    <row r="10130" spans="1:6">
      <c r="A10130" s="16">
        <v>2025</v>
      </c>
      <c r="B10130" s="44" t="s">
        <v>80</v>
      </c>
      <c r="C10130" s="44" t="s">
        <v>40</v>
      </c>
      <c r="D10130" s="45" t="s">
        <v>100</v>
      </c>
      <c r="E10130" s="48">
        <v>55.086068542063323</v>
      </c>
      <c r="F10130" s="12"/>
    </row>
    <row r="10131" spans="1:6">
      <c r="A10131" s="16">
        <v>2025</v>
      </c>
      <c r="B10131" s="44" t="s">
        <v>80</v>
      </c>
      <c r="C10131" s="44" t="s">
        <v>41</v>
      </c>
      <c r="D10131" s="45" t="s">
        <v>100</v>
      </c>
      <c r="E10131" s="48">
        <v>53.801818773583122</v>
      </c>
      <c r="F10131" s="12"/>
    </row>
    <row r="10132" spans="1:6">
      <c r="A10132" s="16">
        <v>2025</v>
      </c>
      <c r="B10132" s="44" t="s">
        <v>80</v>
      </c>
      <c r="C10132" s="44" t="s">
        <v>42</v>
      </c>
      <c r="D10132" s="45" t="s">
        <v>100</v>
      </c>
      <c r="E10132" s="48">
        <v>59.823156397851029</v>
      </c>
      <c r="F10132" s="12"/>
    </row>
    <row r="10133" spans="1:6">
      <c r="A10133" s="16">
        <v>2025</v>
      </c>
      <c r="B10133" s="44" t="s">
        <v>80</v>
      </c>
      <c r="C10133" s="44" t="s">
        <v>43</v>
      </c>
      <c r="D10133" s="45" t="s">
        <v>100</v>
      </c>
      <c r="E10133" s="48">
        <v>164.61214072616235</v>
      </c>
      <c r="F10133" s="12"/>
    </row>
    <row r="10134" spans="1:6">
      <c r="A10134" s="16">
        <v>2025</v>
      </c>
      <c r="B10134" s="44" t="s">
        <v>80</v>
      </c>
      <c r="C10134" s="44" t="s">
        <v>44</v>
      </c>
      <c r="D10134" s="45" t="s">
        <v>100</v>
      </c>
      <c r="E10134" s="48">
        <v>45.971022460830852</v>
      </c>
      <c r="F10134" s="12"/>
    </row>
    <row r="10135" spans="1:6">
      <c r="A10135" s="16">
        <v>2025</v>
      </c>
      <c r="B10135" s="44" t="s">
        <v>81</v>
      </c>
      <c r="C10135" s="44" t="s">
        <v>45</v>
      </c>
      <c r="D10135" s="45" t="s">
        <v>100</v>
      </c>
      <c r="E10135" s="48">
        <v>127.9912272815375</v>
      </c>
      <c r="F10135" s="12"/>
    </row>
    <row r="10136" spans="1:6">
      <c r="A10136" s="16">
        <v>2025</v>
      </c>
      <c r="B10136" s="44" t="s">
        <v>81</v>
      </c>
      <c r="C10136" s="44" t="s">
        <v>46</v>
      </c>
      <c r="D10136" s="45" t="s">
        <v>100</v>
      </c>
      <c r="E10136" s="48">
        <v>291.90726462307424</v>
      </c>
      <c r="F10136" s="12"/>
    </row>
    <row r="10137" spans="1:6">
      <c r="A10137" s="16">
        <v>2025</v>
      </c>
      <c r="B10137" s="44" t="s">
        <v>81</v>
      </c>
      <c r="C10137" s="44" t="s">
        <v>47</v>
      </c>
      <c r="D10137" s="45" t="s">
        <v>100</v>
      </c>
      <c r="E10137" s="48">
        <v>294.9185478049028</v>
      </c>
      <c r="F10137" s="12"/>
    </row>
    <row r="10138" spans="1:6">
      <c r="A10138" s="16">
        <v>2025</v>
      </c>
      <c r="B10138" s="44" t="s">
        <v>81</v>
      </c>
      <c r="C10138" s="44" t="s">
        <v>48</v>
      </c>
      <c r="D10138" s="45" t="s">
        <v>100</v>
      </c>
      <c r="E10138" s="48">
        <v>379.67118509879754</v>
      </c>
      <c r="F10138" s="12"/>
    </row>
    <row r="10139" spans="1:6">
      <c r="A10139" s="16">
        <v>2025</v>
      </c>
      <c r="B10139" s="44" t="s">
        <v>81</v>
      </c>
      <c r="C10139" s="44" t="s">
        <v>49</v>
      </c>
      <c r="D10139" s="45" t="s">
        <v>100</v>
      </c>
      <c r="E10139" s="48">
        <v>391.84395531753034</v>
      </c>
      <c r="F10139" s="12"/>
    </row>
    <row r="10140" spans="1:6">
      <c r="A10140" s="16">
        <v>2025</v>
      </c>
      <c r="B10140" s="44" t="s">
        <v>81</v>
      </c>
      <c r="C10140" s="44" t="s">
        <v>50</v>
      </c>
      <c r="D10140" s="45" t="s">
        <v>100</v>
      </c>
      <c r="E10140" s="48">
        <v>141.78505081969027</v>
      </c>
      <c r="F10140" s="12"/>
    </row>
    <row r="10141" spans="1:6">
      <c r="A10141" s="16">
        <v>2025</v>
      </c>
      <c r="B10141" s="44" t="s">
        <v>82</v>
      </c>
      <c r="C10141" s="44" t="s">
        <v>51</v>
      </c>
      <c r="D10141" s="45" t="s">
        <v>100</v>
      </c>
      <c r="E10141" s="48">
        <v>267.2628848034874</v>
      </c>
      <c r="F10141" s="12"/>
    </row>
    <row r="10142" spans="1:6">
      <c r="A10142" s="16">
        <v>2025</v>
      </c>
      <c r="B10142" s="44" t="s">
        <v>82</v>
      </c>
      <c r="C10142" s="44" t="s">
        <v>52</v>
      </c>
      <c r="D10142" s="45" t="s">
        <v>100</v>
      </c>
      <c r="E10142" s="48">
        <v>106.45954374188936</v>
      </c>
      <c r="F10142" s="12"/>
    </row>
    <row r="10143" spans="1:6">
      <c r="A10143" s="16">
        <v>2025</v>
      </c>
      <c r="B10143" s="44" t="s">
        <v>83</v>
      </c>
      <c r="C10143" s="44" t="s">
        <v>53</v>
      </c>
      <c r="D10143" s="45" t="s">
        <v>100</v>
      </c>
      <c r="E10143" s="48">
        <v>125.61072268134676</v>
      </c>
      <c r="F10143" s="12"/>
    </row>
    <row r="10144" spans="1:6">
      <c r="A10144" s="16">
        <v>2025</v>
      </c>
      <c r="B10144" s="44" t="s">
        <v>83</v>
      </c>
      <c r="C10144" s="44" t="s">
        <v>54</v>
      </c>
      <c r="D10144" s="45" t="s">
        <v>100</v>
      </c>
      <c r="E10144" s="48">
        <v>52.475581518863919</v>
      </c>
      <c r="F10144" s="12"/>
    </row>
    <row r="10145" spans="1:6">
      <c r="A10145" s="16">
        <v>2025</v>
      </c>
      <c r="B10145" s="44" t="s">
        <v>83</v>
      </c>
      <c r="C10145" s="44" t="s">
        <v>55</v>
      </c>
      <c r="D10145" s="45" t="s">
        <v>100</v>
      </c>
      <c r="E10145" s="48">
        <v>42.301311504592178</v>
      </c>
      <c r="F10145" s="12"/>
    </row>
    <row r="10146" spans="1:6">
      <c r="A10146" s="16">
        <v>2025</v>
      </c>
      <c r="B10146" s="44" t="s">
        <v>83</v>
      </c>
      <c r="C10146" s="44" t="s">
        <v>56</v>
      </c>
      <c r="D10146" s="45" t="s">
        <v>100</v>
      </c>
      <c r="E10146" s="48">
        <v>0</v>
      </c>
      <c r="F10146" s="12"/>
    </row>
    <row r="10147" spans="1:6">
      <c r="A10147" s="16">
        <v>2025</v>
      </c>
      <c r="B10147" s="44" t="s">
        <v>84</v>
      </c>
      <c r="C10147" s="44" t="s">
        <v>57</v>
      </c>
      <c r="D10147" s="45" t="s">
        <v>100</v>
      </c>
      <c r="E10147" s="48">
        <v>112.71903426465776</v>
      </c>
      <c r="F10147" s="12"/>
    </row>
    <row r="10148" spans="1:6">
      <c r="A10148" s="16">
        <v>2025</v>
      </c>
      <c r="B10148" s="44" t="s">
        <v>84</v>
      </c>
      <c r="C10148" s="44" t="s">
        <v>58</v>
      </c>
      <c r="D10148" s="45" t="s">
        <v>100</v>
      </c>
      <c r="E10148" s="48">
        <v>0</v>
      </c>
      <c r="F10148" s="12"/>
    </row>
    <row r="10149" spans="1:6">
      <c r="A10149" s="16">
        <v>2025</v>
      </c>
      <c r="B10149" s="44" t="s">
        <v>84</v>
      </c>
      <c r="C10149" s="44" t="s">
        <v>59</v>
      </c>
      <c r="D10149" s="45" t="s">
        <v>100</v>
      </c>
      <c r="E10149" s="48">
        <v>108.60493895634228</v>
      </c>
      <c r="F10149" s="12"/>
    </row>
    <row r="10150" spans="1:6">
      <c r="A10150" s="16">
        <v>2025</v>
      </c>
      <c r="B10150" s="44" t="s">
        <v>84</v>
      </c>
      <c r="C10150" s="44" t="s">
        <v>60</v>
      </c>
      <c r="D10150" s="45" t="s">
        <v>100</v>
      </c>
      <c r="E10150" s="48">
        <v>94.836494414425957</v>
      </c>
      <c r="F10150" s="12"/>
    </row>
    <row r="10151" spans="1:6">
      <c r="A10151" s="16">
        <v>2025</v>
      </c>
      <c r="B10151" s="44" t="s">
        <v>85</v>
      </c>
      <c r="C10151" s="44" t="s">
        <v>61</v>
      </c>
      <c r="D10151" s="45" t="s">
        <v>100</v>
      </c>
      <c r="E10151" s="48">
        <v>168.75620030938251</v>
      </c>
      <c r="F10151" s="12"/>
    </row>
    <row r="10152" spans="1:6">
      <c r="A10152" s="16">
        <v>2025</v>
      </c>
      <c r="B10152" s="44" t="s">
        <v>85</v>
      </c>
      <c r="C10152" s="44" t="s">
        <v>62</v>
      </c>
      <c r="D10152" s="45" t="s">
        <v>100</v>
      </c>
      <c r="E10152" s="48">
        <v>2569.0904279267684</v>
      </c>
      <c r="F10152" s="12"/>
    </row>
    <row r="10153" spans="1:6">
      <c r="A10153" s="16">
        <v>2025</v>
      </c>
      <c r="B10153" s="44" t="s">
        <v>85</v>
      </c>
      <c r="C10153" s="44" t="s">
        <v>63</v>
      </c>
      <c r="D10153" s="45" t="s">
        <v>100</v>
      </c>
      <c r="E10153" s="48">
        <v>285.53166451040437</v>
      </c>
      <c r="F10153" s="12"/>
    </row>
    <row r="10154" spans="1:6">
      <c r="A10154" s="16">
        <v>2025</v>
      </c>
      <c r="B10154" s="44" t="s">
        <v>85</v>
      </c>
      <c r="C10154" s="44" t="s">
        <v>64</v>
      </c>
      <c r="D10154" s="45" t="s">
        <v>100</v>
      </c>
      <c r="E10154" s="48">
        <v>0</v>
      </c>
      <c r="F10154" s="12"/>
    </row>
    <row r="10155" spans="1:6">
      <c r="A10155" s="16">
        <v>2025</v>
      </c>
      <c r="B10155" s="44" t="s">
        <v>85</v>
      </c>
      <c r="C10155" s="44" t="s">
        <v>65</v>
      </c>
      <c r="D10155" s="45" t="s">
        <v>100</v>
      </c>
      <c r="E10155" s="48">
        <v>92.73127018183699</v>
      </c>
      <c r="F10155" s="12"/>
    </row>
    <row r="10156" spans="1:6">
      <c r="A10156" s="16">
        <v>2025</v>
      </c>
      <c r="B10156" s="44" t="s">
        <v>85</v>
      </c>
      <c r="C10156" s="44" t="s">
        <v>66</v>
      </c>
      <c r="D10156" s="45" t="s">
        <v>100</v>
      </c>
      <c r="E10156" s="48">
        <v>66.617479100254585</v>
      </c>
      <c r="F10156" s="12"/>
    </row>
    <row r="10157" spans="1:6">
      <c r="A10157" s="16">
        <v>2025</v>
      </c>
      <c r="B10157" s="44" t="s">
        <v>85</v>
      </c>
      <c r="C10157" s="44" t="s">
        <v>67</v>
      </c>
      <c r="D10157" s="45" t="s">
        <v>100</v>
      </c>
      <c r="E10157" s="48">
        <v>43.648386252737033</v>
      </c>
      <c r="F10157" s="12"/>
    </row>
    <row r="10158" spans="1:6">
      <c r="A10158" s="16">
        <v>2025</v>
      </c>
      <c r="B10158" s="44" t="s">
        <v>85</v>
      </c>
      <c r="C10158" s="44" t="s">
        <v>68</v>
      </c>
      <c r="D10158" s="45" t="s">
        <v>100</v>
      </c>
      <c r="E10158" s="48">
        <v>107.23311144927628</v>
      </c>
      <c r="F10158" s="12"/>
    </row>
    <row r="10159" spans="1:6">
      <c r="A10159" s="16">
        <v>2025</v>
      </c>
      <c r="B10159" s="44" t="s">
        <v>85</v>
      </c>
      <c r="C10159" s="44" t="s">
        <v>69</v>
      </c>
      <c r="D10159" s="45" t="s">
        <v>100</v>
      </c>
      <c r="E10159" s="48">
        <v>233.30986962026802</v>
      </c>
      <c r="F10159" s="12"/>
    </row>
    <row r="10160" spans="1:6">
      <c r="A10160" s="16">
        <v>2025</v>
      </c>
      <c r="B10160" s="44" t="s">
        <v>86</v>
      </c>
      <c r="C10160" s="44" t="s">
        <v>70</v>
      </c>
      <c r="D10160" s="45" t="s">
        <v>100</v>
      </c>
      <c r="E10160" s="48">
        <v>31.196763801133425</v>
      </c>
      <c r="F10160" s="12"/>
    </row>
    <row r="10161" spans="1:6">
      <c r="A10161" s="16">
        <v>2025</v>
      </c>
      <c r="B10161" s="44" t="s">
        <v>86</v>
      </c>
      <c r="C10161" s="44" t="s">
        <v>71</v>
      </c>
      <c r="D10161" s="45" t="s">
        <v>100</v>
      </c>
      <c r="E10161" s="48">
        <v>52.308415984458165</v>
      </c>
      <c r="F10161" s="12"/>
    </row>
    <row r="10162" spans="1:6">
      <c r="A10162" s="16">
        <v>2025</v>
      </c>
      <c r="B10162" s="44" t="s">
        <v>86</v>
      </c>
      <c r="C10162" s="44" t="s">
        <v>72</v>
      </c>
      <c r="D10162" s="45" t="s">
        <v>100</v>
      </c>
      <c r="E10162" s="48">
        <v>195.88651074323076</v>
      </c>
      <c r="F10162" s="12"/>
    </row>
    <row r="10163" spans="1:6">
      <c r="A10163" s="16">
        <v>2025</v>
      </c>
      <c r="B10163" s="44" t="s">
        <v>87</v>
      </c>
      <c r="C10163" s="44" t="s">
        <v>73</v>
      </c>
      <c r="D10163" s="45" t="s">
        <v>100</v>
      </c>
      <c r="E10163" s="48">
        <v>50.502151951959647</v>
      </c>
      <c r="F10163" s="12"/>
    </row>
    <row r="10164" spans="1:6">
      <c r="A10164" s="16">
        <v>2025</v>
      </c>
      <c r="B10164" s="44" t="s">
        <v>87</v>
      </c>
      <c r="C10164" s="44" t="s">
        <v>74</v>
      </c>
      <c r="D10164" s="45" t="s">
        <v>100</v>
      </c>
      <c r="E10164" s="48">
        <v>73.880881208136387</v>
      </c>
      <c r="F10164" s="12"/>
    </row>
    <row r="10165" spans="1:6">
      <c r="A10165" s="16">
        <v>2025</v>
      </c>
      <c r="B10165" s="44" t="s">
        <v>87</v>
      </c>
      <c r="C10165" s="44" t="s">
        <v>75</v>
      </c>
      <c r="D10165" s="45" t="s">
        <v>100</v>
      </c>
      <c r="E10165" s="48">
        <v>116.93164618242528</v>
      </c>
      <c r="F10165" s="12"/>
    </row>
  </sheetData>
  <sheetProtection algorithmName="SHA-512" hashValue="GuGFLhp66qNbkjNe/ByWxvjTNraqW+reGcjiM1DhcyZo/GRZd8sGo3iIYMY9unS4Y0i72Fkbeyu4rsVYil0RwA==" saltValue="ETlrINnAaCFtUSW2UsWcKw=="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topLeftCell="B1" workbookViewId="0">
      <selection activeCell="E112" sqref="E112"/>
    </sheetView>
  </sheetViews>
  <sheetFormatPr baseColWidth="10" defaultRowHeight="15"/>
  <cols>
    <col min="1" max="1" width="22.42578125" bestFit="1" customWidth="1"/>
    <col min="2" max="2" width="21.5703125" bestFit="1" customWidth="1"/>
    <col min="6" max="6" width="22.42578125" bestFit="1" customWidth="1"/>
    <col min="7" max="7" width="18.7109375" bestFit="1" customWidth="1"/>
    <col min="13" max="13" width="22.42578125" bestFit="1" customWidth="1"/>
    <col min="14" max="14" width="18.7109375" bestFit="1" customWidth="1"/>
    <col min="19" max="19" width="25.5703125" style="3" bestFit="1" customWidth="1"/>
    <col min="20" max="20" width="24.7109375" style="3" bestFit="1" customWidth="1"/>
    <col min="21" max="22" width="13.85546875" bestFit="1" customWidth="1"/>
  </cols>
  <sheetData>
    <row r="1" spans="1:21">
      <c r="S1"/>
      <c r="T1"/>
    </row>
    <row r="2" spans="1:21">
      <c r="A2" s="1" t="s">
        <v>1</v>
      </c>
      <c r="B2" t="s">
        <v>80</v>
      </c>
      <c r="M2" s="1" t="s">
        <v>0</v>
      </c>
      <c r="N2" s="2">
        <v>2025</v>
      </c>
      <c r="S2" s="50" t="s">
        <v>0</v>
      </c>
      <c r="T2" s="51">
        <v>2025</v>
      </c>
    </row>
    <row r="3" spans="1:21">
      <c r="A3" s="1" t="s">
        <v>2</v>
      </c>
      <c r="B3" t="s">
        <v>8</v>
      </c>
      <c r="F3" s="1" t="s">
        <v>0</v>
      </c>
      <c r="G3" s="2">
        <v>2025</v>
      </c>
      <c r="S3" s="50" t="s">
        <v>88</v>
      </c>
      <c r="T3" s="52" t="s">
        <v>92</v>
      </c>
    </row>
    <row r="4" spans="1:21">
      <c r="M4" s="1" t="s">
        <v>4</v>
      </c>
      <c r="N4" t="s">
        <v>6</v>
      </c>
      <c r="S4"/>
      <c r="T4"/>
    </row>
    <row r="5" spans="1:21">
      <c r="A5" s="1" t="s">
        <v>4</v>
      </c>
      <c r="B5" t="s">
        <v>6</v>
      </c>
      <c r="F5" s="1" t="s">
        <v>4</v>
      </c>
      <c r="G5" t="s">
        <v>6</v>
      </c>
      <c r="M5" s="2" t="s">
        <v>40</v>
      </c>
      <c r="N5" s="49">
        <v>0</v>
      </c>
      <c r="S5" s="50" t="s">
        <v>2</v>
      </c>
      <c r="T5" s="52" t="s">
        <v>6</v>
      </c>
      <c r="U5" s="52" t="s">
        <v>10</v>
      </c>
    </row>
    <row r="6" spans="1:21">
      <c r="A6" s="2">
        <v>2015</v>
      </c>
      <c r="B6" s="12">
        <v>34.973751172975994</v>
      </c>
      <c r="F6" s="2" t="s">
        <v>80</v>
      </c>
      <c r="G6" s="12">
        <v>69.963116481664102</v>
      </c>
      <c r="M6" s="2" t="s">
        <v>42</v>
      </c>
      <c r="N6" s="49">
        <v>0.25413711500140096</v>
      </c>
      <c r="S6" s="52" t="s">
        <v>76</v>
      </c>
      <c r="T6" s="53">
        <v>135.12785729820661</v>
      </c>
      <c r="U6" s="54">
        <v>12.846165156473566</v>
      </c>
    </row>
    <row r="7" spans="1:21">
      <c r="A7" s="2">
        <v>2016</v>
      </c>
      <c r="B7" s="12">
        <v>34.973751172975994</v>
      </c>
      <c r="F7" s="2" t="s">
        <v>5</v>
      </c>
      <c r="G7" s="49">
        <v>69.963116481664102</v>
      </c>
      <c r="M7" s="2" t="s">
        <v>41</v>
      </c>
      <c r="N7" s="49">
        <v>1.1305307249974226</v>
      </c>
      <c r="S7" s="52" t="s">
        <v>12</v>
      </c>
      <c r="T7" s="53">
        <v>9.4803520294205992</v>
      </c>
      <c r="U7" s="54">
        <v>12.275235138636065</v>
      </c>
    </row>
    <row r="8" spans="1:21">
      <c r="A8" s="2">
        <v>2017</v>
      </c>
      <c r="B8" s="12">
        <v>34.982596631307302</v>
      </c>
      <c r="M8" s="2" t="s">
        <v>44</v>
      </c>
      <c r="N8" s="49">
        <v>13.7229880497568</v>
      </c>
      <c r="S8" s="52" t="s">
        <v>13</v>
      </c>
      <c r="T8" s="53">
        <v>0.15540091999952299</v>
      </c>
      <c r="U8" s="54">
        <v>0.28680944891133275</v>
      </c>
    </row>
    <row r="9" spans="1:21">
      <c r="A9" s="2">
        <v>2018</v>
      </c>
      <c r="B9" s="12">
        <v>34.984261581306995</v>
      </c>
      <c r="M9" s="2" t="s">
        <v>43</v>
      </c>
      <c r="N9" s="49">
        <v>19.873902351076428</v>
      </c>
      <c r="S9" s="52" t="s">
        <v>14</v>
      </c>
      <c r="T9" s="53">
        <v>1.13476299999439E-2</v>
      </c>
      <c r="U9" s="54">
        <v>1.712357748089962E-2</v>
      </c>
    </row>
    <row r="10" spans="1:21">
      <c r="A10" s="2">
        <v>2019</v>
      </c>
      <c r="B10" s="12">
        <v>34.981558240831852</v>
      </c>
      <c r="M10" s="2" t="s">
        <v>80</v>
      </c>
      <c r="N10" s="49">
        <v>34.981558240832051</v>
      </c>
      <c r="S10" s="52" t="s">
        <v>15</v>
      </c>
      <c r="T10" s="53">
        <v>4.7123016344266508</v>
      </c>
      <c r="U10" s="54">
        <v>11.310146616197796</v>
      </c>
    </row>
    <row r="11" spans="1:21">
      <c r="A11" s="2">
        <v>2020</v>
      </c>
      <c r="B11" s="12">
        <v>34.981558240831852</v>
      </c>
      <c r="M11" s="2" t="s">
        <v>5</v>
      </c>
      <c r="N11" s="49">
        <v>69.963116481664102</v>
      </c>
      <c r="S11" s="52" t="s">
        <v>16</v>
      </c>
      <c r="T11" s="53">
        <v>5.8462819449521444</v>
      </c>
      <c r="U11" s="54">
        <v>10.189720854908559</v>
      </c>
    </row>
    <row r="12" spans="1:21">
      <c r="A12" s="2">
        <v>2021</v>
      </c>
      <c r="B12" s="12">
        <v>34.981558240831895</v>
      </c>
      <c r="S12" s="52" t="s">
        <v>17</v>
      </c>
      <c r="T12" s="53">
        <v>112.56589815962516</v>
      </c>
      <c r="U12" s="54">
        <v>20.33177191488252</v>
      </c>
    </row>
    <row r="13" spans="1:21">
      <c r="A13" s="2">
        <v>2022</v>
      </c>
      <c r="B13" s="12">
        <v>34.981558240831895</v>
      </c>
      <c r="S13" s="52" t="s">
        <v>18</v>
      </c>
      <c r="T13" s="53">
        <v>2.3562749797825946</v>
      </c>
      <c r="U13" s="54">
        <v>1.6383045841728605</v>
      </c>
    </row>
    <row r="14" spans="1:21">
      <c r="A14" s="2">
        <v>2023</v>
      </c>
      <c r="B14" s="12">
        <v>34.981558240832044</v>
      </c>
      <c r="S14" s="52" t="s">
        <v>19</v>
      </c>
      <c r="T14" s="53">
        <v>0</v>
      </c>
      <c r="U14" s="54">
        <v>0</v>
      </c>
    </row>
    <row r="15" spans="1:21">
      <c r="A15" s="2">
        <v>2024</v>
      </c>
      <c r="B15" s="12">
        <v>34.981558240832051</v>
      </c>
      <c r="S15" s="52" t="s">
        <v>77</v>
      </c>
      <c r="T15" s="53">
        <v>1.9837884391970491</v>
      </c>
      <c r="U15" s="54">
        <v>0.35181264916922039</v>
      </c>
    </row>
    <row r="16" spans="1:21">
      <c r="A16" s="2">
        <v>2025</v>
      </c>
      <c r="B16" s="12">
        <v>34.981558240832051</v>
      </c>
      <c r="S16" s="52" t="s">
        <v>20</v>
      </c>
      <c r="T16" s="53">
        <v>0</v>
      </c>
      <c r="U16" s="54">
        <v>0</v>
      </c>
    </row>
    <row r="17" spans="1:21">
      <c r="A17" s="2" t="s">
        <v>5</v>
      </c>
      <c r="B17" s="49">
        <v>384.7852682443899</v>
      </c>
      <c r="S17" s="52" t="s">
        <v>21</v>
      </c>
      <c r="T17" s="53">
        <v>0</v>
      </c>
      <c r="U17" s="54">
        <v>0</v>
      </c>
    </row>
    <row r="18" spans="1:21">
      <c r="S18" s="52" t="s">
        <v>22</v>
      </c>
      <c r="T18" s="53">
        <v>0.58316100075425403</v>
      </c>
      <c r="U18" s="54">
        <v>0.47683727801865444</v>
      </c>
    </row>
    <row r="19" spans="1:21">
      <c r="S19" s="52" t="s">
        <v>23</v>
      </c>
      <c r="T19" s="53">
        <v>1.3911964163734987</v>
      </c>
      <c r="U19" s="54">
        <v>0.61228294886808066</v>
      </c>
    </row>
    <row r="20" spans="1:21">
      <c r="S20" s="52" t="s">
        <v>24</v>
      </c>
      <c r="T20" s="53">
        <v>9.4310220692963194E-3</v>
      </c>
      <c r="U20" s="54">
        <v>7.3105557310427756E-3</v>
      </c>
    </row>
    <row r="21" spans="1:21">
      <c r="S21" s="52" t="s">
        <v>25</v>
      </c>
      <c r="T21" s="53">
        <v>0</v>
      </c>
      <c r="U21" s="54">
        <v>0</v>
      </c>
    </row>
    <row r="22" spans="1:21">
      <c r="S22" s="52" t="s">
        <v>78</v>
      </c>
      <c r="T22" s="53">
        <v>8.4046677530043343</v>
      </c>
      <c r="U22" s="54">
        <v>1.6806718821500173</v>
      </c>
    </row>
    <row r="23" spans="1:21">
      <c r="S23" s="52" t="s">
        <v>26</v>
      </c>
      <c r="T23" s="53">
        <v>4.5197866057948808</v>
      </c>
      <c r="U23" s="54">
        <v>6.1036375191103307</v>
      </c>
    </row>
    <row r="24" spans="1:21">
      <c r="S24" s="52" t="s">
        <v>27</v>
      </c>
      <c r="T24" s="53">
        <v>0</v>
      </c>
      <c r="U24" s="54">
        <v>0</v>
      </c>
    </row>
    <row r="25" spans="1:21">
      <c r="S25" s="52" t="s">
        <v>28</v>
      </c>
      <c r="T25" s="53">
        <v>0.19085228826525844</v>
      </c>
      <c r="U25" s="54">
        <v>0.2456469934155191</v>
      </c>
    </row>
    <row r="26" spans="1:21">
      <c r="S26" s="52" t="s">
        <v>29</v>
      </c>
      <c r="T26" s="53">
        <v>0.21018987287934562</v>
      </c>
      <c r="U26" s="54">
        <v>0.21295064868270924</v>
      </c>
    </row>
    <row r="27" spans="1:21">
      <c r="S27" s="52" t="s">
        <v>30</v>
      </c>
      <c r="T27" s="53">
        <v>0</v>
      </c>
      <c r="U27" s="54">
        <v>0</v>
      </c>
    </row>
    <row r="28" spans="1:21">
      <c r="S28" s="52" t="s">
        <v>31</v>
      </c>
      <c r="T28" s="53">
        <v>3.4838389860648502</v>
      </c>
      <c r="U28" s="54">
        <v>4.1373715731917633</v>
      </c>
    </row>
    <row r="29" spans="1:21">
      <c r="S29" s="52" t="s">
        <v>79</v>
      </c>
      <c r="T29" s="53">
        <v>49.361122977138962</v>
      </c>
      <c r="U29" s="54">
        <v>3.3901517428525305</v>
      </c>
    </row>
    <row r="30" spans="1:21">
      <c r="S30" s="52" t="s">
        <v>32</v>
      </c>
      <c r="T30" s="53">
        <v>0</v>
      </c>
      <c r="U30" s="54">
        <v>0</v>
      </c>
    </row>
    <row r="31" spans="1:21">
      <c r="S31" s="52" t="s">
        <v>33</v>
      </c>
      <c r="T31" s="53">
        <v>1.011994454983731</v>
      </c>
      <c r="U31" s="54">
        <v>0.60741067415197969</v>
      </c>
    </row>
    <row r="32" spans="1:21">
      <c r="S32" s="52" t="s">
        <v>34</v>
      </c>
      <c r="T32" s="53">
        <v>0</v>
      </c>
      <c r="U32" s="54">
        <v>0</v>
      </c>
    </row>
    <row r="33" spans="19:21">
      <c r="S33" s="52" t="s">
        <v>35</v>
      </c>
      <c r="T33" s="53">
        <v>7.7488879922851002</v>
      </c>
      <c r="U33" s="54">
        <v>4.9412787792365371</v>
      </c>
    </row>
    <row r="34" spans="19:21">
      <c r="S34" s="52" t="s">
        <v>36</v>
      </c>
      <c r="T34" s="53">
        <v>2.8901498326594885</v>
      </c>
      <c r="U34" s="54">
        <v>0.7645571890135987</v>
      </c>
    </row>
    <row r="35" spans="19:21">
      <c r="S35" s="52" t="s">
        <v>37</v>
      </c>
      <c r="T35" s="53">
        <v>3.6632542888182531</v>
      </c>
      <c r="U35" s="54">
        <v>2.4121606708990209</v>
      </c>
    </row>
    <row r="36" spans="19:21">
      <c r="S36" s="52" t="s">
        <v>38</v>
      </c>
      <c r="T36" s="53">
        <v>1.9797867962262468</v>
      </c>
      <c r="U36" s="54">
        <v>1.3566005689275347</v>
      </c>
    </row>
    <row r="37" spans="19:21">
      <c r="S37" s="52" t="s">
        <v>39</v>
      </c>
      <c r="T37" s="53">
        <v>32.067049612166144</v>
      </c>
      <c r="U37" s="54">
        <v>14.189796956584527</v>
      </c>
    </row>
    <row r="38" spans="19:21">
      <c r="S38" s="52" t="s">
        <v>80</v>
      </c>
      <c r="T38" s="53">
        <v>34.981558240832051</v>
      </c>
      <c r="U38" s="54">
        <v>4.6790748309008601</v>
      </c>
    </row>
    <row r="39" spans="19:21">
      <c r="S39" s="52" t="s">
        <v>40</v>
      </c>
      <c r="T39" s="53">
        <v>0</v>
      </c>
      <c r="U39" s="54">
        <v>0</v>
      </c>
    </row>
    <row r="40" spans="19:21">
      <c r="S40" s="52" t="s">
        <v>41</v>
      </c>
      <c r="T40" s="53">
        <v>1.1305307249974226</v>
      </c>
      <c r="U40" s="54">
        <v>0.78556947257369114</v>
      </c>
    </row>
    <row r="41" spans="19:21">
      <c r="S41" s="52" t="s">
        <v>42</v>
      </c>
      <c r="T41" s="53">
        <v>0.25413711500140096</v>
      </c>
      <c r="U41" s="54">
        <v>0.21947267934115164</v>
      </c>
    </row>
    <row r="42" spans="19:21">
      <c r="S42" s="52" t="s">
        <v>43</v>
      </c>
      <c r="T42" s="53">
        <v>19.873902351076428</v>
      </c>
      <c r="U42" s="54">
        <v>7.1136126143136886</v>
      </c>
    </row>
    <row r="43" spans="19:21">
      <c r="S43" s="52" t="s">
        <v>44</v>
      </c>
      <c r="T43" s="53">
        <v>13.7229880497568</v>
      </c>
      <c r="U43" s="54">
        <v>12.499184783596922</v>
      </c>
    </row>
    <row r="44" spans="19:21">
      <c r="S44" s="52" t="s">
        <v>81</v>
      </c>
      <c r="T44" s="53">
        <v>113.93170847869104</v>
      </c>
      <c r="U44" s="54">
        <v>3.4731655282126774</v>
      </c>
    </row>
    <row r="45" spans="19:21">
      <c r="S45" s="52" t="s">
        <v>45</v>
      </c>
      <c r="T45" s="53">
        <v>43.510444068797902</v>
      </c>
      <c r="U45" s="54">
        <v>6.1876824432176978</v>
      </c>
    </row>
    <row r="46" spans="19:21">
      <c r="S46" s="52" t="s">
        <v>46</v>
      </c>
      <c r="T46" s="53">
        <v>48.969940383921745</v>
      </c>
      <c r="U46" s="54">
        <v>7.6104602423684291</v>
      </c>
    </row>
    <row r="47" spans="19:21">
      <c r="S47" s="52" t="s">
        <v>47</v>
      </c>
      <c r="T47" s="53">
        <v>1.6577445373487243</v>
      </c>
      <c r="U47" s="54">
        <v>0.43517488220670592</v>
      </c>
    </row>
    <row r="48" spans="19:21">
      <c r="S48" s="52" t="s">
        <v>48</v>
      </c>
      <c r="T48" s="53">
        <v>3.8371275690595765</v>
      </c>
      <c r="U48" s="54">
        <v>1.5385083753325679</v>
      </c>
    </row>
    <row r="49" spans="19:21">
      <c r="S49" s="52" t="s">
        <v>49</v>
      </c>
      <c r="T49" s="53">
        <v>4.2602572725954388</v>
      </c>
      <c r="U49" s="54">
        <v>0.98788228529997058</v>
      </c>
    </row>
    <row r="50" spans="19:21">
      <c r="S50" s="52" t="s">
        <v>50</v>
      </c>
      <c r="T50" s="53">
        <v>11.69619464696766</v>
      </c>
      <c r="U50" s="54">
        <v>1.3411326204931284</v>
      </c>
    </row>
    <row r="51" spans="19:21">
      <c r="S51" s="52" t="s">
        <v>82</v>
      </c>
      <c r="T51" s="53">
        <v>2.5617234067475954</v>
      </c>
      <c r="U51" s="54">
        <v>0.31991598260653065</v>
      </c>
    </row>
    <row r="52" spans="19:21">
      <c r="S52" s="52" t="s">
        <v>51</v>
      </c>
      <c r="T52" s="53">
        <v>1.6835278141896453</v>
      </c>
      <c r="U52" s="54">
        <v>0.37795957724482709</v>
      </c>
    </row>
    <row r="53" spans="19:21">
      <c r="S53" s="52" t="s">
        <v>52</v>
      </c>
      <c r="T53" s="53">
        <v>0.87819559255795021</v>
      </c>
      <c r="U53" s="54">
        <v>0.2471538565727196</v>
      </c>
    </row>
    <row r="54" spans="19:21">
      <c r="S54" s="52" t="s">
        <v>83</v>
      </c>
      <c r="T54" s="53">
        <v>2.6331651749116074</v>
      </c>
      <c r="U54" s="54">
        <v>0.45030957315795561</v>
      </c>
    </row>
    <row r="55" spans="19:21">
      <c r="S55" s="52" t="s">
        <v>53</v>
      </c>
      <c r="T55" s="53">
        <v>1.5310767418418818</v>
      </c>
      <c r="U55" s="54">
        <v>0.52915481520865704</v>
      </c>
    </row>
    <row r="56" spans="19:21">
      <c r="S56" s="52" t="s">
        <v>54</v>
      </c>
      <c r="T56" s="53">
        <v>0.7780544087163499</v>
      </c>
      <c r="U56" s="54">
        <v>0.66950290874748408</v>
      </c>
    </row>
    <row r="57" spans="19:21">
      <c r="S57" s="52" t="s">
        <v>55</v>
      </c>
      <c r="T57" s="53">
        <v>0.32403402435337603</v>
      </c>
      <c r="U57" s="54">
        <v>0.59930942656006281</v>
      </c>
    </row>
    <row r="58" spans="19:21">
      <c r="S58" s="52" t="s">
        <v>56</v>
      </c>
      <c r="T58" s="53">
        <v>0</v>
      </c>
      <c r="U58" s="54">
        <v>0</v>
      </c>
    </row>
    <row r="59" spans="19:21">
      <c r="S59" s="52" t="s">
        <v>84</v>
      </c>
      <c r="T59" s="53">
        <v>41.224405559453203</v>
      </c>
      <c r="U59" s="54">
        <v>5.1780517207654366</v>
      </c>
    </row>
    <row r="60" spans="19:21">
      <c r="S60" s="52" t="s">
        <v>57</v>
      </c>
      <c r="T60" s="53">
        <v>6.7375424394925876</v>
      </c>
      <c r="U60" s="54">
        <v>5.7611039719293347</v>
      </c>
    </row>
    <row r="61" spans="19:21">
      <c r="S61" s="52" t="s">
        <v>58</v>
      </c>
      <c r="T61" s="53">
        <v>1.3579022427346814</v>
      </c>
      <c r="U61" s="54">
        <v>0.44865728008710315</v>
      </c>
    </row>
    <row r="62" spans="19:21">
      <c r="S62" s="52" t="s">
        <v>59</v>
      </c>
      <c r="T62" s="53">
        <v>0.85796228344543257</v>
      </c>
      <c r="U62" s="54">
        <v>1.0144803565995084</v>
      </c>
    </row>
    <row r="63" spans="19:21">
      <c r="S63" s="52" t="s">
        <v>60</v>
      </c>
      <c r="T63" s="53">
        <v>32.270998593780497</v>
      </c>
      <c r="U63" s="54">
        <v>11.053307751910896</v>
      </c>
    </row>
    <row r="64" spans="19:21">
      <c r="S64" s="52" t="s">
        <v>85</v>
      </c>
      <c r="T64" s="53">
        <v>132.00579847751982</v>
      </c>
      <c r="U64" s="54">
        <v>5.1650523038285057</v>
      </c>
    </row>
    <row r="65" spans="19:21">
      <c r="S65" s="52" t="s">
        <v>61</v>
      </c>
      <c r="T65" s="53">
        <v>16.617065252640494</v>
      </c>
      <c r="U65" s="54">
        <v>3.3983012935830716</v>
      </c>
    </row>
    <row r="66" spans="19:21">
      <c r="S66" s="52" t="s">
        <v>62</v>
      </c>
      <c r="T66" s="53">
        <v>8.4826805771845493</v>
      </c>
      <c r="U66" s="54">
        <v>1.9142608343301222</v>
      </c>
    </row>
    <row r="67" spans="19:21">
      <c r="S67" s="52" t="s">
        <v>63</v>
      </c>
      <c r="T67" s="53">
        <v>34.289691686646279</v>
      </c>
      <c r="U67" s="54">
        <v>9.5322785670012671</v>
      </c>
    </row>
    <row r="68" spans="19:21">
      <c r="S68" s="52" t="s">
        <v>64</v>
      </c>
      <c r="T68" s="53">
        <v>46.436646643365897</v>
      </c>
      <c r="U68" s="54">
        <v>7.353042230560515</v>
      </c>
    </row>
    <row r="69" spans="19:21">
      <c r="S69" s="52" t="s">
        <v>65</v>
      </c>
      <c r="T69" s="53">
        <v>2.7969558981616234</v>
      </c>
      <c r="U69" s="54">
        <v>1.9324620481116346</v>
      </c>
    </row>
    <row r="70" spans="19:21">
      <c r="S70" s="52" t="s">
        <v>66</v>
      </c>
      <c r="T70" s="53">
        <v>1.3672751396020566</v>
      </c>
      <c r="U70" s="54">
        <v>2.1851806338580011</v>
      </c>
    </row>
    <row r="71" spans="19:21">
      <c r="S71" s="52" t="s">
        <v>67</v>
      </c>
      <c r="T71" s="53">
        <v>8.8132181707027024E-2</v>
      </c>
      <c r="U71" s="54">
        <v>0.10296564570112701</v>
      </c>
    </row>
    <row r="72" spans="19:21">
      <c r="S72" s="52" t="s">
        <v>68</v>
      </c>
      <c r="T72" s="53">
        <v>4.4249224743048678</v>
      </c>
      <c r="U72" s="54">
        <v>2.2991090106347278</v>
      </c>
    </row>
    <row r="73" spans="19:21">
      <c r="S73" s="52" t="s">
        <v>69</v>
      </c>
      <c r="T73" s="53">
        <v>17.502428623907036</v>
      </c>
      <c r="U73" s="54">
        <v>11.904506841830305</v>
      </c>
    </row>
    <row r="74" spans="19:21">
      <c r="S74" s="52" t="s">
        <v>86</v>
      </c>
      <c r="T74" s="53">
        <v>3.4565560041930277</v>
      </c>
      <c r="U74" s="54">
        <v>0.70957946275591888</v>
      </c>
    </row>
    <row r="75" spans="19:21">
      <c r="S75" s="52" t="s">
        <v>70</v>
      </c>
      <c r="T75" s="53">
        <v>0.48957202459292526</v>
      </c>
      <c r="U75" s="54">
        <v>0.65069203785242358</v>
      </c>
    </row>
    <row r="76" spans="19:21">
      <c r="S76" s="52" t="s">
        <v>71</v>
      </c>
      <c r="T76" s="53">
        <v>2.7588043353503253</v>
      </c>
      <c r="U76" s="54">
        <v>0.82851619948006583</v>
      </c>
    </row>
    <row r="77" spans="19:21">
      <c r="S77" s="52" t="s">
        <v>72</v>
      </c>
      <c r="T77" s="53">
        <v>0.20817964424977711</v>
      </c>
      <c r="U77" s="54">
        <v>0.26382780046716486</v>
      </c>
    </row>
    <row r="78" spans="19:21">
      <c r="S78" s="52" t="s">
        <v>87</v>
      </c>
      <c r="T78" s="53">
        <v>2.5186320200846803</v>
      </c>
      <c r="U78" s="54">
        <v>0.49356789284969205</v>
      </c>
    </row>
    <row r="79" spans="19:21">
      <c r="S79" s="52" t="s">
        <v>73</v>
      </c>
      <c r="T79" s="53">
        <v>0</v>
      </c>
      <c r="U79" s="54">
        <v>0</v>
      </c>
    </row>
    <row r="80" spans="19:21">
      <c r="S80" s="52" t="s">
        <v>74</v>
      </c>
      <c r="T80" s="53">
        <v>0</v>
      </c>
      <c r="U80" s="54">
        <v>0</v>
      </c>
    </row>
    <row r="81" spans="19:21">
      <c r="S81" s="52" t="s">
        <v>75</v>
      </c>
      <c r="T81" s="53">
        <v>2.5186320200846803</v>
      </c>
      <c r="U81" s="54">
        <v>0.97891264969961411</v>
      </c>
    </row>
    <row r="82" spans="19:21">
      <c r="S82" s="52" t="s">
        <v>7</v>
      </c>
      <c r="T82" s="53">
        <v>528.19098382997981</v>
      </c>
      <c r="U82" s="54">
        <v>3.9610499887454229</v>
      </c>
    </row>
    <row r="83" spans="19:21">
      <c r="S83" s="52" t="s">
        <v>5</v>
      </c>
      <c r="T83" s="53">
        <v>1584.5729514899397</v>
      </c>
      <c r="U83" s="54">
        <v>237.57888934220432</v>
      </c>
    </row>
    <row r="84" spans="19:21">
      <c r="S84"/>
      <c r="T84"/>
    </row>
    <row r="85" spans="19:21">
      <c r="S85"/>
      <c r="T85"/>
    </row>
    <row r="86" spans="19:21">
      <c r="S86"/>
      <c r="T86"/>
    </row>
    <row r="87" spans="19:21">
      <c r="S87"/>
      <c r="T87"/>
    </row>
    <row r="88" spans="19:21">
      <c r="S88"/>
      <c r="T88"/>
    </row>
    <row r="89" spans="19:21">
      <c r="S89"/>
      <c r="T89"/>
    </row>
    <row r="90" spans="19:21">
      <c r="S90"/>
      <c r="T90"/>
    </row>
    <row r="91" spans="19:21">
      <c r="S91"/>
      <c r="T91"/>
    </row>
    <row r="92" spans="19:21">
      <c r="S92"/>
      <c r="T92"/>
    </row>
    <row r="93" spans="19:21">
      <c r="S93"/>
      <c r="T93"/>
    </row>
    <row r="94" spans="19:21">
      <c r="S94"/>
      <c r="T94"/>
    </row>
    <row r="95" spans="19:21">
      <c r="S95"/>
      <c r="T95"/>
    </row>
    <row r="96" spans="19:21">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8"/>
  <sheetViews>
    <sheetView showGridLines="0" tabSelected="1" zoomScale="98" zoomScaleNormal="98" workbookViewId="0">
      <selection activeCell="T2" sqref="T2"/>
    </sheetView>
  </sheetViews>
  <sheetFormatPr baseColWidth="10" defaultColWidth="11.42578125" defaultRowHeight="14.25"/>
  <cols>
    <col min="1" max="15" width="11.42578125" style="5"/>
    <col min="16" max="16" width="2.42578125" style="5" customWidth="1"/>
    <col min="17" max="17" width="31.7109375" style="5" customWidth="1"/>
    <col min="18" max="18" width="12" style="5" customWidth="1"/>
    <col min="19" max="19" width="8.42578125" style="5" customWidth="1"/>
    <col min="20" max="20" width="3.140625" style="5" customWidth="1"/>
    <col min="21" max="21" width="29.5703125" style="5" customWidth="1"/>
    <col min="22" max="22" width="13.7109375" style="5" customWidth="1"/>
    <col min="23" max="23" width="8.42578125" style="5" customWidth="1"/>
    <col min="24" max="24" width="3.140625" style="5" customWidth="1"/>
    <col min="25" max="25" width="30.28515625" style="5" customWidth="1"/>
    <col min="26" max="26" width="13.28515625" style="5" customWidth="1"/>
    <col min="27" max="27" width="8.42578125" style="5" customWidth="1"/>
    <col min="28" max="28" width="2.5703125" style="5" customWidth="1"/>
    <col min="29" max="16384" width="11.42578125" style="5"/>
  </cols>
  <sheetData>
    <row r="2" spans="16:28" ht="18.75" customHeight="1">
      <c r="P2" s="4"/>
      <c r="Q2" s="20"/>
      <c r="R2" s="20"/>
      <c r="S2" s="20"/>
      <c r="T2" s="20"/>
      <c r="U2" s="20"/>
      <c r="V2" s="20"/>
      <c r="W2" s="20"/>
      <c r="X2" s="20"/>
      <c r="Y2" s="20"/>
      <c r="Z2" s="20"/>
      <c r="AA2" s="20"/>
      <c r="AB2" s="20"/>
    </row>
    <row r="3" spans="16:28" ht="23.25">
      <c r="P3" s="4"/>
      <c r="Q3" s="43" t="str">
        <f>CONCATENATE('Pivot Flächennutzung'!T3,"   ",'Pivot Flächennutzung'!T2)</f>
        <v>Gewässerfläche in Hektar   2025</v>
      </c>
      <c r="R3" s="43"/>
      <c r="S3" s="43"/>
      <c r="T3" s="43"/>
      <c r="U3" s="43"/>
      <c r="V3" s="43"/>
      <c r="W3" s="43"/>
      <c r="X3" s="43"/>
      <c r="Y3" s="43"/>
      <c r="Z3" s="43"/>
      <c r="AA3" s="43"/>
      <c r="AB3" s="43"/>
    </row>
    <row r="4" spans="16:28">
      <c r="P4" s="4"/>
      <c r="Q4" s="26"/>
      <c r="R4" s="26"/>
      <c r="S4" s="26"/>
      <c r="T4" s="26"/>
      <c r="U4" s="26"/>
      <c r="V4" s="26"/>
      <c r="W4" s="26"/>
      <c r="X4" s="26"/>
      <c r="Y4" s="26"/>
      <c r="Z4" s="26"/>
      <c r="AA4" s="26"/>
      <c r="AB4" s="26"/>
    </row>
    <row r="5" spans="16:28" ht="15.75">
      <c r="P5" s="4"/>
      <c r="Q5" s="27"/>
      <c r="R5" s="28"/>
      <c r="S5" s="29" t="s">
        <v>11</v>
      </c>
      <c r="T5" s="27"/>
      <c r="U5" s="27"/>
      <c r="V5" s="30"/>
      <c r="W5" s="29" t="s">
        <v>11</v>
      </c>
      <c r="X5" s="27"/>
      <c r="Y5" s="27"/>
      <c r="Z5" s="30"/>
      <c r="AA5" s="29" t="s">
        <v>11</v>
      </c>
      <c r="AB5" s="26"/>
    </row>
    <row r="6" spans="16:28" ht="15.75">
      <c r="P6" s="4"/>
      <c r="Q6" s="31" t="str">
        <f>'Pivot Flächennutzung'!S6</f>
        <v>01 - Mitte</v>
      </c>
      <c r="R6" s="32">
        <f>IF('Pivot Flächennutzung'!T6=0,"°",'Pivot Flächennutzung'!T6)</f>
        <v>135.12785729820661</v>
      </c>
      <c r="S6" s="33">
        <f>IF('Pivot Flächennutzung'!U6=0,"°",IF('Pivot Flächennutzung'!U6=""," ",'Pivot Flächennutzung'!U6))</f>
        <v>12.846165156473566</v>
      </c>
      <c r="T6" s="34"/>
      <c r="U6" s="35" t="str">
        <f>'Pivot Flächennutzung'!S29</f>
        <v>04 - Südost</v>
      </c>
      <c r="V6" s="36">
        <f>IF('Pivot Flächennutzung'!T29=0,"°",'Pivot Flächennutzung'!T29)</f>
        <v>49.361122977138962</v>
      </c>
      <c r="W6" s="37">
        <f>IF('Pivot Flächennutzung'!U29=0,"°",'Pivot Flächennutzung'!U29)</f>
        <v>3.3901517428525305</v>
      </c>
      <c r="X6" s="34"/>
      <c r="Y6" s="35" t="str">
        <f>'Pivot Flächennutzung'!S51</f>
        <v>07 - Etting</v>
      </c>
      <c r="Z6" s="38">
        <f>IF('Pivot Flächennutzung'!T51=0,"°",'Pivot Flächennutzung'!T51)</f>
        <v>2.5617234067475954</v>
      </c>
      <c r="AA6" s="33">
        <f>IF('Pivot Flächennutzung'!U51=0,"°",'Pivot Flächennutzung'!U51)</f>
        <v>0.31991598260653065</v>
      </c>
      <c r="AB6" s="26"/>
    </row>
    <row r="7" spans="16:28" ht="15.75">
      <c r="P7" s="4"/>
      <c r="Q7" s="34" t="str">
        <f>'Pivot Flächennutzung'!S7</f>
        <v>010 - Brückenkopf</v>
      </c>
      <c r="R7" s="39">
        <f>IF('Pivot Flächennutzung'!T7=0,"°",'Pivot Flächennutzung'!T7)</f>
        <v>9.4803520294205992</v>
      </c>
      <c r="S7" s="33">
        <f>IF('Pivot Flächennutzung'!U7=0,"°",IF('Pivot Flächennutzung'!U7=""," ",'Pivot Flächennutzung'!U7))</f>
        <v>12.275235138636065</v>
      </c>
      <c r="T7" s="34"/>
      <c r="U7" s="34" t="str">
        <f>'Pivot Flächennutzung'!S30</f>
        <v>041 - Ringsee</v>
      </c>
      <c r="V7" s="39" t="str">
        <f>IF('Pivot Flächennutzung'!T30=0,"°",'Pivot Flächennutzung'!T30)</f>
        <v>°</v>
      </c>
      <c r="W7" s="21" t="str">
        <f>IF('Pivot Flächennutzung'!U30=0,"°",'Pivot Flächennutzung'!U30)</f>
        <v>°</v>
      </c>
      <c r="X7" s="34"/>
      <c r="Y7" s="34" t="str">
        <f>'Pivot Flächennutzung'!S52</f>
        <v>071 - Etting Ost</v>
      </c>
      <c r="Z7" s="40">
        <f>IF('Pivot Flächennutzung'!T52=0,"°",'Pivot Flächennutzung'!T52)</f>
        <v>1.6835278141896453</v>
      </c>
      <c r="AA7" s="21">
        <f>IF('Pivot Flächennutzung'!U52=0,"°",'Pivot Flächennutzung'!U52)</f>
        <v>0.37795957724482709</v>
      </c>
      <c r="AB7" s="26"/>
    </row>
    <row r="8" spans="16:28" ht="15">
      <c r="P8" s="4"/>
      <c r="Q8" s="34" t="str">
        <f>'Pivot Flächennutzung'!S8</f>
        <v>011 - Altstadt Nordwest</v>
      </c>
      <c r="R8" s="39"/>
      <c r="S8" s="21">
        <f>IF('Pivot Flächennutzung'!U8=0,"°",'Pivot Flächennutzung'!U8)</f>
        <v>0.28680944891133275</v>
      </c>
      <c r="T8" s="34"/>
      <c r="U8" s="34" t="str">
        <f>'Pivot Flächennutzung'!S31</f>
        <v>042 - Kothau</v>
      </c>
      <c r="V8" s="39">
        <f>IF('Pivot Flächennutzung'!T31=0,"°",'Pivot Flächennutzung'!T31)</f>
        <v>1.011994454983731</v>
      </c>
      <c r="W8" s="21">
        <f>IF('Pivot Flächennutzung'!U31=0,"°",'Pivot Flächennutzung'!U31)</f>
        <v>0.60741067415197969</v>
      </c>
      <c r="X8" s="34"/>
      <c r="Y8" s="34" t="str">
        <f>'Pivot Flächennutzung'!S53</f>
        <v>072 - Etting West</v>
      </c>
      <c r="Z8" s="40">
        <f>IF('Pivot Flächennutzung'!T53=0,"°",'Pivot Flächennutzung'!T53)</f>
        <v>0.87819559255795021</v>
      </c>
      <c r="AA8" s="21">
        <f>IF('Pivot Flächennutzung'!U53=0,"°",'Pivot Flächennutzung'!U53)</f>
        <v>0.2471538565727196</v>
      </c>
      <c r="AB8" s="26"/>
    </row>
    <row r="9" spans="16:28" ht="15">
      <c r="P9" s="4"/>
      <c r="Q9" s="34" t="str">
        <f>'Pivot Flächennutzung'!S9</f>
        <v>012 - Altstadt Nordost</v>
      </c>
      <c r="R9" s="39">
        <f>IF('Pivot Flächennutzung'!T9=0,"°",'Pivot Flächennutzung'!T9)</f>
        <v>1.13476299999439E-2</v>
      </c>
      <c r="S9" s="21">
        <f>IF('Pivot Flächennutzung'!U9=0,"°",'Pivot Flächennutzung'!U9)</f>
        <v>1.712357748089962E-2</v>
      </c>
      <c r="T9" s="34"/>
      <c r="U9" s="34" t="str">
        <f>'Pivot Flächennutzung'!S32</f>
        <v>043 - Augustinviertel</v>
      </c>
      <c r="V9" s="39" t="str">
        <f>IF('Pivot Flächennutzung'!T32=0,"°",'Pivot Flächennutzung'!T32)</f>
        <v>°</v>
      </c>
      <c r="W9" s="21" t="str">
        <f>IF('Pivot Flächennutzung'!U32=0,"°",'Pivot Flächennutzung'!U32)</f>
        <v>°</v>
      </c>
      <c r="X9" s="34"/>
      <c r="Y9" s="34"/>
      <c r="Z9" s="40"/>
      <c r="AA9" s="21"/>
      <c r="AB9" s="26"/>
    </row>
    <row r="10" spans="16:28" ht="15.75">
      <c r="P10" s="4"/>
      <c r="Q10" s="34" t="str">
        <f>'Pivot Flächennutzung'!S10</f>
        <v>013 - Altstadt Südost</v>
      </c>
      <c r="R10" s="39">
        <f>IF('Pivot Flächennutzung'!T10=0,"°",'Pivot Flächennutzung'!T10)</f>
        <v>4.7123016344266508</v>
      </c>
      <c r="S10" s="21">
        <f>IF('Pivot Flächennutzung'!U10=0,"°",'Pivot Flächennutzung'!U10)</f>
        <v>11.310146616197796</v>
      </c>
      <c r="T10" s="34"/>
      <c r="U10" s="34" t="str">
        <f>'Pivot Flächennutzung'!S33</f>
        <v>044 - Monikaviertel</v>
      </c>
      <c r="V10" s="39">
        <f>IF('Pivot Flächennutzung'!T33=0,"°",'Pivot Flächennutzung'!T33)</f>
        <v>7.7488879922851002</v>
      </c>
      <c r="W10" s="21">
        <f>IF('Pivot Flächennutzung'!U33=0,"°",'Pivot Flächennutzung'!U33)</f>
        <v>4.9412787792365371</v>
      </c>
      <c r="X10" s="34"/>
      <c r="Y10" s="35" t="str">
        <f>'Pivot Flächennutzung'!S54</f>
        <v>08 - Oberhaunstadt</v>
      </c>
      <c r="Z10" s="38">
        <f>IF('Pivot Flächennutzung'!T54=0,"°",'Pivot Flächennutzung'!T54)</f>
        <v>2.6331651749116074</v>
      </c>
      <c r="AA10" s="33">
        <f>IF('Pivot Flächennutzung'!U54=0,"°",'Pivot Flächennutzung'!U54)</f>
        <v>0.45030957315795561</v>
      </c>
      <c r="AB10" s="26"/>
    </row>
    <row r="11" spans="16:28" ht="15">
      <c r="P11" s="4"/>
      <c r="Q11" s="34" t="str">
        <f>'Pivot Flächennutzung'!S11</f>
        <v>014 - Altstadt Südwest</v>
      </c>
      <c r="R11" s="39">
        <f>IF('Pivot Flächennutzung'!T11=0,"°",'Pivot Flächennutzung'!T11)</f>
        <v>5.8462819449521444</v>
      </c>
      <c r="S11" s="21">
        <f>IF('Pivot Flächennutzung'!U11=0,"°",'Pivot Flächennutzung'!U11)</f>
        <v>10.189720854908559</v>
      </c>
      <c r="T11" s="34"/>
      <c r="U11" s="34" t="str">
        <f>'Pivot Flächennutzung'!S34</f>
        <v>045 - Gewerbegebiet Südost</v>
      </c>
      <c r="V11" s="39">
        <f>IF('Pivot Flächennutzung'!T34=0,"°",'Pivot Flächennutzung'!T34)</f>
        <v>2.8901498326594885</v>
      </c>
      <c r="W11" s="21">
        <f>IF('Pivot Flächennutzung'!U34=0,"°",'Pivot Flächennutzung'!U34)</f>
        <v>0.7645571890135987</v>
      </c>
      <c r="X11" s="34"/>
      <c r="Y11" s="34" t="str">
        <f>'Pivot Flächennutzung'!S55</f>
        <v>081 - Oberhaunstadt</v>
      </c>
      <c r="Z11" s="40">
        <f>IF('Pivot Flächennutzung'!T55=0,"°",'Pivot Flächennutzung'!T55)</f>
        <v>1.5310767418418818</v>
      </c>
      <c r="AA11" s="21">
        <f>IF('Pivot Flächennutzung'!U55=0,"°",'Pivot Flächennutzung'!U55)</f>
        <v>0.52915481520865704</v>
      </c>
      <c r="AB11" s="26"/>
    </row>
    <row r="12" spans="16:28" ht="15">
      <c r="P12" s="4"/>
      <c r="Q12" s="34"/>
      <c r="R12" s="39">
        <f>IF('Pivot Flächennutzung'!T12=0,"°",'Pivot Flächennutzung'!T12)</f>
        <v>112.56589815962516</v>
      </c>
      <c r="S12" s="21">
        <f>IF('Pivot Flächennutzung'!U12=0,"°",'Pivot Flächennutzung'!U12)</f>
        <v>20.33177191488252</v>
      </c>
      <c r="T12" s="34"/>
      <c r="U12" s="34" t="str">
        <f>'Pivot Flächennutzung'!S35</f>
        <v>046 - Niederfeld</v>
      </c>
      <c r="V12" s="39">
        <f>IF('Pivot Flächennutzung'!T35=0,"°",'Pivot Flächennutzung'!T35)</f>
        <v>3.6632542888182531</v>
      </c>
      <c r="W12" s="21">
        <f>IF('Pivot Flächennutzung'!U35=0,"°",'Pivot Flächennutzung'!U35)</f>
        <v>2.4121606708990209</v>
      </c>
      <c r="X12" s="34"/>
      <c r="Y12" s="34" t="str">
        <f>'Pivot Flächennutzung'!S56</f>
        <v>082 - Unterhaunstadt</v>
      </c>
      <c r="Z12" s="40">
        <f>IF('Pivot Flächennutzung'!T56=0,"°",'Pivot Flächennutzung'!T56)</f>
        <v>0.7780544087163499</v>
      </c>
      <c r="AA12" s="21">
        <f>IF('Pivot Flächennutzung'!U56=0,"°",'Pivot Flächennutzung'!U56)</f>
        <v>0.66950290874748408</v>
      </c>
      <c r="AB12" s="26"/>
    </row>
    <row r="13" spans="16:28" ht="15">
      <c r="P13" s="4"/>
      <c r="Q13" s="34" t="str">
        <f>'Pivot Flächennutzung'!S13</f>
        <v>016 - Gerolfinger Straße</v>
      </c>
      <c r="R13" s="39">
        <f>IF('Pivot Flächennutzung'!T13=0,"°",'Pivot Flächennutzung'!T13)</f>
        <v>2.3562749797825946</v>
      </c>
      <c r="S13" s="21">
        <f>IF('Pivot Flächennutzung'!U13=0,"°",'Pivot Flächennutzung'!U13)</f>
        <v>1.6383045841728605</v>
      </c>
      <c r="T13" s="34"/>
      <c r="U13" s="34" t="str">
        <f>'Pivot Flächennutzung'!S36</f>
        <v>047 - Rothenturm</v>
      </c>
      <c r="V13" s="39">
        <f>IF('Pivot Flächennutzung'!T36=0,"°",'Pivot Flächennutzung'!T36)</f>
        <v>1.9797867962262468</v>
      </c>
      <c r="W13" s="21">
        <f>IF('Pivot Flächennutzung'!U36=0,"°",'Pivot Flächennutzung'!U36)</f>
        <v>1.3566005689275347</v>
      </c>
      <c r="X13" s="34"/>
      <c r="Y13" s="34" t="str">
        <f>'Pivot Flächennutzung'!S57</f>
        <v>083 - Müllerbadsiedlung</v>
      </c>
      <c r="Z13" s="40">
        <f>IF('Pivot Flächennutzung'!T57=0,"°",'Pivot Flächennutzung'!T57)</f>
        <v>0.32403402435337603</v>
      </c>
      <c r="AA13" s="21">
        <f>IF('Pivot Flächennutzung'!U57=0,"°",'Pivot Flächennutzung'!U57)</f>
        <v>0.59930942656006281</v>
      </c>
      <c r="AB13" s="26"/>
    </row>
    <row r="14" spans="16:28" ht="15">
      <c r="P14" s="4"/>
      <c r="Q14" s="34" t="str">
        <f>'Pivot Flächennutzung'!S14</f>
        <v>017 - Im Freihöfl</v>
      </c>
      <c r="R14" s="39" t="str">
        <f>IF('Pivot Flächennutzung'!T14=0,"°",'Pivot Flächennutzung'!T14)</f>
        <v>°</v>
      </c>
      <c r="S14" s="21" t="str">
        <f>IF('Pivot Flächennutzung'!U14=0,"°",'Pivot Flächennutzung'!U14)</f>
        <v>°</v>
      </c>
      <c r="T14" s="34"/>
      <c r="U14" s="34" t="str">
        <f>'Pivot Flächennutzung'!S37</f>
        <v>048 - Am Auwaldsee</v>
      </c>
      <c r="V14" s="39">
        <f>IF('Pivot Flächennutzung'!T37=0,"°",'Pivot Flächennutzung'!T37)</f>
        <v>32.067049612166144</v>
      </c>
      <c r="W14" s="21">
        <f>IF('Pivot Flächennutzung'!U37=0,"°",'Pivot Flächennutzung'!U37)</f>
        <v>14.189796956584527</v>
      </c>
      <c r="X14" s="34"/>
      <c r="Y14" s="34" t="str">
        <f>'Pivot Flächennutzung'!S58</f>
        <v>084 - Raffinerie-Bezirk</v>
      </c>
      <c r="Z14" s="40" t="str">
        <f>IF('Pivot Flächennutzung'!T58=0,"°",'Pivot Flächennutzung'!T58)</f>
        <v>°</v>
      </c>
      <c r="AA14" s="21" t="str">
        <f>IF('Pivot Flächennutzung'!U58=0,"°",'Pivot Flächennutzung'!U58)</f>
        <v>°</v>
      </c>
      <c r="AB14" s="26"/>
    </row>
    <row r="15" spans="16:28" ht="15">
      <c r="P15" s="4"/>
      <c r="Q15" s="34"/>
      <c r="R15" s="39"/>
      <c r="S15" s="21"/>
      <c r="T15" s="34"/>
      <c r="U15" s="34"/>
      <c r="V15" s="39"/>
      <c r="W15" s="21"/>
      <c r="X15" s="34"/>
      <c r="Y15" s="34"/>
      <c r="Z15" s="40"/>
      <c r="AA15" s="21"/>
      <c r="AB15" s="26"/>
    </row>
    <row r="16" spans="16:28" ht="15.75">
      <c r="P16" s="4"/>
      <c r="Q16" s="35" t="str">
        <f>'Pivot Flächennutzung'!S15</f>
        <v>02 - Nordwest</v>
      </c>
      <c r="R16" s="32">
        <f>IF('Pivot Flächennutzung'!T15=0,"°",'Pivot Flächennutzung'!T15)</f>
        <v>1.9837884391970491</v>
      </c>
      <c r="S16" s="33">
        <f>IF('Pivot Flächennutzung'!U15=0,"°",'Pivot Flächennutzung'!U15)</f>
        <v>0.35181264916922039</v>
      </c>
      <c r="T16" s="34"/>
      <c r="U16" s="35" t="str">
        <f>'Pivot Flächennutzung'!S38</f>
        <v>05 - Südwest</v>
      </c>
      <c r="V16" s="32">
        <f>IF('Pivot Flächennutzung'!T38=0,"°",'Pivot Flächennutzung'!T38)</f>
        <v>34.981558240832051</v>
      </c>
      <c r="W16" s="33">
        <f>IF('Pivot Flächennutzung'!U38=0,"°",'Pivot Flächennutzung'!U38)</f>
        <v>4.6790748309008601</v>
      </c>
      <c r="X16" s="34"/>
      <c r="Y16" s="35" t="str">
        <f>'Pivot Flächennutzung'!S59</f>
        <v>09 - Mailing</v>
      </c>
      <c r="Z16" s="38">
        <f>IF('Pivot Flächennutzung'!T59=0,"°",'Pivot Flächennutzung'!T59)</f>
        <v>41.224405559453203</v>
      </c>
      <c r="AA16" s="33">
        <f>IF('Pivot Flächennutzung'!U59=0,"°",'Pivot Flächennutzung'!U59)</f>
        <v>5.1780517207654366</v>
      </c>
      <c r="AB16" s="26"/>
    </row>
    <row r="17" spans="16:28" ht="15">
      <c r="P17" s="4"/>
      <c r="Q17" s="34" t="str">
        <f>'Pivot Flächennutzung'!S16</f>
        <v>021 - Gabelsbergerstraße</v>
      </c>
      <c r="R17" s="39" t="str">
        <f>IF('Pivot Flächennutzung'!T16=0,"°",'Pivot Flächennutzung'!T16)</f>
        <v>°</v>
      </c>
      <c r="S17" s="21" t="str">
        <f>IF('Pivot Flächennutzung'!U16=0,"°",'Pivot Flächennutzung'!U16)</f>
        <v>°</v>
      </c>
      <c r="T17" s="34"/>
      <c r="U17" s="34" t="str">
        <f>'Pivot Flächennutzung'!S39</f>
        <v>051 - Am Südfriedhof</v>
      </c>
      <c r="V17" s="39" t="str">
        <f>IF('Pivot Flächennutzung'!T39=0,"°",'Pivot Flächennutzung'!T39)</f>
        <v>°</v>
      </c>
      <c r="W17" s="21" t="str">
        <f>IF('Pivot Flächennutzung'!U39=0,"°",'Pivot Flächennutzung'!U39)</f>
        <v>°</v>
      </c>
      <c r="X17" s="34"/>
      <c r="Y17" s="34" t="str">
        <f>'Pivot Flächennutzung'!S60</f>
        <v>091 - Feldkirchen</v>
      </c>
      <c r="Z17" s="40">
        <f>IF('Pivot Flächennutzung'!T60=0,"°",'Pivot Flächennutzung'!T60)</f>
        <v>6.7375424394925876</v>
      </c>
      <c r="AA17" s="21">
        <f>IF('Pivot Flächennutzung'!U60=0,"°",'Pivot Flächennutzung'!U60)</f>
        <v>5.7611039719293347</v>
      </c>
      <c r="AB17" s="26"/>
    </row>
    <row r="18" spans="16:28" ht="15">
      <c r="P18" s="4"/>
      <c r="Q18" s="34" t="str">
        <f>'Pivot Flächennutzung'!S17</f>
        <v>022 - Nordbahnhof</v>
      </c>
      <c r="R18" s="39" t="str">
        <f>IF('Pivot Flächennutzung'!T17=0,"°",'Pivot Flächennutzung'!T17)</f>
        <v>°</v>
      </c>
      <c r="S18" s="21" t="str">
        <f>IF('Pivot Flächennutzung'!U17=0,"°",'Pivot Flächennutzung'!U17)</f>
        <v>°</v>
      </c>
      <c r="T18" s="34"/>
      <c r="U18" s="34" t="str">
        <f>'Pivot Flächennutzung'!S40</f>
        <v>052 - Haunwöhr</v>
      </c>
      <c r="V18" s="39">
        <f>IF('Pivot Flächennutzung'!T40=0,"°",'Pivot Flächennutzung'!T40)</f>
        <v>1.1305307249974226</v>
      </c>
      <c r="W18" s="21">
        <f>IF('Pivot Flächennutzung'!U40=0,"°",'Pivot Flächennutzung'!U40)</f>
        <v>0.78556947257369114</v>
      </c>
      <c r="X18" s="34"/>
      <c r="Y18" s="34" t="str">
        <f>'Pivot Flächennutzung'!S61</f>
        <v>092 - Mailing (Fort Wrede)</v>
      </c>
      <c r="Z18" s="40">
        <f>IF('Pivot Flächennutzung'!T61=0,"°",'Pivot Flächennutzung'!T61)</f>
        <v>1.3579022427346814</v>
      </c>
      <c r="AA18" s="21">
        <f>IF('Pivot Flächennutzung'!U61=0,"°",'Pivot Flächennutzung'!U61)</f>
        <v>0.44865728008710315</v>
      </c>
      <c r="AB18" s="26"/>
    </row>
    <row r="19" spans="16:28" ht="15">
      <c r="P19" s="4"/>
      <c r="Q19" s="34" t="str">
        <f>'Pivot Flächennutzung'!S18</f>
        <v>023 - Herschelstraße</v>
      </c>
      <c r="R19" s="39"/>
      <c r="S19" s="21">
        <f>IF('Pivot Flächennutzung'!U18=0,"°",'Pivot Flächennutzung'!U18)</f>
        <v>0.47683727801865444</v>
      </c>
      <c r="T19" s="34"/>
      <c r="U19" s="34" t="str">
        <f>'Pivot Flächennutzung'!S41</f>
        <v>053 - Hundszell</v>
      </c>
      <c r="V19" s="39">
        <f>IF('Pivot Flächennutzung'!T41=0,"°",'Pivot Flächennutzung'!T41)</f>
        <v>0.25413711500140096</v>
      </c>
      <c r="W19" s="21">
        <f>IF('Pivot Flächennutzung'!U41=0,"°",'Pivot Flächennutzung'!U41)</f>
        <v>0.21947267934115164</v>
      </c>
      <c r="X19" s="34"/>
      <c r="Y19" s="34" t="str">
        <f>'Pivot Flächennutzung'!S62</f>
        <v>093 - Mailing Nord</v>
      </c>
      <c r="Z19" s="40">
        <f>IF('Pivot Flächennutzung'!T62=0,"°",'Pivot Flächennutzung'!T62)</f>
        <v>0.85796228344543257</v>
      </c>
      <c r="AA19" s="21">
        <f>IF('Pivot Flächennutzung'!U62=0,"°",'Pivot Flächennutzung'!U62)</f>
        <v>1.0144803565995084</v>
      </c>
      <c r="AB19" s="26"/>
    </row>
    <row r="20" spans="16:28" ht="15">
      <c r="P20" s="4"/>
      <c r="Q20" s="34" t="str">
        <f>'Pivot Flächennutzung'!S19</f>
        <v>024 - Piusviertel</v>
      </c>
      <c r="R20" s="39">
        <f>IF('Pivot Flächennutzung'!T19=0,"°",'Pivot Flächennutzung'!T19)</f>
        <v>1.3911964163734987</v>
      </c>
      <c r="S20" s="21">
        <f>IF('Pivot Flächennutzung'!U19=0,"°",'Pivot Flächennutzung'!U19)</f>
        <v>0.61228294886808066</v>
      </c>
      <c r="T20" s="34"/>
      <c r="U20" s="34" t="str">
        <f>'Pivot Flächennutzung'!S42</f>
        <v>054 - Knoglersfreude</v>
      </c>
      <c r="V20" s="39">
        <f>IF('Pivot Flächennutzung'!T42=0,"°",'Pivot Flächennutzung'!T42)</f>
        <v>19.873902351076428</v>
      </c>
      <c r="W20" s="21">
        <f>IF('Pivot Flächennutzung'!U42=0,"°",'Pivot Flächennutzung'!U42)</f>
        <v>7.1136126143136886</v>
      </c>
      <c r="X20" s="34"/>
      <c r="Y20" s="34" t="str">
        <f>'Pivot Flächennutzung'!S63</f>
        <v>094 - Mailing Süd</v>
      </c>
      <c r="Z20" s="40">
        <f>IF('Pivot Flächennutzung'!T63=0,"°",'Pivot Flächennutzung'!T63)</f>
        <v>32.270998593780497</v>
      </c>
      <c r="AA20" s="21">
        <f>IF('Pivot Flächennutzung'!U63=0,"°",'Pivot Flächennutzung'!U63)</f>
        <v>11.053307751910896</v>
      </c>
      <c r="AB20" s="26"/>
    </row>
    <row r="21" spans="16:28" ht="15">
      <c r="P21" s="4"/>
      <c r="Q21" s="34" t="str">
        <f>'Pivot Flächennutzung'!S20</f>
        <v>025 - AUDI-Bezirk</v>
      </c>
      <c r="R21" s="39">
        <f>IF('Pivot Flächennutzung'!T20=0,"°",'Pivot Flächennutzung'!T20)</f>
        <v>9.4310220692963194E-3</v>
      </c>
      <c r="S21" s="21">
        <f>IF('Pivot Flächennutzung'!U20=0,"°",'Pivot Flächennutzung'!U20)</f>
        <v>7.3105557310427756E-3</v>
      </c>
      <c r="T21" s="34"/>
      <c r="U21" s="34" t="str">
        <f>'Pivot Flächennutzung'!S43</f>
        <v>055 - Herz-Jesu-Viertel</v>
      </c>
      <c r="V21" s="39">
        <f>IF('Pivot Flächennutzung'!T43=0,"°",'Pivot Flächennutzung'!T43)</f>
        <v>13.7229880497568</v>
      </c>
      <c r="W21" s="21">
        <f>IF('Pivot Flächennutzung'!U43=0,"°",'Pivot Flächennutzung'!U43)</f>
        <v>12.499184783596922</v>
      </c>
      <c r="X21" s="34"/>
      <c r="Y21" s="34"/>
      <c r="Z21" s="40"/>
      <c r="AA21" s="21"/>
      <c r="AB21" s="26"/>
    </row>
    <row r="22" spans="16:28" ht="15">
      <c r="P22" s="4"/>
      <c r="Q22" s="34" t="str">
        <f>'Pivot Flächennutzung'!S21</f>
        <v>026 - Richard-Strauss-Straße</v>
      </c>
      <c r="R22" s="39" t="str">
        <f>IF('Pivot Flächennutzung'!T21=0,"°",'Pivot Flächennutzung'!T21)</f>
        <v>°</v>
      </c>
      <c r="S22" s="21" t="str">
        <f>IF('Pivot Flächennutzung'!U21=0,"°",'Pivot Flächennutzung'!U21)</f>
        <v>°</v>
      </c>
      <c r="T22" s="34"/>
      <c r="U22" s="34"/>
      <c r="V22" s="39"/>
      <c r="W22" s="21"/>
      <c r="X22" s="34"/>
      <c r="Y22" s="34"/>
      <c r="Z22" s="40"/>
      <c r="AA22" s="21"/>
      <c r="AB22" s="26"/>
    </row>
    <row r="23" spans="16:28" ht="15.75">
      <c r="P23" s="4"/>
      <c r="Q23" s="34"/>
      <c r="R23" s="39"/>
      <c r="S23" s="21"/>
      <c r="T23" s="34"/>
      <c r="U23" s="34"/>
      <c r="V23" s="39"/>
      <c r="W23" s="21"/>
      <c r="X23" s="34"/>
      <c r="Y23" s="35" t="str">
        <f>'Pivot Flächennutzung'!S64</f>
        <v>10 - Süd</v>
      </c>
      <c r="Z23" s="38">
        <f>IF('Pivot Flächennutzung'!T64=0,"°",'Pivot Flächennutzung'!T64)</f>
        <v>132.00579847751982</v>
      </c>
      <c r="AA23" s="33">
        <f>IF('Pivot Flächennutzung'!U64=0,"°",'Pivot Flächennutzung'!U64)</f>
        <v>5.1650523038285057</v>
      </c>
      <c r="AB23" s="26"/>
    </row>
    <row r="24" spans="16:28" ht="15.75">
      <c r="P24" s="4"/>
      <c r="Q24" s="35" t="str">
        <f>'Pivot Flächennutzung'!S22</f>
        <v>03 - Nordost</v>
      </c>
      <c r="R24" s="41">
        <f>IF('Pivot Flächennutzung'!T22=0,"°",'Pivot Flächennutzung'!T22)</f>
        <v>8.4046677530043343</v>
      </c>
      <c r="S24" s="33">
        <f>IF('Pivot Flächennutzung'!U22=0,"°",'Pivot Flächennutzung'!U22)</f>
        <v>1.6806718821500173</v>
      </c>
      <c r="T24" s="34"/>
      <c r="U24" s="35" t="str">
        <f>'Pivot Flächennutzung'!S44</f>
        <v>06 - West</v>
      </c>
      <c r="V24" s="32">
        <f>IF('Pivot Flächennutzung'!T44=0,"°",'Pivot Flächennutzung'!T44)</f>
        <v>113.93170847869104</v>
      </c>
      <c r="W24" s="33">
        <f>IF('Pivot Flächennutzung'!U44=0,"°",'Pivot Flächennutzung'!U44)</f>
        <v>3.4731655282126774</v>
      </c>
      <c r="X24" s="34"/>
      <c r="Y24" s="34" t="str">
        <f>'Pivot Flächennutzung'!S65</f>
        <v>101 - Zuchering Süd</v>
      </c>
      <c r="Z24" s="40">
        <f>IF('Pivot Flächennutzung'!T65=0,"°",'Pivot Flächennutzung'!T65)</f>
        <v>16.617065252640494</v>
      </c>
      <c r="AA24" s="21">
        <f>IF('Pivot Flächennutzung'!U65=0,"°",'Pivot Flächennutzung'!U65)</f>
        <v>3.3983012935830716</v>
      </c>
      <c r="AB24" s="26"/>
    </row>
    <row r="25" spans="16:28" ht="15">
      <c r="P25" s="4"/>
      <c r="Q25" s="34" t="str">
        <f>'Pivot Flächennutzung'!S23</f>
        <v>031 - Schlachthofviertel</v>
      </c>
      <c r="R25" s="39">
        <f>IF('Pivot Flächennutzung'!T23=0,"°",'Pivot Flächennutzung'!T23)</f>
        <v>4.5197866057948808</v>
      </c>
      <c r="S25" s="21">
        <f>IF('Pivot Flächennutzung'!U23=0,"°",'Pivot Flächennutzung'!U23)</f>
        <v>6.1036375191103307</v>
      </c>
      <c r="T25" s="34"/>
      <c r="U25" s="34" t="str">
        <f>'Pivot Flächennutzung'!S45</f>
        <v>061 - Gerolfing Süd</v>
      </c>
      <c r="V25" s="39">
        <f>IF('Pivot Flächennutzung'!T45=0,"°",'Pivot Flächennutzung'!T45)</f>
        <v>43.510444068797902</v>
      </c>
      <c r="W25" s="21">
        <f>IF('Pivot Flächennutzung'!U45=0,"°",'Pivot Flächennutzung'!U45)</f>
        <v>6.1876824432176978</v>
      </c>
      <c r="X25" s="34"/>
      <c r="Y25" s="34" t="str">
        <f>'Pivot Flächennutzung'!S66</f>
        <v>102 - Winden</v>
      </c>
      <c r="Z25" s="40">
        <f>IF('Pivot Flächennutzung'!T66=0,"°",'Pivot Flächennutzung'!T66)</f>
        <v>8.4826805771845493</v>
      </c>
      <c r="AA25" s="21">
        <f>IF('Pivot Flächennutzung'!U66=0,"°",'Pivot Flächennutzung'!U66)</f>
        <v>1.9142608343301222</v>
      </c>
      <c r="AB25" s="26"/>
    </row>
    <row r="26" spans="16:28" ht="15">
      <c r="P26" s="4"/>
      <c r="Q26" s="34" t="str">
        <f>'Pivot Flächennutzung'!S24</f>
        <v>032 - Josephsviertel</v>
      </c>
      <c r="R26" s="39" t="str">
        <f>IF('Pivot Flächennutzung'!T24=0,"°",'Pivot Flächennutzung'!T24)</f>
        <v>°</v>
      </c>
      <c r="S26" s="21" t="str">
        <f>IF('Pivot Flächennutzung'!U24=0,"°",'Pivot Flächennutzung'!U24)</f>
        <v>°</v>
      </c>
      <c r="T26" s="34"/>
      <c r="U26" s="34" t="str">
        <f>'Pivot Flächennutzung'!S46</f>
        <v>062 - Irgertsheim</v>
      </c>
      <c r="V26" s="39">
        <f>IF('Pivot Flächennutzung'!T46=0,"°",'Pivot Flächennutzung'!T46)</f>
        <v>48.969940383921745</v>
      </c>
      <c r="W26" s="21">
        <f>IF('Pivot Flächennutzung'!U46=0,"°",'Pivot Flächennutzung'!U46)</f>
        <v>7.6104602423684291</v>
      </c>
      <c r="X26" s="34"/>
      <c r="Y26" s="34" t="str">
        <f>'Pivot Flächennutzung'!S67</f>
        <v>103 - Hagau</v>
      </c>
      <c r="Z26" s="40">
        <f>IF('Pivot Flächennutzung'!T67=0,"°",'Pivot Flächennutzung'!T67)</f>
        <v>34.289691686646279</v>
      </c>
      <c r="AA26" s="21">
        <f>IF('Pivot Flächennutzung'!U67=0,"°",'Pivot Flächennutzung'!U67)</f>
        <v>9.5322785670012671</v>
      </c>
      <c r="AB26" s="26"/>
    </row>
    <row r="27" spans="16:28" ht="15">
      <c r="P27" s="4"/>
      <c r="Q27" s="34" t="str">
        <f>'Pivot Flächennutzung'!S25</f>
        <v>033 - Gewerbegebiet Nord</v>
      </c>
      <c r="R27" s="39">
        <f>IF('Pivot Flächennutzung'!T25=0,"°",'Pivot Flächennutzung'!T25)</f>
        <v>0.19085228826525844</v>
      </c>
      <c r="S27" s="21">
        <f>IF('Pivot Flächennutzung'!U25=0,"°",'Pivot Flächennutzung'!U25)</f>
        <v>0.2456469934155191</v>
      </c>
      <c r="T27" s="34"/>
      <c r="U27" s="34" t="str">
        <f>'Pivot Flächennutzung'!S47</f>
        <v>063 - Pettenhofen</v>
      </c>
      <c r="V27" s="39">
        <f>IF('Pivot Flächennutzung'!T47=0,"°",'Pivot Flächennutzung'!T47)</f>
        <v>1.6577445373487243</v>
      </c>
      <c r="W27" s="21">
        <f>IF('Pivot Flächennutzung'!U47=0,"°",'Pivot Flächennutzung'!U47)</f>
        <v>0.43517488220670592</v>
      </c>
      <c r="X27" s="34"/>
      <c r="Y27" s="34" t="str">
        <f>'Pivot Flächennutzung'!S68</f>
        <v>104 - Stangletten</v>
      </c>
      <c r="Z27" s="40">
        <f>IF('Pivot Flächennutzung'!T68=0,"°",'Pivot Flächennutzung'!T68)</f>
        <v>46.436646643365897</v>
      </c>
      <c r="AA27" s="21">
        <f>IF('Pivot Flächennutzung'!U68=0,"°",'Pivot Flächennutzung'!U68)</f>
        <v>7.353042230560515</v>
      </c>
      <c r="AB27" s="26"/>
    </row>
    <row r="28" spans="16:28" ht="15">
      <c r="P28" s="4"/>
      <c r="Q28" s="34" t="str">
        <f>'Pivot Flächennutzung'!S26</f>
        <v>034 - Am Wasserwerk</v>
      </c>
      <c r="R28" s="39">
        <f>IF('Pivot Flächennutzung'!T26=0,"°",'Pivot Flächennutzung'!T26)</f>
        <v>0.21018987287934562</v>
      </c>
      <c r="S28" s="21">
        <f>IF('Pivot Flächennutzung'!U26=0,"°",'Pivot Flächennutzung'!U26)</f>
        <v>0.21295064868270924</v>
      </c>
      <c r="T28" s="34"/>
      <c r="U28" s="34" t="str">
        <f>'Pivot Flächennutzung'!S48</f>
        <v>064 - Mühlhausen</v>
      </c>
      <c r="V28" s="39">
        <f>IF('Pivot Flächennutzung'!T48=0,"°",'Pivot Flächennutzung'!T48)</f>
        <v>3.8371275690595765</v>
      </c>
      <c r="W28" s="21">
        <f>IF('Pivot Flächennutzung'!U48=0,"°",'Pivot Flächennutzung'!U48)</f>
        <v>1.5385083753325679</v>
      </c>
      <c r="X28" s="34"/>
      <c r="Y28" s="34" t="str">
        <f>'Pivot Flächennutzung'!S69</f>
        <v>105 - Oberbrunnenreuth</v>
      </c>
      <c r="Z28" s="40">
        <f>IF('Pivot Flächennutzung'!T69=0,"°",'Pivot Flächennutzung'!T69)</f>
        <v>2.7969558981616234</v>
      </c>
      <c r="AA28" s="21">
        <f>IF('Pivot Flächennutzung'!U69=0,"°",'Pivot Flächennutzung'!U69)</f>
        <v>1.9324620481116346</v>
      </c>
      <c r="AB28" s="26"/>
    </row>
    <row r="29" spans="16:28" ht="15">
      <c r="P29" s="4"/>
      <c r="Q29" s="34" t="str">
        <f>'Pivot Flächennutzung'!S27</f>
        <v>035 - Schubert&amp;Salzer</v>
      </c>
      <c r="R29" s="39" t="str">
        <f>IF('Pivot Flächennutzung'!T27=0,"°",'Pivot Flächennutzung'!T27)</f>
        <v>°</v>
      </c>
      <c r="S29" s="21" t="str">
        <f>IF('Pivot Flächennutzung'!U27=0,"°",'Pivot Flächennutzung'!U27)</f>
        <v>°</v>
      </c>
      <c r="T29" s="34"/>
      <c r="U29" s="34" t="str">
        <f>'Pivot Flächennutzung'!S49</f>
        <v>065 - Dünzlau</v>
      </c>
      <c r="V29" s="39">
        <f>IF('Pivot Flächennutzung'!T49=0,"°",'Pivot Flächennutzung'!T49)</f>
        <v>4.2602572725954388</v>
      </c>
      <c r="W29" s="21">
        <f>IF('Pivot Flächennutzung'!U49=0,"°",'Pivot Flächennutzung'!U49)</f>
        <v>0.98788228529997058</v>
      </c>
      <c r="X29" s="34"/>
      <c r="Y29" s="34" t="str">
        <f>'Pivot Flächennutzung'!S70</f>
        <v>106 - Spitalhof</v>
      </c>
      <c r="Z29" s="40">
        <f>IF('Pivot Flächennutzung'!T70=0,"°",'Pivot Flächennutzung'!T70)</f>
        <v>1.3672751396020566</v>
      </c>
      <c r="AA29" s="21">
        <f>IF('Pivot Flächennutzung'!U70=0,"°",'Pivot Flächennutzung'!U70)</f>
        <v>2.1851806338580011</v>
      </c>
      <c r="AB29" s="26"/>
    </row>
    <row r="30" spans="16:28" ht="15">
      <c r="P30" s="4"/>
      <c r="Q30" s="34" t="str">
        <f>'Pivot Flächennutzung'!S28</f>
        <v>036 - Konradviertel</v>
      </c>
      <c r="R30" s="39">
        <f>IF('Pivot Flächennutzung'!T28=0,"°",'Pivot Flächennutzung'!T28)</f>
        <v>3.4838389860648502</v>
      </c>
      <c r="S30" s="21">
        <f>IF('Pivot Flächennutzung'!U28=0,"°",'Pivot Flächennutzung'!U28)</f>
        <v>4.1373715731917633</v>
      </c>
      <c r="T30" s="34"/>
      <c r="U30" s="34" t="str">
        <f>'Pivot Flächennutzung'!S50</f>
        <v>066 - Gerolfing Nord</v>
      </c>
      <c r="V30" s="39">
        <f>IF('Pivot Flächennutzung'!T50=0,"°",'Pivot Flächennutzung'!T50)</f>
        <v>11.69619464696766</v>
      </c>
      <c r="W30" s="21">
        <f>IF('Pivot Flächennutzung'!U50=0,"°",'Pivot Flächennutzung'!U50)</f>
        <v>1.3411326204931284</v>
      </c>
      <c r="X30" s="34"/>
      <c r="Y30" s="34" t="str">
        <f>'Pivot Flächennutzung'!S71</f>
        <v>107 - Unterbrunnenreuth</v>
      </c>
      <c r="Z30" s="40">
        <f>IF('Pivot Flächennutzung'!T71=0,"°",'Pivot Flächennutzung'!T71)</f>
        <v>8.8132181707027024E-2</v>
      </c>
      <c r="AA30" s="21">
        <f>IF('Pivot Flächennutzung'!U71=0,"°",'Pivot Flächennutzung'!U71)</f>
        <v>0.10296564570112701</v>
      </c>
      <c r="AB30" s="26"/>
    </row>
    <row r="31" spans="16:28" ht="15">
      <c r="P31" s="4"/>
      <c r="Q31" s="34"/>
      <c r="R31" s="39"/>
      <c r="S31" s="21"/>
      <c r="T31" s="34"/>
      <c r="U31" s="34"/>
      <c r="V31" s="39"/>
      <c r="W31" s="21"/>
      <c r="X31" s="34"/>
      <c r="Y31" s="34" t="str">
        <f>'Pivot Flächennutzung'!S72</f>
        <v>108 - Zuchering Nord</v>
      </c>
      <c r="Z31" s="40">
        <f>IF('Pivot Flächennutzung'!T72=0,"°",'Pivot Flächennutzung'!T72)</f>
        <v>4.4249224743048678</v>
      </c>
      <c r="AA31" s="21">
        <f>IF('Pivot Flächennutzung'!U72=0,"°",'Pivot Flächennutzung'!U72)</f>
        <v>2.2991090106347278</v>
      </c>
      <c r="AB31" s="26"/>
    </row>
    <row r="32" spans="16:28" ht="15.75">
      <c r="P32" s="4"/>
      <c r="Q32" s="35" t="str">
        <f>'Pivot Flächennutzung'!S74</f>
        <v>11 - Friedr.hof.-Hollerst.</v>
      </c>
      <c r="R32" s="32">
        <f>IF('Pivot Flächennutzung'!T74=0,"0",'Pivot Flächennutzung'!T74)</f>
        <v>3.4565560041930277</v>
      </c>
      <c r="S32" s="33">
        <f>IF('Pivot Flächennutzung'!U74=0,"°",'Pivot Flächennutzung'!U74)</f>
        <v>0.70957946275591888</v>
      </c>
      <c r="T32" s="34"/>
      <c r="U32" s="35" t="str">
        <f>'Pivot Flächennutzung'!S78</f>
        <v>12 - Münchener Straße</v>
      </c>
      <c r="V32" s="32">
        <f>IF('Pivot Flächennutzung'!T78=0,"°",'Pivot Flächennutzung'!T78)</f>
        <v>2.5186320200846803</v>
      </c>
      <c r="W32" s="33">
        <f>IF('Pivot Flächennutzung'!U78=0,"°",'Pivot Flächennutzung'!U78)</f>
        <v>0.49356789284969205</v>
      </c>
      <c r="X32" s="34"/>
      <c r="Y32" s="34" t="str">
        <f>'Pivot Flächennutzung'!S73</f>
        <v>109 - Seehof</v>
      </c>
      <c r="Z32" s="40">
        <f>IF('Pivot Flächennutzung'!T73=0,"°",'Pivot Flächennutzung'!T73)</f>
        <v>17.502428623907036</v>
      </c>
      <c r="AA32" s="21">
        <f>IF('Pivot Flächennutzung'!U73=0,"°",'Pivot Flächennutzung'!U73)</f>
        <v>11.904506841830305</v>
      </c>
      <c r="AB32" s="26"/>
    </row>
    <row r="33" spans="2:28" ht="15">
      <c r="P33" s="4"/>
      <c r="Q33" s="34" t="str">
        <f>'Pivot Flächennutzung'!S75</f>
        <v>111 - Hollerstauden</v>
      </c>
      <c r="R33" s="39">
        <f>IF('Pivot Flächennutzung'!T75=0,"°",'Pivot Flächennutzung'!T75)</f>
        <v>0.48957202459292526</v>
      </c>
      <c r="S33" s="21">
        <f>IF('Pivot Flächennutzung'!U75=0,"°",'Pivot Flächennutzung'!U75)</f>
        <v>0.65069203785242358</v>
      </c>
      <c r="T33" s="34"/>
      <c r="U33" s="34" t="str">
        <f>'Pivot Flächennutzung'!S79</f>
        <v>121 - Antonviertel</v>
      </c>
      <c r="V33" s="39" t="str">
        <f>IF('Pivot Flächennutzung'!T79=0,"°",'Pivot Flächennutzung'!T79)</f>
        <v>°</v>
      </c>
      <c r="W33" s="21" t="str">
        <f>IF('Pivot Flächennutzung'!U79=0,"°",'Pivot Flächennutzung'!U79)</f>
        <v>°</v>
      </c>
      <c r="X33" s="34"/>
      <c r="Y33" s="34"/>
      <c r="Z33" s="40"/>
      <c r="AA33" s="21"/>
      <c r="AB33" s="26"/>
    </row>
    <row r="34" spans="2:28" ht="15.75">
      <c r="P34" s="4"/>
      <c r="Q34" s="34" t="str">
        <f>'Pivot Flächennutzung'!S76</f>
        <v>112 - Friedrichshofen</v>
      </c>
      <c r="R34" s="39">
        <f>IF('Pivot Flächennutzung'!T76=0,"°",'Pivot Flächennutzung'!T76)</f>
        <v>2.7588043353503253</v>
      </c>
      <c r="S34" s="21">
        <f>IF('Pivot Flächennutzung'!U76=0,"°",'Pivot Flächennutzung'!U76)</f>
        <v>0.82851619948006583</v>
      </c>
      <c r="T34" s="34"/>
      <c r="U34" s="34" t="str">
        <f>'Pivot Flächennutzung'!S80</f>
        <v>122 - Bahnhofsviertel</v>
      </c>
      <c r="V34" s="39" t="str">
        <f>IF('Pivot Flächennutzung'!T80=0,"°",'Pivot Flächennutzung'!T80)</f>
        <v>°</v>
      </c>
      <c r="W34" s="21" t="str">
        <f>IF('Pivot Flächennutzung'!U80=0,"°",'Pivot Flächennutzung'!U80)</f>
        <v>°</v>
      </c>
      <c r="X34" s="34"/>
      <c r="Y34" s="35" t="s">
        <v>7</v>
      </c>
      <c r="Z34" s="38">
        <f>IF('Pivot Flächennutzung'!T82=0,"°",'Pivot Flächennutzung'!T82)</f>
        <v>528.19098382997981</v>
      </c>
      <c r="AA34" s="33">
        <f>IF('Pivot Flächennutzung'!U82=0,"°",'Pivot Flächennutzung'!U82)</f>
        <v>3.9610499887454229</v>
      </c>
      <c r="AB34" s="26"/>
    </row>
    <row r="35" spans="2:28" ht="15">
      <c r="P35" s="4"/>
      <c r="Q35" s="34" t="str">
        <f>'Pivot Flächennutzung'!S77</f>
        <v>113 - Gaimersheimer Heide</v>
      </c>
      <c r="R35" s="39">
        <f>IF('Pivot Flächennutzung'!T77=0,"°",'Pivot Flächennutzung'!T77)</f>
        <v>0.20817964424977711</v>
      </c>
      <c r="S35" s="21">
        <f>IF('Pivot Flächennutzung'!U77=0,"°",'Pivot Flächennutzung'!U77)</f>
        <v>0.26382780046716486</v>
      </c>
      <c r="T35" s="34"/>
      <c r="U35" s="34" t="str">
        <f>'Pivot Flächennutzung'!S81</f>
        <v>123 - Unsernherrn</v>
      </c>
      <c r="V35" s="39">
        <f>IF('Pivot Flächennutzung'!T81=0,"°",'Pivot Flächennutzung'!T81)</f>
        <v>2.5186320200846803</v>
      </c>
      <c r="W35" s="21">
        <f>IF('Pivot Flächennutzung'!U81=0,"°",'Pivot Flächennutzung'!U81)</f>
        <v>0.97891264969961411</v>
      </c>
      <c r="X35" s="34"/>
      <c r="Y35" s="34"/>
      <c r="Z35" s="34"/>
      <c r="AA35" s="42"/>
      <c r="AB35" s="26"/>
    </row>
    <row r="36" spans="2:28" ht="8.25" customHeight="1">
      <c r="P36" s="4"/>
      <c r="Q36" s="20"/>
      <c r="R36" s="20"/>
      <c r="S36" s="20"/>
      <c r="T36" s="20"/>
      <c r="U36" s="20"/>
      <c r="V36" s="20"/>
      <c r="W36" s="20"/>
      <c r="X36" s="20"/>
      <c r="Y36" s="20"/>
      <c r="Z36" s="20"/>
      <c r="AA36" s="20"/>
      <c r="AB36" s="20"/>
    </row>
    <row r="37" spans="2:28" ht="15" customHeight="1">
      <c r="P37" s="22" t="s">
        <v>105</v>
      </c>
      <c r="X37" s="6"/>
      <c r="AB37" s="23" t="s">
        <v>106</v>
      </c>
    </row>
    <row r="38" spans="2:28" ht="15">
      <c r="X38" s="6"/>
    </row>
    <row r="39" spans="2:28" ht="15">
      <c r="U39" s="6"/>
      <c r="V39" s="6"/>
      <c r="W39" s="6"/>
      <c r="X39" s="6"/>
    </row>
    <row r="40" spans="2:28" ht="15">
      <c r="B40" s="22" t="s">
        <v>101</v>
      </c>
      <c r="U40" s="6"/>
      <c r="V40" s="6"/>
      <c r="W40" s="6"/>
      <c r="X40" s="6"/>
    </row>
    <row r="41" spans="2:28" ht="15.75">
      <c r="B41" s="22" t="s">
        <v>102</v>
      </c>
      <c r="Q41" s="24" t="s">
        <v>107</v>
      </c>
      <c r="R41"/>
      <c r="S41" s="24" t="s">
        <v>108</v>
      </c>
      <c r="T41"/>
      <c r="U41"/>
      <c r="V41"/>
      <c r="W41"/>
    </row>
    <row r="42" spans="2:28" ht="15.75">
      <c r="B42" s="22" t="s">
        <v>103</v>
      </c>
      <c r="Q42" s="24" t="s">
        <v>109</v>
      </c>
      <c r="R42"/>
      <c r="S42" s="24" t="s">
        <v>110</v>
      </c>
      <c r="T42"/>
      <c r="U42"/>
      <c r="V42"/>
      <c r="W42"/>
      <c r="X42"/>
    </row>
    <row r="43" spans="2:28" ht="15.75">
      <c r="B43" s="22" t="s">
        <v>104</v>
      </c>
      <c r="Q43" s="24" t="s">
        <v>111</v>
      </c>
      <c r="R43"/>
      <c r="S43" s="24" t="s">
        <v>112</v>
      </c>
      <c r="T43"/>
      <c r="U43"/>
      <c r="V43"/>
      <c r="W43" s="24" t="s">
        <v>113</v>
      </c>
    </row>
    <row r="44" spans="2:28" ht="15">
      <c r="Q44" s="24" t="s">
        <v>114</v>
      </c>
      <c r="R44"/>
      <c r="S44" s="24" t="s">
        <v>115</v>
      </c>
      <c r="T44"/>
      <c r="U44"/>
      <c r="V44"/>
      <c r="W44"/>
      <c r="X44"/>
    </row>
    <row r="45" spans="2:28" ht="15">
      <c r="Q45" s="24" t="s">
        <v>116</v>
      </c>
      <c r="R45"/>
      <c r="S45" s="24" t="s">
        <v>117</v>
      </c>
      <c r="T45"/>
      <c r="U45"/>
      <c r="V45"/>
      <c r="W45"/>
    </row>
    <row r="46" spans="2:28" ht="15">
      <c r="Q46" s="24" t="s">
        <v>118</v>
      </c>
      <c r="R46"/>
      <c r="S46" s="24" t="s">
        <v>119</v>
      </c>
      <c r="T46"/>
      <c r="U46"/>
      <c r="V46"/>
      <c r="W46" s="24" t="s">
        <v>120</v>
      </c>
    </row>
    <row r="47" spans="2:28" ht="15">
      <c r="Q47" s="24" t="s">
        <v>121</v>
      </c>
      <c r="R47"/>
      <c r="S47" s="24" t="s">
        <v>122</v>
      </c>
      <c r="T47"/>
      <c r="U47"/>
      <c r="V47"/>
      <c r="W47"/>
    </row>
    <row r="48" spans="2:28" ht="15">
      <c r="Q48" s="25" t="s">
        <v>123</v>
      </c>
      <c r="R48"/>
      <c r="S48"/>
      <c r="T48"/>
      <c r="U48"/>
      <c r="V48"/>
      <c r="W48"/>
      <c r="X48"/>
    </row>
  </sheetData>
  <sheetProtection algorithmName="SHA-512" hashValue="xXyAyJx+XyGtIrWrAu6eJ3pfkm+HCUf3TiCtHhleU7fvxJiHOFUUuEUn89HDXOGsGxGm6HOGwyxLz0NuadXVJw==" saltValue="f4Lib6Qmug8HJFvSmf4gUg==" spinCount="100000" sheet="1" selectLockedCells="1" pivotTables="0"/>
  <mergeCells count="1">
    <mergeCell ref="Q3:AB3"/>
  </mergeCells>
  <conditionalFormatting sqref="R7:R14">
    <cfRule type="dataBar" priority="1">
      <dataBar>
        <cfvo type="min"/>
        <cfvo type="max"/>
        <color theme="2"/>
      </dataBar>
      <extLst>
        <ext xmlns:x14="http://schemas.microsoft.com/office/spreadsheetml/2009/9/main" uri="{B025F937-C7B1-47D3-B67F-A62EFF666E3E}">
          <x14:id>{754C4E89-0D0C-4F8C-8833-05035BB13F9A}</x14:id>
        </ext>
      </extLst>
    </cfRule>
    <cfRule type="dataBar" priority="2">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3">
      <dataBar>
        <cfvo type="min"/>
        <cfvo type="max"/>
        <color theme="2"/>
      </dataBar>
      <extLst>
        <ext xmlns:x14="http://schemas.microsoft.com/office/spreadsheetml/2009/9/main" uri="{B025F937-C7B1-47D3-B67F-A62EFF666E3E}">
          <x14:id>{EDEE4327-C77D-4B37-BFAF-5D0B6AFF62BE}</x14:id>
        </ext>
      </extLst>
    </cfRule>
    <cfRule type="dataBar" priority="4">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23">
      <dataBar>
        <cfvo type="min"/>
        <cfvo type="max"/>
        <color theme="2"/>
      </dataBar>
      <extLst>
        <ext xmlns:x14="http://schemas.microsoft.com/office/spreadsheetml/2009/9/main" uri="{B025F937-C7B1-47D3-B67F-A62EFF666E3E}">
          <x14:id>{65BA1A19-ADE6-42FB-AC95-60BDF15C9EA1}</x14:id>
        </ext>
      </extLst>
    </cfRule>
    <cfRule type="dataBar" priority="24">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21">
      <dataBar>
        <cfvo type="min"/>
        <cfvo type="max"/>
        <color theme="2"/>
      </dataBar>
      <extLst>
        <ext xmlns:x14="http://schemas.microsoft.com/office/spreadsheetml/2009/9/main" uri="{B025F937-C7B1-47D3-B67F-A62EFF666E3E}">
          <x14:id>{990D68F0-C6A8-4415-B0AF-B157A3C454C3}</x14:id>
        </ext>
      </extLst>
    </cfRule>
    <cfRule type="dataBar" priority="22">
      <dataBar>
        <cfvo type="min"/>
        <cfvo type="max"/>
        <color rgb="FF638EC6"/>
      </dataBar>
      <extLst>
        <ext xmlns:x14="http://schemas.microsoft.com/office/spreadsheetml/2009/9/main" uri="{B025F937-C7B1-47D3-B67F-A62EFF666E3E}">
          <x14:id>{DAB4C283-FF58-47F7-89D4-636F6199BA52}</x14:id>
        </ext>
      </extLst>
    </cfRule>
  </conditionalFormatting>
  <conditionalFormatting sqref="V7:V14">
    <cfRule type="dataBar" priority="5">
      <dataBar>
        <cfvo type="min"/>
        <cfvo type="max"/>
        <color theme="2"/>
      </dataBar>
      <extLst>
        <ext xmlns:x14="http://schemas.microsoft.com/office/spreadsheetml/2009/9/main" uri="{B025F937-C7B1-47D3-B67F-A62EFF666E3E}">
          <x14:id>{EA39D368-A75F-4595-B043-75D8CE54B991}</x14:id>
        </ext>
      </extLst>
    </cfRule>
    <cfRule type="dataBar" priority="6">
      <dataBar>
        <cfvo type="min"/>
        <cfvo type="max"/>
        <color rgb="FF638EC6"/>
      </dataBar>
      <extLst>
        <ext xmlns:x14="http://schemas.microsoft.com/office/spreadsheetml/2009/9/main" uri="{B025F937-C7B1-47D3-B67F-A62EFF666E3E}">
          <x14:id>{9658FBC4-CC44-4804-BD9C-A46EC5C01B28}</x14:id>
        </ext>
      </extLst>
    </cfRule>
  </conditionalFormatting>
  <conditionalFormatting sqref="V17:V21">
    <cfRule type="dataBar" priority="7">
      <dataBar>
        <cfvo type="min"/>
        <cfvo type="max"/>
        <color theme="2"/>
      </dataBar>
      <extLst>
        <ext xmlns:x14="http://schemas.microsoft.com/office/spreadsheetml/2009/9/main" uri="{B025F937-C7B1-47D3-B67F-A62EFF666E3E}">
          <x14:id>{35354F21-C285-435A-A223-9E644747C91F}</x14:id>
        </ext>
      </extLst>
    </cfRule>
    <cfRule type="dataBar" priority="8">
      <dataBar>
        <cfvo type="min"/>
        <cfvo type="max"/>
        <color rgb="FF638EC6"/>
      </dataBar>
      <extLst>
        <ext xmlns:x14="http://schemas.microsoft.com/office/spreadsheetml/2009/9/main" uri="{B025F937-C7B1-47D3-B67F-A62EFF666E3E}">
          <x14:id>{E371FC76-AE5A-4628-BCD3-BD844BCAD178}</x14:id>
        </ext>
      </extLst>
    </cfRule>
  </conditionalFormatting>
  <conditionalFormatting sqref="V25:V30">
    <cfRule type="dataBar" priority="17">
      <dataBar>
        <cfvo type="min"/>
        <cfvo type="max"/>
        <color theme="2"/>
      </dataBar>
      <extLst>
        <ext xmlns:x14="http://schemas.microsoft.com/office/spreadsheetml/2009/9/main" uri="{B025F937-C7B1-47D3-B67F-A62EFF666E3E}">
          <x14:id>{F1ED89BD-E76F-4481-96A0-B4C81C5921AD}</x14:id>
        </ext>
      </extLst>
    </cfRule>
    <cfRule type="dataBar" priority="18">
      <dataBar>
        <cfvo type="min"/>
        <cfvo type="max"/>
        <color rgb="FF638EC6"/>
      </dataBar>
      <extLst>
        <ext xmlns:x14="http://schemas.microsoft.com/office/spreadsheetml/2009/9/main" uri="{B025F937-C7B1-47D3-B67F-A62EFF666E3E}">
          <x14:id>{080C8642-715D-40CE-870B-2B0B99590DE3}</x14:id>
        </ext>
      </extLst>
    </cfRule>
  </conditionalFormatting>
  <conditionalFormatting sqref="V33:V35">
    <cfRule type="dataBar" priority="19">
      <dataBar>
        <cfvo type="min"/>
        <cfvo type="max"/>
        <color theme="2"/>
      </dataBar>
      <extLst>
        <ext xmlns:x14="http://schemas.microsoft.com/office/spreadsheetml/2009/9/main" uri="{B025F937-C7B1-47D3-B67F-A62EFF666E3E}">
          <x14:id>{E8BABFE2-6A68-4F49-8675-B32B13BD1485}</x14:id>
        </ext>
      </extLst>
    </cfRule>
    <cfRule type="dataBar" priority="20">
      <dataBar>
        <cfvo type="min"/>
        <cfvo type="max"/>
        <color rgb="FF638EC6"/>
      </dataBar>
      <extLst>
        <ext xmlns:x14="http://schemas.microsoft.com/office/spreadsheetml/2009/9/main" uri="{B025F937-C7B1-47D3-B67F-A62EFF666E3E}">
          <x14:id>{CC81E6A0-3662-40C8-9249-383C9B4CCA07}</x14:id>
        </ext>
      </extLst>
    </cfRule>
  </conditionalFormatting>
  <conditionalFormatting sqref="Z7:Z8">
    <cfRule type="dataBar" priority="13">
      <dataBar>
        <cfvo type="min"/>
        <cfvo type="max"/>
        <color theme="2"/>
      </dataBar>
      <extLst>
        <ext xmlns:x14="http://schemas.microsoft.com/office/spreadsheetml/2009/9/main" uri="{B025F937-C7B1-47D3-B67F-A62EFF666E3E}">
          <x14:id>{F76826F2-5274-485A-A0E4-CEA9EE22C17B}</x14:id>
        </ext>
      </extLst>
    </cfRule>
    <cfRule type="dataBar" priority="14">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11">
      <dataBar>
        <cfvo type="min"/>
        <cfvo type="max"/>
        <color theme="2"/>
      </dataBar>
      <extLst>
        <ext xmlns:x14="http://schemas.microsoft.com/office/spreadsheetml/2009/9/main" uri="{B025F937-C7B1-47D3-B67F-A62EFF666E3E}">
          <x14:id>{CBE9937D-7DF6-4E19-8413-29F234CE631E}</x14:id>
        </ext>
      </extLst>
    </cfRule>
    <cfRule type="dataBar" priority="12">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9">
      <dataBar>
        <cfvo type="min"/>
        <cfvo type="max"/>
        <color theme="2"/>
      </dataBar>
      <extLst>
        <ext xmlns:x14="http://schemas.microsoft.com/office/spreadsheetml/2009/9/main" uri="{B025F937-C7B1-47D3-B67F-A62EFF666E3E}">
          <x14:id>{0A176438-50D8-4596-94F9-037E6DF01880}</x14:id>
        </ext>
      </extLst>
    </cfRule>
    <cfRule type="dataBar" priority="10">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15">
      <dataBar>
        <cfvo type="min"/>
        <cfvo type="max"/>
        <color theme="2"/>
      </dataBar>
      <extLst>
        <ext xmlns:x14="http://schemas.microsoft.com/office/spreadsheetml/2009/9/main" uri="{B025F937-C7B1-47D3-B67F-A62EFF666E3E}">
          <x14:id>{B99CD37F-819E-4CC0-AE4D-92A76D2C786F}</x14:id>
        </ext>
      </extLst>
    </cfRule>
    <cfRule type="dataBar" priority="16">
      <dataBar>
        <cfvo type="min"/>
        <cfvo type="max"/>
        <color rgb="FF638EC6"/>
      </dataBar>
      <extLst>
        <ext xmlns:x14="http://schemas.microsoft.com/office/spreadsheetml/2009/9/main" uri="{B025F937-C7B1-47D3-B67F-A62EFF666E3E}">
          <x14:id>{666D5919-AB8E-486E-88DF-5A56D4BFA323}</x14:id>
        </ext>
      </extLst>
    </cfRule>
  </conditionalFormatting>
  <pageMargins left="0.7" right="0.7" top="0.78740157499999996" bottom="0.78740157499999996" header="0.3" footer="0.3"/>
  <pageSetup paperSize="9" orientation="landscape" r:id="rId1"/>
  <ignoredErrors>
    <ignoredError sqref="Q3:AB7 Q9:AB11 Q8 S8:AB8 Q13:AB18 R12:AB12 Q20:AB36 Q19 S19:AB19" unlockedFormula="1"/>
  </ignoredErrors>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V7:V14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V17:V21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Flächennutzung SBZ_UBZ</vt:lpstr>
      <vt:lpstr>Pivot Flächennutzung</vt:lpstr>
      <vt:lpstr>Flächennutzung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2026-01-14T09:16:13Z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