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2.xml" ContentType="application/vnd.openxmlformats-officedocument.spreadsheetml.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ables/table3.xml" ContentType="application/vnd.openxmlformats-officedocument.spreadsheetml.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4.xml" ContentType="application/vnd.openxmlformats-officedocument.spreadsheetml.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5.xml" ContentType="application/vnd.openxmlformats-officedocument.spreadsheetml.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slicers/slicer1.xml" ContentType="application/vnd.ms-excel.slicer+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slicers/slicer2.xml" ContentType="application/vnd.ms-excel.slicer+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xml"/>
  <Override PartName="/xl/slicers/slicer3.xml" ContentType="application/vnd.ms-excel.slicer+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0.xml" ContentType="application/vnd.openxmlformats-officedocument.drawing+xml"/>
  <Override PartName="/xl/slicers/slicer4.xml" ContentType="application/vnd.ms-excel.slicer+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slicers/slicer5.xml" ContentType="application/vnd.ms-excel.slicer+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DieseArbeitsmappe" hidePivotFieldList="1" defaultThemeVersion="166925"/>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84B38F31-3643-4031-9BB1-6B0DFAC8A8D2}" xr6:coauthVersionLast="47" xr6:coauthVersionMax="47" xr10:uidLastSave="{00000000-0000-0000-0000-000000000000}"/>
  <bookViews>
    <workbookView xWindow="38280" yWindow="-120" windowWidth="38640" windowHeight="21120" firstSheet="10" activeTab="10" xr2:uid="{A795FE3E-AF15-4B3D-B90E-B4E3D3044ED7}"/>
  </bookViews>
  <sheets>
    <sheet name="Tab Kommunalwahl" sheetId="1" state="hidden" r:id="rId1"/>
    <sheet name="Pivot Kommunalwahl" sheetId="3" state="hidden" r:id="rId2"/>
    <sheet name="Tab Landtagswahl" sheetId="12" state="hidden" r:id="rId3"/>
    <sheet name="Pivot Landtagswahl" sheetId="13" state="hidden" r:id="rId4"/>
    <sheet name="Tab Bundestagswahl" sheetId="6" state="hidden" r:id="rId5"/>
    <sheet name="Pivot Bundestagswahl" sheetId="11" state="hidden" r:id="rId6"/>
    <sheet name="Tab Europawahl" sheetId="15" state="hidden" r:id="rId7"/>
    <sheet name="Pivot Europawahl" sheetId="16" state="hidden" r:id="rId8"/>
    <sheet name="Tab OB-Wahl" sheetId="20" state="hidden" r:id="rId9"/>
    <sheet name="Pivot OB-Wahl" sheetId="21" state="hidden" r:id="rId10"/>
    <sheet name="Auswahl" sheetId="19" r:id="rId11"/>
    <sheet name="Kommunalwahl" sheetId="4" r:id="rId12"/>
    <sheet name="OB-Wahl" sheetId="24" r:id="rId13"/>
    <sheet name="Landtagswahl" sheetId="14" r:id="rId14"/>
    <sheet name="Bundestagswahl" sheetId="8" r:id="rId15"/>
    <sheet name="Europawahl" sheetId="17" r:id="rId16"/>
  </sheets>
  <definedNames>
    <definedName name="Datenschnitt_Art">#N/A</definedName>
    <definedName name="Datenschnitt_Ergebnisse">#N/A</definedName>
    <definedName name="Datenschnitt_Ergebnisse1">#N/A</definedName>
    <definedName name="Datenschnitt_Ergebnisse2">#N/A</definedName>
    <definedName name="Datenschnitt_Ergebnisse3">#N/A</definedName>
    <definedName name="Datenschnitt_Jahr">#N/A</definedName>
    <definedName name="Datenschnitt_Jahr1">#N/A</definedName>
    <definedName name="Datenschnitt_Jahr2">#N/A</definedName>
    <definedName name="Datenschnitt_Jahr3">#N/A</definedName>
    <definedName name="Datenschnitt_Jahr4">#N/A</definedName>
    <definedName name="Datenschnitt_SBZ">#N/A</definedName>
    <definedName name="Datenschnitt_SBZ1">#N/A</definedName>
    <definedName name="Datenschnitt_SBZ2">#N/A</definedName>
    <definedName name="Datenschnitt_SBZ3">#N/A</definedName>
    <definedName name="Datenschnitt_SBZ4">#N/A</definedName>
  </definedNames>
  <calcPr calcId="191029"/>
  <pivotCaches>
    <pivotCache cacheId="48" r:id="rId17"/>
    <pivotCache cacheId="55" r:id="rId18"/>
    <pivotCache cacheId="62" r:id="rId19"/>
    <pivotCache cacheId="69" r:id="rId20"/>
    <pivotCache cacheId="77" r:id="rId21"/>
  </pivotCaches>
  <extLst>
    <ext xmlns:x14="http://schemas.microsoft.com/office/spreadsheetml/2009/9/main" uri="{BBE1A952-AA13-448e-AADC-164F8A28A991}">
      <x14:slicerCaches>
        <x14:slicerCache r:id="rId22"/>
        <x14:slicerCache r:id="rId23"/>
        <x14:slicerCache r:id="rId24"/>
        <x14:slicerCache r:id="rId25"/>
        <x14:slicerCache r:id="rId26"/>
        <x14:slicerCache r:id="rId27"/>
        <x14:slicerCache r:id="rId28"/>
        <x14:slicerCache r:id="rId29"/>
        <x14:slicerCache r:id="rId30"/>
        <x14:slicerCache r:id="rId31"/>
        <x14:slicerCache r:id="rId32"/>
        <x14:slicerCache r:id="rId33"/>
        <x14:slicerCache r:id="rId34"/>
        <x14:slicerCache r:id="rId35"/>
        <x14:slicerCache r:id="rId3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7" i="4" l="1"/>
  <c r="U8" i="4"/>
  <c r="U9" i="4"/>
  <c r="U10" i="4"/>
  <c r="U11" i="4"/>
  <c r="U12" i="4"/>
  <c r="U13" i="4"/>
  <c r="U14" i="4"/>
  <c r="U15" i="4"/>
  <c r="U16" i="4"/>
  <c r="U17" i="4"/>
  <c r="U18" i="4"/>
  <c r="U6" i="4"/>
  <c r="R6" i="4"/>
  <c r="R7" i="4"/>
  <c r="R8" i="4"/>
  <c r="R9" i="4"/>
  <c r="R10" i="4"/>
  <c r="R11" i="4"/>
  <c r="R12" i="4"/>
  <c r="R13" i="4"/>
  <c r="R14" i="4"/>
  <c r="R15" i="4"/>
  <c r="R16" i="4"/>
  <c r="R17" i="4"/>
  <c r="R18" i="4"/>
  <c r="O10" i="24"/>
  <c r="Q10" i="24"/>
  <c r="S10" i="24"/>
  <c r="U10" i="24"/>
  <c r="W10" i="24"/>
  <c r="Y10" i="24"/>
  <c r="AA10" i="24"/>
  <c r="AC10" i="24"/>
  <c r="AE10" i="24"/>
  <c r="AF10" i="24"/>
  <c r="O11" i="24"/>
  <c r="Q11" i="24"/>
  <c r="S11" i="24"/>
  <c r="U11" i="24"/>
  <c r="W11" i="24"/>
  <c r="Y11" i="24"/>
  <c r="AA11" i="24"/>
  <c r="AC11" i="24"/>
  <c r="AE11" i="24"/>
  <c r="AF11" i="24"/>
  <c r="O12" i="24"/>
  <c r="Q12" i="24"/>
  <c r="S12" i="24"/>
  <c r="U12" i="24"/>
  <c r="W12" i="24"/>
  <c r="Y12" i="24"/>
  <c r="AA12" i="24"/>
  <c r="AC12" i="24"/>
  <c r="AE12" i="24"/>
  <c r="AF12" i="24"/>
  <c r="O13" i="24"/>
  <c r="Q13" i="24"/>
  <c r="S13" i="24"/>
  <c r="U13" i="24"/>
  <c r="W13" i="24"/>
  <c r="Y13" i="24"/>
  <c r="AA13" i="24"/>
  <c r="AC13" i="24"/>
  <c r="AE13" i="24"/>
  <c r="AF13" i="24"/>
  <c r="O14" i="24"/>
  <c r="Q14" i="24"/>
  <c r="S14" i="24"/>
  <c r="U14" i="24"/>
  <c r="W14" i="24"/>
  <c r="Y14" i="24"/>
  <c r="AA14" i="24"/>
  <c r="AC14" i="24"/>
  <c r="AE14" i="24"/>
  <c r="AF14" i="24"/>
  <c r="O15" i="24"/>
  <c r="Q15" i="24"/>
  <c r="S15" i="24"/>
  <c r="U15" i="24"/>
  <c r="W15" i="24"/>
  <c r="Y15" i="24"/>
  <c r="AA15" i="24"/>
  <c r="AC15" i="24"/>
  <c r="AE15" i="24"/>
  <c r="AF15" i="24"/>
  <c r="O16" i="24"/>
  <c r="Q16" i="24"/>
  <c r="S16" i="24"/>
  <c r="U16" i="24"/>
  <c r="W16" i="24"/>
  <c r="Y16" i="24"/>
  <c r="AA16" i="24"/>
  <c r="AC16" i="24"/>
  <c r="AE16" i="24"/>
  <c r="AF16" i="24"/>
  <c r="O17" i="24"/>
  <c r="Q17" i="24"/>
  <c r="S17" i="24"/>
  <c r="U17" i="24"/>
  <c r="W17" i="24"/>
  <c r="Y17" i="24"/>
  <c r="AA17" i="24"/>
  <c r="AC17" i="24"/>
  <c r="AE17" i="24"/>
  <c r="AF17" i="24"/>
  <c r="O18" i="24"/>
  <c r="Q18" i="24"/>
  <c r="S18" i="24"/>
  <c r="U18" i="24"/>
  <c r="W18" i="24"/>
  <c r="Y18" i="24"/>
  <c r="AA18" i="24"/>
  <c r="AC18" i="24"/>
  <c r="AE18" i="24"/>
  <c r="AF18" i="24"/>
  <c r="O19" i="24"/>
  <c r="Q19" i="24"/>
  <c r="S19" i="24"/>
  <c r="U19" i="24"/>
  <c r="W19" i="24"/>
  <c r="Y19" i="24"/>
  <c r="AA19" i="24"/>
  <c r="AC19" i="24"/>
  <c r="AE19" i="24"/>
  <c r="AF19" i="24"/>
  <c r="O20" i="24"/>
  <c r="Q20" i="24"/>
  <c r="S20" i="24"/>
  <c r="U20" i="24"/>
  <c r="W20" i="24"/>
  <c r="Y20" i="24"/>
  <c r="AA20" i="24"/>
  <c r="AC20" i="24"/>
  <c r="AE20" i="24"/>
  <c r="AF20" i="24"/>
  <c r="O22" i="24"/>
  <c r="Q22" i="24"/>
  <c r="S22" i="24"/>
  <c r="U22" i="24"/>
  <c r="W22" i="24"/>
  <c r="Y22" i="24"/>
  <c r="AA22" i="24"/>
  <c r="AC22" i="24"/>
  <c r="AE22" i="24"/>
  <c r="AF21" i="24"/>
  <c r="AF22" i="24"/>
  <c r="Q9" i="24"/>
  <c r="S9" i="24"/>
  <c r="U9" i="24"/>
  <c r="W9" i="24"/>
  <c r="Y9" i="24"/>
  <c r="AA9" i="24"/>
  <c r="AC9" i="24"/>
  <c r="AE9" i="24"/>
  <c r="AF9" i="24"/>
  <c r="O9" i="24"/>
  <c r="N22" i="24"/>
  <c r="N20" i="24"/>
  <c r="N10" i="24"/>
  <c r="N11" i="24"/>
  <c r="N12" i="24"/>
  <c r="N13" i="24"/>
  <c r="N14" i="24"/>
  <c r="N15" i="24"/>
  <c r="N16" i="24"/>
  <c r="N17" i="24"/>
  <c r="N18" i="24"/>
  <c r="N19" i="24"/>
  <c r="N9" i="24"/>
  <c r="AF7" i="24"/>
  <c r="AF6" i="24"/>
  <c r="Q6" i="24"/>
  <c r="S6" i="24"/>
  <c r="U6" i="24"/>
  <c r="W6" i="24"/>
  <c r="Y6" i="24"/>
  <c r="AA6" i="24"/>
  <c r="AC6" i="24"/>
  <c r="AE6" i="24"/>
  <c r="Q7" i="24"/>
  <c r="S7" i="24"/>
  <c r="U7" i="24"/>
  <c r="W7" i="24"/>
  <c r="Y7" i="24"/>
  <c r="AA7" i="24"/>
  <c r="AC7" i="24"/>
  <c r="AE7" i="24"/>
  <c r="O7" i="24"/>
  <c r="O6" i="24"/>
  <c r="E25" i="24" l="1"/>
  <c r="O4" i="24"/>
  <c r="O3" i="24"/>
  <c r="U7" i="17" l="1"/>
  <c r="U8" i="17"/>
  <c r="U9" i="17"/>
  <c r="U10" i="17"/>
  <c r="U11" i="17"/>
  <c r="U12" i="17"/>
  <c r="U13" i="17"/>
  <c r="U14" i="17"/>
  <c r="U15" i="17"/>
  <c r="U16" i="17"/>
  <c r="U17" i="17"/>
  <c r="U18" i="17"/>
  <c r="U6" i="17"/>
  <c r="R7" i="17"/>
  <c r="R8" i="17"/>
  <c r="R9" i="17"/>
  <c r="R10" i="17"/>
  <c r="R11" i="17"/>
  <c r="R12" i="17"/>
  <c r="R13" i="17"/>
  <c r="R14" i="17"/>
  <c r="R15" i="17"/>
  <c r="R16" i="17"/>
  <c r="R17" i="17"/>
  <c r="R18" i="17"/>
  <c r="R6" i="17"/>
  <c r="Q4" i="17"/>
  <c r="Q3" i="17"/>
  <c r="U7" i="14" l="1"/>
  <c r="U8" i="14"/>
  <c r="U9" i="14"/>
  <c r="U10" i="14"/>
  <c r="U11" i="14"/>
  <c r="U12" i="14"/>
  <c r="U13" i="14"/>
  <c r="U14" i="14"/>
  <c r="U15" i="14"/>
  <c r="U16" i="14"/>
  <c r="U17" i="14"/>
  <c r="U18" i="14"/>
  <c r="U6" i="14"/>
  <c r="R7" i="14"/>
  <c r="R8" i="14"/>
  <c r="R9" i="14"/>
  <c r="R10" i="14"/>
  <c r="R11" i="14"/>
  <c r="R12" i="14"/>
  <c r="R13" i="14"/>
  <c r="R14" i="14"/>
  <c r="R15" i="14"/>
  <c r="R16" i="14"/>
  <c r="R17" i="14"/>
  <c r="R18" i="14"/>
  <c r="R6" i="14"/>
  <c r="Q4" i="14"/>
  <c r="Q3" i="14"/>
  <c r="U18" i="8" l="1"/>
  <c r="U7" i="8"/>
  <c r="U8" i="8"/>
  <c r="U9" i="8"/>
  <c r="U10" i="8"/>
  <c r="U11" i="8"/>
  <c r="U12" i="8"/>
  <c r="U13" i="8"/>
  <c r="U14" i="8"/>
  <c r="U15" i="8"/>
  <c r="U16" i="8"/>
  <c r="U17" i="8"/>
  <c r="U6" i="8"/>
  <c r="R6" i="8"/>
  <c r="R7" i="8"/>
  <c r="R8" i="8"/>
  <c r="R9" i="8"/>
  <c r="R10" i="8"/>
  <c r="R11" i="8"/>
  <c r="R12" i="8"/>
  <c r="R13" i="8"/>
  <c r="R14" i="8"/>
  <c r="R15" i="8"/>
  <c r="R16" i="8"/>
  <c r="R17" i="8"/>
  <c r="R18" i="8"/>
  <c r="Q4" i="8"/>
  <c r="Q3" i="8"/>
  <c r="Q4" i="4" l="1"/>
  <c r="Q3" i="4"/>
</calcChain>
</file>

<file path=xl/sharedStrings.xml><?xml version="1.0" encoding="utf-8"?>
<sst xmlns="http://schemas.openxmlformats.org/spreadsheetml/2006/main" count="23428" uniqueCount="176">
  <si>
    <t>Jahr</t>
  </si>
  <si>
    <t>SBZ</t>
  </si>
  <si>
    <t>UBZ</t>
  </si>
  <si>
    <t>Ergebnisse</t>
  </si>
  <si>
    <t>Werte</t>
  </si>
  <si>
    <t>01 - Mitte</t>
  </si>
  <si>
    <t>02 - Nordwest</t>
  </si>
  <si>
    <t>03 - Nordost</t>
  </si>
  <si>
    <t>04 - Südost</t>
  </si>
  <si>
    <t>05 - Südwest</t>
  </si>
  <si>
    <t>06 - West</t>
  </si>
  <si>
    <t>07 - Etting</t>
  </si>
  <si>
    <t>08 - Oberhaunstadt</t>
  </si>
  <si>
    <t>09 - Mailing</t>
  </si>
  <si>
    <t>10 - Süd</t>
  </si>
  <si>
    <t>11 - Friedr.hof.-Hollerst.</t>
  </si>
  <si>
    <t>12 - Münchener Straße</t>
  </si>
  <si>
    <t>Stadt Ingolstadt</t>
  </si>
  <si>
    <t>Zeilenbeschriftungen</t>
  </si>
  <si>
    <t>Gesamtergebnis</t>
  </si>
  <si>
    <t>Summe von Werte2</t>
  </si>
  <si>
    <t>AFD in %  Brief</t>
  </si>
  <si>
    <t>AFD in %   gesamt</t>
  </si>
  <si>
    <t>AFD in %  Urne</t>
  </si>
  <si>
    <t>BGI in %  Brief</t>
  </si>
  <si>
    <t>BGI in %   gesamt</t>
  </si>
  <si>
    <t>BGI in %  Urne</t>
  </si>
  <si>
    <t>CSU in %  Brief</t>
  </si>
  <si>
    <t>CSU in %   gesamt</t>
  </si>
  <si>
    <t>CSU in %  Urne</t>
  </si>
  <si>
    <t>FDP in %  Brief</t>
  </si>
  <si>
    <t>FDP in %   gesamt</t>
  </si>
  <si>
    <t>FDP in %  Urne</t>
  </si>
  <si>
    <t>FW in %  Brief</t>
  </si>
  <si>
    <t>FW in %   gesamt</t>
  </si>
  <si>
    <t>FW in %  Urne</t>
  </si>
  <si>
    <t>GRÜNE in %  Brief</t>
  </si>
  <si>
    <t>GRÜNE in %   gesamt</t>
  </si>
  <si>
    <t>GRÜNE in %  Urne</t>
  </si>
  <si>
    <t>JU in %  Brief</t>
  </si>
  <si>
    <t>JU in %   gesamt</t>
  </si>
  <si>
    <t>JU in %  Urne</t>
  </si>
  <si>
    <t>ÖDP in %  Brief</t>
  </si>
  <si>
    <t>ÖDP in %   gesamt</t>
  </si>
  <si>
    <t>ÖDP in %  Urne</t>
  </si>
  <si>
    <t>REP in %  Brief</t>
  </si>
  <si>
    <t>REP in %   gesamt</t>
  </si>
  <si>
    <t>REP in %  Urne</t>
  </si>
  <si>
    <t>SPD in %  Brief</t>
  </si>
  <si>
    <t>SPD in %   gesamt</t>
  </si>
  <si>
    <t>SPD in %  Urne</t>
  </si>
  <si>
    <t>UDI in %  Brief</t>
  </si>
  <si>
    <t>UDI in %   gesamt</t>
  </si>
  <si>
    <t>UDI in %  Urne</t>
  </si>
  <si>
    <t xml:space="preserve"> Wahlbeteiligung Briefwahl</t>
  </si>
  <si>
    <t xml:space="preserve"> Wahlbeteiligung  gesamt</t>
  </si>
  <si>
    <t xml:space="preserve"> Wahlbeteiligung Urnenwahl</t>
  </si>
  <si>
    <t>AfD in % Erststimme</t>
  </si>
  <si>
    <t>AfD in % Zweitstimme</t>
  </si>
  <si>
    <t>CSU in % Erststimme</t>
  </si>
  <si>
    <t>CSU in % Zweitstimme</t>
  </si>
  <si>
    <t>DIE LINKE in % Erststimme</t>
  </si>
  <si>
    <t>DIE LINKE in % Zweitstimme</t>
  </si>
  <si>
    <t>FDP in % Erststimme</t>
  </si>
  <si>
    <t>FDP in % Zweitstimme</t>
  </si>
  <si>
    <t>FREIE WÄHLER in % Erststimme</t>
  </si>
  <si>
    <t>FREIE WÄHLER in % Zweitstimme</t>
  </si>
  <si>
    <t>GRÜNE in % Erststimme</t>
  </si>
  <si>
    <t>GRÜNE in % Zweitstimme</t>
  </si>
  <si>
    <t>ÖDP in % Erststimme</t>
  </si>
  <si>
    <t>ÖDP in % Zweitstimme</t>
  </si>
  <si>
    <t>Sonstige in % Erststimme</t>
  </si>
  <si>
    <t>Sonstige in % Zweitstimme</t>
  </si>
  <si>
    <t>SPD in % Erststimme</t>
  </si>
  <si>
    <t>SPD in % Zweitstimme</t>
  </si>
  <si>
    <t>AfD in %  gesamt</t>
  </si>
  <si>
    <t>BP in % Erststimme</t>
  </si>
  <si>
    <t>BP in %  gesamt</t>
  </si>
  <si>
    <t>BP in % Zweitstimme</t>
  </si>
  <si>
    <t>CSU in %  gesamt</t>
  </si>
  <si>
    <t>DIE LINKE in %  gesamt</t>
  </si>
  <si>
    <t>FDP in %  gesamt</t>
  </si>
  <si>
    <t>FW in % Erststimme</t>
  </si>
  <si>
    <t>FW in %  gesamt</t>
  </si>
  <si>
    <t>FW in % Zweitstimme</t>
  </si>
  <si>
    <t>GRÜNE in %  gesamt</t>
  </si>
  <si>
    <t>ÖDP in %  gesamt</t>
  </si>
  <si>
    <t>Sonstige in %  gesamt</t>
  </si>
  <si>
    <t>SPD in %  gesamt</t>
  </si>
  <si>
    <t xml:space="preserve"> Wahlbeteiligung  Gesamtwahl</t>
  </si>
  <si>
    <t>AfD in % Brief</t>
  </si>
  <si>
    <t>AfD in % Urne</t>
  </si>
  <si>
    <t>CSU in % Brief</t>
  </si>
  <si>
    <t>CSU in % Urne</t>
  </si>
  <si>
    <t>DIE LINKE in % Brief</t>
  </si>
  <si>
    <t>DIE LINKE in % Urne</t>
  </si>
  <si>
    <t>FDP in % Brief</t>
  </si>
  <si>
    <t>FDP in % Urne</t>
  </si>
  <si>
    <t>FREIE WÄHLER in % Brief</t>
  </si>
  <si>
    <t>FREIE WÄHLER in %  gesamt</t>
  </si>
  <si>
    <t>FREIE WÄHLER in % Urne</t>
  </si>
  <si>
    <t>GRÜNE in % Brief</t>
  </si>
  <si>
    <t>GRÜNE in % Urne</t>
  </si>
  <si>
    <t>ÖDP in % Brief</t>
  </si>
  <si>
    <t>ÖDP in % Urne</t>
  </si>
  <si>
    <t>Sonstige in % Brief</t>
  </si>
  <si>
    <t>Sonstige in % Urne</t>
  </si>
  <si>
    <t>SPD in % Brief</t>
  </si>
  <si>
    <t>SPD in % Urne</t>
  </si>
  <si>
    <t>Kommunalwahl</t>
  </si>
  <si>
    <t>Landtagswahl</t>
  </si>
  <si>
    <t>Bundestagswahl</t>
  </si>
  <si>
    <t>Europawahl</t>
  </si>
  <si>
    <t>Art</t>
  </si>
  <si>
    <t>Partei</t>
  </si>
  <si>
    <t>Kandidat</t>
  </si>
  <si>
    <t>Ergebnis</t>
  </si>
  <si>
    <t>CSU</t>
  </si>
  <si>
    <t>Dr. Christian Lösel</t>
  </si>
  <si>
    <t>OB-Wahl Brief</t>
  </si>
  <si>
    <t>Ob-Wahl gesamt</t>
  </si>
  <si>
    <t>SPD</t>
  </si>
  <si>
    <t>Veronika Peters</t>
  </si>
  <si>
    <t>GRÜNE</t>
  </si>
  <si>
    <t>Barbara Leininger</t>
  </si>
  <si>
    <t>FW</t>
  </si>
  <si>
    <t>Peter Springl</t>
  </si>
  <si>
    <t>ÖDP</t>
  </si>
  <si>
    <t>Raimund Köstler</t>
  </si>
  <si>
    <t>LINKE</t>
  </si>
  <si>
    <t>Jürgen Siebicke</t>
  </si>
  <si>
    <t>FDP</t>
  </si>
  <si>
    <t>Karl Ettinger</t>
  </si>
  <si>
    <t>BGI</t>
  </si>
  <si>
    <t>Christian Lange</t>
  </si>
  <si>
    <t>Petra Kleine</t>
  </si>
  <si>
    <t>Hans Stachel</t>
  </si>
  <si>
    <t>Dr. Christian Scharpf</t>
  </si>
  <si>
    <t>Jakob Schäuble</t>
  </si>
  <si>
    <t>Christian-Linus Pauling</t>
  </si>
  <si>
    <t>UDI</t>
  </si>
  <si>
    <t>Jürgen Köhler</t>
  </si>
  <si>
    <t>Ob-Wahl gesamt Stichwahl</t>
  </si>
  <si>
    <t>Summe von Ergebnis</t>
  </si>
  <si>
    <t>OB-Wahl  Urne</t>
  </si>
  <si>
    <t>Dr. jur. Michael Kern</t>
  </si>
  <si>
    <t>Stefan König - Freiherr von Godin</t>
  </si>
  <si>
    <t>AfD</t>
  </si>
  <si>
    <t>Rosa Pepke</t>
  </si>
  <si>
    <t>Christian De Lapuente</t>
  </si>
  <si>
    <t>SPD/GRÜNE/UWG/LINKE/ÖDP</t>
  </si>
  <si>
    <t>OB-Wahl</t>
  </si>
  <si>
    <r>
      <rPr>
        <b/>
        <sz val="20"/>
        <rFont val="Wingdings"/>
        <charset val="2"/>
      </rPr>
      <t>ß</t>
    </r>
    <r>
      <rPr>
        <b/>
        <sz val="20"/>
        <rFont val="Arial"/>
        <family val="2"/>
      </rPr>
      <t xml:space="preserve"> zurück</t>
    </r>
  </si>
  <si>
    <t>Tierschutzpartei in % Erststimme</t>
  </si>
  <si>
    <t>Volt in % Erststimme</t>
  </si>
  <si>
    <t>Die PARTEI in % Erststimme</t>
  </si>
  <si>
    <t>1. Kategorie in Ergebnisse auswählen</t>
  </si>
  <si>
    <t>2. Jahr auswählen</t>
  </si>
  <si>
    <t>3. Stadtbezirk auswählen</t>
  </si>
  <si>
    <t>Anteil der Personen, die gewählt haben, an der wahlberechtigten Bevölkerung</t>
  </si>
  <si>
    <t>Wahlergebnisse gesamt: Anteil der für die jeweilige Partei abgegebenen Gesamtstimmen an allen gültigen Gesamtstimmen (Urnen- und Briefwahl) der Gesamtwähler/innen Ingolstadts</t>
  </si>
  <si>
    <t>Wahlergebnisse Urne: Anteil der gültigen Stimmen für die jeweilige Partei an den gültigen Gesamtstimmen der Urnenwähler/innen Ingolstadts</t>
  </si>
  <si>
    <t>Wahlergebnisse Brief: Anteil der gültigen Stimmen für die jeweilige Partei an den gültigen Gesamtstimmen der Briefwähler/innen Ingolstadts</t>
  </si>
  <si>
    <t>OB-Wahl gesamt: Anteil der gültigen Stimmen für den jeweiligen Kandidaten abgegebenen Gesamtstimmen an allen gültigen Gesamtstimmen (Urnen- und Briefwahl) der Gesamtwähler/innen Ingolstadts</t>
  </si>
  <si>
    <t>OB-Wahl Urne: Anteil der gültigen Stimmen für den jeweiligen Kandidaten  an den gültigen Gesamtstimmen der Urnenwähler/innen Ingolstadts</t>
  </si>
  <si>
    <t>OB-Wahl Brief: Anteil der gültigen Stimmen für den jeweiligen Kandidaten  an den gültigen Gesamtstimmen der Briefwähler/innen Ingolstadts</t>
  </si>
  <si>
    <t>Wahlergebnisse Erststimme: Anteil der für die Kandidaten der jeweiligen Partei abgegebenen Erststimmen an allen gültigen Erststimmen (Urnen- und Briefwahl) der Gesamtwähler/innen Ingolstadts</t>
  </si>
  <si>
    <t>Wahlergebnisse Zweitstimme: Anteil der für die Kandidaten der jeweiligen Partei abgegebenen Zweitstimmen an allen gültigen Zweitstimmen (Urnen- und Briefwahl) der Gesamtwähler/innen Ingolstadts</t>
  </si>
  <si>
    <t>Berechnungen: Hauptamt, Sachgebiet Statistik und Stadtforschung</t>
  </si>
  <si>
    <t xml:space="preserve">Quelle: Wahlamt Ingolstadt; Amt für Verkehrsmanagement und Geoinformation; </t>
  </si>
  <si>
    <t>UWG in %   gesamt</t>
  </si>
  <si>
    <t>UWG in %  Brief</t>
  </si>
  <si>
    <t>UWG in %  Urne</t>
  </si>
  <si>
    <t>Die Linke in %   gesamt</t>
  </si>
  <si>
    <t>Die Linke in %  Brief</t>
  </si>
  <si>
    <t>Die Linke in %  Urne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</si>
</sst>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
    <numFmt numFmtId="166" formatCode="0.0"/>
  </numFmts>
  <fonts count="19">
    <font>
      <sz val="11"/>
      <color theme="1"/>
      <name val="Calibri"/>
      <family val="2"/>
      <scheme val="minor"/>
    </font>
    <font>
      <b/>
      <sz val="11"/>
      <color theme="1"/>
      <name val="Calibri"/>
      <family val="2"/>
      <scheme val="minor"/>
    </font>
    <font>
      <sz val="12"/>
      <color theme="1"/>
      <name val="Arial"/>
      <family val="2"/>
    </font>
    <font>
      <b/>
      <u/>
      <sz val="14"/>
      <color theme="1"/>
      <name val="Arial"/>
      <family val="2"/>
    </font>
    <font>
      <b/>
      <sz val="12"/>
      <color theme="1"/>
      <name val="Arial"/>
      <family val="2"/>
    </font>
    <font>
      <u/>
      <sz val="11"/>
      <color theme="10"/>
      <name val="Calibri"/>
      <family val="2"/>
      <scheme val="minor"/>
    </font>
    <font>
      <b/>
      <sz val="20"/>
      <name val="Arial"/>
      <family val="2"/>
    </font>
    <font>
      <sz val="11"/>
      <color theme="1"/>
      <name val="Calibri"/>
      <family val="2"/>
      <scheme val="minor"/>
    </font>
    <font>
      <sz val="11"/>
      <color theme="1"/>
      <name val="Arial"/>
      <family val="2"/>
    </font>
    <font>
      <b/>
      <sz val="14"/>
      <color theme="1"/>
      <name val="Arial"/>
      <family val="2"/>
    </font>
    <font>
      <b/>
      <sz val="11"/>
      <color theme="1"/>
      <name val="Arial"/>
      <family val="2"/>
    </font>
    <font>
      <sz val="10"/>
      <color theme="1"/>
      <name val="Arial"/>
      <family val="2"/>
    </font>
    <font>
      <b/>
      <u/>
      <sz val="10"/>
      <color theme="1"/>
      <name val="Arial"/>
      <family val="2"/>
    </font>
    <font>
      <b/>
      <sz val="10"/>
      <color theme="1"/>
      <name val="Arial"/>
      <family val="2"/>
    </font>
    <font>
      <sz val="11"/>
      <color theme="1"/>
      <name val="Wingdings"/>
      <charset val="2"/>
    </font>
    <font>
      <b/>
      <sz val="20"/>
      <name val="Wingdings"/>
      <charset val="2"/>
    </font>
    <font>
      <b/>
      <sz val="20"/>
      <name val="Arial"/>
      <family val="2"/>
      <charset val="2"/>
    </font>
    <font>
      <sz val="12"/>
      <color rgb="FF000000"/>
      <name val="Arial"/>
      <family val="2"/>
    </font>
    <font>
      <sz val="11"/>
      <color rgb="FF00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rgb="FFDEEBF8"/>
        <bgColor indexed="64"/>
      </patternFill>
    </fill>
  </fills>
  <borders count="1">
    <border>
      <left/>
      <right/>
      <top/>
      <bottom/>
      <diagonal/>
    </border>
  </borders>
  <cellStyleXfs count="4">
    <xf numFmtId="0" fontId="0" fillId="0" borderId="0"/>
    <xf numFmtId="0" fontId="5" fillId="0" borderId="0" applyNumberFormat="0" applyFill="0" applyBorder="0" applyAlignment="0" applyProtection="0"/>
    <xf numFmtId="9" fontId="7" fillId="0" borderId="0" applyFont="0" applyFill="0" applyBorder="0" applyAlignment="0" applyProtection="0"/>
    <xf numFmtId="9" fontId="11" fillId="0" borderId="0" applyFont="0" applyFill="0" applyBorder="0" applyAlignment="0" applyProtection="0"/>
  </cellStyleXfs>
  <cellXfs count="44">
    <xf numFmtId="0" fontId="0" fillId="0" borderId="0" xfId="0"/>
    <xf numFmtId="0" fontId="0" fillId="0" borderId="0" xfId="0" pivotButton="1"/>
    <xf numFmtId="0" fontId="0" fillId="0" borderId="0" xfId="0" applyAlignment="1">
      <alignment horizontal="left"/>
    </xf>
    <xf numFmtId="0" fontId="0" fillId="0" borderId="0" xfId="0" applyAlignment="1">
      <alignment horizontal="center"/>
    </xf>
    <xf numFmtId="10" fontId="0" fillId="0" borderId="0" xfId="0" applyNumberFormat="1" applyAlignment="1">
      <alignment horizontal="center"/>
    </xf>
    <xf numFmtId="10" fontId="0" fillId="0" borderId="0" xfId="0" applyNumberFormat="1"/>
    <xf numFmtId="0" fontId="0" fillId="0" borderId="0" xfId="0" applyAlignment="1">
      <alignment horizontal="left" indent="1"/>
    </xf>
    <xf numFmtId="0" fontId="3" fillId="0" borderId="0" xfId="0" applyFont="1" applyAlignment="1">
      <alignment horizontal="center"/>
    </xf>
    <xf numFmtId="0" fontId="3" fillId="0" borderId="0" xfId="0" applyFont="1"/>
    <xf numFmtId="0" fontId="9" fillId="0" borderId="0" xfId="0" applyFont="1" applyAlignment="1">
      <alignment horizontal="center"/>
    </xf>
    <xf numFmtId="0" fontId="14" fillId="0" borderId="0" xfId="0" applyFont="1"/>
    <xf numFmtId="166" fontId="0" fillId="0" borderId="0" xfId="0" applyNumberFormat="1"/>
    <xf numFmtId="165" fontId="0" fillId="0" borderId="0" xfId="2" applyNumberFormat="1" applyFont="1"/>
    <xf numFmtId="0" fontId="17" fillId="0" borderId="0" xfId="0" applyFont="1"/>
    <xf numFmtId="0" fontId="18" fillId="0" borderId="0" xfId="0" applyFont="1"/>
    <xf numFmtId="0" fontId="0" fillId="3" borderId="0" xfId="0" applyFill="1" applyProtection="1">
      <protection hidden="1"/>
    </xf>
    <xf numFmtId="0" fontId="2" fillId="3" borderId="0" xfId="0" applyFont="1" applyFill="1" applyProtection="1">
      <protection hidden="1"/>
    </xf>
    <xf numFmtId="164" fontId="2" fillId="3" borderId="0" xfId="0" applyNumberFormat="1" applyFont="1" applyFill="1" applyProtection="1">
      <protection hidden="1"/>
    </xf>
    <xf numFmtId="0" fontId="4" fillId="3" borderId="0" xfId="0" applyFont="1" applyFill="1" applyProtection="1">
      <protection hidden="1"/>
    </xf>
    <xf numFmtId="0" fontId="1" fillId="3" borderId="0" xfId="0" applyFont="1" applyFill="1" applyProtection="1">
      <protection hidden="1"/>
    </xf>
    <xf numFmtId="164" fontId="4" fillId="3" borderId="0" xfId="0" applyNumberFormat="1" applyFont="1" applyFill="1" applyProtection="1">
      <protection hidden="1"/>
    </xf>
    <xf numFmtId="0" fontId="12" fillId="3" borderId="0" xfId="0" applyFont="1" applyFill="1" applyAlignment="1" applyProtection="1">
      <alignment horizontal="center"/>
      <protection hidden="1"/>
    </xf>
    <xf numFmtId="0" fontId="13" fillId="3" borderId="0" xfId="0" applyFont="1" applyFill="1" applyAlignment="1" applyProtection="1">
      <alignment horizontal="center" vertical="center" wrapText="1"/>
      <protection hidden="1"/>
    </xf>
    <xf numFmtId="0" fontId="8" fillId="3" borderId="0" xfId="0" applyFont="1" applyFill="1" applyAlignment="1" applyProtection="1">
      <alignment horizontal="center"/>
      <protection hidden="1"/>
    </xf>
    <xf numFmtId="0" fontId="11" fillId="3" borderId="0" xfId="0" applyFont="1" applyFill="1" applyProtection="1">
      <protection hidden="1"/>
    </xf>
    <xf numFmtId="0" fontId="13" fillId="3" borderId="0" xfId="0" applyFont="1" applyFill="1" applyAlignment="1" applyProtection="1">
      <alignment horizontal="center" vertical="top" wrapText="1"/>
      <protection hidden="1"/>
    </xf>
    <xf numFmtId="165" fontId="11" fillId="3" borderId="0" xfId="2" applyNumberFormat="1" applyFont="1" applyFill="1" applyProtection="1">
      <protection hidden="1"/>
    </xf>
    <xf numFmtId="164" fontId="11" fillId="3" borderId="0" xfId="0" applyNumberFormat="1" applyFont="1" applyFill="1" applyProtection="1">
      <protection hidden="1"/>
    </xf>
    <xf numFmtId="0" fontId="8" fillId="3" borderId="0" xfId="0" applyFont="1" applyFill="1" applyProtection="1">
      <protection hidden="1"/>
    </xf>
    <xf numFmtId="0" fontId="13" fillId="3" borderId="0" xfId="0" applyFont="1" applyFill="1" applyAlignment="1" applyProtection="1">
      <alignment vertical="center"/>
      <protection hidden="1"/>
    </xf>
    <xf numFmtId="165" fontId="13" fillId="3" borderId="0" xfId="0" applyNumberFormat="1" applyFont="1" applyFill="1" applyAlignment="1" applyProtection="1">
      <alignment horizontal="left" vertical="center"/>
      <protection hidden="1"/>
    </xf>
    <xf numFmtId="0" fontId="10" fillId="3" borderId="0" xfId="0" applyFont="1" applyFill="1" applyProtection="1">
      <protection hidden="1"/>
    </xf>
    <xf numFmtId="165" fontId="11" fillId="3" borderId="0" xfId="0" applyNumberFormat="1" applyFont="1" applyFill="1" applyAlignment="1" applyProtection="1">
      <alignment horizontal="left" vertical="center"/>
      <protection hidden="1"/>
    </xf>
    <xf numFmtId="0" fontId="10" fillId="3" borderId="0" xfId="0" applyFont="1" applyFill="1" applyAlignment="1" applyProtection="1">
      <alignment vertical="center"/>
      <protection hidden="1"/>
    </xf>
    <xf numFmtId="165" fontId="10" fillId="3" borderId="0" xfId="0" applyNumberFormat="1" applyFont="1" applyFill="1" applyAlignment="1" applyProtection="1">
      <alignment horizontal="left" vertical="center"/>
      <protection hidden="1"/>
    </xf>
    <xf numFmtId="0" fontId="9" fillId="0" borderId="0" xfId="0" applyFont="1"/>
    <xf numFmtId="0" fontId="17" fillId="0" borderId="0" xfId="0" applyFont="1" applyAlignment="1">
      <alignment horizontal="right"/>
    </xf>
    <xf numFmtId="0" fontId="3" fillId="3" borderId="0" xfId="0" applyFont="1" applyFill="1" applyAlignment="1" applyProtection="1">
      <alignment horizontal="center"/>
      <protection hidden="1"/>
    </xf>
    <xf numFmtId="0" fontId="16" fillId="3" borderId="0" xfId="1" applyFont="1" applyFill="1" applyAlignment="1">
      <alignment horizontal="center" vertical="center"/>
    </xf>
    <xf numFmtId="0" fontId="6" fillId="3" borderId="0" xfId="1" applyFont="1" applyFill="1" applyAlignment="1">
      <alignment horizontal="center" vertical="center"/>
    </xf>
    <xf numFmtId="0" fontId="6" fillId="2" borderId="0" xfId="1" applyFont="1" applyFill="1" applyAlignment="1">
      <alignment horizontal="center" vertical="center"/>
    </xf>
    <xf numFmtId="0" fontId="3" fillId="0" borderId="0" xfId="0" applyFont="1" applyAlignment="1">
      <alignment horizontal="center"/>
    </xf>
    <xf numFmtId="0" fontId="0" fillId="0" borderId="0" xfId="0" applyFill="1"/>
    <xf numFmtId="0" fontId="0" fillId="0" borderId="0" xfId="0" applyNumberFormat="1"/>
  </cellXfs>
  <cellStyles count="4">
    <cellStyle name="Link" xfId="1" builtinId="8"/>
    <cellStyle name="Prozent" xfId="2" builtinId="5"/>
    <cellStyle name="Prozent 3 3" xfId="3" xr:uid="{683324C9-2782-4942-AF09-42B229A2463E}"/>
    <cellStyle name="Standard" xfId="0" builtinId="0"/>
  </cellStyles>
  <dxfs count="5">
    <dxf>
      <font>
        <b val="0"/>
        <i val="0"/>
        <color rgb="FFFF0000"/>
      </font>
    </dxf>
    <dxf>
      <numFmt numFmtId="14" formatCode="0.00%"/>
    </dxf>
    <dxf>
      <alignment horizontal="center" vertical="bottom" textRotation="0" wrapText="0" indent="0" justifyLastLine="0" shrinkToFit="0" readingOrder="0"/>
    </dxf>
    <dxf>
      <font>
        <b/>
        <i val="0"/>
        <u/>
        <sz val="12"/>
        <color theme="1"/>
        <name val="Arial"/>
        <family val="2"/>
        <scheme val="none"/>
      </font>
      <border diagonalUp="0" diagonalDown="0">
        <left/>
        <right/>
        <top/>
        <bottom/>
        <vertical/>
        <horizontal/>
      </border>
    </dxf>
    <dxf>
      <font>
        <sz val="12"/>
        <color theme="1"/>
        <name val="Arial"/>
        <family val="2"/>
        <scheme val="none"/>
      </font>
      <fill>
        <patternFill patternType="solid">
          <bgColor theme="4" tint="0.79998168889431442"/>
        </patternFill>
      </fill>
      <border diagonalUp="0" diagonalDown="0">
        <left/>
        <right/>
        <top/>
        <bottom/>
        <vertical/>
        <horizontal/>
      </border>
    </dxf>
  </dxfs>
  <tableStyles count="1" defaultTableStyle="TableStyleMedium2" defaultPivotStyle="PivotStyleLight16">
    <tableStyle name="SlicerStyleLight1 2" pivot="0" table="0" count="10" xr9:uid="{A98DB60A-4FEA-4748-9B54-DFA4160B79E4}">
      <tableStyleElement type="wholeTable" dxfId="4"/>
      <tableStyleElement type="headerRow" dxfId="3"/>
    </tableStyle>
  </tableStyles>
  <colors>
    <mruColors>
      <color rgb="FFB1A0C7"/>
      <color rgb="FF8DB4E2"/>
      <color rgb="FF005696"/>
      <color rgb="FFDA9694"/>
      <color rgb="FFC00000"/>
      <color rgb="FF8E2F00"/>
      <color rgb="FFFABF8F"/>
      <color rgb="FF9BBB59"/>
      <color rgb="FFF79646"/>
      <color rgb="FFFF66CC"/>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diagonalUp="0" diagonalDown="0">
            <left/>
            <right/>
            <top/>
            <bottom/>
            <vertical/>
            <horizontal/>
          </border>
        </dxf>
        <dxf>
          <font>
            <b/>
            <i val="0"/>
            <color theme="0"/>
          </font>
          <fill>
            <patternFill patternType="solid">
              <fgColor theme="4" tint="0.59999389629810485"/>
              <bgColor theme="4" tint="-0.24994659260841701"/>
            </patternFill>
          </fill>
          <border diagonalUp="0" diagonalDown="0">
            <left/>
            <right/>
            <top/>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theme="4" tint="0.79998168889431442"/>
            </patternFill>
          </fill>
          <border diagonalUp="0" diagonalDown="0">
            <left/>
            <right/>
            <top/>
            <bottom/>
            <vertical/>
            <horizontal/>
          </border>
        </dxf>
      </x14:dxfs>
    </ext>
    <ext xmlns:x14="http://schemas.microsoft.com/office/spreadsheetml/2009/9/main" uri="{EB79DEF2-80B8-43e5-95BD-54CBDDF9020C}">
      <x14:slicerStyles defaultSlicerStyle="SlicerStyleLight1 2">
        <x14:slicerStyle name="SlicerStyleLight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pivotCacheDefinition" Target="pivotCache/pivotCacheDefinition2.xml"/><Relationship Id="rId26" Type="http://schemas.microsoft.com/office/2007/relationships/slicerCache" Target="slicerCaches/slicerCache5.xml"/><Relationship Id="rId39" Type="http://schemas.openxmlformats.org/officeDocument/2006/relationships/sharedStrings" Target="sharedStrings.xml"/><Relationship Id="rId21" Type="http://schemas.openxmlformats.org/officeDocument/2006/relationships/pivotCacheDefinition" Target="pivotCache/pivotCacheDefinition5.xml"/><Relationship Id="rId34" Type="http://schemas.microsoft.com/office/2007/relationships/slicerCache" Target="slicerCaches/slicerCache1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5" Type="http://schemas.microsoft.com/office/2007/relationships/slicerCache" Target="slicerCaches/slicerCache4.xml"/><Relationship Id="rId33" Type="http://schemas.microsoft.com/office/2007/relationships/slicerCache" Target="slicerCaches/slicerCache12.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4.xml"/><Relationship Id="rId29" Type="http://schemas.microsoft.com/office/2007/relationships/slicerCache" Target="slicerCaches/slicerCache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07/relationships/slicerCache" Target="slicerCaches/slicerCache3.xml"/><Relationship Id="rId32" Type="http://schemas.microsoft.com/office/2007/relationships/slicerCache" Target="slicerCaches/slicerCache11.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7/relationships/slicerCache" Target="slicerCaches/slicerCache2.xml"/><Relationship Id="rId28" Type="http://schemas.microsoft.com/office/2007/relationships/slicerCache" Target="slicerCaches/slicerCache7.xml"/><Relationship Id="rId36" Type="http://schemas.microsoft.com/office/2007/relationships/slicerCache" Target="slicerCaches/slicerCache15.xml"/><Relationship Id="rId10" Type="http://schemas.openxmlformats.org/officeDocument/2006/relationships/worksheet" Target="worksheets/sheet10.xml"/><Relationship Id="rId19" Type="http://schemas.openxmlformats.org/officeDocument/2006/relationships/pivotCacheDefinition" Target="pivotCache/pivotCacheDefinition3.xml"/><Relationship Id="rId31" Type="http://schemas.microsoft.com/office/2007/relationships/slicerCache" Target="slicerCaches/slicerCache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1.xml"/><Relationship Id="rId27" Type="http://schemas.microsoft.com/office/2007/relationships/slicerCache" Target="slicerCaches/slicerCache6.xml"/><Relationship Id="rId30" Type="http://schemas.microsoft.com/office/2007/relationships/slicerCache" Target="slicerCaches/slicerCache9.xml"/><Relationship Id="rId35" Type="http://schemas.microsoft.com/office/2007/relationships/slicerCache" Target="slicerCaches/slicerCache14.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Kommunalwahl!Zeitreihe</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Kommunalwahl'!$B$4</c:f>
              <c:strCache>
                <c:ptCount val="1"/>
                <c:pt idx="0">
                  <c:v>Ergebnis</c:v>
                </c:pt>
              </c:strCache>
            </c:strRef>
          </c:tx>
          <c:spPr>
            <a:solidFill>
              <a:schemeClr val="accent1"/>
            </a:solidFill>
            <a:ln>
              <a:noFill/>
            </a:ln>
            <a:effectLst/>
          </c:spPr>
          <c:invertIfNegative val="0"/>
          <c:cat>
            <c:strRef>
              <c:f>'Pivot Kommunalwahl'!$A$5:$A$7</c:f>
              <c:strCache>
                <c:ptCount val="2"/>
                <c:pt idx="0">
                  <c:v>2014</c:v>
                </c:pt>
                <c:pt idx="1">
                  <c:v>2020</c:v>
                </c:pt>
              </c:strCache>
            </c:strRef>
          </c:cat>
          <c:val>
            <c:numRef>
              <c:f>'Pivot Kommunalwahl'!$B$5:$B$7</c:f>
              <c:numCache>
                <c:formatCode>General</c:formatCode>
                <c:ptCount val="2"/>
                <c:pt idx="0">
                  <c:v>3.9</c:v>
                </c:pt>
                <c:pt idx="1">
                  <c:v>5.1236074773205287</c:v>
                </c:pt>
              </c:numCache>
            </c:numRef>
          </c:val>
          <c:extLst>
            <c:ext xmlns:c16="http://schemas.microsoft.com/office/drawing/2014/chart" uri="{C3380CC4-5D6E-409C-BE32-E72D297353CC}">
              <c16:uniqueId val="{00000000-50A3-42F0-BB0E-01ED974B3A5F}"/>
            </c:ext>
          </c:extLst>
        </c:ser>
        <c:dLbls>
          <c:showLegendKey val="0"/>
          <c:showVal val="0"/>
          <c:showCatName val="0"/>
          <c:showSerName val="0"/>
          <c:showPercent val="0"/>
          <c:showBubbleSize val="0"/>
        </c:dLbls>
        <c:gapWidth val="150"/>
        <c:axId val="1041351503"/>
        <c:axId val="1290796991"/>
      </c:barChart>
      <c:catAx>
        <c:axId val="1041351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0796991"/>
        <c:crosses val="autoZero"/>
        <c:auto val="1"/>
        <c:lblAlgn val="ctr"/>
        <c:lblOffset val="100"/>
        <c:noMultiLvlLbl val="0"/>
      </c:catAx>
      <c:valAx>
        <c:axId val="129079699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4135150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Kommunalwahl!Zeitreihe</c:name>
    <c:fmtId val="2"/>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381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Kommunalwahl'!$B$4</c:f>
              <c:strCache>
                <c:ptCount val="1"/>
                <c:pt idx="0">
                  <c:v>Ergebnis</c:v>
                </c:pt>
              </c:strCache>
            </c:strRef>
          </c:tx>
          <c:spPr>
            <a:solidFill>
              <a:schemeClr val="accent1"/>
            </a:solidFill>
            <a:ln w="38100">
              <a:noFill/>
            </a:ln>
            <a:effectLst/>
          </c:spPr>
          <c:invertIfNegative val="0"/>
          <c:cat>
            <c:strRef>
              <c:f>'Pivot Kommunalwahl'!$A$5:$A$7</c:f>
              <c:strCache>
                <c:ptCount val="2"/>
                <c:pt idx="0">
                  <c:v>2014</c:v>
                </c:pt>
                <c:pt idx="1">
                  <c:v>2020</c:v>
                </c:pt>
              </c:strCache>
            </c:strRef>
          </c:cat>
          <c:val>
            <c:numRef>
              <c:f>'Pivot Kommunalwahl'!$B$5:$B$7</c:f>
              <c:numCache>
                <c:formatCode>General</c:formatCode>
                <c:ptCount val="2"/>
                <c:pt idx="0">
                  <c:v>3.9</c:v>
                </c:pt>
                <c:pt idx="1">
                  <c:v>5.1236074773205287</c:v>
                </c:pt>
              </c:numCache>
            </c:numRef>
          </c:val>
          <c:extLst>
            <c:ext xmlns:c16="http://schemas.microsoft.com/office/drawing/2014/chart" uri="{C3380CC4-5D6E-409C-BE32-E72D297353CC}">
              <c16:uniqueId val="{00000000-4B0C-4274-B71E-E329C60D1BAE}"/>
            </c:ext>
          </c:extLst>
        </c:ser>
        <c:dLbls>
          <c:showLegendKey val="0"/>
          <c:showVal val="0"/>
          <c:showCatName val="0"/>
          <c:showSerName val="0"/>
          <c:showPercent val="0"/>
          <c:showBubbleSize val="0"/>
        </c:dLbls>
        <c:gapWidth val="150"/>
        <c:axId val="1041351503"/>
        <c:axId val="1290796991"/>
      </c:barChart>
      <c:catAx>
        <c:axId val="1041351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290796991"/>
        <c:crosses val="autoZero"/>
        <c:auto val="1"/>
        <c:lblAlgn val="ctr"/>
        <c:lblOffset val="100"/>
        <c:noMultiLvlLbl val="0"/>
      </c:catAx>
      <c:valAx>
        <c:axId val="129079699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0413515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Kommunalwahl!Kreisdiagramm</c:name>
    <c:fmtId val="2"/>
  </c:pivotSource>
  <c:chart>
    <c:autoTitleDeleted val="1"/>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pivotFmt>
      <c:pivotFmt>
        <c:idx val="12"/>
        <c:spPr>
          <a:solidFill>
            <a:schemeClr val="accent1"/>
          </a:solidFill>
          <a:ln>
            <a:noFill/>
          </a:ln>
          <a:effectLst/>
        </c:spPr>
      </c:pivotFmt>
      <c:pivotFmt>
        <c:idx val="13"/>
        <c:spPr>
          <a:solidFill>
            <a:schemeClr val="accent1"/>
          </a:solidFill>
          <a:ln>
            <a:noFill/>
          </a:ln>
          <a:effectLst/>
        </c:spPr>
      </c:pivotFmt>
      <c:pivotFmt>
        <c:idx val="14"/>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eparator>
</c:separator>
          <c:extLst>
            <c:ext xmlns:c15="http://schemas.microsoft.com/office/drawing/2012/chart" uri="{CE6537A1-D6FC-4f65-9D91-7224C49458BB}"/>
          </c:extLst>
        </c:dLbl>
      </c:pivotFmt>
      <c:pivotFmt>
        <c:idx val="15"/>
        <c:spPr>
          <a:solidFill>
            <a:srgbClr val="00B0F0"/>
          </a:solidFill>
          <a:ln>
            <a:noFill/>
          </a:ln>
          <a:effectLst/>
        </c:spPr>
      </c:pivotFmt>
      <c:pivotFmt>
        <c:idx val="16"/>
        <c:spPr>
          <a:solidFill>
            <a:srgbClr val="00FFFF"/>
          </a:solidFill>
          <a:ln>
            <a:noFill/>
          </a:ln>
          <a:effectLst/>
        </c:spPr>
      </c:pivotFmt>
      <c:pivotFmt>
        <c:idx val="17"/>
        <c:spPr>
          <a:solidFill>
            <a:schemeClr val="tx1">
              <a:lumMod val="85000"/>
              <a:lumOff val="15000"/>
            </a:schemeClr>
          </a:solidFill>
          <a:ln>
            <a:noFill/>
          </a:ln>
          <a:effectLst/>
        </c:spPr>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de-DE"/>
            </a:p>
          </c:txPr>
          <c:showLegendKey val="1"/>
          <c:showVal val="1"/>
          <c:showCatName val="1"/>
          <c:showSerName val="1"/>
          <c:showPercent val="1"/>
          <c:showBubbleSize val="1"/>
          <c:extLst>
            <c:ext xmlns:c15="http://schemas.microsoft.com/office/drawing/2012/chart" uri="{CE6537A1-D6FC-4f65-9D91-7224C49458BB}"/>
          </c:extLst>
        </c:dLbl>
      </c:pivotFmt>
      <c:pivotFmt>
        <c:idx val="18"/>
        <c:spPr>
          <a:solidFill>
            <a:srgbClr val="FFFF00"/>
          </a:solidFill>
          <a:ln>
            <a:noFill/>
          </a:ln>
          <a:effectLst/>
        </c:spPr>
      </c:pivotFmt>
      <c:pivotFmt>
        <c:idx val="19"/>
        <c:spPr>
          <a:solidFill>
            <a:srgbClr val="FFCB25"/>
          </a:solidFill>
          <a:ln>
            <a:noFill/>
          </a:ln>
          <a:effectLst/>
        </c:spPr>
      </c:pivotFmt>
      <c:pivotFmt>
        <c:idx val="20"/>
        <c:spPr>
          <a:solidFill>
            <a:srgbClr val="92D050"/>
          </a:solidFill>
          <a:ln>
            <a:noFill/>
          </a:ln>
          <a:effectLst/>
        </c:spPr>
      </c:pivotFmt>
      <c:pivotFmt>
        <c:idx val="21"/>
        <c:spPr>
          <a:solidFill>
            <a:schemeClr val="accent1">
              <a:lumMod val="75000"/>
            </a:schemeClr>
          </a:solidFill>
          <a:ln>
            <a:noFill/>
          </a:ln>
          <a:effectLst/>
        </c:spPr>
      </c:pivotFmt>
      <c:pivotFmt>
        <c:idx val="22"/>
        <c:spPr>
          <a:solidFill>
            <a:srgbClr val="FF66CC"/>
          </a:solidFill>
          <a:ln>
            <a:noFill/>
          </a:ln>
          <a:effectLst/>
        </c:spPr>
      </c:pivotFmt>
      <c:pivotFmt>
        <c:idx val="23"/>
        <c:spPr>
          <a:solidFill>
            <a:srgbClr val="FF9900"/>
          </a:solidFill>
          <a:ln>
            <a:noFill/>
          </a:ln>
          <a:effectLst/>
        </c:spPr>
      </c:pivotFmt>
      <c:pivotFmt>
        <c:idx val="24"/>
        <c:spPr>
          <a:solidFill>
            <a:schemeClr val="accent4">
              <a:lumMod val="50000"/>
            </a:schemeClr>
          </a:solidFill>
          <a:ln>
            <a:noFill/>
          </a:ln>
          <a:effectLst/>
        </c:spPr>
      </c:pivotFmt>
      <c:pivotFmt>
        <c:idx val="25"/>
        <c:spPr>
          <a:solidFill>
            <a:srgbClr val="FF0000"/>
          </a:solidFill>
          <a:ln>
            <a:noFill/>
          </a:ln>
          <a:effectLst/>
        </c:spPr>
      </c:pivotFmt>
      <c:pivotFmt>
        <c:idx val="26"/>
        <c:spPr>
          <a:solidFill>
            <a:srgbClr val="2881D2"/>
          </a:solidFill>
          <a:ln>
            <a:noFill/>
          </a:ln>
          <a:effectLst/>
        </c:spPr>
      </c:pivotFmt>
      <c:pivotFmt>
        <c:idx val="27"/>
        <c:spPr>
          <a:solidFill>
            <a:srgbClr val="002060"/>
          </a:solidFill>
          <a:ln>
            <a:noFill/>
          </a:ln>
          <a:effectLst/>
        </c:spPr>
      </c:pivotFmt>
      <c:pivotFmt>
        <c:idx val="28"/>
        <c:spPr>
          <a:solidFill>
            <a:srgbClr val="FF0000"/>
          </a:solidFill>
          <a:ln>
            <a:noFill/>
          </a:ln>
          <a:effectLst/>
        </c:spPr>
      </c:pivotFmt>
      <c:pivotFmt>
        <c:idx val="29"/>
        <c:spPr>
          <a:solidFill>
            <a:srgbClr val="005696"/>
          </a:solidFill>
          <a:ln>
            <a:noFill/>
          </a:ln>
          <a:effectLst/>
        </c:spPr>
      </c:pivotFmt>
      <c:pivotFmt>
        <c:idx val="30"/>
        <c:spPr>
          <a:solidFill>
            <a:srgbClr val="FFFF00"/>
          </a:solidFill>
          <a:ln>
            <a:noFill/>
          </a:ln>
          <a:effectLst/>
        </c:spPr>
      </c:pivotFmt>
      <c:pivotFmt>
        <c:idx val="31"/>
        <c:spPr>
          <a:solidFill>
            <a:srgbClr val="FF66CC"/>
          </a:solidFill>
          <a:ln>
            <a:noFill/>
          </a:ln>
          <a:effectLst/>
        </c:spPr>
      </c:pivotFmt>
      <c:pivotFmt>
        <c:idx val="32"/>
        <c:spPr>
          <a:solidFill>
            <a:srgbClr val="FABF8F"/>
          </a:solidFill>
          <a:ln>
            <a:noFill/>
          </a:ln>
          <a:effectLst/>
        </c:spPr>
      </c:pivotFmt>
      <c:pivotFmt>
        <c:idx val="33"/>
        <c:spPr>
          <a:solidFill>
            <a:srgbClr val="00FFFF"/>
          </a:solidFill>
          <a:ln>
            <a:noFill/>
          </a:ln>
          <a:effectLst/>
        </c:spPr>
      </c:pivotFmt>
      <c:pivotFmt>
        <c:idx val="34"/>
        <c:spPr>
          <a:solidFill>
            <a:srgbClr val="8DB4E2"/>
          </a:solidFill>
          <a:ln>
            <a:noFill/>
          </a:ln>
          <a:effectLst/>
        </c:spPr>
      </c:pivotFmt>
      <c:pivotFmt>
        <c:idx val="35"/>
        <c:spPr>
          <a:solidFill>
            <a:srgbClr val="F79646"/>
          </a:solidFill>
          <a:ln>
            <a:noFill/>
          </a:ln>
          <a:effectLst/>
        </c:spPr>
      </c:pivotFmt>
      <c:pivotFmt>
        <c:idx val="36"/>
        <c:spPr>
          <a:solidFill>
            <a:srgbClr val="8E2F00"/>
          </a:solidFill>
          <a:ln>
            <a:noFill/>
          </a:ln>
          <a:effectLst/>
        </c:spPr>
      </c:pivotFmt>
      <c:pivotFmt>
        <c:idx val="37"/>
        <c:spPr>
          <a:solidFill>
            <a:srgbClr val="9BBB59"/>
          </a:solidFill>
          <a:ln>
            <a:noFill/>
          </a:ln>
          <a:effectLst/>
        </c:spPr>
      </c:pivotFmt>
      <c:pivotFmt>
        <c:idx val="38"/>
        <c:spPr>
          <a:solidFill>
            <a:schemeClr val="accent1"/>
          </a:solidFill>
          <a:ln>
            <a:noFill/>
          </a:ln>
          <a:effectLst/>
        </c:spPr>
      </c:pivotFmt>
      <c:pivotFmt>
        <c:idx val="39"/>
        <c:spPr>
          <a:solidFill>
            <a:srgbClr val="DA9694"/>
          </a:solidFill>
          <a:ln>
            <a:noFill/>
          </a:ln>
          <a:effectLst/>
        </c:spPr>
      </c:pivotFmt>
      <c:pivotFmt>
        <c:idx val="40"/>
        <c:spPr>
          <a:solidFill>
            <a:srgbClr val="B1A0C7"/>
          </a:solidFill>
          <a:ln>
            <a:noFill/>
          </a:ln>
          <a:effectLst/>
        </c:spPr>
      </c:pivotFmt>
    </c:pivotFmts>
    <c:plotArea>
      <c:layout/>
      <c:pieChart>
        <c:varyColors val="1"/>
        <c:ser>
          <c:idx val="0"/>
          <c:order val="0"/>
          <c:tx>
            <c:strRef>
              <c:f>'Pivot Kommunalwahl'!$I$4</c:f>
              <c:strCache>
                <c:ptCount val="1"/>
                <c:pt idx="0">
                  <c:v>Ergebnis</c:v>
                </c:pt>
              </c:strCache>
            </c:strRef>
          </c:tx>
          <c:dPt>
            <c:idx val="0"/>
            <c:bubble3D val="0"/>
            <c:spPr>
              <a:solidFill>
                <a:srgbClr val="002060"/>
              </a:solidFill>
              <a:ln>
                <a:noFill/>
              </a:ln>
              <a:effectLst/>
            </c:spPr>
            <c:extLst>
              <c:ext xmlns:c16="http://schemas.microsoft.com/office/drawing/2014/chart" uri="{C3380CC4-5D6E-409C-BE32-E72D297353CC}">
                <c16:uniqueId val="{00000001-E59F-4E29-9C03-62E11F3F473F}"/>
              </c:ext>
            </c:extLst>
          </c:dPt>
          <c:dPt>
            <c:idx val="1"/>
            <c:bubble3D val="0"/>
            <c:spPr>
              <a:solidFill>
                <a:srgbClr val="FF0000"/>
              </a:solidFill>
              <a:ln>
                <a:noFill/>
              </a:ln>
              <a:effectLst/>
            </c:spPr>
            <c:extLst>
              <c:ext xmlns:c16="http://schemas.microsoft.com/office/drawing/2014/chart" uri="{C3380CC4-5D6E-409C-BE32-E72D297353CC}">
                <c16:uniqueId val="{00000003-E59F-4E29-9C03-62E11F3F473F}"/>
              </c:ext>
            </c:extLst>
          </c:dPt>
          <c:dPt>
            <c:idx val="2"/>
            <c:bubble3D val="0"/>
            <c:spPr>
              <a:solidFill>
                <a:srgbClr val="9BBB59"/>
              </a:solidFill>
              <a:ln>
                <a:noFill/>
              </a:ln>
              <a:effectLst/>
            </c:spPr>
            <c:extLst>
              <c:ext xmlns:c16="http://schemas.microsoft.com/office/drawing/2014/chart" uri="{C3380CC4-5D6E-409C-BE32-E72D297353CC}">
                <c16:uniqueId val="{00000005-E59F-4E29-9C03-62E11F3F473F}"/>
              </c:ext>
            </c:extLst>
          </c:dPt>
          <c:dPt>
            <c:idx val="3"/>
            <c:bubble3D val="0"/>
            <c:spPr>
              <a:solidFill>
                <a:srgbClr val="F79646"/>
              </a:solidFill>
              <a:ln>
                <a:noFill/>
              </a:ln>
              <a:effectLst/>
            </c:spPr>
            <c:extLst>
              <c:ext xmlns:c16="http://schemas.microsoft.com/office/drawing/2014/chart" uri="{C3380CC4-5D6E-409C-BE32-E72D297353CC}">
                <c16:uniqueId val="{00000007-E59F-4E29-9C03-62E11F3F473F}"/>
              </c:ext>
            </c:extLst>
          </c:dPt>
          <c:dPt>
            <c:idx val="4"/>
            <c:bubble3D val="0"/>
            <c:spPr>
              <a:solidFill>
                <a:srgbClr val="DA9694"/>
              </a:solidFill>
              <a:ln>
                <a:noFill/>
              </a:ln>
              <a:effectLst/>
            </c:spPr>
            <c:extLst>
              <c:ext xmlns:c16="http://schemas.microsoft.com/office/drawing/2014/chart" uri="{C3380CC4-5D6E-409C-BE32-E72D297353CC}">
                <c16:uniqueId val="{00000009-E59F-4E29-9C03-62E11F3F473F}"/>
              </c:ext>
            </c:extLst>
          </c:dPt>
          <c:dPt>
            <c:idx val="5"/>
            <c:bubble3D val="0"/>
            <c:spPr>
              <a:solidFill>
                <a:srgbClr val="FFFF00"/>
              </a:solidFill>
              <a:ln>
                <a:noFill/>
              </a:ln>
              <a:effectLst/>
            </c:spPr>
            <c:extLst>
              <c:ext xmlns:c16="http://schemas.microsoft.com/office/drawing/2014/chart" uri="{C3380CC4-5D6E-409C-BE32-E72D297353CC}">
                <c16:uniqueId val="{0000000B-E59F-4E29-9C03-62E11F3F473F}"/>
              </c:ext>
            </c:extLst>
          </c:dPt>
          <c:dPt>
            <c:idx val="6"/>
            <c:bubble3D val="0"/>
            <c:spPr>
              <a:solidFill>
                <a:srgbClr val="FABF8F"/>
              </a:solidFill>
              <a:ln>
                <a:noFill/>
              </a:ln>
              <a:effectLst/>
            </c:spPr>
            <c:extLst>
              <c:ext xmlns:c16="http://schemas.microsoft.com/office/drawing/2014/chart" uri="{C3380CC4-5D6E-409C-BE32-E72D297353CC}">
                <c16:uniqueId val="{0000000D-E59F-4E29-9C03-62E11F3F473F}"/>
              </c:ext>
            </c:extLst>
          </c:dPt>
          <c:dPt>
            <c:idx val="7"/>
            <c:bubble3D val="0"/>
            <c:spPr>
              <a:solidFill>
                <a:srgbClr val="8E2F00"/>
              </a:solidFill>
              <a:ln>
                <a:noFill/>
              </a:ln>
              <a:effectLst/>
            </c:spPr>
            <c:extLst>
              <c:ext xmlns:c16="http://schemas.microsoft.com/office/drawing/2014/chart" uri="{C3380CC4-5D6E-409C-BE32-E72D297353CC}">
                <c16:uniqueId val="{0000000F-E59F-4E29-9C03-62E11F3F473F}"/>
              </c:ext>
            </c:extLst>
          </c:dPt>
          <c:dPt>
            <c:idx val="8"/>
            <c:bubble3D val="0"/>
            <c:spPr>
              <a:solidFill>
                <a:schemeClr val="accent3">
                  <a:lumMod val="60000"/>
                </a:schemeClr>
              </a:solidFill>
              <a:ln>
                <a:noFill/>
              </a:ln>
              <a:effectLst/>
            </c:spPr>
            <c:extLst>
              <c:ext xmlns:c16="http://schemas.microsoft.com/office/drawing/2014/chart" uri="{C3380CC4-5D6E-409C-BE32-E72D297353CC}">
                <c16:uniqueId val="{00000011-E59F-4E29-9C03-62E11F3F473F}"/>
              </c:ext>
            </c:extLst>
          </c:dPt>
          <c:dPt>
            <c:idx val="9"/>
            <c:bubble3D val="0"/>
            <c:spPr>
              <a:solidFill>
                <a:schemeClr val="accent4">
                  <a:lumMod val="60000"/>
                </a:schemeClr>
              </a:solidFill>
              <a:ln>
                <a:noFill/>
              </a:ln>
              <a:effectLst/>
            </c:spPr>
            <c:extLst>
              <c:ext xmlns:c16="http://schemas.microsoft.com/office/drawing/2014/chart" uri="{C3380CC4-5D6E-409C-BE32-E72D297353CC}">
                <c16:uniqueId val="{00000013-E59F-4E29-9C03-62E11F3F473F}"/>
              </c:ext>
            </c:extLst>
          </c:dPt>
          <c:dPt>
            <c:idx val="10"/>
            <c:bubble3D val="0"/>
            <c:spPr>
              <a:solidFill>
                <a:schemeClr val="accent5">
                  <a:lumMod val="60000"/>
                </a:schemeClr>
              </a:solidFill>
              <a:ln>
                <a:noFill/>
              </a:ln>
              <a:effectLst/>
            </c:spPr>
            <c:extLst>
              <c:ext xmlns:c16="http://schemas.microsoft.com/office/drawing/2014/chart" uri="{C3380CC4-5D6E-409C-BE32-E72D297353CC}">
                <c16:uniqueId val="{00000015-E59F-4E29-9C03-62E11F3F473F}"/>
              </c:ext>
            </c:extLst>
          </c:dPt>
          <c:dPt>
            <c:idx val="11"/>
            <c:bubble3D val="0"/>
            <c:spPr>
              <a:solidFill>
                <a:schemeClr val="accent6">
                  <a:lumMod val="60000"/>
                </a:schemeClr>
              </a:solidFill>
              <a:ln>
                <a:noFill/>
              </a:ln>
              <a:effectLst/>
            </c:spPr>
            <c:extLst>
              <c:ext xmlns:c16="http://schemas.microsoft.com/office/drawing/2014/chart" uri="{C3380CC4-5D6E-409C-BE32-E72D297353CC}">
                <c16:uniqueId val="{00000017-E59F-4E29-9C03-62E11F3F473F}"/>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'Pivot Kommunalwahl'!$H$5:$H$13</c:f>
              <c:strCache>
                <c:ptCount val="8"/>
                <c:pt idx="0">
                  <c:v>CSU in %   gesamt</c:v>
                </c:pt>
                <c:pt idx="1">
                  <c:v>SPD in %   gesamt</c:v>
                </c:pt>
                <c:pt idx="2">
                  <c:v>GRÜNE in %   gesamt</c:v>
                </c:pt>
                <c:pt idx="3">
                  <c:v>FW in %   gesamt</c:v>
                </c:pt>
                <c:pt idx="4">
                  <c:v>Die Linke in %   gesamt</c:v>
                </c:pt>
                <c:pt idx="5">
                  <c:v>FDP in %   gesamt</c:v>
                </c:pt>
                <c:pt idx="6">
                  <c:v>ÖDP in %   gesamt</c:v>
                </c:pt>
                <c:pt idx="7">
                  <c:v>REP in %   gesamt</c:v>
                </c:pt>
              </c:strCache>
            </c:strRef>
          </c:cat>
          <c:val>
            <c:numRef>
              <c:f>'Pivot Kommunalwahl'!$I$5:$I$13</c:f>
              <c:numCache>
                <c:formatCode>General</c:formatCode>
                <c:ptCount val="8"/>
                <c:pt idx="0">
                  <c:v>44.1</c:v>
                </c:pt>
                <c:pt idx="1">
                  <c:v>19</c:v>
                </c:pt>
                <c:pt idx="2">
                  <c:v>7.3</c:v>
                </c:pt>
                <c:pt idx="3">
                  <c:v>15.2</c:v>
                </c:pt>
                <c:pt idx="4">
                  <c:v>4.2</c:v>
                </c:pt>
                <c:pt idx="5">
                  <c:v>3.2</c:v>
                </c:pt>
                <c:pt idx="6">
                  <c:v>4.4000000000000004</c:v>
                </c:pt>
                <c:pt idx="7">
                  <c:v>2.6</c:v>
                </c:pt>
              </c:numCache>
            </c:numRef>
          </c:val>
          <c:extLst>
            <c:ext xmlns:c16="http://schemas.microsoft.com/office/drawing/2014/chart" uri="{C3380CC4-5D6E-409C-BE32-E72D297353CC}">
              <c16:uniqueId val="{00000018-E59F-4E29-9C03-62E11F3F473F}"/>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8613357944663633"/>
          <c:y val="4.5572582684077559E-2"/>
          <c:w val="0.29980666919323967"/>
          <c:h val="0.94506877808723699"/>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OB-Wahl!PivotTable1</c:name>
    <c:fmtId val="1"/>
  </c:pivotSource>
  <c:chart>
    <c:autoTitleDeleted val="1"/>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tx1"/>
          </a:solidFill>
          <a:ln>
            <a:noFill/>
          </a:ln>
          <a:effectLst/>
        </c:spPr>
      </c:pivotFmt>
      <c:pivotFmt>
        <c:idx val="3"/>
        <c:spPr>
          <a:solidFill>
            <a:srgbClr val="FFFF00"/>
          </a:solidFill>
          <a:ln>
            <a:noFill/>
          </a:ln>
          <a:effectLst/>
        </c:spPr>
      </c:pivotFmt>
      <c:pivotFmt>
        <c:idx val="4"/>
        <c:spPr>
          <a:solidFill>
            <a:srgbClr val="FF9900"/>
          </a:solidFill>
          <a:ln>
            <a:noFill/>
          </a:ln>
          <a:effectLst/>
        </c:spPr>
      </c:pivotFmt>
      <c:pivotFmt>
        <c:idx val="5"/>
        <c:spPr>
          <a:solidFill>
            <a:srgbClr val="00B050"/>
          </a:solidFill>
          <a:ln>
            <a:noFill/>
          </a:ln>
          <a:effectLst/>
        </c:spPr>
      </c:pivotFmt>
      <c:pivotFmt>
        <c:idx val="6"/>
        <c:spPr>
          <a:solidFill>
            <a:srgbClr val="FF66CC"/>
          </a:solidFill>
          <a:ln>
            <a:noFill/>
          </a:ln>
          <a:effectLst/>
        </c:spPr>
      </c:pivotFmt>
      <c:pivotFmt>
        <c:idx val="7"/>
        <c:spPr>
          <a:solidFill>
            <a:srgbClr val="FFCB25"/>
          </a:solidFill>
          <a:ln>
            <a:noFill/>
          </a:ln>
          <a:effectLst/>
        </c:spPr>
      </c:pivotFmt>
      <c:pivotFmt>
        <c:idx val="8"/>
        <c:spPr>
          <a:solidFill>
            <a:srgbClr val="FF0000"/>
          </a:solidFill>
          <a:ln>
            <a:noFill/>
          </a:ln>
          <a:effectLst/>
        </c:spPr>
      </c:pivotFmt>
      <c:pivotFmt>
        <c:idx val="9"/>
        <c:spPr>
          <a:solidFill>
            <a:srgbClr val="00FFFF"/>
          </a:solidFill>
          <a:ln>
            <a:noFill/>
          </a:ln>
          <a:effectLst/>
        </c:spPr>
      </c:pivotFmt>
      <c:pivotFmt>
        <c:idx val="10"/>
        <c:spPr>
          <a:solidFill>
            <a:srgbClr val="FFFF00"/>
          </a:solidFill>
          <a:ln>
            <a:noFill/>
          </a:ln>
          <a:effectLst/>
        </c:spPr>
      </c:pivotFmt>
      <c:pivotFmt>
        <c:idx val="11"/>
        <c:spPr>
          <a:solidFill>
            <a:srgbClr val="F29000"/>
          </a:solidFill>
          <a:ln>
            <a:noFill/>
          </a:ln>
          <a:effectLst/>
        </c:spPr>
      </c:pivotFmt>
      <c:pivotFmt>
        <c:idx val="12"/>
        <c:spPr>
          <a:solidFill>
            <a:srgbClr val="00B050"/>
          </a:solidFill>
          <a:ln>
            <a:noFill/>
          </a:ln>
          <a:effectLst/>
        </c:spPr>
      </c:pivotFmt>
      <c:pivotFmt>
        <c:idx val="13"/>
        <c:spPr>
          <a:solidFill>
            <a:srgbClr val="FF66CC"/>
          </a:solidFill>
          <a:ln>
            <a:noFill/>
          </a:ln>
          <a:effectLst/>
        </c:spPr>
      </c:pivotFmt>
      <c:pivotFmt>
        <c:idx val="14"/>
        <c:spPr>
          <a:solidFill>
            <a:srgbClr val="FF0000"/>
          </a:solidFill>
          <a:ln>
            <a:noFill/>
          </a:ln>
          <a:effectLst/>
        </c:spPr>
      </c:pivotFmt>
      <c:pivotFmt>
        <c:idx val="15"/>
        <c:spPr>
          <a:solidFill>
            <a:srgbClr val="2881D2"/>
          </a:solidFill>
          <a:ln>
            <a:noFill/>
          </a:ln>
          <a:effectLst/>
        </c:spPr>
      </c:pivotFmt>
      <c:pivotFmt>
        <c:idx val="16"/>
        <c:spPr>
          <a:solidFill>
            <a:schemeClr val="tx1"/>
          </a:solidFill>
          <a:ln>
            <a:noFill/>
          </a:ln>
          <a:effectLst/>
        </c:spPr>
      </c:pivotFmt>
      <c:pivotFmt>
        <c:idx val="17"/>
        <c:spPr>
          <a:solidFill>
            <a:srgbClr val="F29000"/>
          </a:solidFill>
          <a:ln>
            <a:noFill/>
          </a:ln>
          <a:effectLst/>
        </c:spPr>
      </c:pivotFmt>
      <c:pivotFmt>
        <c:idx val="18"/>
        <c:spPr>
          <a:solidFill>
            <a:srgbClr val="33CCFF"/>
          </a:solidFill>
          <a:ln>
            <a:noFill/>
          </a:ln>
          <a:effectLst/>
        </c:spPr>
      </c:pivotFmt>
      <c:pivotFmt>
        <c:idx val="19"/>
        <c:spPr>
          <a:solidFill>
            <a:schemeClr val="bg1">
              <a:lumMod val="85000"/>
            </a:schemeClr>
          </a:solidFill>
          <a:ln>
            <a:noFill/>
          </a:ln>
          <a:effectLst/>
        </c:spPr>
      </c:pivotFmt>
    </c:pivotFmts>
    <c:plotArea>
      <c:layout/>
      <c:barChart>
        <c:barDir val="col"/>
        <c:grouping val="clustered"/>
        <c:varyColors val="0"/>
        <c:ser>
          <c:idx val="0"/>
          <c:order val="0"/>
          <c:tx>
            <c:strRef>
              <c:f>'Pivot OB-Wahl'!$B$5</c:f>
              <c:strCache>
                <c:ptCount val="1"/>
                <c:pt idx="0">
                  <c:v>Ergebnis</c:v>
                </c:pt>
              </c:strCache>
            </c:strRef>
          </c:tx>
          <c:spPr>
            <a:solidFill>
              <a:schemeClr val="accent1"/>
            </a:solidFill>
            <a:ln>
              <a:noFill/>
            </a:ln>
            <a:effectLst/>
          </c:spPr>
          <c:invertIfNegative val="0"/>
          <c:dPt>
            <c:idx val="0"/>
            <c:invertIfNegative val="0"/>
            <c:bubble3D val="0"/>
            <c:spPr>
              <a:solidFill>
                <a:schemeClr val="tx1"/>
              </a:solidFill>
              <a:ln>
                <a:noFill/>
              </a:ln>
              <a:effectLst/>
            </c:spPr>
            <c:extLst>
              <c:ext xmlns:c16="http://schemas.microsoft.com/office/drawing/2014/chart" uri="{C3380CC4-5D6E-409C-BE32-E72D297353CC}">
                <c16:uniqueId val="{00000008-F44C-42F3-BCEA-87E5B483B8AA}"/>
              </c:ext>
            </c:extLst>
          </c:dPt>
          <c:dPt>
            <c:idx val="1"/>
            <c:invertIfNegative val="0"/>
            <c:bubble3D val="0"/>
            <c:spPr>
              <a:solidFill>
                <a:srgbClr val="F29000"/>
              </a:solidFill>
              <a:ln>
                <a:noFill/>
              </a:ln>
              <a:effectLst/>
            </c:spPr>
            <c:extLst>
              <c:ext xmlns:c16="http://schemas.microsoft.com/office/drawing/2014/chart" uri="{C3380CC4-5D6E-409C-BE32-E72D297353CC}">
                <c16:uniqueId val="{00000001-F44C-42F3-BCEA-87E5B483B8AA}"/>
              </c:ext>
            </c:extLst>
          </c:dPt>
          <c:dPt>
            <c:idx val="2"/>
            <c:invertIfNegative val="0"/>
            <c:bubble3D val="0"/>
            <c:spPr>
              <a:solidFill>
                <a:srgbClr val="33CCFF"/>
              </a:solidFill>
              <a:ln>
                <a:noFill/>
              </a:ln>
              <a:effectLst/>
            </c:spPr>
            <c:extLst>
              <c:ext xmlns:c16="http://schemas.microsoft.com/office/drawing/2014/chart" uri="{C3380CC4-5D6E-409C-BE32-E72D297353CC}">
                <c16:uniqueId val="{00000002-F44C-42F3-BCEA-87E5B483B8AA}"/>
              </c:ext>
            </c:extLst>
          </c:dPt>
          <c:dPt>
            <c:idx val="3"/>
            <c:invertIfNegative val="0"/>
            <c:bubble3D val="0"/>
            <c:spPr>
              <a:solidFill>
                <a:schemeClr val="bg1">
                  <a:lumMod val="85000"/>
                </a:schemeClr>
              </a:solidFill>
              <a:ln>
                <a:noFill/>
              </a:ln>
              <a:effectLst/>
            </c:spPr>
            <c:extLst>
              <c:ext xmlns:c16="http://schemas.microsoft.com/office/drawing/2014/chart" uri="{C3380CC4-5D6E-409C-BE32-E72D297353CC}">
                <c16:uniqueId val="{00000003-F44C-42F3-BCEA-87E5B483B8AA}"/>
              </c:ext>
            </c:extLst>
          </c:dPt>
          <c:dPt>
            <c:idx val="4"/>
            <c:invertIfNegative val="0"/>
            <c:bubble3D val="0"/>
            <c:extLst>
              <c:ext xmlns:c16="http://schemas.microsoft.com/office/drawing/2014/chart" uri="{C3380CC4-5D6E-409C-BE32-E72D297353CC}">
                <c16:uniqueId val="{00000004-F44C-42F3-BCEA-87E5B483B8AA}"/>
              </c:ext>
            </c:extLst>
          </c:dPt>
          <c:dPt>
            <c:idx val="5"/>
            <c:invertIfNegative val="0"/>
            <c:bubble3D val="0"/>
            <c:extLst>
              <c:ext xmlns:c16="http://schemas.microsoft.com/office/drawing/2014/chart" uri="{C3380CC4-5D6E-409C-BE32-E72D297353CC}">
                <c16:uniqueId val="{00000005-F44C-42F3-BCEA-87E5B483B8AA}"/>
              </c:ext>
            </c:extLst>
          </c:dPt>
          <c:dPt>
            <c:idx val="6"/>
            <c:invertIfNegative val="0"/>
            <c:bubble3D val="0"/>
            <c:extLst>
              <c:ext xmlns:c16="http://schemas.microsoft.com/office/drawing/2014/chart" uri="{C3380CC4-5D6E-409C-BE32-E72D297353CC}">
                <c16:uniqueId val="{00000006-F44C-42F3-BCEA-87E5B483B8AA}"/>
              </c:ext>
            </c:extLst>
          </c:dPt>
          <c:dPt>
            <c:idx val="7"/>
            <c:invertIfNegative val="0"/>
            <c:bubble3D val="0"/>
            <c:extLst>
              <c:ext xmlns:c16="http://schemas.microsoft.com/office/drawing/2014/chart" uri="{C3380CC4-5D6E-409C-BE32-E72D297353CC}">
                <c16:uniqueId val="{00000007-F44C-42F3-BCEA-87E5B483B8AA}"/>
              </c:ext>
            </c:extLst>
          </c:dPt>
          <c:dPt>
            <c:idx val="8"/>
            <c:invertIfNegative val="0"/>
            <c:bubble3D val="0"/>
            <c:extLst>
              <c:ext xmlns:c16="http://schemas.microsoft.com/office/drawing/2014/chart" uri="{C3380CC4-5D6E-409C-BE32-E72D297353CC}">
                <c16:uniqueId val="{00000009-F44C-42F3-BCEA-87E5B483B8AA}"/>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'Pivot OB-Wahl'!$A$6:$A$14</c:f>
              <c:multiLvlStrCache>
                <c:ptCount val="4"/>
                <c:lvl>
                  <c:pt idx="0">
                    <c:v>Dr. jur. Michael Kern</c:v>
                  </c:pt>
                  <c:pt idx="1">
                    <c:v>Stefan König - Freiherr von Godin</c:v>
                  </c:pt>
                  <c:pt idx="2">
                    <c:v>Rosa Pepke</c:v>
                  </c:pt>
                  <c:pt idx="3">
                    <c:v>Christian De Lapuente</c:v>
                  </c:pt>
                </c:lvl>
                <c:lvl>
                  <c:pt idx="0">
                    <c:v>CSU</c:v>
                  </c:pt>
                  <c:pt idx="1">
                    <c:v>FW</c:v>
                  </c:pt>
                  <c:pt idx="2">
                    <c:v>AfD</c:v>
                  </c:pt>
                  <c:pt idx="3">
                    <c:v>SPD/GRÜNE/UWG/LINKE/ÖDP</c:v>
                  </c:pt>
                </c:lvl>
              </c:multiLvlStrCache>
            </c:multiLvlStrRef>
          </c:cat>
          <c:val>
            <c:numRef>
              <c:f>'Pivot OB-Wahl'!$B$6:$B$14</c:f>
              <c:numCache>
                <c:formatCode>General</c:formatCode>
                <c:ptCount val="4"/>
                <c:pt idx="0">
                  <c:v>0.5026353617632966</c:v>
                </c:pt>
                <c:pt idx="1">
                  <c:v>0.1020603737422137</c:v>
                </c:pt>
                <c:pt idx="2">
                  <c:v>0.11787254432199329</c:v>
                </c:pt>
                <c:pt idx="3">
                  <c:v>0.2774317201724964</c:v>
                </c:pt>
              </c:numCache>
            </c:numRef>
          </c:val>
          <c:extLst>
            <c:ext xmlns:c16="http://schemas.microsoft.com/office/drawing/2014/chart" uri="{C3380CC4-5D6E-409C-BE32-E72D297353CC}">
              <c16:uniqueId val="{00000000-F44C-42F3-BCEA-87E5B483B8AA}"/>
            </c:ext>
          </c:extLst>
        </c:ser>
        <c:dLbls>
          <c:showLegendKey val="0"/>
          <c:showVal val="0"/>
          <c:showCatName val="0"/>
          <c:showSerName val="0"/>
          <c:showPercent val="0"/>
          <c:showBubbleSize val="0"/>
        </c:dLbls>
        <c:gapWidth val="219"/>
        <c:overlap val="-27"/>
        <c:axId val="463334736"/>
        <c:axId val="465097792"/>
      </c:barChart>
      <c:catAx>
        <c:axId val="46333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465097792"/>
        <c:crosses val="autoZero"/>
        <c:auto val="1"/>
        <c:lblAlgn val="ctr"/>
        <c:lblOffset val="100"/>
        <c:noMultiLvlLbl val="0"/>
      </c:catAx>
      <c:valAx>
        <c:axId val="465097792"/>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4633347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Landtagswahl!Zeitreihe</c:name>
    <c:fmtId val="2"/>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ln w="3810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Landtagswahl'!$B$4</c:f>
              <c:strCache>
                <c:ptCount val="1"/>
                <c:pt idx="0">
                  <c:v>Ergebnis</c:v>
                </c:pt>
              </c:strCache>
            </c:strRef>
          </c:tx>
          <c:spPr>
            <a:ln w="38100" cap="rnd">
              <a:solidFill>
                <a:schemeClr val="accent1"/>
              </a:solidFill>
              <a:round/>
            </a:ln>
            <a:effectLst/>
          </c:spPr>
          <c:marker>
            <c:symbol val="none"/>
          </c:marker>
          <c:cat>
            <c:strRef>
              <c:f>'Pivot Landtagswahl'!$A$5:$A$9</c:f>
              <c:strCache>
                <c:ptCount val="4"/>
                <c:pt idx="0">
                  <c:v>2008</c:v>
                </c:pt>
                <c:pt idx="1">
                  <c:v>2013</c:v>
                </c:pt>
                <c:pt idx="2">
                  <c:v>2018</c:v>
                </c:pt>
                <c:pt idx="3">
                  <c:v>2023</c:v>
                </c:pt>
              </c:strCache>
            </c:strRef>
          </c:cat>
          <c:val>
            <c:numRef>
              <c:f>'Pivot Landtagswahl'!$B$5:$B$9</c:f>
              <c:numCache>
                <c:formatCode>General</c:formatCode>
                <c:ptCount val="4"/>
                <c:pt idx="0">
                  <c:v>50.5</c:v>
                </c:pt>
                <c:pt idx="1">
                  <c:v>56.9</c:v>
                </c:pt>
                <c:pt idx="2">
                  <c:v>66.3</c:v>
                </c:pt>
                <c:pt idx="3">
                  <c:v>64.900000000000006</c:v>
                </c:pt>
              </c:numCache>
            </c:numRef>
          </c:val>
          <c:smooth val="0"/>
          <c:extLst>
            <c:ext xmlns:c16="http://schemas.microsoft.com/office/drawing/2014/chart" uri="{C3380CC4-5D6E-409C-BE32-E72D297353CC}">
              <c16:uniqueId val="{00000000-69F5-473E-BE4C-D3A25EB8B54F}"/>
            </c:ext>
          </c:extLst>
        </c:ser>
        <c:dLbls>
          <c:showLegendKey val="0"/>
          <c:showVal val="0"/>
          <c:showCatName val="0"/>
          <c:showSerName val="0"/>
          <c:showPercent val="0"/>
          <c:showBubbleSize val="0"/>
        </c:dLbls>
        <c:smooth val="0"/>
        <c:axId val="1659555343"/>
        <c:axId val="1662726431"/>
      </c:lineChart>
      <c:catAx>
        <c:axId val="1659555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662726431"/>
        <c:crosses val="autoZero"/>
        <c:auto val="1"/>
        <c:lblAlgn val="ctr"/>
        <c:lblOffset val="100"/>
        <c:noMultiLvlLbl val="0"/>
      </c:catAx>
      <c:valAx>
        <c:axId val="166272643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6595553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Landtagswahl!Kreisdiagramm</c:name>
    <c:fmtId val="2"/>
  </c:pivotSource>
  <c:chart>
    <c:autoTitleDeleted val="1"/>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pivotFmt>
      <c:pivotFmt>
        <c:idx val="12"/>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33CCFF"/>
          </a:solidFill>
          <a:ln>
            <a:noFill/>
          </a:ln>
          <a:effectLst/>
        </c:spPr>
      </c:pivotFmt>
      <c:pivotFmt>
        <c:idx val="14"/>
        <c:spPr>
          <a:solidFill>
            <a:schemeClr val="accent1">
              <a:lumMod val="60000"/>
              <a:lumOff val="40000"/>
            </a:schemeClr>
          </a:solidFill>
          <a:ln>
            <a:noFill/>
          </a:ln>
          <a:effectLst/>
        </c:spPr>
      </c:pivotFmt>
      <c:pivotFmt>
        <c:idx val="15"/>
        <c:spPr>
          <a:solidFill>
            <a:schemeClr val="tx1">
              <a:lumMod val="85000"/>
              <a:lumOff val="15000"/>
            </a:schemeClr>
          </a:solidFill>
          <a:ln>
            <a:noFill/>
          </a:ln>
          <a:effectLst/>
        </c:spPr>
      </c:pivotFmt>
      <c:pivotFmt>
        <c:idx val="16"/>
        <c:spPr>
          <a:solidFill>
            <a:srgbClr val="FF66CC"/>
          </a:solidFill>
          <a:ln>
            <a:noFill/>
          </a:ln>
          <a:effectLst/>
        </c:spPr>
      </c:pivotFmt>
      <c:pivotFmt>
        <c:idx val="17"/>
        <c:spPr>
          <a:solidFill>
            <a:srgbClr val="FFFF00"/>
          </a:solidFill>
          <a:ln>
            <a:noFill/>
          </a:ln>
          <a:effectLst/>
        </c:spPr>
      </c:pivotFmt>
      <c:pivotFmt>
        <c:idx val="18"/>
        <c:spPr>
          <a:solidFill>
            <a:srgbClr val="FF9900"/>
          </a:solidFill>
          <a:ln>
            <a:noFill/>
          </a:ln>
          <a:effectLst/>
        </c:spPr>
      </c:pivotFmt>
      <c:pivotFmt>
        <c:idx val="19"/>
        <c:spPr>
          <a:solidFill>
            <a:schemeClr val="accent6">
              <a:lumMod val="75000"/>
            </a:schemeClr>
          </a:solidFill>
          <a:ln>
            <a:noFill/>
          </a:ln>
          <a:effectLst/>
        </c:spPr>
      </c:pivotFmt>
      <c:pivotFmt>
        <c:idx val="20"/>
        <c:spPr>
          <a:solidFill>
            <a:srgbClr val="FFB343"/>
          </a:solidFill>
          <a:ln>
            <a:noFill/>
          </a:ln>
          <a:effectLst/>
        </c:spPr>
      </c:pivotFmt>
      <c:pivotFmt>
        <c:idx val="21"/>
        <c:spPr>
          <a:solidFill>
            <a:schemeClr val="bg1">
              <a:lumMod val="65000"/>
            </a:schemeClr>
          </a:solidFill>
          <a:ln>
            <a:noFill/>
          </a:ln>
          <a:effectLst/>
        </c:spPr>
      </c:pivotFmt>
      <c:pivotFmt>
        <c:idx val="22"/>
        <c:spPr>
          <a:solidFill>
            <a:srgbClr val="FF0000"/>
          </a:solidFill>
          <a:ln>
            <a:noFill/>
          </a:ln>
          <a:effectLst/>
        </c:spPr>
      </c:pivotFmt>
    </c:pivotFmts>
    <c:plotArea>
      <c:layout/>
      <c:pieChart>
        <c:varyColors val="1"/>
        <c:ser>
          <c:idx val="0"/>
          <c:order val="0"/>
          <c:tx>
            <c:strRef>
              <c:f>'Pivot Landtagswahl'!$I$4</c:f>
              <c:strCache>
                <c:ptCount val="1"/>
                <c:pt idx="0">
                  <c:v>Ergebnis</c:v>
                </c:pt>
              </c:strCache>
            </c:strRef>
          </c:tx>
          <c:dPt>
            <c:idx val="0"/>
            <c:bubble3D val="0"/>
            <c:spPr>
              <a:solidFill>
                <a:srgbClr val="33CCFF"/>
              </a:solidFill>
              <a:ln>
                <a:noFill/>
              </a:ln>
              <a:effectLst/>
            </c:spPr>
            <c:extLst>
              <c:ext xmlns:c16="http://schemas.microsoft.com/office/drawing/2014/chart" uri="{C3380CC4-5D6E-409C-BE32-E72D297353CC}">
                <c16:uniqueId val="{00000001-485C-4FC1-8620-2A26B36C92A4}"/>
              </c:ext>
            </c:extLst>
          </c:dPt>
          <c:dPt>
            <c:idx val="1"/>
            <c:bubble3D val="0"/>
            <c:spPr>
              <a:solidFill>
                <a:schemeClr val="accent1">
                  <a:lumMod val="60000"/>
                  <a:lumOff val="40000"/>
                </a:schemeClr>
              </a:solidFill>
              <a:ln>
                <a:noFill/>
              </a:ln>
              <a:effectLst/>
            </c:spPr>
            <c:extLst>
              <c:ext xmlns:c16="http://schemas.microsoft.com/office/drawing/2014/chart" uri="{C3380CC4-5D6E-409C-BE32-E72D297353CC}">
                <c16:uniqueId val="{00000003-485C-4FC1-8620-2A26B36C92A4}"/>
              </c:ext>
            </c:extLst>
          </c:dPt>
          <c:dPt>
            <c:idx val="2"/>
            <c:bubble3D val="0"/>
            <c:spPr>
              <a:solidFill>
                <a:schemeClr val="tx1">
                  <a:lumMod val="85000"/>
                  <a:lumOff val="15000"/>
                </a:schemeClr>
              </a:solidFill>
              <a:ln>
                <a:noFill/>
              </a:ln>
              <a:effectLst/>
            </c:spPr>
            <c:extLst>
              <c:ext xmlns:c16="http://schemas.microsoft.com/office/drawing/2014/chart" uri="{C3380CC4-5D6E-409C-BE32-E72D297353CC}">
                <c16:uniqueId val="{00000005-485C-4FC1-8620-2A26B36C92A4}"/>
              </c:ext>
            </c:extLst>
          </c:dPt>
          <c:dPt>
            <c:idx val="3"/>
            <c:bubble3D val="0"/>
            <c:spPr>
              <a:solidFill>
                <a:srgbClr val="FF66CC"/>
              </a:solidFill>
              <a:ln>
                <a:noFill/>
              </a:ln>
              <a:effectLst/>
            </c:spPr>
            <c:extLst>
              <c:ext xmlns:c16="http://schemas.microsoft.com/office/drawing/2014/chart" uri="{C3380CC4-5D6E-409C-BE32-E72D297353CC}">
                <c16:uniqueId val="{00000007-485C-4FC1-8620-2A26B36C92A4}"/>
              </c:ext>
            </c:extLst>
          </c:dPt>
          <c:dPt>
            <c:idx val="4"/>
            <c:bubble3D val="0"/>
            <c:spPr>
              <a:solidFill>
                <a:srgbClr val="FFFF00"/>
              </a:solidFill>
              <a:ln>
                <a:noFill/>
              </a:ln>
              <a:effectLst/>
            </c:spPr>
            <c:extLst>
              <c:ext xmlns:c16="http://schemas.microsoft.com/office/drawing/2014/chart" uri="{C3380CC4-5D6E-409C-BE32-E72D297353CC}">
                <c16:uniqueId val="{00000009-485C-4FC1-8620-2A26B36C92A4}"/>
              </c:ext>
            </c:extLst>
          </c:dPt>
          <c:dPt>
            <c:idx val="5"/>
            <c:bubble3D val="0"/>
            <c:spPr>
              <a:solidFill>
                <a:srgbClr val="FF9900"/>
              </a:solidFill>
              <a:ln>
                <a:noFill/>
              </a:ln>
              <a:effectLst/>
            </c:spPr>
            <c:extLst>
              <c:ext xmlns:c16="http://schemas.microsoft.com/office/drawing/2014/chart" uri="{C3380CC4-5D6E-409C-BE32-E72D297353CC}">
                <c16:uniqueId val="{0000000B-485C-4FC1-8620-2A26B36C92A4}"/>
              </c:ext>
            </c:extLst>
          </c:dPt>
          <c:dPt>
            <c:idx val="6"/>
            <c:bubble3D val="0"/>
            <c:spPr>
              <a:solidFill>
                <a:schemeClr val="accent6">
                  <a:lumMod val="75000"/>
                </a:schemeClr>
              </a:solidFill>
              <a:ln>
                <a:noFill/>
              </a:ln>
              <a:effectLst/>
            </c:spPr>
            <c:extLst>
              <c:ext xmlns:c16="http://schemas.microsoft.com/office/drawing/2014/chart" uri="{C3380CC4-5D6E-409C-BE32-E72D297353CC}">
                <c16:uniqueId val="{0000000D-485C-4FC1-8620-2A26B36C92A4}"/>
              </c:ext>
            </c:extLst>
          </c:dPt>
          <c:dPt>
            <c:idx val="7"/>
            <c:bubble3D val="0"/>
            <c:spPr>
              <a:solidFill>
                <a:srgbClr val="FFB343"/>
              </a:solidFill>
              <a:ln>
                <a:noFill/>
              </a:ln>
              <a:effectLst/>
            </c:spPr>
            <c:extLst>
              <c:ext xmlns:c16="http://schemas.microsoft.com/office/drawing/2014/chart" uri="{C3380CC4-5D6E-409C-BE32-E72D297353CC}">
                <c16:uniqueId val="{0000000F-485C-4FC1-8620-2A26B36C92A4}"/>
              </c:ext>
            </c:extLst>
          </c:dPt>
          <c:dPt>
            <c:idx val="8"/>
            <c:bubble3D val="0"/>
            <c:spPr>
              <a:solidFill>
                <a:schemeClr val="bg1">
                  <a:lumMod val="65000"/>
                </a:schemeClr>
              </a:solidFill>
              <a:ln>
                <a:noFill/>
              </a:ln>
              <a:effectLst/>
            </c:spPr>
            <c:extLst>
              <c:ext xmlns:c16="http://schemas.microsoft.com/office/drawing/2014/chart" uri="{C3380CC4-5D6E-409C-BE32-E72D297353CC}">
                <c16:uniqueId val="{00000011-485C-4FC1-8620-2A26B36C92A4}"/>
              </c:ext>
            </c:extLst>
          </c:dPt>
          <c:dPt>
            <c:idx val="9"/>
            <c:bubble3D val="0"/>
            <c:spPr>
              <a:solidFill>
                <a:srgbClr val="FF0000"/>
              </a:solidFill>
              <a:ln>
                <a:noFill/>
              </a:ln>
              <a:effectLst/>
            </c:spPr>
            <c:extLst>
              <c:ext xmlns:c16="http://schemas.microsoft.com/office/drawing/2014/chart" uri="{C3380CC4-5D6E-409C-BE32-E72D297353CC}">
                <c16:uniqueId val="{00000013-485C-4FC1-8620-2A26B36C92A4}"/>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'Pivot Landtagswahl'!$H$5:$H$15</c:f>
              <c:strCache>
                <c:ptCount val="10"/>
                <c:pt idx="0">
                  <c:v>AfD in %  gesamt</c:v>
                </c:pt>
                <c:pt idx="1">
                  <c:v>BP in %  gesamt</c:v>
                </c:pt>
                <c:pt idx="2">
                  <c:v>CSU in %  gesamt</c:v>
                </c:pt>
                <c:pt idx="3">
                  <c:v>DIE LINKE in %  gesamt</c:v>
                </c:pt>
                <c:pt idx="4">
                  <c:v>FDP in %  gesamt</c:v>
                </c:pt>
                <c:pt idx="5">
                  <c:v>FW in %  gesamt</c:v>
                </c:pt>
                <c:pt idx="6">
                  <c:v>GRÜNE in %  gesamt</c:v>
                </c:pt>
                <c:pt idx="7">
                  <c:v>ÖDP in %  gesamt</c:v>
                </c:pt>
                <c:pt idx="8">
                  <c:v>Sonstige in %  gesamt</c:v>
                </c:pt>
                <c:pt idx="9">
                  <c:v>SPD in %  gesamt</c:v>
                </c:pt>
              </c:strCache>
            </c:strRef>
          </c:cat>
          <c:val>
            <c:numRef>
              <c:f>'Pivot Landtagswahl'!$I$5:$I$15</c:f>
              <c:numCache>
                <c:formatCode>General</c:formatCode>
                <c:ptCount val="10"/>
                <c:pt idx="0">
                  <c:v>11.5</c:v>
                </c:pt>
                <c:pt idx="1">
                  <c:v>0.6</c:v>
                </c:pt>
                <c:pt idx="2">
                  <c:v>30.7</c:v>
                </c:pt>
                <c:pt idx="3">
                  <c:v>4.0999999999999996</c:v>
                </c:pt>
                <c:pt idx="4">
                  <c:v>7.1</c:v>
                </c:pt>
                <c:pt idx="5">
                  <c:v>10</c:v>
                </c:pt>
                <c:pt idx="6">
                  <c:v>21.2</c:v>
                </c:pt>
                <c:pt idx="7">
                  <c:v>2</c:v>
                </c:pt>
                <c:pt idx="8">
                  <c:v>3.4</c:v>
                </c:pt>
                <c:pt idx="9">
                  <c:v>9.3000000000000007</c:v>
                </c:pt>
              </c:numCache>
            </c:numRef>
          </c:val>
          <c:extLst>
            <c:ext xmlns:c16="http://schemas.microsoft.com/office/drawing/2014/chart" uri="{C3380CC4-5D6E-409C-BE32-E72D297353CC}">
              <c16:uniqueId val="{00000014-485C-4FC1-8620-2A26B36C92A4}"/>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Bundestagswahl!Zeitreihe</c:name>
    <c:fmtId val="2"/>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ln w="3810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Bundestagswahl'!$B$4</c:f>
              <c:strCache>
                <c:ptCount val="1"/>
                <c:pt idx="0">
                  <c:v>Ergebnis</c:v>
                </c:pt>
              </c:strCache>
            </c:strRef>
          </c:tx>
          <c:spPr>
            <a:ln w="38100" cap="rnd">
              <a:solidFill>
                <a:schemeClr val="accent1"/>
              </a:solidFill>
              <a:round/>
            </a:ln>
            <a:effectLst/>
          </c:spPr>
          <c:marker>
            <c:symbol val="none"/>
          </c:marker>
          <c:cat>
            <c:strRef>
              <c:f>'Pivot Bundestagswahl'!$A$5:$A$10</c:f>
              <c:strCache>
                <c:ptCount val="5"/>
                <c:pt idx="0">
                  <c:v>2009</c:v>
                </c:pt>
                <c:pt idx="1">
                  <c:v>2013</c:v>
                </c:pt>
                <c:pt idx="2">
                  <c:v>2017</c:v>
                </c:pt>
                <c:pt idx="3">
                  <c:v>2021</c:v>
                </c:pt>
                <c:pt idx="4">
                  <c:v>2025</c:v>
                </c:pt>
              </c:strCache>
            </c:strRef>
          </c:cat>
          <c:val>
            <c:numRef>
              <c:f>'Pivot Bundestagswahl'!$B$5:$B$10</c:f>
              <c:numCache>
                <c:formatCode>General</c:formatCode>
                <c:ptCount val="5"/>
                <c:pt idx="0">
                  <c:v>66.804408817635277</c:v>
                </c:pt>
                <c:pt idx="1">
                  <c:v>64.132586598243364</c:v>
                </c:pt>
                <c:pt idx="2">
                  <c:v>74.118231773133161</c:v>
                </c:pt>
                <c:pt idx="3">
                  <c:v>74.400000000000006</c:v>
                </c:pt>
                <c:pt idx="4">
                  <c:v>77.256852576992273</c:v>
                </c:pt>
              </c:numCache>
            </c:numRef>
          </c:val>
          <c:smooth val="0"/>
          <c:extLst>
            <c:ext xmlns:c16="http://schemas.microsoft.com/office/drawing/2014/chart" uri="{C3380CC4-5D6E-409C-BE32-E72D297353CC}">
              <c16:uniqueId val="{00000000-AF7F-420C-856B-67FD110915EC}"/>
            </c:ext>
          </c:extLst>
        </c:ser>
        <c:dLbls>
          <c:showLegendKey val="0"/>
          <c:showVal val="0"/>
          <c:showCatName val="0"/>
          <c:showSerName val="0"/>
          <c:showPercent val="0"/>
          <c:showBubbleSize val="0"/>
        </c:dLbls>
        <c:smooth val="0"/>
        <c:axId val="1500055567"/>
        <c:axId val="1499664159"/>
      </c:lineChart>
      <c:catAx>
        <c:axId val="1500055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499664159"/>
        <c:crosses val="autoZero"/>
        <c:auto val="1"/>
        <c:lblAlgn val="ctr"/>
        <c:lblOffset val="100"/>
        <c:noMultiLvlLbl val="0"/>
      </c:catAx>
      <c:valAx>
        <c:axId val="149966415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5000555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Bundestagswahl!Kreisdiagramm</c:name>
    <c:fmtId val="2"/>
  </c:pivotSource>
  <c:chart>
    <c:autoTitleDeleted val="1"/>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rgbClr val="33CCFF"/>
          </a:solidFill>
          <a:ln>
            <a:noFill/>
          </a:ln>
          <a:effectLst/>
        </c:spPr>
      </c:pivotFmt>
      <c:pivotFmt>
        <c:idx val="13"/>
        <c:spPr>
          <a:solidFill>
            <a:schemeClr val="tx1">
              <a:lumMod val="85000"/>
              <a:lumOff val="15000"/>
            </a:schemeClr>
          </a:solidFill>
          <a:ln>
            <a:noFill/>
          </a:ln>
          <a:effectLst/>
        </c:spPr>
      </c:pivotFmt>
      <c:pivotFmt>
        <c:idx val="14"/>
        <c:spPr>
          <a:solidFill>
            <a:srgbClr val="FF66CC"/>
          </a:solidFill>
          <a:ln>
            <a:noFill/>
          </a:ln>
          <a:effectLst/>
        </c:spPr>
      </c:pivotFmt>
      <c:pivotFmt>
        <c:idx val="15"/>
        <c:spPr>
          <a:solidFill>
            <a:srgbClr val="FFFF00"/>
          </a:solidFill>
          <a:ln>
            <a:noFill/>
          </a:ln>
          <a:effectLst/>
        </c:spPr>
      </c:pivotFmt>
      <c:pivotFmt>
        <c:idx val="16"/>
        <c:spPr>
          <a:solidFill>
            <a:srgbClr val="F29000"/>
          </a:solidFill>
          <a:ln>
            <a:noFill/>
          </a:ln>
          <a:effectLst/>
        </c:spPr>
      </c:pivotFmt>
      <c:pivotFmt>
        <c:idx val="17"/>
        <c:spPr>
          <a:solidFill>
            <a:schemeClr val="accent1"/>
          </a:solidFill>
          <a:ln>
            <a:noFill/>
          </a:ln>
          <a:effectLst/>
        </c:spPr>
      </c:pivotFmt>
      <c:pivotFmt>
        <c:idx val="18"/>
        <c:spPr>
          <a:solidFill>
            <a:srgbClr val="FFB343"/>
          </a:solidFill>
          <a:ln>
            <a:noFill/>
          </a:ln>
          <a:effectLst/>
        </c:spPr>
      </c:pivotFmt>
      <c:pivotFmt>
        <c:idx val="19"/>
        <c:spPr>
          <a:solidFill>
            <a:schemeClr val="bg1">
              <a:lumMod val="75000"/>
            </a:schemeClr>
          </a:solidFill>
          <a:ln>
            <a:noFill/>
          </a:ln>
          <a:effectLst/>
        </c:spPr>
      </c:pivotFmt>
      <c:pivotFmt>
        <c:idx val="20"/>
        <c:spPr>
          <a:solidFill>
            <a:srgbClr val="FF0000"/>
          </a:solidFill>
          <a:ln>
            <a:noFill/>
          </a:ln>
          <a:effectLst/>
        </c:spPr>
      </c:pivotFmt>
    </c:pivotFmts>
    <c:plotArea>
      <c:layout/>
      <c:pieChart>
        <c:varyColors val="1"/>
        <c:ser>
          <c:idx val="0"/>
          <c:order val="0"/>
          <c:tx>
            <c:strRef>
              <c:f>'Pivot Bundestagswahl'!$H$4</c:f>
              <c:strCache>
                <c:ptCount val="1"/>
                <c:pt idx="0">
                  <c:v>Ergebnis</c:v>
                </c:pt>
              </c:strCache>
            </c:strRef>
          </c:tx>
          <c:dPt>
            <c:idx val="0"/>
            <c:bubble3D val="0"/>
            <c:spPr>
              <a:solidFill>
                <a:srgbClr val="33CCFF"/>
              </a:solidFill>
              <a:ln>
                <a:noFill/>
              </a:ln>
              <a:effectLst/>
            </c:spPr>
            <c:extLst>
              <c:ext xmlns:c16="http://schemas.microsoft.com/office/drawing/2014/chart" uri="{C3380CC4-5D6E-409C-BE32-E72D297353CC}">
                <c16:uniqueId val="{00000001-0BF1-4493-A46C-634C44018578}"/>
              </c:ext>
            </c:extLst>
          </c:dPt>
          <c:dPt>
            <c:idx val="1"/>
            <c:bubble3D val="0"/>
            <c:spPr>
              <a:solidFill>
                <a:schemeClr val="tx1">
                  <a:lumMod val="85000"/>
                  <a:lumOff val="15000"/>
                </a:schemeClr>
              </a:solidFill>
              <a:ln>
                <a:noFill/>
              </a:ln>
              <a:effectLst/>
            </c:spPr>
            <c:extLst>
              <c:ext xmlns:c16="http://schemas.microsoft.com/office/drawing/2014/chart" uri="{C3380CC4-5D6E-409C-BE32-E72D297353CC}">
                <c16:uniqueId val="{00000003-0BF1-4493-A46C-634C44018578}"/>
              </c:ext>
            </c:extLst>
          </c:dPt>
          <c:dPt>
            <c:idx val="2"/>
            <c:bubble3D val="0"/>
            <c:spPr>
              <a:solidFill>
                <a:srgbClr val="FF66CC"/>
              </a:solidFill>
              <a:ln>
                <a:noFill/>
              </a:ln>
              <a:effectLst/>
            </c:spPr>
            <c:extLst>
              <c:ext xmlns:c16="http://schemas.microsoft.com/office/drawing/2014/chart" uri="{C3380CC4-5D6E-409C-BE32-E72D297353CC}">
                <c16:uniqueId val="{00000005-0BF1-4493-A46C-634C44018578}"/>
              </c:ext>
            </c:extLst>
          </c:dPt>
          <c:dPt>
            <c:idx val="3"/>
            <c:bubble3D val="0"/>
            <c:spPr>
              <a:solidFill>
                <a:srgbClr val="FFFF00"/>
              </a:solidFill>
              <a:ln>
                <a:noFill/>
              </a:ln>
              <a:effectLst/>
            </c:spPr>
            <c:extLst>
              <c:ext xmlns:c16="http://schemas.microsoft.com/office/drawing/2014/chart" uri="{C3380CC4-5D6E-409C-BE32-E72D297353CC}">
                <c16:uniqueId val="{00000007-0BF1-4493-A46C-634C44018578}"/>
              </c:ext>
            </c:extLst>
          </c:dPt>
          <c:dPt>
            <c:idx val="4"/>
            <c:bubble3D val="0"/>
            <c:spPr>
              <a:solidFill>
                <a:srgbClr val="F29000"/>
              </a:solidFill>
              <a:ln>
                <a:noFill/>
              </a:ln>
              <a:effectLst/>
            </c:spPr>
            <c:extLst>
              <c:ext xmlns:c16="http://schemas.microsoft.com/office/drawing/2014/chart" uri="{C3380CC4-5D6E-409C-BE32-E72D297353CC}">
                <c16:uniqueId val="{00000009-0BF1-4493-A46C-634C44018578}"/>
              </c:ext>
            </c:extLst>
          </c:dPt>
          <c:dPt>
            <c:idx val="5"/>
            <c:bubble3D val="0"/>
            <c:spPr>
              <a:solidFill>
                <a:schemeClr val="accent6"/>
              </a:solidFill>
              <a:ln>
                <a:noFill/>
              </a:ln>
              <a:effectLst/>
            </c:spPr>
            <c:extLst>
              <c:ext xmlns:c16="http://schemas.microsoft.com/office/drawing/2014/chart" uri="{C3380CC4-5D6E-409C-BE32-E72D297353CC}">
                <c16:uniqueId val="{0000000B-0BF1-4493-A46C-634C44018578}"/>
              </c:ext>
            </c:extLst>
          </c:dPt>
          <c:dPt>
            <c:idx val="6"/>
            <c:bubble3D val="0"/>
            <c:spPr>
              <a:solidFill>
                <a:srgbClr val="FFB343"/>
              </a:solidFill>
              <a:ln>
                <a:noFill/>
              </a:ln>
              <a:effectLst/>
            </c:spPr>
            <c:extLst>
              <c:ext xmlns:c16="http://schemas.microsoft.com/office/drawing/2014/chart" uri="{C3380CC4-5D6E-409C-BE32-E72D297353CC}">
                <c16:uniqueId val="{0000000D-0BF1-4493-A46C-634C44018578}"/>
              </c:ext>
            </c:extLst>
          </c:dPt>
          <c:dPt>
            <c:idx val="7"/>
            <c:bubble3D val="0"/>
            <c:spPr>
              <a:solidFill>
                <a:schemeClr val="bg1">
                  <a:lumMod val="75000"/>
                </a:schemeClr>
              </a:solidFill>
              <a:ln>
                <a:noFill/>
              </a:ln>
              <a:effectLst/>
            </c:spPr>
            <c:extLst>
              <c:ext xmlns:c16="http://schemas.microsoft.com/office/drawing/2014/chart" uri="{C3380CC4-5D6E-409C-BE32-E72D297353CC}">
                <c16:uniqueId val="{0000000F-0BF1-4493-A46C-634C44018578}"/>
              </c:ext>
            </c:extLst>
          </c:dPt>
          <c:dPt>
            <c:idx val="8"/>
            <c:bubble3D val="0"/>
            <c:spPr>
              <a:solidFill>
                <a:srgbClr val="FF0000"/>
              </a:solidFill>
              <a:ln>
                <a:noFill/>
              </a:ln>
              <a:effectLst/>
            </c:spPr>
            <c:extLst>
              <c:ext xmlns:c16="http://schemas.microsoft.com/office/drawing/2014/chart" uri="{C3380CC4-5D6E-409C-BE32-E72D297353CC}">
                <c16:uniqueId val="{00000011-0BF1-4493-A46C-634C44018578}"/>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'Pivot Bundestagswahl'!$G$5:$G$14</c:f>
              <c:strCache>
                <c:ptCount val="9"/>
                <c:pt idx="0">
                  <c:v>AfD in % Zweitstimme</c:v>
                </c:pt>
                <c:pt idx="1">
                  <c:v>CSU in % Zweitstimme</c:v>
                </c:pt>
                <c:pt idx="2">
                  <c:v>DIE LINKE in % Zweitstimme</c:v>
                </c:pt>
                <c:pt idx="3">
                  <c:v>FDP in % Zweitstimme</c:v>
                </c:pt>
                <c:pt idx="4">
                  <c:v>FREIE WÄHLER in % Zweitstimme</c:v>
                </c:pt>
                <c:pt idx="5">
                  <c:v>GRÜNE in % Zweitstimme</c:v>
                </c:pt>
                <c:pt idx="6">
                  <c:v>ÖDP in % Zweitstimme</c:v>
                </c:pt>
                <c:pt idx="7">
                  <c:v>Sonstige in % Zweitstimme</c:v>
                </c:pt>
                <c:pt idx="8">
                  <c:v>SPD in % Zweitstimme</c:v>
                </c:pt>
              </c:strCache>
            </c:strRef>
          </c:cat>
          <c:val>
            <c:numRef>
              <c:f>'Pivot Bundestagswahl'!$H$5:$H$14</c:f>
              <c:numCache>
                <c:formatCode>General</c:formatCode>
                <c:ptCount val="9"/>
                <c:pt idx="0">
                  <c:v>14.162087912087912</c:v>
                </c:pt>
                <c:pt idx="1">
                  <c:v>32.706043956043956</c:v>
                </c:pt>
                <c:pt idx="2">
                  <c:v>7.5137362637362637</c:v>
                </c:pt>
                <c:pt idx="3">
                  <c:v>5.9890109890109891</c:v>
                </c:pt>
                <c:pt idx="4">
                  <c:v>2.0192307692307692</c:v>
                </c:pt>
                <c:pt idx="5">
                  <c:v>18.296703296703296</c:v>
                </c:pt>
                <c:pt idx="6">
                  <c:v>0.37087912087912084</c:v>
                </c:pt>
                <c:pt idx="7">
                  <c:v>6.4560439560439553</c:v>
                </c:pt>
                <c:pt idx="8">
                  <c:v>12.486263736263737</c:v>
                </c:pt>
              </c:numCache>
            </c:numRef>
          </c:val>
          <c:extLst>
            <c:ext xmlns:c16="http://schemas.microsoft.com/office/drawing/2014/chart" uri="{C3380CC4-5D6E-409C-BE32-E72D297353CC}">
              <c16:uniqueId val="{00000012-0BF1-4493-A46C-634C44018578}"/>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Europawahl!Zeitreihe</c:name>
    <c:fmtId val="2"/>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ln w="3810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Europawahl'!$B$4</c:f>
              <c:strCache>
                <c:ptCount val="1"/>
                <c:pt idx="0">
                  <c:v>Ergebnis</c:v>
                </c:pt>
              </c:strCache>
            </c:strRef>
          </c:tx>
          <c:spPr>
            <a:ln w="38100" cap="rnd">
              <a:solidFill>
                <a:schemeClr val="accent1"/>
              </a:solidFill>
              <a:round/>
            </a:ln>
            <a:effectLst/>
          </c:spPr>
          <c:marker>
            <c:symbol val="none"/>
          </c:marker>
          <c:cat>
            <c:strRef>
              <c:f>'Pivot Europawahl'!$A$5:$A$9</c:f>
              <c:strCache>
                <c:ptCount val="4"/>
                <c:pt idx="0">
                  <c:v>2009</c:v>
                </c:pt>
                <c:pt idx="1">
                  <c:v>2014</c:v>
                </c:pt>
                <c:pt idx="2">
                  <c:v>2019</c:v>
                </c:pt>
                <c:pt idx="3">
                  <c:v>2024</c:v>
                </c:pt>
              </c:strCache>
            </c:strRef>
          </c:cat>
          <c:val>
            <c:numRef>
              <c:f>'Pivot Europawahl'!$B$5:$B$9</c:f>
              <c:numCache>
                <c:formatCode>General</c:formatCode>
                <c:ptCount val="4"/>
                <c:pt idx="0">
                  <c:v>39.238361080649987</c:v>
                </c:pt>
                <c:pt idx="1">
                  <c:v>39.249999999999993</c:v>
                </c:pt>
                <c:pt idx="2">
                  <c:v>58.820000000000007</c:v>
                </c:pt>
                <c:pt idx="3">
                  <c:v>60.91</c:v>
                </c:pt>
              </c:numCache>
            </c:numRef>
          </c:val>
          <c:smooth val="0"/>
          <c:extLst>
            <c:ext xmlns:c16="http://schemas.microsoft.com/office/drawing/2014/chart" uri="{C3380CC4-5D6E-409C-BE32-E72D297353CC}">
              <c16:uniqueId val="{00000000-E067-449A-AE5F-F1C8F3CF9FC3}"/>
            </c:ext>
          </c:extLst>
        </c:ser>
        <c:dLbls>
          <c:showLegendKey val="0"/>
          <c:showVal val="0"/>
          <c:showCatName val="0"/>
          <c:showSerName val="0"/>
          <c:showPercent val="0"/>
          <c:showBubbleSize val="0"/>
        </c:dLbls>
        <c:smooth val="0"/>
        <c:axId val="1503755583"/>
        <c:axId val="1673484495"/>
      </c:lineChart>
      <c:catAx>
        <c:axId val="150375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673484495"/>
        <c:crosses val="autoZero"/>
        <c:auto val="1"/>
        <c:lblAlgn val="ctr"/>
        <c:lblOffset val="100"/>
        <c:noMultiLvlLbl val="0"/>
      </c:catAx>
      <c:valAx>
        <c:axId val="167348449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5037555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Europawahl!Kreisdiagramm</c:name>
    <c:fmtId val="2"/>
  </c:pivotSource>
  <c:chart>
    <c:autoTitleDeleted val="1"/>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rgbClr val="33CCFF"/>
          </a:solidFill>
          <a:ln>
            <a:noFill/>
          </a:ln>
          <a:effectLst/>
        </c:spPr>
      </c:pivotFmt>
      <c:pivotFmt>
        <c:idx val="13"/>
        <c:spPr>
          <a:solidFill>
            <a:schemeClr val="tx1">
              <a:lumMod val="85000"/>
              <a:lumOff val="15000"/>
            </a:schemeClr>
          </a:solidFill>
          <a:ln>
            <a:noFill/>
          </a:ln>
          <a:effectLst/>
        </c:spPr>
      </c:pivotFmt>
      <c:pivotFmt>
        <c:idx val="14"/>
        <c:spPr>
          <a:solidFill>
            <a:srgbClr val="FF66CC"/>
          </a:solidFill>
          <a:ln>
            <a:noFill/>
          </a:ln>
          <a:effectLst/>
        </c:spPr>
      </c:pivotFmt>
      <c:pivotFmt>
        <c:idx val="15"/>
        <c:spPr>
          <a:solidFill>
            <a:srgbClr val="FFFF00"/>
          </a:solidFill>
          <a:ln>
            <a:noFill/>
          </a:ln>
          <a:effectLst/>
        </c:spPr>
      </c:pivotFmt>
      <c:pivotFmt>
        <c:idx val="16"/>
        <c:spPr>
          <a:solidFill>
            <a:srgbClr val="FF9900"/>
          </a:solidFill>
          <a:ln>
            <a:noFill/>
          </a:ln>
          <a:effectLst/>
        </c:spPr>
      </c:pivotFmt>
      <c:pivotFmt>
        <c:idx val="17"/>
        <c:spPr>
          <a:solidFill>
            <a:schemeClr val="accent1"/>
          </a:solidFill>
          <a:ln>
            <a:noFill/>
          </a:ln>
          <a:effectLst/>
        </c:spPr>
      </c:pivotFmt>
      <c:pivotFmt>
        <c:idx val="18"/>
        <c:spPr>
          <a:solidFill>
            <a:srgbClr val="FFB343"/>
          </a:solidFill>
          <a:ln>
            <a:noFill/>
          </a:ln>
          <a:effectLst/>
        </c:spPr>
      </c:pivotFmt>
      <c:pivotFmt>
        <c:idx val="19"/>
        <c:spPr>
          <a:solidFill>
            <a:schemeClr val="bg1">
              <a:lumMod val="65000"/>
            </a:schemeClr>
          </a:solidFill>
          <a:ln>
            <a:noFill/>
          </a:ln>
          <a:effectLst/>
        </c:spPr>
      </c:pivotFmt>
      <c:pivotFmt>
        <c:idx val="20"/>
        <c:spPr>
          <a:solidFill>
            <a:srgbClr val="FF0000"/>
          </a:solidFill>
          <a:ln>
            <a:noFill/>
          </a:ln>
          <a:effectLst/>
        </c:spPr>
      </c:pivotFmt>
    </c:pivotFmts>
    <c:plotArea>
      <c:layout>
        <c:manualLayout>
          <c:layoutTarget val="inner"/>
          <c:xMode val="edge"/>
          <c:yMode val="edge"/>
          <c:x val="7.4544680259338442E-2"/>
          <c:y val="0.11515339966832504"/>
          <c:w val="0.52735047191948692"/>
          <c:h val="0.78614738805970152"/>
        </c:manualLayout>
      </c:layout>
      <c:pieChart>
        <c:varyColors val="1"/>
        <c:ser>
          <c:idx val="0"/>
          <c:order val="0"/>
          <c:tx>
            <c:strRef>
              <c:f>'Pivot Europawahl'!$H$4</c:f>
              <c:strCache>
                <c:ptCount val="1"/>
                <c:pt idx="0">
                  <c:v>Ergebnis</c:v>
                </c:pt>
              </c:strCache>
            </c:strRef>
          </c:tx>
          <c:dPt>
            <c:idx val="0"/>
            <c:bubble3D val="0"/>
            <c:spPr>
              <a:solidFill>
                <a:srgbClr val="33CCFF"/>
              </a:solidFill>
              <a:ln>
                <a:noFill/>
              </a:ln>
              <a:effectLst/>
            </c:spPr>
            <c:extLst>
              <c:ext xmlns:c16="http://schemas.microsoft.com/office/drawing/2014/chart" uri="{C3380CC4-5D6E-409C-BE32-E72D297353CC}">
                <c16:uniqueId val="{00000001-E2EA-43E3-9EBD-4188374B2236}"/>
              </c:ext>
            </c:extLst>
          </c:dPt>
          <c:dPt>
            <c:idx val="1"/>
            <c:bubble3D val="0"/>
            <c:spPr>
              <a:solidFill>
                <a:schemeClr val="tx1">
                  <a:lumMod val="85000"/>
                  <a:lumOff val="15000"/>
                </a:schemeClr>
              </a:solidFill>
              <a:ln>
                <a:noFill/>
              </a:ln>
              <a:effectLst/>
            </c:spPr>
            <c:extLst>
              <c:ext xmlns:c16="http://schemas.microsoft.com/office/drawing/2014/chart" uri="{C3380CC4-5D6E-409C-BE32-E72D297353CC}">
                <c16:uniqueId val="{00000003-E2EA-43E3-9EBD-4188374B2236}"/>
              </c:ext>
            </c:extLst>
          </c:dPt>
          <c:dPt>
            <c:idx val="2"/>
            <c:bubble3D val="0"/>
            <c:spPr>
              <a:solidFill>
                <a:srgbClr val="FF66CC"/>
              </a:solidFill>
              <a:ln>
                <a:noFill/>
              </a:ln>
              <a:effectLst/>
            </c:spPr>
            <c:extLst>
              <c:ext xmlns:c16="http://schemas.microsoft.com/office/drawing/2014/chart" uri="{C3380CC4-5D6E-409C-BE32-E72D297353CC}">
                <c16:uniqueId val="{00000005-E2EA-43E3-9EBD-4188374B2236}"/>
              </c:ext>
            </c:extLst>
          </c:dPt>
          <c:dPt>
            <c:idx val="3"/>
            <c:bubble3D val="0"/>
            <c:spPr>
              <a:solidFill>
                <a:srgbClr val="FFFF00"/>
              </a:solidFill>
              <a:ln>
                <a:noFill/>
              </a:ln>
              <a:effectLst/>
            </c:spPr>
            <c:extLst>
              <c:ext xmlns:c16="http://schemas.microsoft.com/office/drawing/2014/chart" uri="{C3380CC4-5D6E-409C-BE32-E72D297353CC}">
                <c16:uniqueId val="{00000007-E2EA-43E3-9EBD-4188374B2236}"/>
              </c:ext>
            </c:extLst>
          </c:dPt>
          <c:dPt>
            <c:idx val="4"/>
            <c:bubble3D val="0"/>
            <c:spPr>
              <a:solidFill>
                <a:srgbClr val="FF9900"/>
              </a:solidFill>
              <a:ln>
                <a:noFill/>
              </a:ln>
              <a:effectLst/>
            </c:spPr>
            <c:extLst>
              <c:ext xmlns:c16="http://schemas.microsoft.com/office/drawing/2014/chart" uri="{C3380CC4-5D6E-409C-BE32-E72D297353CC}">
                <c16:uniqueId val="{00000009-E2EA-43E3-9EBD-4188374B2236}"/>
              </c:ext>
            </c:extLst>
          </c:dPt>
          <c:dPt>
            <c:idx val="5"/>
            <c:bubble3D val="0"/>
            <c:spPr>
              <a:solidFill>
                <a:schemeClr val="accent6"/>
              </a:solidFill>
              <a:ln>
                <a:noFill/>
              </a:ln>
              <a:effectLst/>
            </c:spPr>
            <c:extLst>
              <c:ext xmlns:c16="http://schemas.microsoft.com/office/drawing/2014/chart" uri="{C3380CC4-5D6E-409C-BE32-E72D297353CC}">
                <c16:uniqueId val="{0000000B-E2EA-43E3-9EBD-4188374B2236}"/>
              </c:ext>
            </c:extLst>
          </c:dPt>
          <c:dPt>
            <c:idx val="6"/>
            <c:bubble3D val="0"/>
            <c:spPr>
              <a:solidFill>
                <a:srgbClr val="FFB343"/>
              </a:solidFill>
              <a:ln>
                <a:noFill/>
              </a:ln>
              <a:effectLst/>
            </c:spPr>
            <c:extLst>
              <c:ext xmlns:c16="http://schemas.microsoft.com/office/drawing/2014/chart" uri="{C3380CC4-5D6E-409C-BE32-E72D297353CC}">
                <c16:uniqueId val="{0000000D-E2EA-43E3-9EBD-4188374B2236}"/>
              </c:ext>
            </c:extLst>
          </c:dPt>
          <c:dPt>
            <c:idx val="7"/>
            <c:bubble3D val="0"/>
            <c:spPr>
              <a:solidFill>
                <a:schemeClr val="bg1">
                  <a:lumMod val="65000"/>
                </a:schemeClr>
              </a:solidFill>
              <a:ln>
                <a:noFill/>
              </a:ln>
              <a:effectLst/>
            </c:spPr>
            <c:extLst>
              <c:ext xmlns:c16="http://schemas.microsoft.com/office/drawing/2014/chart" uri="{C3380CC4-5D6E-409C-BE32-E72D297353CC}">
                <c16:uniqueId val="{0000000F-E2EA-43E3-9EBD-4188374B2236}"/>
              </c:ext>
            </c:extLst>
          </c:dPt>
          <c:dPt>
            <c:idx val="8"/>
            <c:bubble3D val="0"/>
            <c:spPr>
              <a:solidFill>
                <a:srgbClr val="FF0000"/>
              </a:solidFill>
              <a:ln>
                <a:noFill/>
              </a:ln>
              <a:effectLst/>
            </c:spPr>
            <c:extLst>
              <c:ext xmlns:c16="http://schemas.microsoft.com/office/drawing/2014/chart" uri="{C3380CC4-5D6E-409C-BE32-E72D297353CC}">
                <c16:uniqueId val="{00000011-E2EA-43E3-9EBD-4188374B223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'Pivot Europawahl'!$G$5:$G$14</c:f>
              <c:strCache>
                <c:ptCount val="9"/>
                <c:pt idx="0">
                  <c:v>AfD in %  gesamt</c:v>
                </c:pt>
                <c:pt idx="1">
                  <c:v>CSU in %  gesamt</c:v>
                </c:pt>
                <c:pt idx="2">
                  <c:v>DIE LINKE in %  gesamt</c:v>
                </c:pt>
                <c:pt idx="3">
                  <c:v>FDP in %  gesamt</c:v>
                </c:pt>
                <c:pt idx="4">
                  <c:v>FREIE WÄHLER in %  gesamt</c:v>
                </c:pt>
                <c:pt idx="5">
                  <c:v>GRÜNE in %  gesamt</c:v>
                </c:pt>
                <c:pt idx="6">
                  <c:v>ÖDP in %  gesamt</c:v>
                </c:pt>
                <c:pt idx="7">
                  <c:v>Sonstige in %  gesamt</c:v>
                </c:pt>
                <c:pt idx="8">
                  <c:v>SPD in %  gesamt</c:v>
                </c:pt>
              </c:strCache>
            </c:strRef>
          </c:cat>
          <c:val>
            <c:numRef>
              <c:f>'Pivot Europawahl'!$H$5:$H$14</c:f>
              <c:numCache>
                <c:formatCode>General</c:formatCode>
                <c:ptCount val="9"/>
                <c:pt idx="0">
                  <c:v>9.8818290803219728</c:v>
                </c:pt>
                <c:pt idx="1">
                  <c:v>32.916595307415655</c:v>
                </c:pt>
                <c:pt idx="2">
                  <c:v>2.2264086316150027</c:v>
                </c:pt>
                <c:pt idx="3">
                  <c:v>6.9361191984928929</c:v>
                </c:pt>
                <c:pt idx="4">
                  <c:v>3.613632471313581</c:v>
                </c:pt>
                <c:pt idx="5">
                  <c:v>16.937831820517214</c:v>
                </c:pt>
                <c:pt idx="6">
                  <c:v>2.1921561911286176</c:v>
                </c:pt>
                <c:pt idx="7">
                  <c:v>15.413598218873096</c:v>
                </c:pt>
                <c:pt idx="8">
                  <c:v>9.8818290803219728</c:v>
                </c:pt>
              </c:numCache>
            </c:numRef>
          </c:val>
          <c:extLst>
            <c:ext xmlns:c16="http://schemas.microsoft.com/office/drawing/2014/chart" uri="{C3380CC4-5D6E-409C-BE32-E72D297353CC}">
              <c16:uniqueId val="{00000012-E2EA-43E3-9EBD-4188374B2236}"/>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Kommunalwahl!Kreisdiagramm</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pivotFmt>
      <c:pivotFmt>
        <c:idx val="12"/>
        <c:spPr>
          <a:solidFill>
            <a:schemeClr val="accent1"/>
          </a:solidFill>
          <a:ln>
            <a:noFill/>
          </a:ln>
          <a:effectLst/>
        </c:spPr>
      </c:pivotFmt>
    </c:pivotFmts>
    <c:plotArea>
      <c:layout/>
      <c:pieChart>
        <c:varyColors val="1"/>
        <c:ser>
          <c:idx val="0"/>
          <c:order val="0"/>
          <c:tx>
            <c:strRef>
              <c:f>'Pivot Kommunalwahl'!$I$4</c:f>
              <c:strCache>
                <c:ptCount val="1"/>
                <c:pt idx="0">
                  <c:v>Ergebnis</c:v>
                </c:pt>
              </c:strCache>
            </c:strRef>
          </c:tx>
          <c:dPt>
            <c:idx val="0"/>
            <c:bubble3D val="0"/>
            <c:spPr>
              <a:solidFill>
                <a:schemeClr val="accent1"/>
              </a:solidFill>
              <a:ln>
                <a:noFill/>
              </a:ln>
              <a:effectLst/>
            </c:spPr>
            <c:extLst>
              <c:ext xmlns:c16="http://schemas.microsoft.com/office/drawing/2014/chart" uri="{C3380CC4-5D6E-409C-BE32-E72D297353CC}">
                <c16:uniqueId val="{00000001-4F75-4771-B87F-6C9E2DE4FACE}"/>
              </c:ext>
            </c:extLst>
          </c:dPt>
          <c:dPt>
            <c:idx val="1"/>
            <c:bubble3D val="0"/>
            <c:spPr>
              <a:solidFill>
                <a:schemeClr val="accent2"/>
              </a:solidFill>
              <a:ln>
                <a:noFill/>
              </a:ln>
              <a:effectLst/>
            </c:spPr>
            <c:extLst>
              <c:ext xmlns:c16="http://schemas.microsoft.com/office/drawing/2014/chart" uri="{C3380CC4-5D6E-409C-BE32-E72D297353CC}">
                <c16:uniqueId val="{00000003-4F75-4771-B87F-6C9E2DE4FACE}"/>
              </c:ext>
            </c:extLst>
          </c:dPt>
          <c:dPt>
            <c:idx val="2"/>
            <c:bubble3D val="0"/>
            <c:spPr>
              <a:solidFill>
                <a:schemeClr val="accent3"/>
              </a:solidFill>
              <a:ln>
                <a:noFill/>
              </a:ln>
              <a:effectLst/>
            </c:spPr>
            <c:extLst>
              <c:ext xmlns:c16="http://schemas.microsoft.com/office/drawing/2014/chart" uri="{C3380CC4-5D6E-409C-BE32-E72D297353CC}">
                <c16:uniqueId val="{00000005-4F75-4771-B87F-6C9E2DE4FACE}"/>
              </c:ext>
            </c:extLst>
          </c:dPt>
          <c:dPt>
            <c:idx val="3"/>
            <c:bubble3D val="0"/>
            <c:spPr>
              <a:solidFill>
                <a:schemeClr val="accent4"/>
              </a:solidFill>
              <a:ln>
                <a:noFill/>
              </a:ln>
              <a:effectLst/>
            </c:spPr>
            <c:extLst>
              <c:ext xmlns:c16="http://schemas.microsoft.com/office/drawing/2014/chart" uri="{C3380CC4-5D6E-409C-BE32-E72D297353CC}">
                <c16:uniqueId val="{00000007-4F75-4771-B87F-6C9E2DE4FACE}"/>
              </c:ext>
            </c:extLst>
          </c:dPt>
          <c:dPt>
            <c:idx val="4"/>
            <c:bubble3D val="0"/>
            <c:spPr>
              <a:solidFill>
                <a:schemeClr val="accent5"/>
              </a:solidFill>
              <a:ln>
                <a:noFill/>
              </a:ln>
              <a:effectLst/>
            </c:spPr>
            <c:extLst>
              <c:ext xmlns:c16="http://schemas.microsoft.com/office/drawing/2014/chart" uri="{C3380CC4-5D6E-409C-BE32-E72D297353CC}">
                <c16:uniqueId val="{00000009-4F75-4771-B87F-6C9E2DE4FACE}"/>
              </c:ext>
            </c:extLst>
          </c:dPt>
          <c:dPt>
            <c:idx val="5"/>
            <c:bubble3D val="0"/>
            <c:spPr>
              <a:solidFill>
                <a:schemeClr val="accent6"/>
              </a:solidFill>
              <a:ln>
                <a:noFill/>
              </a:ln>
              <a:effectLst/>
            </c:spPr>
            <c:extLst>
              <c:ext xmlns:c16="http://schemas.microsoft.com/office/drawing/2014/chart" uri="{C3380CC4-5D6E-409C-BE32-E72D297353CC}">
                <c16:uniqueId val="{0000000B-4F75-4771-B87F-6C9E2DE4FACE}"/>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4F75-4771-B87F-6C9E2DE4FACE}"/>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0F-4F75-4771-B87F-6C9E2DE4FACE}"/>
              </c:ext>
            </c:extLst>
          </c:dPt>
          <c:dPt>
            <c:idx val="8"/>
            <c:bubble3D val="0"/>
            <c:spPr>
              <a:solidFill>
                <a:schemeClr val="accent3">
                  <a:lumMod val="60000"/>
                </a:schemeClr>
              </a:solidFill>
              <a:ln>
                <a:noFill/>
              </a:ln>
              <a:effectLst/>
            </c:spPr>
            <c:extLst>
              <c:ext xmlns:c16="http://schemas.microsoft.com/office/drawing/2014/chart" uri="{C3380CC4-5D6E-409C-BE32-E72D297353CC}">
                <c16:uniqueId val="{00000011-4F75-4771-B87F-6C9E2DE4FACE}"/>
              </c:ext>
            </c:extLst>
          </c:dPt>
          <c:dPt>
            <c:idx val="9"/>
            <c:bubble3D val="0"/>
            <c:spPr>
              <a:solidFill>
                <a:schemeClr val="accent4">
                  <a:lumMod val="60000"/>
                </a:schemeClr>
              </a:solidFill>
              <a:ln>
                <a:noFill/>
              </a:ln>
              <a:effectLst/>
            </c:spPr>
            <c:extLst>
              <c:ext xmlns:c16="http://schemas.microsoft.com/office/drawing/2014/chart" uri="{C3380CC4-5D6E-409C-BE32-E72D297353CC}">
                <c16:uniqueId val="{00000013-4F75-4771-B87F-6C9E2DE4FACE}"/>
              </c:ext>
            </c:extLst>
          </c:dPt>
          <c:dPt>
            <c:idx val="10"/>
            <c:bubble3D val="0"/>
            <c:spPr>
              <a:solidFill>
                <a:schemeClr val="accent5">
                  <a:lumMod val="60000"/>
                </a:schemeClr>
              </a:solidFill>
              <a:ln>
                <a:noFill/>
              </a:ln>
              <a:effectLst/>
            </c:spPr>
            <c:extLst>
              <c:ext xmlns:c16="http://schemas.microsoft.com/office/drawing/2014/chart" uri="{C3380CC4-5D6E-409C-BE32-E72D297353CC}">
                <c16:uniqueId val="{00000015-4F75-4771-B87F-6C9E2DE4FACE}"/>
              </c:ext>
            </c:extLst>
          </c:dPt>
          <c:dPt>
            <c:idx val="11"/>
            <c:bubble3D val="0"/>
            <c:spPr>
              <a:solidFill>
                <a:schemeClr val="accent6">
                  <a:lumMod val="60000"/>
                </a:schemeClr>
              </a:solidFill>
              <a:ln>
                <a:noFill/>
              </a:ln>
              <a:effectLst/>
            </c:spPr>
            <c:extLst>
              <c:ext xmlns:c16="http://schemas.microsoft.com/office/drawing/2014/chart" uri="{C3380CC4-5D6E-409C-BE32-E72D297353CC}">
                <c16:uniqueId val="{00000017-4F75-4771-B87F-6C9E2DE4FACE}"/>
              </c:ext>
            </c:extLst>
          </c:dPt>
          <c:cat>
            <c:strRef>
              <c:f>'Pivot Kommunalwahl'!$H$5:$H$13</c:f>
              <c:strCache>
                <c:ptCount val="8"/>
                <c:pt idx="0">
                  <c:v>CSU in %   gesamt</c:v>
                </c:pt>
                <c:pt idx="1">
                  <c:v>SPD in %   gesamt</c:v>
                </c:pt>
                <c:pt idx="2">
                  <c:v>GRÜNE in %   gesamt</c:v>
                </c:pt>
                <c:pt idx="3">
                  <c:v>FW in %   gesamt</c:v>
                </c:pt>
                <c:pt idx="4">
                  <c:v>Die Linke in %   gesamt</c:v>
                </c:pt>
                <c:pt idx="5">
                  <c:v>FDP in %   gesamt</c:v>
                </c:pt>
                <c:pt idx="6">
                  <c:v>ÖDP in %   gesamt</c:v>
                </c:pt>
                <c:pt idx="7">
                  <c:v>REP in %   gesamt</c:v>
                </c:pt>
              </c:strCache>
            </c:strRef>
          </c:cat>
          <c:val>
            <c:numRef>
              <c:f>'Pivot Kommunalwahl'!$I$5:$I$13</c:f>
              <c:numCache>
                <c:formatCode>General</c:formatCode>
                <c:ptCount val="8"/>
                <c:pt idx="0">
                  <c:v>44.1</c:v>
                </c:pt>
                <c:pt idx="1">
                  <c:v>19</c:v>
                </c:pt>
                <c:pt idx="2">
                  <c:v>7.3</c:v>
                </c:pt>
                <c:pt idx="3">
                  <c:v>15.2</c:v>
                </c:pt>
                <c:pt idx="4">
                  <c:v>4.2</c:v>
                </c:pt>
                <c:pt idx="5">
                  <c:v>3.2</c:v>
                </c:pt>
                <c:pt idx="6">
                  <c:v>4.4000000000000004</c:v>
                </c:pt>
                <c:pt idx="7">
                  <c:v>2.6</c:v>
                </c:pt>
              </c:numCache>
            </c:numRef>
          </c:val>
          <c:extLst>
            <c:ext xmlns:c16="http://schemas.microsoft.com/office/drawing/2014/chart" uri="{C3380CC4-5D6E-409C-BE32-E72D297353CC}">
              <c16:uniqueId val="{00000000-B355-468B-83B4-7DFCD29319AF}"/>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Landtagswahl!Zeitreihe</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Landtagswahl'!$B$4</c:f>
              <c:strCache>
                <c:ptCount val="1"/>
                <c:pt idx="0">
                  <c:v>Ergebnis</c:v>
                </c:pt>
              </c:strCache>
            </c:strRef>
          </c:tx>
          <c:spPr>
            <a:ln w="28575" cap="rnd">
              <a:solidFill>
                <a:schemeClr val="accent1"/>
              </a:solidFill>
              <a:round/>
            </a:ln>
            <a:effectLst/>
          </c:spPr>
          <c:marker>
            <c:symbol val="none"/>
          </c:marker>
          <c:cat>
            <c:strRef>
              <c:f>'Pivot Landtagswahl'!$A$5:$A$9</c:f>
              <c:strCache>
                <c:ptCount val="4"/>
                <c:pt idx="0">
                  <c:v>2008</c:v>
                </c:pt>
                <c:pt idx="1">
                  <c:v>2013</c:v>
                </c:pt>
                <c:pt idx="2">
                  <c:v>2018</c:v>
                </c:pt>
                <c:pt idx="3">
                  <c:v>2023</c:v>
                </c:pt>
              </c:strCache>
            </c:strRef>
          </c:cat>
          <c:val>
            <c:numRef>
              <c:f>'Pivot Landtagswahl'!$B$5:$B$9</c:f>
              <c:numCache>
                <c:formatCode>General</c:formatCode>
                <c:ptCount val="4"/>
                <c:pt idx="0">
                  <c:v>50.5</c:v>
                </c:pt>
                <c:pt idx="1">
                  <c:v>56.9</c:v>
                </c:pt>
                <c:pt idx="2">
                  <c:v>66.3</c:v>
                </c:pt>
                <c:pt idx="3">
                  <c:v>64.900000000000006</c:v>
                </c:pt>
              </c:numCache>
            </c:numRef>
          </c:val>
          <c:smooth val="0"/>
          <c:extLst>
            <c:ext xmlns:c16="http://schemas.microsoft.com/office/drawing/2014/chart" uri="{C3380CC4-5D6E-409C-BE32-E72D297353CC}">
              <c16:uniqueId val="{00000000-E43B-490F-8528-8D355EC64D8A}"/>
            </c:ext>
          </c:extLst>
        </c:ser>
        <c:dLbls>
          <c:showLegendKey val="0"/>
          <c:showVal val="0"/>
          <c:showCatName val="0"/>
          <c:showSerName val="0"/>
          <c:showPercent val="0"/>
          <c:showBubbleSize val="0"/>
        </c:dLbls>
        <c:smooth val="0"/>
        <c:axId val="1659555343"/>
        <c:axId val="1662726431"/>
      </c:lineChart>
      <c:catAx>
        <c:axId val="1659555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62726431"/>
        <c:crosses val="autoZero"/>
        <c:auto val="1"/>
        <c:lblAlgn val="ctr"/>
        <c:lblOffset val="100"/>
        <c:noMultiLvlLbl val="0"/>
      </c:catAx>
      <c:valAx>
        <c:axId val="16627264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5955534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Landtagswahl!Kreisdiagramm</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s>
    <c:plotArea>
      <c:layout/>
      <c:pieChart>
        <c:varyColors val="1"/>
        <c:ser>
          <c:idx val="0"/>
          <c:order val="0"/>
          <c:tx>
            <c:strRef>
              <c:f>'Pivot Landtagswahl'!$I$4</c:f>
              <c:strCache>
                <c:ptCount val="1"/>
                <c:pt idx="0">
                  <c:v>Ergebnis</c:v>
                </c:pt>
              </c:strCache>
            </c:strRef>
          </c:tx>
          <c:dPt>
            <c:idx val="0"/>
            <c:bubble3D val="0"/>
            <c:spPr>
              <a:solidFill>
                <a:schemeClr val="accent1"/>
              </a:solidFill>
              <a:ln>
                <a:noFill/>
              </a:ln>
              <a:effectLst/>
            </c:spPr>
            <c:extLst>
              <c:ext xmlns:c16="http://schemas.microsoft.com/office/drawing/2014/chart" uri="{C3380CC4-5D6E-409C-BE32-E72D297353CC}">
                <c16:uniqueId val="{00000001-EF78-4798-84FB-42FDFF35A539}"/>
              </c:ext>
            </c:extLst>
          </c:dPt>
          <c:dPt>
            <c:idx val="1"/>
            <c:bubble3D val="0"/>
            <c:spPr>
              <a:solidFill>
                <a:schemeClr val="accent2"/>
              </a:solidFill>
              <a:ln>
                <a:noFill/>
              </a:ln>
              <a:effectLst/>
            </c:spPr>
            <c:extLst>
              <c:ext xmlns:c16="http://schemas.microsoft.com/office/drawing/2014/chart" uri="{C3380CC4-5D6E-409C-BE32-E72D297353CC}">
                <c16:uniqueId val="{00000003-EF78-4798-84FB-42FDFF35A539}"/>
              </c:ext>
            </c:extLst>
          </c:dPt>
          <c:dPt>
            <c:idx val="2"/>
            <c:bubble3D val="0"/>
            <c:spPr>
              <a:solidFill>
                <a:schemeClr val="accent3"/>
              </a:solidFill>
              <a:ln>
                <a:noFill/>
              </a:ln>
              <a:effectLst/>
            </c:spPr>
            <c:extLst>
              <c:ext xmlns:c16="http://schemas.microsoft.com/office/drawing/2014/chart" uri="{C3380CC4-5D6E-409C-BE32-E72D297353CC}">
                <c16:uniqueId val="{00000005-EF78-4798-84FB-42FDFF35A539}"/>
              </c:ext>
            </c:extLst>
          </c:dPt>
          <c:dPt>
            <c:idx val="3"/>
            <c:bubble3D val="0"/>
            <c:spPr>
              <a:solidFill>
                <a:schemeClr val="accent4"/>
              </a:solidFill>
              <a:ln>
                <a:noFill/>
              </a:ln>
              <a:effectLst/>
            </c:spPr>
            <c:extLst>
              <c:ext xmlns:c16="http://schemas.microsoft.com/office/drawing/2014/chart" uri="{C3380CC4-5D6E-409C-BE32-E72D297353CC}">
                <c16:uniqueId val="{00000007-EF78-4798-84FB-42FDFF35A539}"/>
              </c:ext>
            </c:extLst>
          </c:dPt>
          <c:dPt>
            <c:idx val="4"/>
            <c:bubble3D val="0"/>
            <c:spPr>
              <a:solidFill>
                <a:schemeClr val="accent5"/>
              </a:solidFill>
              <a:ln>
                <a:noFill/>
              </a:ln>
              <a:effectLst/>
            </c:spPr>
            <c:extLst>
              <c:ext xmlns:c16="http://schemas.microsoft.com/office/drawing/2014/chart" uri="{C3380CC4-5D6E-409C-BE32-E72D297353CC}">
                <c16:uniqueId val="{00000009-EF78-4798-84FB-42FDFF35A539}"/>
              </c:ext>
            </c:extLst>
          </c:dPt>
          <c:dPt>
            <c:idx val="5"/>
            <c:bubble3D val="0"/>
            <c:spPr>
              <a:solidFill>
                <a:schemeClr val="accent6"/>
              </a:solidFill>
              <a:ln>
                <a:noFill/>
              </a:ln>
              <a:effectLst/>
            </c:spPr>
            <c:extLst>
              <c:ext xmlns:c16="http://schemas.microsoft.com/office/drawing/2014/chart" uri="{C3380CC4-5D6E-409C-BE32-E72D297353CC}">
                <c16:uniqueId val="{0000000B-EF78-4798-84FB-42FDFF35A539}"/>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EF78-4798-84FB-42FDFF35A539}"/>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0F-EF78-4798-84FB-42FDFF35A539}"/>
              </c:ext>
            </c:extLst>
          </c:dPt>
          <c:dPt>
            <c:idx val="8"/>
            <c:bubble3D val="0"/>
            <c:spPr>
              <a:solidFill>
                <a:schemeClr val="accent3">
                  <a:lumMod val="60000"/>
                </a:schemeClr>
              </a:solidFill>
              <a:ln>
                <a:noFill/>
              </a:ln>
              <a:effectLst/>
            </c:spPr>
            <c:extLst>
              <c:ext xmlns:c16="http://schemas.microsoft.com/office/drawing/2014/chart" uri="{C3380CC4-5D6E-409C-BE32-E72D297353CC}">
                <c16:uniqueId val="{00000011-EF78-4798-84FB-42FDFF35A539}"/>
              </c:ext>
            </c:extLst>
          </c:dPt>
          <c:dPt>
            <c:idx val="9"/>
            <c:bubble3D val="0"/>
            <c:spPr>
              <a:solidFill>
                <a:schemeClr val="accent4">
                  <a:lumMod val="60000"/>
                </a:schemeClr>
              </a:solidFill>
              <a:ln>
                <a:noFill/>
              </a:ln>
              <a:effectLst/>
            </c:spPr>
            <c:extLst>
              <c:ext xmlns:c16="http://schemas.microsoft.com/office/drawing/2014/chart" uri="{C3380CC4-5D6E-409C-BE32-E72D297353CC}">
                <c16:uniqueId val="{00000013-EF78-4798-84FB-42FDFF35A539}"/>
              </c:ext>
            </c:extLst>
          </c:dPt>
          <c:cat>
            <c:strRef>
              <c:f>'Pivot Landtagswahl'!$H$5:$H$15</c:f>
              <c:strCache>
                <c:ptCount val="10"/>
                <c:pt idx="0">
                  <c:v>AfD in %  gesamt</c:v>
                </c:pt>
                <c:pt idx="1">
                  <c:v>BP in %  gesamt</c:v>
                </c:pt>
                <c:pt idx="2">
                  <c:v>CSU in %  gesamt</c:v>
                </c:pt>
                <c:pt idx="3">
                  <c:v>DIE LINKE in %  gesamt</c:v>
                </c:pt>
                <c:pt idx="4">
                  <c:v>FDP in %  gesamt</c:v>
                </c:pt>
                <c:pt idx="5">
                  <c:v>FW in %  gesamt</c:v>
                </c:pt>
                <c:pt idx="6">
                  <c:v>GRÜNE in %  gesamt</c:v>
                </c:pt>
                <c:pt idx="7">
                  <c:v>ÖDP in %  gesamt</c:v>
                </c:pt>
                <c:pt idx="8">
                  <c:v>Sonstige in %  gesamt</c:v>
                </c:pt>
                <c:pt idx="9">
                  <c:v>SPD in %  gesamt</c:v>
                </c:pt>
              </c:strCache>
            </c:strRef>
          </c:cat>
          <c:val>
            <c:numRef>
              <c:f>'Pivot Landtagswahl'!$I$5:$I$15</c:f>
              <c:numCache>
                <c:formatCode>General</c:formatCode>
                <c:ptCount val="10"/>
                <c:pt idx="0">
                  <c:v>11.5</c:v>
                </c:pt>
                <c:pt idx="1">
                  <c:v>0.6</c:v>
                </c:pt>
                <c:pt idx="2">
                  <c:v>30.7</c:v>
                </c:pt>
                <c:pt idx="3">
                  <c:v>4.0999999999999996</c:v>
                </c:pt>
                <c:pt idx="4">
                  <c:v>7.1</c:v>
                </c:pt>
                <c:pt idx="5">
                  <c:v>10</c:v>
                </c:pt>
                <c:pt idx="6">
                  <c:v>21.2</c:v>
                </c:pt>
                <c:pt idx="7">
                  <c:v>2</c:v>
                </c:pt>
                <c:pt idx="8">
                  <c:v>3.4</c:v>
                </c:pt>
                <c:pt idx="9">
                  <c:v>9.3000000000000007</c:v>
                </c:pt>
              </c:numCache>
            </c:numRef>
          </c:val>
          <c:extLst>
            <c:ext xmlns:c16="http://schemas.microsoft.com/office/drawing/2014/chart" uri="{C3380CC4-5D6E-409C-BE32-E72D297353CC}">
              <c16:uniqueId val="{00000000-0B83-4C67-82FD-D285828256F4}"/>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Bundestagswahl!Zeitreihe</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Bundestagswahl'!$B$4</c:f>
              <c:strCache>
                <c:ptCount val="1"/>
                <c:pt idx="0">
                  <c:v>Ergebnis</c:v>
                </c:pt>
              </c:strCache>
            </c:strRef>
          </c:tx>
          <c:spPr>
            <a:ln w="28575" cap="rnd">
              <a:solidFill>
                <a:schemeClr val="accent1"/>
              </a:solidFill>
              <a:round/>
            </a:ln>
            <a:effectLst/>
          </c:spPr>
          <c:marker>
            <c:symbol val="none"/>
          </c:marker>
          <c:cat>
            <c:strRef>
              <c:f>'Pivot Bundestagswahl'!$A$5:$A$10</c:f>
              <c:strCache>
                <c:ptCount val="5"/>
                <c:pt idx="0">
                  <c:v>2009</c:v>
                </c:pt>
                <c:pt idx="1">
                  <c:v>2013</c:v>
                </c:pt>
                <c:pt idx="2">
                  <c:v>2017</c:v>
                </c:pt>
                <c:pt idx="3">
                  <c:v>2021</c:v>
                </c:pt>
                <c:pt idx="4">
                  <c:v>2025</c:v>
                </c:pt>
              </c:strCache>
            </c:strRef>
          </c:cat>
          <c:val>
            <c:numRef>
              <c:f>'Pivot Bundestagswahl'!$B$5:$B$10</c:f>
              <c:numCache>
                <c:formatCode>General</c:formatCode>
                <c:ptCount val="5"/>
                <c:pt idx="0">
                  <c:v>66.804408817635277</c:v>
                </c:pt>
                <c:pt idx="1">
                  <c:v>64.132586598243364</c:v>
                </c:pt>
                <c:pt idx="2">
                  <c:v>74.118231773133161</c:v>
                </c:pt>
                <c:pt idx="3">
                  <c:v>74.400000000000006</c:v>
                </c:pt>
                <c:pt idx="4">
                  <c:v>77.256852576992273</c:v>
                </c:pt>
              </c:numCache>
            </c:numRef>
          </c:val>
          <c:smooth val="0"/>
          <c:extLst>
            <c:ext xmlns:c16="http://schemas.microsoft.com/office/drawing/2014/chart" uri="{C3380CC4-5D6E-409C-BE32-E72D297353CC}">
              <c16:uniqueId val="{00000000-45C8-47AB-80FF-C41318817882}"/>
            </c:ext>
          </c:extLst>
        </c:ser>
        <c:dLbls>
          <c:showLegendKey val="0"/>
          <c:showVal val="0"/>
          <c:showCatName val="0"/>
          <c:showSerName val="0"/>
          <c:showPercent val="0"/>
          <c:showBubbleSize val="0"/>
        </c:dLbls>
        <c:smooth val="0"/>
        <c:axId val="1500055567"/>
        <c:axId val="1499664159"/>
      </c:lineChart>
      <c:catAx>
        <c:axId val="1500055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99664159"/>
        <c:crosses val="autoZero"/>
        <c:auto val="1"/>
        <c:lblAlgn val="ctr"/>
        <c:lblOffset val="100"/>
        <c:noMultiLvlLbl val="0"/>
      </c:catAx>
      <c:valAx>
        <c:axId val="14996641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0005556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Bundestagswahl!Kreisdiagramm</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s>
    <c:plotArea>
      <c:layout/>
      <c:pieChart>
        <c:varyColors val="1"/>
        <c:ser>
          <c:idx val="0"/>
          <c:order val="0"/>
          <c:tx>
            <c:strRef>
              <c:f>'Pivot Bundestagswahl'!$H$4</c:f>
              <c:strCache>
                <c:ptCount val="1"/>
                <c:pt idx="0">
                  <c:v>Ergebnis</c:v>
                </c:pt>
              </c:strCache>
            </c:strRef>
          </c:tx>
          <c:dPt>
            <c:idx val="0"/>
            <c:bubble3D val="0"/>
            <c:spPr>
              <a:solidFill>
                <a:schemeClr val="accent1"/>
              </a:solidFill>
              <a:ln>
                <a:noFill/>
              </a:ln>
              <a:effectLst/>
            </c:spPr>
            <c:extLst>
              <c:ext xmlns:c16="http://schemas.microsoft.com/office/drawing/2014/chart" uri="{C3380CC4-5D6E-409C-BE32-E72D297353CC}">
                <c16:uniqueId val="{00000001-251F-41FB-B9EB-64544D074E57}"/>
              </c:ext>
            </c:extLst>
          </c:dPt>
          <c:dPt>
            <c:idx val="1"/>
            <c:bubble3D val="0"/>
            <c:spPr>
              <a:solidFill>
                <a:schemeClr val="accent2"/>
              </a:solidFill>
              <a:ln>
                <a:noFill/>
              </a:ln>
              <a:effectLst/>
            </c:spPr>
            <c:extLst>
              <c:ext xmlns:c16="http://schemas.microsoft.com/office/drawing/2014/chart" uri="{C3380CC4-5D6E-409C-BE32-E72D297353CC}">
                <c16:uniqueId val="{00000003-251F-41FB-B9EB-64544D074E57}"/>
              </c:ext>
            </c:extLst>
          </c:dPt>
          <c:dPt>
            <c:idx val="2"/>
            <c:bubble3D val="0"/>
            <c:spPr>
              <a:solidFill>
                <a:schemeClr val="accent3"/>
              </a:solidFill>
              <a:ln>
                <a:noFill/>
              </a:ln>
              <a:effectLst/>
            </c:spPr>
            <c:extLst>
              <c:ext xmlns:c16="http://schemas.microsoft.com/office/drawing/2014/chart" uri="{C3380CC4-5D6E-409C-BE32-E72D297353CC}">
                <c16:uniqueId val="{00000005-251F-41FB-B9EB-64544D074E57}"/>
              </c:ext>
            </c:extLst>
          </c:dPt>
          <c:dPt>
            <c:idx val="3"/>
            <c:bubble3D val="0"/>
            <c:spPr>
              <a:solidFill>
                <a:schemeClr val="accent4"/>
              </a:solidFill>
              <a:ln>
                <a:noFill/>
              </a:ln>
              <a:effectLst/>
            </c:spPr>
            <c:extLst>
              <c:ext xmlns:c16="http://schemas.microsoft.com/office/drawing/2014/chart" uri="{C3380CC4-5D6E-409C-BE32-E72D297353CC}">
                <c16:uniqueId val="{00000007-251F-41FB-B9EB-64544D074E57}"/>
              </c:ext>
            </c:extLst>
          </c:dPt>
          <c:dPt>
            <c:idx val="4"/>
            <c:bubble3D val="0"/>
            <c:spPr>
              <a:solidFill>
                <a:schemeClr val="accent5"/>
              </a:solidFill>
              <a:ln>
                <a:noFill/>
              </a:ln>
              <a:effectLst/>
            </c:spPr>
            <c:extLst>
              <c:ext xmlns:c16="http://schemas.microsoft.com/office/drawing/2014/chart" uri="{C3380CC4-5D6E-409C-BE32-E72D297353CC}">
                <c16:uniqueId val="{00000009-251F-41FB-B9EB-64544D074E57}"/>
              </c:ext>
            </c:extLst>
          </c:dPt>
          <c:dPt>
            <c:idx val="5"/>
            <c:bubble3D val="0"/>
            <c:spPr>
              <a:solidFill>
                <a:schemeClr val="accent6"/>
              </a:solidFill>
              <a:ln>
                <a:noFill/>
              </a:ln>
              <a:effectLst/>
            </c:spPr>
            <c:extLst>
              <c:ext xmlns:c16="http://schemas.microsoft.com/office/drawing/2014/chart" uri="{C3380CC4-5D6E-409C-BE32-E72D297353CC}">
                <c16:uniqueId val="{0000000B-251F-41FB-B9EB-64544D074E57}"/>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251F-41FB-B9EB-64544D074E57}"/>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0F-251F-41FB-B9EB-64544D074E57}"/>
              </c:ext>
            </c:extLst>
          </c:dPt>
          <c:dPt>
            <c:idx val="8"/>
            <c:bubble3D val="0"/>
            <c:spPr>
              <a:solidFill>
                <a:schemeClr val="accent3">
                  <a:lumMod val="60000"/>
                </a:schemeClr>
              </a:solidFill>
              <a:ln>
                <a:noFill/>
              </a:ln>
              <a:effectLst/>
            </c:spPr>
            <c:extLst>
              <c:ext xmlns:c16="http://schemas.microsoft.com/office/drawing/2014/chart" uri="{C3380CC4-5D6E-409C-BE32-E72D297353CC}">
                <c16:uniqueId val="{00000011-251F-41FB-B9EB-64544D074E57}"/>
              </c:ext>
            </c:extLst>
          </c:dPt>
          <c:cat>
            <c:strRef>
              <c:f>'Pivot Bundestagswahl'!$G$5:$G$14</c:f>
              <c:strCache>
                <c:ptCount val="9"/>
                <c:pt idx="0">
                  <c:v>AfD in % Zweitstimme</c:v>
                </c:pt>
                <c:pt idx="1">
                  <c:v>CSU in % Zweitstimme</c:v>
                </c:pt>
                <c:pt idx="2">
                  <c:v>DIE LINKE in % Zweitstimme</c:v>
                </c:pt>
                <c:pt idx="3">
                  <c:v>FDP in % Zweitstimme</c:v>
                </c:pt>
                <c:pt idx="4">
                  <c:v>FREIE WÄHLER in % Zweitstimme</c:v>
                </c:pt>
                <c:pt idx="5">
                  <c:v>GRÜNE in % Zweitstimme</c:v>
                </c:pt>
                <c:pt idx="6">
                  <c:v>ÖDP in % Zweitstimme</c:v>
                </c:pt>
                <c:pt idx="7">
                  <c:v>Sonstige in % Zweitstimme</c:v>
                </c:pt>
                <c:pt idx="8">
                  <c:v>SPD in % Zweitstimme</c:v>
                </c:pt>
              </c:strCache>
            </c:strRef>
          </c:cat>
          <c:val>
            <c:numRef>
              <c:f>'Pivot Bundestagswahl'!$H$5:$H$14</c:f>
              <c:numCache>
                <c:formatCode>General</c:formatCode>
                <c:ptCount val="9"/>
                <c:pt idx="0">
                  <c:v>14.162087912087912</c:v>
                </c:pt>
                <c:pt idx="1">
                  <c:v>32.706043956043956</c:v>
                </c:pt>
                <c:pt idx="2">
                  <c:v>7.5137362637362637</c:v>
                </c:pt>
                <c:pt idx="3">
                  <c:v>5.9890109890109891</c:v>
                </c:pt>
                <c:pt idx="4">
                  <c:v>2.0192307692307692</c:v>
                </c:pt>
                <c:pt idx="5">
                  <c:v>18.296703296703296</c:v>
                </c:pt>
                <c:pt idx="6">
                  <c:v>0.37087912087912084</c:v>
                </c:pt>
                <c:pt idx="7">
                  <c:v>6.4560439560439553</c:v>
                </c:pt>
                <c:pt idx="8">
                  <c:v>12.486263736263737</c:v>
                </c:pt>
              </c:numCache>
            </c:numRef>
          </c:val>
          <c:extLst>
            <c:ext xmlns:c16="http://schemas.microsoft.com/office/drawing/2014/chart" uri="{C3380CC4-5D6E-409C-BE32-E72D297353CC}">
              <c16:uniqueId val="{00000000-33C6-4585-BB87-56D872FFBD66}"/>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Europawahl!Zeitreihe</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Europawahl'!$B$4</c:f>
              <c:strCache>
                <c:ptCount val="1"/>
                <c:pt idx="0">
                  <c:v>Ergebnis</c:v>
                </c:pt>
              </c:strCache>
            </c:strRef>
          </c:tx>
          <c:spPr>
            <a:ln w="28575" cap="rnd">
              <a:solidFill>
                <a:schemeClr val="accent1"/>
              </a:solidFill>
              <a:round/>
            </a:ln>
            <a:effectLst/>
          </c:spPr>
          <c:marker>
            <c:symbol val="none"/>
          </c:marker>
          <c:cat>
            <c:strRef>
              <c:f>'Pivot Europawahl'!$A$5:$A$9</c:f>
              <c:strCache>
                <c:ptCount val="4"/>
                <c:pt idx="0">
                  <c:v>2009</c:v>
                </c:pt>
                <c:pt idx="1">
                  <c:v>2014</c:v>
                </c:pt>
                <c:pt idx="2">
                  <c:v>2019</c:v>
                </c:pt>
                <c:pt idx="3">
                  <c:v>2024</c:v>
                </c:pt>
              </c:strCache>
            </c:strRef>
          </c:cat>
          <c:val>
            <c:numRef>
              <c:f>'Pivot Europawahl'!$B$5:$B$9</c:f>
              <c:numCache>
                <c:formatCode>General</c:formatCode>
                <c:ptCount val="4"/>
                <c:pt idx="0">
                  <c:v>39.238361080649987</c:v>
                </c:pt>
                <c:pt idx="1">
                  <c:v>39.249999999999993</c:v>
                </c:pt>
                <c:pt idx="2">
                  <c:v>58.820000000000007</c:v>
                </c:pt>
                <c:pt idx="3">
                  <c:v>60.91</c:v>
                </c:pt>
              </c:numCache>
            </c:numRef>
          </c:val>
          <c:smooth val="0"/>
          <c:extLst>
            <c:ext xmlns:c16="http://schemas.microsoft.com/office/drawing/2014/chart" uri="{C3380CC4-5D6E-409C-BE32-E72D297353CC}">
              <c16:uniqueId val="{00000000-8EA5-49C7-81DA-D66723F784A7}"/>
            </c:ext>
          </c:extLst>
        </c:ser>
        <c:dLbls>
          <c:showLegendKey val="0"/>
          <c:showVal val="0"/>
          <c:showCatName val="0"/>
          <c:showSerName val="0"/>
          <c:showPercent val="0"/>
          <c:showBubbleSize val="0"/>
        </c:dLbls>
        <c:smooth val="0"/>
        <c:axId val="1503755583"/>
        <c:axId val="1673484495"/>
      </c:lineChart>
      <c:catAx>
        <c:axId val="150375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73484495"/>
        <c:crosses val="autoZero"/>
        <c:auto val="1"/>
        <c:lblAlgn val="ctr"/>
        <c:lblOffset val="100"/>
        <c:noMultiLvlLbl val="0"/>
      </c:catAx>
      <c:valAx>
        <c:axId val="16734844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0375558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Europawahl!Kreisdiagramm</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s>
    <c:plotArea>
      <c:layout/>
      <c:pieChart>
        <c:varyColors val="1"/>
        <c:ser>
          <c:idx val="0"/>
          <c:order val="0"/>
          <c:tx>
            <c:strRef>
              <c:f>'Pivot Europawahl'!$H$4</c:f>
              <c:strCache>
                <c:ptCount val="1"/>
                <c:pt idx="0">
                  <c:v>Ergebnis</c:v>
                </c:pt>
              </c:strCache>
            </c:strRef>
          </c:tx>
          <c:dPt>
            <c:idx val="0"/>
            <c:bubble3D val="0"/>
            <c:spPr>
              <a:solidFill>
                <a:schemeClr val="accent1"/>
              </a:solidFill>
              <a:ln>
                <a:noFill/>
              </a:ln>
              <a:effectLst/>
            </c:spPr>
            <c:extLst>
              <c:ext xmlns:c16="http://schemas.microsoft.com/office/drawing/2014/chart" uri="{C3380CC4-5D6E-409C-BE32-E72D297353CC}">
                <c16:uniqueId val="{00000001-EF48-43F0-A702-7DA966A6DBEE}"/>
              </c:ext>
            </c:extLst>
          </c:dPt>
          <c:dPt>
            <c:idx val="1"/>
            <c:bubble3D val="0"/>
            <c:spPr>
              <a:solidFill>
                <a:schemeClr val="accent2"/>
              </a:solidFill>
              <a:ln>
                <a:noFill/>
              </a:ln>
              <a:effectLst/>
            </c:spPr>
            <c:extLst>
              <c:ext xmlns:c16="http://schemas.microsoft.com/office/drawing/2014/chart" uri="{C3380CC4-5D6E-409C-BE32-E72D297353CC}">
                <c16:uniqueId val="{00000003-EF48-43F0-A702-7DA966A6DBEE}"/>
              </c:ext>
            </c:extLst>
          </c:dPt>
          <c:dPt>
            <c:idx val="2"/>
            <c:bubble3D val="0"/>
            <c:spPr>
              <a:solidFill>
                <a:schemeClr val="accent3"/>
              </a:solidFill>
              <a:ln>
                <a:noFill/>
              </a:ln>
              <a:effectLst/>
            </c:spPr>
            <c:extLst>
              <c:ext xmlns:c16="http://schemas.microsoft.com/office/drawing/2014/chart" uri="{C3380CC4-5D6E-409C-BE32-E72D297353CC}">
                <c16:uniqueId val="{00000005-EF48-43F0-A702-7DA966A6DBEE}"/>
              </c:ext>
            </c:extLst>
          </c:dPt>
          <c:dPt>
            <c:idx val="3"/>
            <c:bubble3D val="0"/>
            <c:spPr>
              <a:solidFill>
                <a:schemeClr val="accent4"/>
              </a:solidFill>
              <a:ln>
                <a:noFill/>
              </a:ln>
              <a:effectLst/>
            </c:spPr>
            <c:extLst>
              <c:ext xmlns:c16="http://schemas.microsoft.com/office/drawing/2014/chart" uri="{C3380CC4-5D6E-409C-BE32-E72D297353CC}">
                <c16:uniqueId val="{00000007-EF48-43F0-A702-7DA966A6DBEE}"/>
              </c:ext>
            </c:extLst>
          </c:dPt>
          <c:dPt>
            <c:idx val="4"/>
            <c:bubble3D val="0"/>
            <c:spPr>
              <a:solidFill>
                <a:schemeClr val="accent5"/>
              </a:solidFill>
              <a:ln>
                <a:noFill/>
              </a:ln>
              <a:effectLst/>
            </c:spPr>
            <c:extLst>
              <c:ext xmlns:c16="http://schemas.microsoft.com/office/drawing/2014/chart" uri="{C3380CC4-5D6E-409C-BE32-E72D297353CC}">
                <c16:uniqueId val="{00000009-EF48-43F0-A702-7DA966A6DBEE}"/>
              </c:ext>
            </c:extLst>
          </c:dPt>
          <c:dPt>
            <c:idx val="5"/>
            <c:bubble3D val="0"/>
            <c:spPr>
              <a:solidFill>
                <a:schemeClr val="accent6"/>
              </a:solidFill>
              <a:ln>
                <a:noFill/>
              </a:ln>
              <a:effectLst/>
            </c:spPr>
            <c:extLst>
              <c:ext xmlns:c16="http://schemas.microsoft.com/office/drawing/2014/chart" uri="{C3380CC4-5D6E-409C-BE32-E72D297353CC}">
                <c16:uniqueId val="{0000000B-EF48-43F0-A702-7DA966A6DBEE}"/>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EF48-43F0-A702-7DA966A6DBEE}"/>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0F-EF48-43F0-A702-7DA966A6DBEE}"/>
              </c:ext>
            </c:extLst>
          </c:dPt>
          <c:dPt>
            <c:idx val="8"/>
            <c:bubble3D val="0"/>
            <c:spPr>
              <a:solidFill>
                <a:schemeClr val="accent3">
                  <a:lumMod val="60000"/>
                </a:schemeClr>
              </a:solidFill>
              <a:ln>
                <a:noFill/>
              </a:ln>
              <a:effectLst/>
            </c:spPr>
            <c:extLst>
              <c:ext xmlns:c16="http://schemas.microsoft.com/office/drawing/2014/chart" uri="{C3380CC4-5D6E-409C-BE32-E72D297353CC}">
                <c16:uniqueId val="{00000011-EF48-43F0-A702-7DA966A6DBEE}"/>
              </c:ext>
            </c:extLst>
          </c:dPt>
          <c:cat>
            <c:strRef>
              <c:f>'Pivot Europawahl'!$G$5:$G$14</c:f>
              <c:strCache>
                <c:ptCount val="9"/>
                <c:pt idx="0">
                  <c:v>AfD in %  gesamt</c:v>
                </c:pt>
                <c:pt idx="1">
                  <c:v>CSU in %  gesamt</c:v>
                </c:pt>
                <c:pt idx="2">
                  <c:v>DIE LINKE in %  gesamt</c:v>
                </c:pt>
                <c:pt idx="3">
                  <c:v>FDP in %  gesamt</c:v>
                </c:pt>
                <c:pt idx="4">
                  <c:v>FREIE WÄHLER in %  gesamt</c:v>
                </c:pt>
                <c:pt idx="5">
                  <c:v>GRÜNE in %  gesamt</c:v>
                </c:pt>
                <c:pt idx="6">
                  <c:v>ÖDP in %  gesamt</c:v>
                </c:pt>
                <c:pt idx="7">
                  <c:v>Sonstige in %  gesamt</c:v>
                </c:pt>
                <c:pt idx="8">
                  <c:v>SPD in %  gesamt</c:v>
                </c:pt>
              </c:strCache>
            </c:strRef>
          </c:cat>
          <c:val>
            <c:numRef>
              <c:f>'Pivot Europawahl'!$H$5:$H$14</c:f>
              <c:numCache>
                <c:formatCode>General</c:formatCode>
                <c:ptCount val="9"/>
                <c:pt idx="0">
                  <c:v>9.8818290803219728</c:v>
                </c:pt>
                <c:pt idx="1">
                  <c:v>32.916595307415655</c:v>
                </c:pt>
                <c:pt idx="2">
                  <c:v>2.2264086316150027</c:v>
                </c:pt>
                <c:pt idx="3">
                  <c:v>6.9361191984928929</c:v>
                </c:pt>
                <c:pt idx="4">
                  <c:v>3.613632471313581</c:v>
                </c:pt>
                <c:pt idx="5">
                  <c:v>16.937831820517214</c:v>
                </c:pt>
                <c:pt idx="6">
                  <c:v>2.1921561911286176</c:v>
                </c:pt>
                <c:pt idx="7">
                  <c:v>15.413598218873096</c:v>
                </c:pt>
                <c:pt idx="8">
                  <c:v>9.8818290803219728</c:v>
                </c:pt>
              </c:numCache>
            </c:numRef>
          </c:val>
          <c:extLst>
            <c:ext xmlns:c16="http://schemas.microsoft.com/office/drawing/2014/chart" uri="{C3380CC4-5D6E-409C-BE32-E72D297353CC}">
              <c16:uniqueId val="{00000000-3A4E-494D-84F5-844548BE1CA2}"/>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OB-Wahl!PivotTable1</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OB-Wahl'!$B$5</c:f>
              <c:strCache>
                <c:ptCount val="1"/>
                <c:pt idx="0">
                  <c:v>Ergebnis</c:v>
                </c:pt>
              </c:strCache>
            </c:strRef>
          </c:tx>
          <c:spPr>
            <a:solidFill>
              <a:schemeClr val="accent1"/>
            </a:solidFill>
            <a:ln>
              <a:noFill/>
            </a:ln>
            <a:effectLst/>
          </c:spPr>
          <c:invertIfNegative val="0"/>
          <c:cat>
            <c:multiLvlStrRef>
              <c:f>'Pivot OB-Wahl'!$A$6:$A$14</c:f>
              <c:multiLvlStrCache>
                <c:ptCount val="4"/>
                <c:lvl>
                  <c:pt idx="0">
                    <c:v>Dr. jur. Michael Kern</c:v>
                  </c:pt>
                  <c:pt idx="1">
                    <c:v>Stefan König - Freiherr von Godin</c:v>
                  </c:pt>
                  <c:pt idx="2">
                    <c:v>Rosa Pepke</c:v>
                  </c:pt>
                  <c:pt idx="3">
                    <c:v>Christian De Lapuente</c:v>
                  </c:pt>
                </c:lvl>
                <c:lvl>
                  <c:pt idx="0">
                    <c:v>CSU</c:v>
                  </c:pt>
                  <c:pt idx="1">
                    <c:v>FW</c:v>
                  </c:pt>
                  <c:pt idx="2">
                    <c:v>AfD</c:v>
                  </c:pt>
                  <c:pt idx="3">
                    <c:v>SPD/GRÜNE/UWG/LINKE/ÖDP</c:v>
                  </c:pt>
                </c:lvl>
              </c:multiLvlStrCache>
            </c:multiLvlStrRef>
          </c:cat>
          <c:val>
            <c:numRef>
              <c:f>'Pivot OB-Wahl'!$B$6:$B$14</c:f>
              <c:numCache>
                <c:formatCode>General</c:formatCode>
                <c:ptCount val="4"/>
                <c:pt idx="0">
                  <c:v>0.5026353617632966</c:v>
                </c:pt>
                <c:pt idx="1">
                  <c:v>0.1020603737422137</c:v>
                </c:pt>
                <c:pt idx="2">
                  <c:v>0.11787254432199329</c:v>
                </c:pt>
                <c:pt idx="3">
                  <c:v>0.2774317201724964</c:v>
                </c:pt>
              </c:numCache>
            </c:numRef>
          </c:val>
          <c:extLst>
            <c:ext xmlns:c16="http://schemas.microsoft.com/office/drawing/2014/chart" uri="{C3380CC4-5D6E-409C-BE32-E72D297353CC}">
              <c16:uniqueId val="{00000000-3B3D-4AE2-A6D8-9BCFF5EF945F}"/>
            </c:ext>
          </c:extLst>
        </c:ser>
        <c:dLbls>
          <c:showLegendKey val="0"/>
          <c:showVal val="0"/>
          <c:showCatName val="0"/>
          <c:showSerName val="0"/>
          <c:showPercent val="0"/>
          <c:showBubbleSize val="0"/>
        </c:dLbls>
        <c:gapWidth val="219"/>
        <c:overlap val="-27"/>
        <c:axId val="463334736"/>
        <c:axId val="465097792"/>
      </c:barChart>
      <c:catAx>
        <c:axId val="46333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65097792"/>
        <c:crosses val="autoZero"/>
        <c:auto val="1"/>
        <c:lblAlgn val="ctr"/>
        <c:lblOffset val="100"/>
        <c:noMultiLvlLbl val="0"/>
      </c:catAx>
      <c:valAx>
        <c:axId val="4650977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633347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image" Target="../media/image2.png"/><Relationship Id="rId5" Type="http://schemas.openxmlformats.org/officeDocument/2006/relationships/image" Target="../media/image1.gif"/><Relationship Id="rId4" Type="http://schemas.openxmlformats.org/officeDocument/2006/relationships/hyperlink" Target="#Auswahl!A1"/></Relationships>
</file>

<file path=xl/drawings/_rels/drawing11.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image" Target="../media/image2.png"/><Relationship Id="rId1" Type="http://schemas.openxmlformats.org/officeDocument/2006/relationships/hyperlink" Target="#Auswahl!A1"/><Relationship Id="rId5" Type="http://schemas.openxmlformats.org/officeDocument/2006/relationships/image" Target="../media/image1.gif"/><Relationship Id="rId4"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hyperlink" Target="#Landtagswahl!A1"/><Relationship Id="rId2" Type="http://schemas.openxmlformats.org/officeDocument/2006/relationships/hyperlink" Target="#Europawahl!A1"/><Relationship Id="rId1" Type="http://schemas.openxmlformats.org/officeDocument/2006/relationships/hyperlink" Target="#Kommunalwahl!A1"/><Relationship Id="rId6" Type="http://schemas.openxmlformats.org/officeDocument/2006/relationships/image" Target="../media/image1.gif"/><Relationship Id="rId5" Type="http://schemas.openxmlformats.org/officeDocument/2006/relationships/hyperlink" Target="#'OB-Wahl'!A1"/><Relationship Id="rId4" Type="http://schemas.openxmlformats.org/officeDocument/2006/relationships/hyperlink" Target="#Bundestagswahl!A1"/></Relationships>
</file>

<file path=xl/drawings/_rels/drawing7.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hyperlink" Target="#Auswahl!A1"/><Relationship Id="rId5" Type="http://schemas.openxmlformats.org/officeDocument/2006/relationships/image" Target="../media/image1.gif"/><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image" Target="../media/image2.png"/><Relationship Id="rId1" Type="http://schemas.openxmlformats.org/officeDocument/2006/relationships/hyperlink" Target="#Auswahl!A1"/><Relationship Id="rId4" Type="http://schemas.openxmlformats.org/officeDocument/2006/relationships/image" Target="../media/image1.gif"/></Relationships>
</file>

<file path=xl/drawings/_rels/drawing9.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image" Target="../media/image2.png"/><Relationship Id="rId1" Type="http://schemas.openxmlformats.org/officeDocument/2006/relationships/hyperlink" Target="#Auswahl!A1"/><Relationship Id="rId5" Type="http://schemas.openxmlformats.org/officeDocument/2006/relationships/image" Target="../media/image1.gif"/><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0</xdr:col>
      <xdr:colOff>9525</xdr:colOff>
      <xdr:row>10</xdr:row>
      <xdr:rowOff>19050</xdr:rowOff>
    </xdr:from>
    <xdr:to>
      <xdr:col>4</xdr:col>
      <xdr:colOff>314325</xdr:colOff>
      <xdr:row>24</xdr:row>
      <xdr:rowOff>95250</xdr:rowOff>
    </xdr:to>
    <xdr:graphicFrame macro="">
      <xdr:nvGraphicFramePr>
        <xdr:cNvPr id="2" name="Diagramm 1">
          <a:extLst>
            <a:ext uri="{FF2B5EF4-FFF2-40B4-BE49-F238E27FC236}">
              <a16:creationId xmlns:a16="http://schemas.microsoft.com/office/drawing/2014/main" id="{ADB90DD8-986C-4BB9-B34E-88791FE3E0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457200</xdr:colOff>
      <xdr:row>20</xdr:row>
      <xdr:rowOff>23812</xdr:rowOff>
    </xdr:from>
    <xdr:to>
      <xdr:col>9</xdr:col>
      <xdr:colOff>323850</xdr:colOff>
      <xdr:row>34</xdr:row>
      <xdr:rowOff>100012</xdr:rowOff>
    </xdr:to>
    <xdr:graphicFrame macro="">
      <xdr:nvGraphicFramePr>
        <xdr:cNvPr id="3" name="Kreisdiagramm">
          <a:extLst>
            <a:ext uri="{FF2B5EF4-FFF2-40B4-BE49-F238E27FC236}">
              <a16:creationId xmlns:a16="http://schemas.microsoft.com/office/drawing/2014/main" id="{FEC23557-7357-483A-AC54-D02A7538A9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38099</xdr:colOff>
      <xdr:row>1</xdr:row>
      <xdr:rowOff>19049</xdr:rowOff>
    </xdr:from>
    <xdr:to>
      <xdr:col>5</xdr:col>
      <xdr:colOff>548099</xdr:colOff>
      <xdr:row>38</xdr:row>
      <xdr:rowOff>103874</xdr:rowOff>
    </xdr:to>
    <xdr:sp macro="" textlink="">
      <xdr:nvSpPr>
        <xdr:cNvPr id="2" name="Rechteck 1">
          <a:extLst>
            <a:ext uri="{FF2B5EF4-FFF2-40B4-BE49-F238E27FC236}">
              <a16:creationId xmlns:a16="http://schemas.microsoft.com/office/drawing/2014/main" id="{71063252-E210-450B-8ABB-920B7476861A}"/>
            </a:ext>
          </a:extLst>
        </xdr:cNvPr>
        <xdr:cNvSpPr/>
      </xdr:nvSpPr>
      <xdr:spPr>
        <a:xfrm>
          <a:off x="38099" y="142874"/>
          <a:ext cx="4320000" cy="7333350"/>
        </a:xfrm>
        <a:prstGeom prst="rect">
          <a:avLst/>
        </a:prstGeom>
        <a:solidFill>
          <a:srgbClr val="DEEBF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685800</xdr:colOff>
      <xdr:row>1</xdr:row>
      <xdr:rowOff>47625</xdr:rowOff>
    </xdr:from>
    <xdr:to>
      <xdr:col>23</xdr:col>
      <xdr:colOff>274800</xdr:colOff>
      <xdr:row>43</xdr:row>
      <xdr:rowOff>115875</xdr:rowOff>
    </xdr:to>
    <xdr:grpSp>
      <xdr:nvGrpSpPr>
        <xdr:cNvPr id="4" name="Gruppieren 3">
          <a:extLst>
            <a:ext uri="{FF2B5EF4-FFF2-40B4-BE49-F238E27FC236}">
              <a16:creationId xmlns:a16="http://schemas.microsoft.com/office/drawing/2014/main" id="{76B779E2-3AF8-1784-A882-B253B94E3F2C}"/>
            </a:ext>
          </a:extLst>
        </xdr:cNvPr>
        <xdr:cNvGrpSpPr/>
      </xdr:nvGrpSpPr>
      <xdr:grpSpPr>
        <a:xfrm>
          <a:off x="4495800" y="171450"/>
          <a:ext cx="13171650" cy="8269275"/>
          <a:chOff x="4495800" y="171450"/>
          <a:chExt cx="13171650" cy="8269275"/>
        </a:xfrm>
      </xdr:grpSpPr>
      <xdr:pic>
        <xdr:nvPicPr>
          <xdr:cNvPr id="8" name="Grafik 7">
            <a:extLst>
              <a:ext uri="{FF2B5EF4-FFF2-40B4-BE49-F238E27FC236}">
                <a16:creationId xmlns:a16="http://schemas.microsoft.com/office/drawing/2014/main" id="{10500DA0-6E0B-40D7-A63A-44B27BA076C9}"/>
              </a:ext>
            </a:extLst>
          </xdr:cNvPr>
          <xdr:cNvPicPr>
            <a:picLocks noChangeAspect="1"/>
          </xdr:cNvPicPr>
        </xdr:nvPicPr>
        <xdr:blipFill>
          <a:blip xmlns:r="http://schemas.openxmlformats.org/officeDocument/2006/relationships" r:embed="rId1"/>
          <a:stretch>
            <a:fillRect/>
          </a:stretch>
        </xdr:blipFill>
        <xdr:spPr>
          <a:xfrm>
            <a:off x="4495801" y="171450"/>
            <a:ext cx="7219950" cy="5772341"/>
          </a:xfrm>
          <a:prstGeom prst="rect">
            <a:avLst/>
          </a:prstGeom>
        </xdr:spPr>
      </xdr:pic>
      <xdr:graphicFrame macro="">
        <xdr:nvGraphicFramePr>
          <xdr:cNvPr id="9" name="Diagramm 8">
            <a:extLst>
              <a:ext uri="{FF2B5EF4-FFF2-40B4-BE49-F238E27FC236}">
                <a16:creationId xmlns:a16="http://schemas.microsoft.com/office/drawing/2014/main" id="{323E680B-ED61-4983-9F8B-5A9F136EC65E}"/>
              </a:ext>
            </a:extLst>
          </xdr:cNvPr>
          <xdr:cNvGraphicFramePr>
            <a:graphicFrameLocks/>
          </xdr:cNvGraphicFramePr>
        </xdr:nvGraphicFramePr>
        <xdr:xfrm>
          <a:off x="4495800" y="6096000"/>
          <a:ext cx="7200000" cy="14112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10" name="Diagramm 9">
            <a:extLst>
              <a:ext uri="{FF2B5EF4-FFF2-40B4-BE49-F238E27FC236}">
                <a16:creationId xmlns:a16="http://schemas.microsoft.com/office/drawing/2014/main" id="{E5114E60-71C4-495A-93F4-BBADC70A6810}"/>
              </a:ext>
            </a:extLst>
          </xdr:cNvPr>
          <xdr:cNvGraphicFramePr>
            <a:graphicFrameLocks/>
          </xdr:cNvGraphicFramePr>
        </xdr:nvGraphicFramePr>
        <xdr:xfrm>
          <a:off x="12058650" y="4581525"/>
          <a:ext cx="5608800" cy="385920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editAs="oneCell">
    <xdr:from>
      <xdr:col>0</xdr:col>
      <xdr:colOff>142873</xdr:colOff>
      <xdr:row>1</xdr:row>
      <xdr:rowOff>76200</xdr:rowOff>
    </xdr:from>
    <xdr:to>
      <xdr:col>5</xdr:col>
      <xdr:colOff>472873</xdr:colOff>
      <xdr:row>12</xdr:row>
      <xdr:rowOff>141825</xdr:rowOff>
    </xdr:to>
    <mc:AlternateContent xmlns:mc="http://schemas.openxmlformats.org/markup-compatibility/2006" xmlns:a14="http://schemas.microsoft.com/office/drawing/2010/main">
      <mc:Choice Requires="a14">
        <xdr:graphicFrame macro="">
          <xdr:nvGraphicFramePr>
            <xdr:cNvPr id="11" name="Ergebnisse 1">
              <a:extLst>
                <a:ext uri="{FF2B5EF4-FFF2-40B4-BE49-F238E27FC236}">
                  <a16:creationId xmlns:a16="http://schemas.microsoft.com/office/drawing/2014/main" id="{779DC935-9B13-4B75-94DA-F2B5629CEDFB}"/>
                </a:ext>
              </a:extLst>
            </xdr:cNvPr>
            <xdr:cNvGraphicFramePr/>
          </xdr:nvGraphicFramePr>
          <xdr:xfrm>
            <a:off x="0" y="0"/>
            <a:ext cx="0" cy="0"/>
          </xdr:xfrm>
          <a:graphic>
            <a:graphicData uri="http://schemas.microsoft.com/office/drawing/2010/slicer">
              <sle:slicer xmlns:sle="http://schemas.microsoft.com/office/drawing/2010/slicer" name="Ergebnisse 1"/>
            </a:graphicData>
          </a:graphic>
        </xdr:graphicFrame>
      </mc:Choice>
      <mc:Fallback xmlns="">
        <xdr:sp macro="" textlink="">
          <xdr:nvSpPr>
            <xdr:cNvPr id="0" name=""/>
            <xdr:cNvSpPr>
              <a:spLocks noTextEdit="1"/>
            </xdr:cNvSpPr>
          </xdr:nvSpPr>
          <xdr:spPr>
            <a:xfrm>
              <a:off x="142873" y="200025"/>
              <a:ext cx="4140000" cy="23040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152398</xdr:colOff>
      <xdr:row>13</xdr:row>
      <xdr:rowOff>0</xdr:rowOff>
    </xdr:from>
    <xdr:to>
      <xdr:col>5</xdr:col>
      <xdr:colOff>482398</xdr:colOff>
      <xdr:row>16</xdr:row>
      <xdr:rowOff>87525</xdr:rowOff>
    </xdr:to>
    <mc:AlternateContent xmlns:mc="http://schemas.openxmlformats.org/markup-compatibility/2006" xmlns:a14="http://schemas.microsoft.com/office/drawing/2010/main">
      <mc:Choice Requires="a14">
        <xdr:graphicFrame macro="">
          <xdr:nvGraphicFramePr>
            <xdr:cNvPr id="12" name="Jahr 1">
              <a:extLst>
                <a:ext uri="{FF2B5EF4-FFF2-40B4-BE49-F238E27FC236}">
                  <a16:creationId xmlns:a16="http://schemas.microsoft.com/office/drawing/2014/main" id="{6B53F94E-0871-48EA-8D65-D443BA77A340}"/>
                </a:ext>
              </a:extLst>
            </xdr:cNvPr>
            <xdr:cNvGraphicFramePr/>
          </xdr:nvGraphicFramePr>
          <xdr:xfrm>
            <a:off x="0" y="0"/>
            <a:ext cx="0" cy="0"/>
          </xdr:xfrm>
          <a:graphic>
            <a:graphicData uri="http://schemas.microsoft.com/office/drawing/2010/slicer">
              <sle:slicer xmlns:sle="http://schemas.microsoft.com/office/drawing/2010/slicer" name="Jahr 1"/>
            </a:graphicData>
          </a:graphic>
        </xdr:graphicFrame>
      </mc:Choice>
      <mc:Fallback xmlns="">
        <xdr:sp macro="" textlink="">
          <xdr:nvSpPr>
            <xdr:cNvPr id="0" name=""/>
            <xdr:cNvSpPr>
              <a:spLocks noTextEdit="1"/>
            </xdr:cNvSpPr>
          </xdr:nvSpPr>
          <xdr:spPr>
            <a:xfrm>
              <a:off x="152398" y="2562225"/>
              <a:ext cx="4140000" cy="6876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152398</xdr:colOff>
      <xdr:row>16</xdr:row>
      <xdr:rowOff>142872</xdr:rowOff>
    </xdr:from>
    <xdr:to>
      <xdr:col>5</xdr:col>
      <xdr:colOff>482398</xdr:colOff>
      <xdr:row>38</xdr:row>
      <xdr:rowOff>38099</xdr:rowOff>
    </xdr:to>
    <mc:AlternateContent xmlns:mc="http://schemas.openxmlformats.org/markup-compatibility/2006" xmlns:a14="http://schemas.microsoft.com/office/drawing/2010/main">
      <mc:Choice Requires="a14">
        <xdr:graphicFrame macro="">
          <xdr:nvGraphicFramePr>
            <xdr:cNvPr id="13" name="SBZ 1">
              <a:extLst>
                <a:ext uri="{FF2B5EF4-FFF2-40B4-BE49-F238E27FC236}">
                  <a16:creationId xmlns:a16="http://schemas.microsoft.com/office/drawing/2014/main" id="{200FD248-A53F-4426-8025-44452B9D357C}"/>
                </a:ext>
              </a:extLst>
            </xdr:cNvPr>
            <xdr:cNvGraphicFramePr/>
          </xdr:nvGraphicFramePr>
          <xdr:xfrm>
            <a:off x="0" y="0"/>
            <a:ext cx="0" cy="0"/>
          </xdr:xfrm>
          <a:graphic>
            <a:graphicData uri="http://schemas.microsoft.com/office/drawing/2010/slicer">
              <sle:slicer xmlns:sle="http://schemas.microsoft.com/office/drawing/2010/slicer" name="SBZ 1"/>
            </a:graphicData>
          </a:graphic>
        </xdr:graphicFrame>
      </mc:Choice>
      <mc:Fallback xmlns="">
        <xdr:sp macro="" textlink="">
          <xdr:nvSpPr>
            <xdr:cNvPr id="0" name=""/>
            <xdr:cNvSpPr>
              <a:spLocks noTextEdit="1"/>
            </xdr:cNvSpPr>
          </xdr:nvSpPr>
          <xdr:spPr>
            <a:xfrm>
              <a:off x="152398" y="3305172"/>
              <a:ext cx="4140000" cy="4105277"/>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20</xdr:col>
      <xdr:colOff>742950</xdr:colOff>
      <xdr:row>45</xdr:row>
      <xdr:rowOff>180975</xdr:rowOff>
    </xdr:from>
    <xdr:to>
      <xdr:col>23</xdr:col>
      <xdr:colOff>9525</xdr:colOff>
      <xdr:row>47</xdr:row>
      <xdr:rowOff>180975</xdr:rowOff>
    </xdr:to>
    <xdr:sp macro="" textlink="">
      <xdr:nvSpPr>
        <xdr:cNvPr id="16" name="Rechteck: abgerundete Ecken 15">
          <a:hlinkClick xmlns:r="http://schemas.openxmlformats.org/officeDocument/2006/relationships" r:id="rId4"/>
          <a:extLst>
            <a:ext uri="{FF2B5EF4-FFF2-40B4-BE49-F238E27FC236}">
              <a16:creationId xmlns:a16="http://schemas.microsoft.com/office/drawing/2014/main" id="{0CC0A030-47CB-43BD-81C4-25FE5737F5A9}"/>
            </a:ext>
          </a:extLst>
        </xdr:cNvPr>
        <xdr:cNvSpPr/>
      </xdr:nvSpPr>
      <xdr:spPr>
        <a:xfrm>
          <a:off x="15849600" y="8886825"/>
          <a:ext cx="1552575" cy="3810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5</xdr:col>
      <xdr:colOff>685801</xdr:colOff>
      <xdr:row>1</xdr:row>
      <xdr:rowOff>47625</xdr:rowOff>
    </xdr:from>
    <xdr:to>
      <xdr:col>9</xdr:col>
      <xdr:colOff>685801</xdr:colOff>
      <xdr:row>4</xdr:row>
      <xdr:rowOff>37261</xdr:rowOff>
    </xdr:to>
    <xdr:pic>
      <xdr:nvPicPr>
        <xdr:cNvPr id="3" name="Grafik 2">
          <a:extLst>
            <a:ext uri="{FF2B5EF4-FFF2-40B4-BE49-F238E27FC236}">
              <a16:creationId xmlns:a16="http://schemas.microsoft.com/office/drawing/2014/main" id="{02C4351C-065B-4658-860A-45ECAD0E5B0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495801" y="171450"/>
          <a:ext cx="3048000" cy="6373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38099</xdr:colOff>
      <xdr:row>1</xdr:row>
      <xdr:rowOff>19049</xdr:rowOff>
    </xdr:from>
    <xdr:to>
      <xdr:col>5</xdr:col>
      <xdr:colOff>548099</xdr:colOff>
      <xdr:row>38</xdr:row>
      <xdr:rowOff>103874</xdr:rowOff>
    </xdr:to>
    <xdr:sp macro="" textlink="">
      <xdr:nvSpPr>
        <xdr:cNvPr id="2" name="Rechteck 1">
          <a:extLst>
            <a:ext uri="{FF2B5EF4-FFF2-40B4-BE49-F238E27FC236}">
              <a16:creationId xmlns:a16="http://schemas.microsoft.com/office/drawing/2014/main" id="{BCBA6E9E-00CC-4135-8425-55080EE0EABE}"/>
            </a:ext>
          </a:extLst>
        </xdr:cNvPr>
        <xdr:cNvSpPr/>
      </xdr:nvSpPr>
      <xdr:spPr>
        <a:xfrm>
          <a:off x="38099" y="142874"/>
          <a:ext cx="4320000" cy="7333350"/>
        </a:xfrm>
        <a:prstGeom prst="rect">
          <a:avLst/>
        </a:prstGeom>
        <a:solidFill>
          <a:srgbClr val="DEEBF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0</xdr:col>
      <xdr:colOff>123825</xdr:colOff>
      <xdr:row>1</xdr:row>
      <xdr:rowOff>161925</xdr:rowOff>
    </xdr:from>
    <xdr:to>
      <xdr:col>5</xdr:col>
      <xdr:colOff>453825</xdr:colOff>
      <xdr:row>12</xdr:row>
      <xdr:rowOff>47550</xdr:rowOff>
    </xdr:to>
    <mc:AlternateContent xmlns:mc="http://schemas.openxmlformats.org/markup-compatibility/2006" xmlns:a14="http://schemas.microsoft.com/office/drawing/2010/main">
      <mc:Choice Requires="a14">
        <xdr:graphicFrame macro="">
          <xdr:nvGraphicFramePr>
            <xdr:cNvPr id="11" name="Ergebnisse 3">
              <a:extLst>
                <a:ext uri="{FF2B5EF4-FFF2-40B4-BE49-F238E27FC236}">
                  <a16:creationId xmlns:a16="http://schemas.microsoft.com/office/drawing/2014/main" id="{484C0748-16DD-41DB-A2C6-F9BDF59DACE6}"/>
                </a:ext>
              </a:extLst>
            </xdr:cNvPr>
            <xdr:cNvGraphicFramePr/>
          </xdr:nvGraphicFramePr>
          <xdr:xfrm>
            <a:off x="0" y="0"/>
            <a:ext cx="0" cy="0"/>
          </xdr:xfrm>
          <a:graphic>
            <a:graphicData uri="http://schemas.microsoft.com/office/drawing/2010/slicer">
              <sle:slicer xmlns:sle="http://schemas.microsoft.com/office/drawing/2010/slicer" name="Ergebnisse 3"/>
            </a:graphicData>
          </a:graphic>
        </xdr:graphicFrame>
      </mc:Choice>
      <mc:Fallback xmlns="">
        <xdr:sp macro="" textlink="">
          <xdr:nvSpPr>
            <xdr:cNvPr id="0" name=""/>
            <xdr:cNvSpPr>
              <a:spLocks noTextEdit="1"/>
            </xdr:cNvSpPr>
          </xdr:nvSpPr>
          <xdr:spPr>
            <a:xfrm>
              <a:off x="123825" y="285750"/>
              <a:ext cx="4140000" cy="21240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133350</xdr:colOff>
      <xdr:row>12</xdr:row>
      <xdr:rowOff>95250</xdr:rowOff>
    </xdr:from>
    <xdr:to>
      <xdr:col>5</xdr:col>
      <xdr:colOff>463350</xdr:colOff>
      <xdr:row>15</xdr:row>
      <xdr:rowOff>182775</xdr:rowOff>
    </xdr:to>
    <mc:AlternateContent xmlns:mc="http://schemas.openxmlformats.org/markup-compatibility/2006" xmlns:a14="http://schemas.microsoft.com/office/drawing/2010/main">
      <mc:Choice Requires="a14">
        <xdr:graphicFrame macro="">
          <xdr:nvGraphicFramePr>
            <xdr:cNvPr id="12" name="Jahr 3">
              <a:extLst>
                <a:ext uri="{FF2B5EF4-FFF2-40B4-BE49-F238E27FC236}">
                  <a16:creationId xmlns:a16="http://schemas.microsoft.com/office/drawing/2014/main" id="{B065B1CF-B03B-4CF1-AAD6-E2AB47D29B1B}"/>
                </a:ext>
              </a:extLst>
            </xdr:cNvPr>
            <xdr:cNvGraphicFramePr/>
          </xdr:nvGraphicFramePr>
          <xdr:xfrm>
            <a:off x="0" y="0"/>
            <a:ext cx="0" cy="0"/>
          </xdr:xfrm>
          <a:graphic>
            <a:graphicData uri="http://schemas.microsoft.com/office/drawing/2010/slicer">
              <sle:slicer xmlns:sle="http://schemas.microsoft.com/office/drawing/2010/slicer" name="Jahr 3"/>
            </a:graphicData>
          </a:graphic>
        </xdr:graphicFrame>
      </mc:Choice>
      <mc:Fallback xmlns="">
        <xdr:sp macro="" textlink="">
          <xdr:nvSpPr>
            <xdr:cNvPr id="0" name=""/>
            <xdr:cNvSpPr>
              <a:spLocks noTextEdit="1"/>
            </xdr:cNvSpPr>
          </xdr:nvSpPr>
          <xdr:spPr>
            <a:xfrm>
              <a:off x="133350" y="2457450"/>
              <a:ext cx="4140000" cy="6876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142875</xdr:colOff>
      <xdr:row>16</xdr:row>
      <xdr:rowOff>47623</xdr:rowOff>
    </xdr:from>
    <xdr:to>
      <xdr:col>5</xdr:col>
      <xdr:colOff>472875</xdr:colOff>
      <xdr:row>37</xdr:row>
      <xdr:rowOff>132073</xdr:rowOff>
    </xdr:to>
    <mc:AlternateContent xmlns:mc="http://schemas.openxmlformats.org/markup-compatibility/2006" xmlns:a14="http://schemas.microsoft.com/office/drawing/2010/main">
      <mc:Choice Requires="a14">
        <xdr:graphicFrame macro="">
          <xdr:nvGraphicFramePr>
            <xdr:cNvPr id="13" name="SBZ 3">
              <a:extLst>
                <a:ext uri="{FF2B5EF4-FFF2-40B4-BE49-F238E27FC236}">
                  <a16:creationId xmlns:a16="http://schemas.microsoft.com/office/drawing/2014/main" id="{6D316CEB-3374-4C2C-9B74-E348132130BE}"/>
                </a:ext>
              </a:extLst>
            </xdr:cNvPr>
            <xdr:cNvGraphicFramePr/>
          </xdr:nvGraphicFramePr>
          <xdr:xfrm>
            <a:off x="0" y="0"/>
            <a:ext cx="0" cy="0"/>
          </xdr:xfrm>
          <a:graphic>
            <a:graphicData uri="http://schemas.microsoft.com/office/drawing/2010/slicer">
              <sle:slicer xmlns:sle="http://schemas.microsoft.com/office/drawing/2010/slicer" name="SBZ 3"/>
            </a:graphicData>
          </a:graphic>
        </xdr:graphicFrame>
      </mc:Choice>
      <mc:Fallback xmlns="">
        <xdr:sp macro="" textlink="">
          <xdr:nvSpPr>
            <xdr:cNvPr id="0" name=""/>
            <xdr:cNvSpPr>
              <a:spLocks noTextEdit="1"/>
            </xdr:cNvSpPr>
          </xdr:nvSpPr>
          <xdr:spPr>
            <a:xfrm>
              <a:off x="142875" y="3209923"/>
              <a:ext cx="4140000" cy="41040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21</xdr:col>
      <xdr:colOff>0</xdr:colOff>
      <xdr:row>44</xdr:row>
      <xdr:rowOff>0</xdr:rowOff>
    </xdr:from>
    <xdr:to>
      <xdr:col>23</xdr:col>
      <xdr:colOff>28575</xdr:colOff>
      <xdr:row>46</xdr:row>
      <xdr:rowOff>0</xdr:rowOff>
    </xdr:to>
    <xdr:sp macro="" textlink="">
      <xdr:nvSpPr>
        <xdr:cNvPr id="16" name="Rechteck: abgerundete Ecken 15">
          <a:hlinkClick xmlns:r="http://schemas.openxmlformats.org/officeDocument/2006/relationships" r:id="rId1"/>
          <a:extLst>
            <a:ext uri="{FF2B5EF4-FFF2-40B4-BE49-F238E27FC236}">
              <a16:creationId xmlns:a16="http://schemas.microsoft.com/office/drawing/2014/main" id="{CE3D9484-F3B4-4559-ACAB-D2501FFB2367}"/>
            </a:ext>
          </a:extLst>
        </xdr:cNvPr>
        <xdr:cNvSpPr/>
      </xdr:nvSpPr>
      <xdr:spPr>
        <a:xfrm>
          <a:off x="15868650" y="8515350"/>
          <a:ext cx="1552575" cy="3810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628650</xdr:colOff>
      <xdr:row>1</xdr:row>
      <xdr:rowOff>47625</xdr:rowOff>
    </xdr:from>
    <xdr:to>
      <xdr:col>23</xdr:col>
      <xdr:colOff>180975</xdr:colOff>
      <xdr:row>43</xdr:row>
      <xdr:rowOff>134925</xdr:rowOff>
    </xdr:to>
    <xdr:grpSp>
      <xdr:nvGrpSpPr>
        <xdr:cNvPr id="5" name="Gruppieren 4">
          <a:extLst>
            <a:ext uri="{FF2B5EF4-FFF2-40B4-BE49-F238E27FC236}">
              <a16:creationId xmlns:a16="http://schemas.microsoft.com/office/drawing/2014/main" id="{3666C5D9-9F79-2EB4-6003-396EA0465529}"/>
            </a:ext>
          </a:extLst>
        </xdr:cNvPr>
        <xdr:cNvGrpSpPr/>
      </xdr:nvGrpSpPr>
      <xdr:grpSpPr>
        <a:xfrm>
          <a:off x="4438650" y="171450"/>
          <a:ext cx="13134975" cy="8288325"/>
          <a:chOff x="4438650" y="171450"/>
          <a:chExt cx="13134975" cy="8288325"/>
        </a:xfrm>
      </xdr:grpSpPr>
      <xdr:pic>
        <xdr:nvPicPr>
          <xdr:cNvPr id="3" name="Grafik 2">
            <a:extLst>
              <a:ext uri="{FF2B5EF4-FFF2-40B4-BE49-F238E27FC236}">
                <a16:creationId xmlns:a16="http://schemas.microsoft.com/office/drawing/2014/main" id="{40ACDBD9-E033-4B2E-90D6-61C78BC65130}"/>
              </a:ext>
            </a:extLst>
          </xdr:cNvPr>
          <xdr:cNvPicPr>
            <a:picLocks noChangeAspect="1"/>
          </xdr:cNvPicPr>
        </xdr:nvPicPr>
        <xdr:blipFill>
          <a:blip xmlns:r="http://schemas.openxmlformats.org/officeDocument/2006/relationships" r:embed="rId2"/>
          <a:stretch>
            <a:fillRect/>
          </a:stretch>
        </xdr:blipFill>
        <xdr:spPr>
          <a:xfrm>
            <a:off x="4495801" y="171450"/>
            <a:ext cx="7219950" cy="5772341"/>
          </a:xfrm>
          <a:prstGeom prst="rect">
            <a:avLst/>
          </a:prstGeom>
        </xdr:spPr>
      </xdr:pic>
      <xdr:graphicFrame macro="">
        <xdr:nvGraphicFramePr>
          <xdr:cNvPr id="9" name="Zeitreihe">
            <a:extLst>
              <a:ext uri="{FF2B5EF4-FFF2-40B4-BE49-F238E27FC236}">
                <a16:creationId xmlns:a16="http://schemas.microsoft.com/office/drawing/2014/main" id="{6C36D9F3-A82C-4E5F-AC7A-117AF75C03FA}"/>
              </a:ext>
            </a:extLst>
          </xdr:cNvPr>
          <xdr:cNvGraphicFramePr>
            <a:graphicFrameLocks/>
          </xdr:cNvGraphicFramePr>
        </xdr:nvGraphicFramePr>
        <xdr:xfrm>
          <a:off x="4438650" y="6038850"/>
          <a:ext cx="7200000" cy="14112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0" name="Diagramm 9">
            <a:extLst>
              <a:ext uri="{FF2B5EF4-FFF2-40B4-BE49-F238E27FC236}">
                <a16:creationId xmlns:a16="http://schemas.microsoft.com/office/drawing/2014/main" id="{59809075-ABDC-40CF-BB85-7061987DFED0}"/>
              </a:ext>
            </a:extLst>
          </xdr:cNvPr>
          <xdr:cNvGraphicFramePr>
            <a:graphicFrameLocks/>
          </xdr:cNvGraphicFramePr>
        </xdr:nvGraphicFramePr>
        <xdr:xfrm>
          <a:off x="11820525" y="4600575"/>
          <a:ext cx="5753100" cy="3859200"/>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4" name="Grafik 3">
            <a:extLst>
              <a:ext uri="{FF2B5EF4-FFF2-40B4-BE49-F238E27FC236}">
                <a16:creationId xmlns:a16="http://schemas.microsoft.com/office/drawing/2014/main" id="{0FB66B88-18A5-4A5C-9DEA-1F940F7B76D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495801" y="171450"/>
            <a:ext cx="3048000" cy="637336"/>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10</xdr:row>
      <xdr:rowOff>38100</xdr:rowOff>
    </xdr:from>
    <xdr:to>
      <xdr:col>4</xdr:col>
      <xdr:colOff>333375</xdr:colOff>
      <xdr:row>24</xdr:row>
      <xdr:rowOff>114300</xdr:rowOff>
    </xdr:to>
    <xdr:graphicFrame macro="">
      <xdr:nvGraphicFramePr>
        <xdr:cNvPr id="2" name="Diagramm 1">
          <a:extLst>
            <a:ext uri="{FF2B5EF4-FFF2-40B4-BE49-F238E27FC236}">
              <a16:creationId xmlns:a16="http://schemas.microsoft.com/office/drawing/2014/main" id="{C5EEEFB3-8D15-4CB1-926D-3B18ADF3F6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42862</xdr:colOff>
      <xdr:row>16</xdr:row>
      <xdr:rowOff>185737</xdr:rowOff>
    </xdr:from>
    <xdr:to>
      <xdr:col>9</xdr:col>
      <xdr:colOff>338137</xdr:colOff>
      <xdr:row>31</xdr:row>
      <xdr:rowOff>71437</xdr:rowOff>
    </xdr:to>
    <xdr:graphicFrame macro="">
      <xdr:nvGraphicFramePr>
        <xdr:cNvPr id="3" name="Kreisdiagramm">
          <a:extLst>
            <a:ext uri="{FF2B5EF4-FFF2-40B4-BE49-F238E27FC236}">
              <a16:creationId xmlns:a16="http://schemas.microsoft.com/office/drawing/2014/main" id="{88687D28-C19D-4C8C-B593-C3F819B940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10</xdr:row>
      <xdr:rowOff>0</xdr:rowOff>
    </xdr:from>
    <xdr:to>
      <xdr:col>4</xdr:col>
      <xdr:colOff>304800</xdr:colOff>
      <xdr:row>24</xdr:row>
      <xdr:rowOff>76200</xdr:rowOff>
    </xdr:to>
    <xdr:graphicFrame macro="">
      <xdr:nvGraphicFramePr>
        <xdr:cNvPr id="2" name="Diagramm 1">
          <a:extLst>
            <a:ext uri="{FF2B5EF4-FFF2-40B4-BE49-F238E27FC236}">
              <a16:creationId xmlns:a16="http://schemas.microsoft.com/office/drawing/2014/main" id="{9C51486E-4B7F-4086-9C28-61433887DB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319087</xdr:colOff>
      <xdr:row>16</xdr:row>
      <xdr:rowOff>128587</xdr:rowOff>
    </xdr:from>
    <xdr:to>
      <xdr:col>9</xdr:col>
      <xdr:colOff>100012</xdr:colOff>
      <xdr:row>31</xdr:row>
      <xdr:rowOff>14287</xdr:rowOff>
    </xdr:to>
    <xdr:graphicFrame macro="">
      <xdr:nvGraphicFramePr>
        <xdr:cNvPr id="3" name="Diagramm 2">
          <a:extLst>
            <a:ext uri="{FF2B5EF4-FFF2-40B4-BE49-F238E27FC236}">
              <a16:creationId xmlns:a16="http://schemas.microsoft.com/office/drawing/2014/main" id="{65E450A0-E866-42E5-AF8F-C1D0E04D54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xdr:row>
      <xdr:rowOff>9525</xdr:rowOff>
    </xdr:from>
    <xdr:to>
      <xdr:col>4</xdr:col>
      <xdr:colOff>304800</xdr:colOff>
      <xdr:row>23</xdr:row>
      <xdr:rowOff>85725</xdr:rowOff>
    </xdr:to>
    <xdr:graphicFrame macro="">
      <xdr:nvGraphicFramePr>
        <xdr:cNvPr id="2" name="Zeitreihe">
          <a:extLst>
            <a:ext uri="{FF2B5EF4-FFF2-40B4-BE49-F238E27FC236}">
              <a16:creationId xmlns:a16="http://schemas.microsoft.com/office/drawing/2014/main" id="{E7759B1F-8B0E-4EB4-A29E-A7C467CB03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376237</xdr:colOff>
      <xdr:row>15</xdr:row>
      <xdr:rowOff>33337</xdr:rowOff>
    </xdr:from>
    <xdr:to>
      <xdr:col>9</xdr:col>
      <xdr:colOff>490537</xdr:colOff>
      <xdr:row>29</xdr:row>
      <xdr:rowOff>109537</xdr:rowOff>
    </xdr:to>
    <xdr:graphicFrame macro="">
      <xdr:nvGraphicFramePr>
        <xdr:cNvPr id="3" name="Diagramm 2">
          <a:extLst>
            <a:ext uri="{FF2B5EF4-FFF2-40B4-BE49-F238E27FC236}">
              <a16:creationId xmlns:a16="http://schemas.microsoft.com/office/drawing/2014/main" id="{2B42B351-7F70-4D92-823C-3F75BA1BA5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25</xdr:row>
      <xdr:rowOff>104775</xdr:rowOff>
    </xdr:from>
    <xdr:to>
      <xdr:col>3</xdr:col>
      <xdr:colOff>476250</xdr:colOff>
      <xdr:row>39</xdr:row>
      <xdr:rowOff>180975</xdr:rowOff>
    </xdr:to>
    <xdr:graphicFrame macro="">
      <xdr:nvGraphicFramePr>
        <xdr:cNvPr id="2" name="Diagramm 1">
          <a:extLst>
            <a:ext uri="{FF2B5EF4-FFF2-40B4-BE49-F238E27FC236}">
              <a16:creationId xmlns:a16="http://schemas.microsoft.com/office/drawing/2014/main" id="{11175447-2621-4934-892E-316E34BA58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5</xdr:row>
      <xdr:rowOff>0</xdr:rowOff>
    </xdr:from>
    <xdr:to>
      <xdr:col>9</xdr:col>
      <xdr:colOff>0</xdr:colOff>
      <xdr:row>8</xdr:row>
      <xdr:rowOff>0</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3F654C7B-74EE-4805-9E87-B4A74947A387}"/>
            </a:ext>
          </a:extLst>
        </xdr:cNvPr>
        <xdr:cNvSpPr/>
      </xdr:nvSpPr>
      <xdr:spPr>
        <a:xfrm>
          <a:off x="1524000" y="762000"/>
          <a:ext cx="5334000" cy="5715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28575</xdr:colOff>
      <xdr:row>24</xdr:row>
      <xdr:rowOff>180975</xdr:rowOff>
    </xdr:from>
    <xdr:to>
      <xdr:col>9</xdr:col>
      <xdr:colOff>28575</xdr:colOff>
      <xdr:row>27</xdr:row>
      <xdr:rowOff>180975</xdr:rowOff>
    </xdr:to>
    <xdr:sp macro="" textlink="">
      <xdr:nvSpPr>
        <xdr:cNvPr id="6" name="Rechteck: abgerundete Ecken 5">
          <a:hlinkClick xmlns:r="http://schemas.openxmlformats.org/officeDocument/2006/relationships" r:id="rId2"/>
          <a:extLst>
            <a:ext uri="{FF2B5EF4-FFF2-40B4-BE49-F238E27FC236}">
              <a16:creationId xmlns:a16="http://schemas.microsoft.com/office/drawing/2014/main" id="{268BA86F-1DEA-485F-9550-DECA22FF59F3}"/>
            </a:ext>
          </a:extLst>
        </xdr:cNvPr>
        <xdr:cNvSpPr/>
      </xdr:nvSpPr>
      <xdr:spPr>
        <a:xfrm>
          <a:off x="1552575" y="4562475"/>
          <a:ext cx="5334000" cy="5715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9525</xdr:colOff>
      <xdr:row>15</xdr:row>
      <xdr:rowOff>19050</xdr:rowOff>
    </xdr:from>
    <xdr:to>
      <xdr:col>9</xdr:col>
      <xdr:colOff>9525</xdr:colOff>
      <xdr:row>18</xdr:row>
      <xdr:rowOff>19050</xdr:rowOff>
    </xdr:to>
    <xdr:sp macro="" textlink="">
      <xdr:nvSpPr>
        <xdr:cNvPr id="9" name="Rechteck: abgerundete Ecken 8">
          <a:hlinkClick xmlns:r="http://schemas.openxmlformats.org/officeDocument/2006/relationships" r:id="rId3"/>
          <a:extLst>
            <a:ext uri="{FF2B5EF4-FFF2-40B4-BE49-F238E27FC236}">
              <a16:creationId xmlns:a16="http://schemas.microsoft.com/office/drawing/2014/main" id="{3FA66357-CE82-4DEC-8555-FC6077744FA4}"/>
            </a:ext>
          </a:extLst>
        </xdr:cNvPr>
        <xdr:cNvSpPr/>
      </xdr:nvSpPr>
      <xdr:spPr>
        <a:xfrm>
          <a:off x="1533525" y="2686050"/>
          <a:ext cx="5334000" cy="5715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0</xdr:colOff>
      <xdr:row>19</xdr:row>
      <xdr:rowOff>180975</xdr:rowOff>
    </xdr:from>
    <xdr:to>
      <xdr:col>9</xdr:col>
      <xdr:colOff>0</xdr:colOff>
      <xdr:row>22</xdr:row>
      <xdr:rowOff>180975</xdr:rowOff>
    </xdr:to>
    <xdr:sp macro="" textlink="">
      <xdr:nvSpPr>
        <xdr:cNvPr id="7" name="Rechteck: abgerundete Ecken 6">
          <a:hlinkClick xmlns:r="http://schemas.openxmlformats.org/officeDocument/2006/relationships" r:id="rId4"/>
          <a:extLst>
            <a:ext uri="{FF2B5EF4-FFF2-40B4-BE49-F238E27FC236}">
              <a16:creationId xmlns:a16="http://schemas.microsoft.com/office/drawing/2014/main" id="{9EBB124F-098E-4CDE-9E07-8D52D0C91AD0}"/>
            </a:ext>
          </a:extLst>
        </xdr:cNvPr>
        <xdr:cNvSpPr/>
      </xdr:nvSpPr>
      <xdr:spPr>
        <a:xfrm>
          <a:off x="1524000" y="3609975"/>
          <a:ext cx="5334000" cy="5715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9525</xdr:colOff>
      <xdr:row>9</xdr:row>
      <xdr:rowOff>180975</xdr:rowOff>
    </xdr:from>
    <xdr:to>
      <xdr:col>9</xdr:col>
      <xdr:colOff>9525</xdr:colOff>
      <xdr:row>12</xdr:row>
      <xdr:rowOff>180975</xdr:rowOff>
    </xdr:to>
    <xdr:sp macro="" textlink="">
      <xdr:nvSpPr>
        <xdr:cNvPr id="8" name="Rechteck: abgerundete Ecken 7">
          <a:hlinkClick xmlns:r="http://schemas.openxmlformats.org/officeDocument/2006/relationships" r:id="rId5"/>
          <a:extLst>
            <a:ext uri="{FF2B5EF4-FFF2-40B4-BE49-F238E27FC236}">
              <a16:creationId xmlns:a16="http://schemas.microsoft.com/office/drawing/2014/main" id="{A94D61EA-551C-4704-9F2B-9D6A7CDE12A8}"/>
            </a:ext>
          </a:extLst>
        </xdr:cNvPr>
        <xdr:cNvSpPr/>
      </xdr:nvSpPr>
      <xdr:spPr>
        <a:xfrm>
          <a:off x="1533525" y="1704975"/>
          <a:ext cx="5334000" cy="5715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0</xdr:col>
      <xdr:colOff>76200</xdr:colOff>
      <xdr:row>1</xdr:row>
      <xdr:rowOff>0</xdr:rowOff>
    </xdr:from>
    <xdr:to>
      <xdr:col>4</xdr:col>
      <xdr:colOff>76200</xdr:colOff>
      <xdr:row>4</xdr:row>
      <xdr:rowOff>65836</xdr:rowOff>
    </xdr:to>
    <xdr:pic>
      <xdr:nvPicPr>
        <xdr:cNvPr id="2" name="Grafik 1">
          <a:extLst>
            <a:ext uri="{FF2B5EF4-FFF2-40B4-BE49-F238E27FC236}">
              <a16:creationId xmlns:a16="http://schemas.microsoft.com/office/drawing/2014/main" id="{9DD824BD-9979-4586-ADF2-FDBDE67ECBA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6200" y="190500"/>
          <a:ext cx="3048000" cy="6373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38099</xdr:colOff>
      <xdr:row>1</xdr:row>
      <xdr:rowOff>19049</xdr:rowOff>
    </xdr:from>
    <xdr:to>
      <xdr:col>5</xdr:col>
      <xdr:colOff>555719</xdr:colOff>
      <xdr:row>43</xdr:row>
      <xdr:rowOff>66675</xdr:rowOff>
    </xdr:to>
    <xdr:sp macro="" textlink="">
      <xdr:nvSpPr>
        <xdr:cNvPr id="3" name="Rechteck 2">
          <a:extLst>
            <a:ext uri="{FF2B5EF4-FFF2-40B4-BE49-F238E27FC236}">
              <a16:creationId xmlns:a16="http://schemas.microsoft.com/office/drawing/2014/main" id="{F6CF6C1B-CF91-455A-965F-2C09C1F1C4F2}"/>
            </a:ext>
          </a:extLst>
        </xdr:cNvPr>
        <xdr:cNvSpPr/>
      </xdr:nvSpPr>
      <xdr:spPr>
        <a:xfrm>
          <a:off x="38099" y="142874"/>
          <a:ext cx="4470495" cy="7972426"/>
        </a:xfrm>
        <a:prstGeom prst="rect">
          <a:avLst/>
        </a:prstGeom>
        <a:solidFill>
          <a:srgbClr val="DEEBF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0</xdr:col>
      <xdr:colOff>87630</xdr:colOff>
      <xdr:row>1</xdr:row>
      <xdr:rowOff>91440</xdr:rowOff>
    </xdr:from>
    <xdr:to>
      <xdr:col>5</xdr:col>
      <xdr:colOff>415725</xdr:colOff>
      <xdr:row>13</xdr:row>
      <xdr:rowOff>173355</xdr:rowOff>
    </xdr:to>
    <mc:AlternateContent xmlns:mc="http://schemas.openxmlformats.org/markup-compatibility/2006" xmlns:a14="http://schemas.microsoft.com/office/drawing/2010/main">
      <mc:Choice Requires="a14">
        <xdr:graphicFrame macro="">
          <xdr:nvGraphicFramePr>
            <xdr:cNvPr id="11" name="Ergebnisse">
              <a:extLst>
                <a:ext uri="{FF2B5EF4-FFF2-40B4-BE49-F238E27FC236}">
                  <a16:creationId xmlns:a16="http://schemas.microsoft.com/office/drawing/2014/main" id="{0ECB146A-0058-43F3-BB05-1F0A5AC9A96B}"/>
                </a:ext>
              </a:extLst>
            </xdr:cNvPr>
            <xdr:cNvGraphicFramePr/>
          </xdr:nvGraphicFramePr>
          <xdr:xfrm>
            <a:off x="0" y="0"/>
            <a:ext cx="0" cy="0"/>
          </xdr:xfrm>
          <a:graphic>
            <a:graphicData uri="http://schemas.microsoft.com/office/drawing/2010/slicer">
              <sle:slicer xmlns:sle="http://schemas.microsoft.com/office/drawing/2010/slicer" name="Ergebnisse"/>
            </a:graphicData>
          </a:graphic>
        </xdr:graphicFrame>
      </mc:Choice>
      <mc:Fallback xmlns="">
        <xdr:sp macro="" textlink="">
          <xdr:nvSpPr>
            <xdr:cNvPr id="0" name=""/>
            <xdr:cNvSpPr>
              <a:spLocks noTextEdit="1"/>
            </xdr:cNvSpPr>
          </xdr:nvSpPr>
          <xdr:spPr>
            <a:xfrm>
              <a:off x="91440" y="219075"/>
              <a:ext cx="4277160" cy="247459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87630</xdr:colOff>
      <xdr:row>20</xdr:row>
      <xdr:rowOff>150494</xdr:rowOff>
    </xdr:from>
    <xdr:to>
      <xdr:col>5</xdr:col>
      <xdr:colOff>421440</xdr:colOff>
      <xdr:row>43</xdr:row>
      <xdr:rowOff>20955</xdr:rowOff>
    </xdr:to>
    <mc:AlternateContent xmlns:mc="http://schemas.openxmlformats.org/markup-compatibility/2006" xmlns:a14="http://schemas.microsoft.com/office/drawing/2010/main">
      <mc:Choice Requires="a14">
        <xdr:graphicFrame macro="">
          <xdr:nvGraphicFramePr>
            <xdr:cNvPr id="12" name="SBZ">
              <a:extLst>
                <a:ext uri="{FF2B5EF4-FFF2-40B4-BE49-F238E27FC236}">
                  <a16:creationId xmlns:a16="http://schemas.microsoft.com/office/drawing/2014/main" id="{E84F0A85-479A-4194-8EA5-5EBEB68035C2}"/>
                </a:ext>
              </a:extLst>
            </xdr:cNvPr>
            <xdr:cNvGraphicFramePr/>
          </xdr:nvGraphicFramePr>
          <xdr:xfrm>
            <a:off x="0" y="0"/>
            <a:ext cx="0" cy="0"/>
          </xdr:xfrm>
          <a:graphic>
            <a:graphicData uri="http://schemas.microsoft.com/office/drawing/2010/slicer">
              <sle:slicer xmlns:sle="http://schemas.microsoft.com/office/drawing/2010/slicer" name="SBZ"/>
            </a:graphicData>
          </a:graphic>
        </xdr:graphicFrame>
      </mc:Choice>
      <mc:Fallback xmlns="">
        <xdr:sp macro="" textlink="">
          <xdr:nvSpPr>
            <xdr:cNvPr id="0" name=""/>
            <xdr:cNvSpPr>
              <a:spLocks noTextEdit="1"/>
            </xdr:cNvSpPr>
          </xdr:nvSpPr>
          <xdr:spPr>
            <a:xfrm>
              <a:off x="91440" y="4036694"/>
              <a:ext cx="4282875" cy="402907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91440</xdr:colOff>
      <xdr:row>14</xdr:row>
      <xdr:rowOff>118110</xdr:rowOff>
    </xdr:from>
    <xdr:to>
      <xdr:col>5</xdr:col>
      <xdr:colOff>402390</xdr:colOff>
      <xdr:row>20</xdr:row>
      <xdr:rowOff>1904</xdr:rowOff>
    </xdr:to>
    <mc:AlternateContent xmlns:mc="http://schemas.openxmlformats.org/markup-compatibility/2006" xmlns:a14="http://schemas.microsoft.com/office/drawing/2010/main">
      <mc:Choice Requires="a14">
        <xdr:graphicFrame macro="">
          <xdr:nvGraphicFramePr>
            <xdr:cNvPr id="13" name="Jahr">
              <a:extLst>
                <a:ext uri="{FF2B5EF4-FFF2-40B4-BE49-F238E27FC236}">
                  <a16:creationId xmlns:a16="http://schemas.microsoft.com/office/drawing/2014/main" id="{A1DA6D84-8E33-49BC-A545-952282000E10}"/>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95250" y="2844165"/>
              <a:ext cx="4256205" cy="1043939"/>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20</xdr:col>
      <xdr:colOff>0</xdr:colOff>
      <xdr:row>46</xdr:row>
      <xdr:rowOff>0</xdr:rowOff>
    </xdr:from>
    <xdr:to>
      <xdr:col>22</xdr:col>
      <xdr:colOff>28575</xdr:colOff>
      <xdr:row>48</xdr:row>
      <xdr:rowOff>0</xdr:rowOff>
    </xdr:to>
    <xdr:sp macro="" textlink="">
      <xdr:nvSpPr>
        <xdr:cNvPr id="15" name="Rechteck: abgerundete Ecken 14">
          <a:hlinkClick xmlns:r="http://schemas.openxmlformats.org/officeDocument/2006/relationships" r:id="rId1"/>
          <a:extLst>
            <a:ext uri="{FF2B5EF4-FFF2-40B4-BE49-F238E27FC236}">
              <a16:creationId xmlns:a16="http://schemas.microsoft.com/office/drawing/2014/main" id="{20237791-FDC4-4D5D-8107-A2187D0BA90F}"/>
            </a:ext>
          </a:extLst>
        </xdr:cNvPr>
        <xdr:cNvSpPr/>
      </xdr:nvSpPr>
      <xdr:spPr>
        <a:xfrm>
          <a:off x="15106650" y="8896350"/>
          <a:ext cx="1552575" cy="3810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657225</xdr:colOff>
      <xdr:row>1</xdr:row>
      <xdr:rowOff>47625</xdr:rowOff>
    </xdr:from>
    <xdr:to>
      <xdr:col>23</xdr:col>
      <xdr:colOff>9525</xdr:colOff>
      <xdr:row>43</xdr:row>
      <xdr:rowOff>76200</xdr:rowOff>
    </xdr:to>
    <xdr:grpSp>
      <xdr:nvGrpSpPr>
        <xdr:cNvPr id="8" name="Gruppieren 7">
          <a:extLst>
            <a:ext uri="{FF2B5EF4-FFF2-40B4-BE49-F238E27FC236}">
              <a16:creationId xmlns:a16="http://schemas.microsoft.com/office/drawing/2014/main" id="{92CA5330-9CAD-B177-9B54-82C38F4575FB}"/>
            </a:ext>
          </a:extLst>
        </xdr:cNvPr>
        <xdr:cNvGrpSpPr/>
      </xdr:nvGrpSpPr>
      <xdr:grpSpPr>
        <a:xfrm>
          <a:off x="4467225" y="171450"/>
          <a:ext cx="13020675" cy="8229600"/>
          <a:chOff x="4467225" y="171450"/>
          <a:chExt cx="12934950" cy="8229600"/>
        </a:xfrm>
      </xdr:grpSpPr>
      <xdr:graphicFrame macro="">
        <xdr:nvGraphicFramePr>
          <xdr:cNvPr id="4" name="Diagramm 3">
            <a:extLst>
              <a:ext uri="{FF2B5EF4-FFF2-40B4-BE49-F238E27FC236}">
                <a16:creationId xmlns:a16="http://schemas.microsoft.com/office/drawing/2014/main" id="{07227049-D984-4B7C-B415-0CAB71CC5A05}"/>
              </a:ext>
            </a:extLst>
          </xdr:cNvPr>
          <xdr:cNvGraphicFramePr>
            <a:graphicFrameLocks/>
          </xdr:cNvGraphicFramePr>
        </xdr:nvGraphicFramePr>
        <xdr:xfrm>
          <a:off x="4467225" y="6076950"/>
          <a:ext cx="7200900" cy="14097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6" name="Kreisdiagramm">
            <a:extLst>
              <a:ext uri="{FF2B5EF4-FFF2-40B4-BE49-F238E27FC236}">
                <a16:creationId xmlns:a16="http://schemas.microsoft.com/office/drawing/2014/main" id="{01650DAD-865C-462F-9832-D80AD4F276A1}"/>
              </a:ext>
            </a:extLst>
          </xdr:cNvPr>
          <xdr:cNvGraphicFramePr>
            <a:graphicFrameLocks/>
          </xdr:cNvGraphicFramePr>
        </xdr:nvGraphicFramePr>
        <xdr:xfrm>
          <a:off x="11791949" y="4543426"/>
          <a:ext cx="5610226" cy="3857624"/>
        </xdr:xfrm>
        <a:graphic>
          <a:graphicData uri="http://schemas.openxmlformats.org/drawingml/2006/chart">
            <c:chart xmlns:c="http://schemas.openxmlformats.org/drawingml/2006/chart" xmlns:r="http://schemas.openxmlformats.org/officeDocument/2006/relationships" r:id="rId3"/>
          </a:graphicData>
        </a:graphic>
      </xdr:graphicFrame>
      <xdr:pic>
        <xdr:nvPicPr>
          <xdr:cNvPr id="14" name="Grafik 13">
            <a:extLst>
              <a:ext uri="{FF2B5EF4-FFF2-40B4-BE49-F238E27FC236}">
                <a16:creationId xmlns:a16="http://schemas.microsoft.com/office/drawing/2014/main" id="{CAC44B2F-7B99-4708-8282-0133B076A6F0}"/>
              </a:ext>
            </a:extLst>
          </xdr:cNvPr>
          <xdr:cNvPicPr>
            <a:picLocks noChangeAspect="1"/>
          </xdr:cNvPicPr>
        </xdr:nvPicPr>
        <xdr:blipFill>
          <a:blip xmlns:r="http://schemas.openxmlformats.org/officeDocument/2006/relationships" r:embed="rId4"/>
          <a:stretch>
            <a:fillRect/>
          </a:stretch>
        </xdr:blipFill>
        <xdr:spPr>
          <a:xfrm>
            <a:off x="4495801" y="171450"/>
            <a:ext cx="7219950" cy="5772341"/>
          </a:xfrm>
          <a:prstGeom prst="rect">
            <a:avLst/>
          </a:prstGeom>
        </xdr:spPr>
      </xdr:pic>
      <xdr:pic>
        <xdr:nvPicPr>
          <xdr:cNvPr id="7" name="Grafik 6">
            <a:extLst>
              <a:ext uri="{FF2B5EF4-FFF2-40B4-BE49-F238E27FC236}">
                <a16:creationId xmlns:a16="http://schemas.microsoft.com/office/drawing/2014/main" id="{E88F2EF3-6DBF-4889-8BDF-BB76239BCB1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495801" y="171450"/>
            <a:ext cx="3048000" cy="637336"/>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38099</xdr:colOff>
      <xdr:row>1</xdr:row>
      <xdr:rowOff>19050</xdr:rowOff>
    </xdr:from>
    <xdr:to>
      <xdr:col>3</xdr:col>
      <xdr:colOff>438150</xdr:colOff>
      <xdr:row>29</xdr:row>
      <xdr:rowOff>104776</xdr:rowOff>
    </xdr:to>
    <xdr:sp macro="" textlink="">
      <xdr:nvSpPr>
        <xdr:cNvPr id="2" name="Rechteck 1">
          <a:extLst>
            <a:ext uri="{FF2B5EF4-FFF2-40B4-BE49-F238E27FC236}">
              <a16:creationId xmlns:a16="http://schemas.microsoft.com/office/drawing/2014/main" id="{5E4C65E6-6758-426D-9573-E3A88B117278}"/>
            </a:ext>
          </a:extLst>
        </xdr:cNvPr>
        <xdr:cNvSpPr/>
      </xdr:nvSpPr>
      <xdr:spPr>
        <a:xfrm>
          <a:off x="38099" y="142875"/>
          <a:ext cx="2686051" cy="7419976"/>
        </a:xfrm>
        <a:prstGeom prst="rect">
          <a:avLst/>
        </a:prstGeom>
        <a:solidFill>
          <a:srgbClr val="DEEBF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0</xdr:col>
      <xdr:colOff>133350</xdr:colOff>
      <xdr:row>1</xdr:row>
      <xdr:rowOff>114301</xdr:rowOff>
    </xdr:from>
    <xdr:to>
      <xdr:col>3</xdr:col>
      <xdr:colOff>285750</xdr:colOff>
      <xdr:row>7</xdr:row>
      <xdr:rowOff>47626</xdr:rowOff>
    </xdr:to>
    <mc:AlternateContent xmlns:mc="http://schemas.openxmlformats.org/markup-compatibility/2006" xmlns:a14="http://schemas.microsoft.com/office/drawing/2010/main">
      <mc:Choice Requires="a14">
        <xdr:graphicFrame macro="">
          <xdr:nvGraphicFramePr>
            <xdr:cNvPr id="3" name="Art">
              <a:extLst>
                <a:ext uri="{FF2B5EF4-FFF2-40B4-BE49-F238E27FC236}">
                  <a16:creationId xmlns:a16="http://schemas.microsoft.com/office/drawing/2014/main" id="{8C604D24-58FD-4B11-900A-6A95E9480BD0}"/>
                </a:ext>
              </a:extLst>
            </xdr:cNvPr>
            <xdr:cNvGraphicFramePr/>
          </xdr:nvGraphicFramePr>
          <xdr:xfrm>
            <a:off x="0" y="0"/>
            <a:ext cx="0" cy="0"/>
          </xdr:xfrm>
          <a:graphic>
            <a:graphicData uri="http://schemas.microsoft.com/office/drawing/2010/slicer">
              <sle:slicer xmlns:sle="http://schemas.microsoft.com/office/drawing/2010/slicer" name="Art"/>
            </a:graphicData>
          </a:graphic>
        </xdr:graphicFrame>
      </mc:Choice>
      <mc:Fallback xmlns="">
        <xdr:sp macro="" textlink="">
          <xdr:nvSpPr>
            <xdr:cNvPr id="0" name=""/>
            <xdr:cNvSpPr>
              <a:spLocks noTextEdit="1"/>
            </xdr:cNvSpPr>
          </xdr:nvSpPr>
          <xdr:spPr>
            <a:xfrm>
              <a:off x="133350" y="238126"/>
              <a:ext cx="2438400" cy="16002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123825</xdr:colOff>
      <xdr:row>8</xdr:row>
      <xdr:rowOff>209550</xdr:rowOff>
    </xdr:from>
    <xdr:to>
      <xdr:col>3</xdr:col>
      <xdr:colOff>304800</xdr:colOff>
      <xdr:row>12</xdr:row>
      <xdr:rowOff>114300</xdr:rowOff>
    </xdr:to>
    <mc:AlternateContent xmlns:mc="http://schemas.openxmlformats.org/markup-compatibility/2006" xmlns:a14="http://schemas.microsoft.com/office/drawing/2010/main">
      <mc:Choice Requires="a14">
        <xdr:graphicFrame macro="">
          <xdr:nvGraphicFramePr>
            <xdr:cNvPr id="4" name="Jahr 4">
              <a:extLst>
                <a:ext uri="{FF2B5EF4-FFF2-40B4-BE49-F238E27FC236}">
                  <a16:creationId xmlns:a16="http://schemas.microsoft.com/office/drawing/2014/main" id="{F46AE8C4-BBB9-45F7-9D22-198785C24189}"/>
                </a:ext>
              </a:extLst>
            </xdr:cNvPr>
            <xdr:cNvGraphicFramePr/>
          </xdr:nvGraphicFramePr>
          <xdr:xfrm>
            <a:off x="0" y="0"/>
            <a:ext cx="0" cy="0"/>
          </xdr:xfrm>
          <a:graphic>
            <a:graphicData uri="http://schemas.microsoft.com/office/drawing/2010/slicer">
              <sle:slicer xmlns:sle="http://schemas.microsoft.com/office/drawing/2010/slicer" name="Jahr 4"/>
            </a:graphicData>
          </a:graphic>
        </xdr:graphicFrame>
      </mc:Choice>
      <mc:Fallback xmlns="">
        <xdr:sp macro="" textlink="">
          <xdr:nvSpPr>
            <xdr:cNvPr id="0" name=""/>
            <xdr:cNvSpPr>
              <a:spLocks noTextEdit="1"/>
            </xdr:cNvSpPr>
          </xdr:nvSpPr>
          <xdr:spPr>
            <a:xfrm>
              <a:off x="123825" y="2190750"/>
              <a:ext cx="2466975" cy="116205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123825</xdr:colOff>
      <xdr:row>12</xdr:row>
      <xdr:rowOff>180975</xdr:rowOff>
    </xdr:from>
    <xdr:to>
      <xdr:col>3</xdr:col>
      <xdr:colOff>323850</xdr:colOff>
      <xdr:row>28</xdr:row>
      <xdr:rowOff>95250</xdr:rowOff>
    </xdr:to>
    <mc:AlternateContent xmlns:mc="http://schemas.openxmlformats.org/markup-compatibility/2006" xmlns:a14="http://schemas.microsoft.com/office/drawing/2010/main">
      <mc:Choice Requires="a14">
        <xdr:graphicFrame macro="">
          <xdr:nvGraphicFramePr>
            <xdr:cNvPr id="5" name="SBZ 4">
              <a:extLst>
                <a:ext uri="{FF2B5EF4-FFF2-40B4-BE49-F238E27FC236}">
                  <a16:creationId xmlns:a16="http://schemas.microsoft.com/office/drawing/2014/main" id="{98FD0C3E-49D1-4664-A671-2D010E1E2C41}"/>
                </a:ext>
              </a:extLst>
            </xdr:cNvPr>
            <xdr:cNvGraphicFramePr/>
          </xdr:nvGraphicFramePr>
          <xdr:xfrm>
            <a:off x="0" y="0"/>
            <a:ext cx="0" cy="0"/>
          </xdr:xfrm>
          <a:graphic>
            <a:graphicData uri="http://schemas.microsoft.com/office/drawing/2010/slicer">
              <sle:slicer xmlns:sle="http://schemas.microsoft.com/office/drawing/2010/slicer" name="SBZ 4"/>
            </a:graphicData>
          </a:graphic>
        </xdr:graphicFrame>
      </mc:Choice>
      <mc:Fallback xmlns="">
        <xdr:sp macro="" textlink="">
          <xdr:nvSpPr>
            <xdr:cNvPr id="0" name=""/>
            <xdr:cNvSpPr>
              <a:spLocks noTextEdit="1"/>
            </xdr:cNvSpPr>
          </xdr:nvSpPr>
          <xdr:spPr>
            <a:xfrm>
              <a:off x="123825" y="3419475"/>
              <a:ext cx="2486025" cy="42291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30</xdr:col>
      <xdr:colOff>1</xdr:colOff>
      <xdr:row>39</xdr:row>
      <xdr:rowOff>0</xdr:rowOff>
    </xdr:from>
    <xdr:to>
      <xdr:col>32</xdr:col>
      <xdr:colOff>28576</xdr:colOff>
      <xdr:row>41</xdr:row>
      <xdr:rowOff>0</xdr:rowOff>
    </xdr:to>
    <xdr:sp macro="" textlink="">
      <xdr:nvSpPr>
        <xdr:cNvPr id="12" name="Rechteck: abgerundete Ecken 11">
          <a:hlinkClick xmlns:r="http://schemas.openxmlformats.org/officeDocument/2006/relationships" r:id="rId1"/>
          <a:extLst>
            <a:ext uri="{FF2B5EF4-FFF2-40B4-BE49-F238E27FC236}">
              <a16:creationId xmlns:a16="http://schemas.microsoft.com/office/drawing/2014/main" id="{474FA06B-7584-49F3-857F-89382AD26975}"/>
            </a:ext>
          </a:extLst>
        </xdr:cNvPr>
        <xdr:cNvSpPr/>
      </xdr:nvSpPr>
      <xdr:spPr>
        <a:xfrm>
          <a:off x="19735801" y="9620250"/>
          <a:ext cx="1333500" cy="3810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561975</xdr:colOff>
      <xdr:row>3</xdr:row>
      <xdr:rowOff>161926</xdr:rowOff>
    </xdr:from>
    <xdr:to>
      <xdr:col>20</xdr:col>
      <xdr:colOff>419100</xdr:colOff>
      <xdr:row>38</xdr:row>
      <xdr:rowOff>66675</xdr:rowOff>
    </xdr:to>
    <xdr:grpSp>
      <xdr:nvGrpSpPr>
        <xdr:cNvPr id="11" name="Gruppieren 10">
          <a:extLst>
            <a:ext uri="{FF2B5EF4-FFF2-40B4-BE49-F238E27FC236}">
              <a16:creationId xmlns:a16="http://schemas.microsoft.com/office/drawing/2014/main" id="{3B35DE0C-D68E-21B9-7EDC-8870F021DABD}"/>
            </a:ext>
          </a:extLst>
        </xdr:cNvPr>
        <xdr:cNvGrpSpPr/>
      </xdr:nvGrpSpPr>
      <xdr:grpSpPr>
        <a:xfrm>
          <a:off x="2847975" y="706212"/>
          <a:ext cx="11845018" cy="8994320"/>
          <a:chOff x="2847975" y="704851"/>
          <a:chExt cx="11858625" cy="8791819"/>
        </a:xfrm>
      </xdr:grpSpPr>
      <xdr:pic>
        <xdr:nvPicPr>
          <xdr:cNvPr id="8" name="Grafik 7">
            <a:extLst>
              <a:ext uri="{FF2B5EF4-FFF2-40B4-BE49-F238E27FC236}">
                <a16:creationId xmlns:a16="http://schemas.microsoft.com/office/drawing/2014/main" id="{46CE234A-2B00-4D0F-8C7B-A93B663CBC12}"/>
              </a:ext>
            </a:extLst>
          </xdr:cNvPr>
          <xdr:cNvPicPr>
            <a:picLocks noChangeAspect="1"/>
          </xdr:cNvPicPr>
        </xdr:nvPicPr>
        <xdr:blipFill>
          <a:blip xmlns:r="http://schemas.openxmlformats.org/officeDocument/2006/relationships" r:embed="rId2"/>
          <a:stretch>
            <a:fillRect/>
          </a:stretch>
        </xdr:blipFill>
        <xdr:spPr>
          <a:xfrm>
            <a:off x="2900020" y="704851"/>
            <a:ext cx="6320179" cy="5052976"/>
          </a:xfrm>
          <a:prstGeom prst="rect">
            <a:avLst/>
          </a:prstGeom>
        </xdr:spPr>
      </xdr:pic>
      <xdr:graphicFrame macro="">
        <xdr:nvGraphicFramePr>
          <xdr:cNvPr id="6" name="Diagramm 5">
            <a:extLst>
              <a:ext uri="{FF2B5EF4-FFF2-40B4-BE49-F238E27FC236}">
                <a16:creationId xmlns:a16="http://schemas.microsoft.com/office/drawing/2014/main" id="{34D24A2B-B676-4EF3-B0BE-07EBF8458888}"/>
              </a:ext>
            </a:extLst>
          </xdr:cNvPr>
          <xdr:cNvGraphicFramePr>
            <a:graphicFrameLocks/>
          </xdr:cNvGraphicFramePr>
        </xdr:nvGraphicFramePr>
        <xdr:xfrm>
          <a:off x="2847975" y="6896345"/>
          <a:ext cx="11858625" cy="2600325"/>
        </xdr:xfrm>
        <a:graphic>
          <a:graphicData uri="http://schemas.openxmlformats.org/drawingml/2006/chart">
            <c:chart xmlns:c="http://schemas.openxmlformats.org/drawingml/2006/chart" xmlns:r="http://schemas.openxmlformats.org/officeDocument/2006/relationships" r:id="rId3"/>
          </a:graphicData>
        </a:graphic>
      </xdr:graphicFrame>
      <xdr:pic>
        <xdr:nvPicPr>
          <xdr:cNvPr id="7" name="Grafik 6">
            <a:extLst>
              <a:ext uri="{FF2B5EF4-FFF2-40B4-BE49-F238E27FC236}">
                <a16:creationId xmlns:a16="http://schemas.microsoft.com/office/drawing/2014/main" id="{93E5D6FC-EA22-43E4-A731-A15060CC71F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900020" y="704851"/>
            <a:ext cx="3048000" cy="637336"/>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38099</xdr:colOff>
      <xdr:row>1</xdr:row>
      <xdr:rowOff>19049</xdr:rowOff>
    </xdr:from>
    <xdr:to>
      <xdr:col>5</xdr:col>
      <xdr:colOff>548099</xdr:colOff>
      <xdr:row>38</xdr:row>
      <xdr:rowOff>103874</xdr:rowOff>
    </xdr:to>
    <xdr:sp macro="" textlink="">
      <xdr:nvSpPr>
        <xdr:cNvPr id="2" name="Rechteck 1">
          <a:extLst>
            <a:ext uri="{FF2B5EF4-FFF2-40B4-BE49-F238E27FC236}">
              <a16:creationId xmlns:a16="http://schemas.microsoft.com/office/drawing/2014/main" id="{267D3772-4D47-4DDB-8C73-B6898D40C4D0}"/>
            </a:ext>
          </a:extLst>
        </xdr:cNvPr>
        <xdr:cNvSpPr/>
      </xdr:nvSpPr>
      <xdr:spPr>
        <a:xfrm>
          <a:off x="38099" y="142874"/>
          <a:ext cx="4320000" cy="7333350"/>
        </a:xfrm>
        <a:prstGeom prst="rect">
          <a:avLst/>
        </a:prstGeom>
        <a:solidFill>
          <a:srgbClr val="DEEBF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0</xdr:col>
      <xdr:colOff>114298</xdr:colOff>
      <xdr:row>1</xdr:row>
      <xdr:rowOff>95250</xdr:rowOff>
    </xdr:from>
    <xdr:to>
      <xdr:col>5</xdr:col>
      <xdr:colOff>444298</xdr:colOff>
      <xdr:row>12</xdr:row>
      <xdr:rowOff>16875</xdr:rowOff>
    </xdr:to>
    <mc:AlternateContent xmlns:mc="http://schemas.openxmlformats.org/markup-compatibility/2006" xmlns:a14="http://schemas.microsoft.com/office/drawing/2010/main">
      <mc:Choice Requires="a14">
        <xdr:graphicFrame macro="">
          <xdr:nvGraphicFramePr>
            <xdr:cNvPr id="11" name="Ergebnisse 2">
              <a:extLst>
                <a:ext uri="{FF2B5EF4-FFF2-40B4-BE49-F238E27FC236}">
                  <a16:creationId xmlns:a16="http://schemas.microsoft.com/office/drawing/2014/main" id="{A251A9EB-4770-4F55-B07A-BE48F4B5DBB0}"/>
                </a:ext>
              </a:extLst>
            </xdr:cNvPr>
            <xdr:cNvGraphicFramePr/>
          </xdr:nvGraphicFramePr>
          <xdr:xfrm>
            <a:off x="0" y="0"/>
            <a:ext cx="0" cy="0"/>
          </xdr:xfrm>
          <a:graphic>
            <a:graphicData uri="http://schemas.microsoft.com/office/drawing/2010/slicer">
              <sle:slicer xmlns:sle="http://schemas.microsoft.com/office/drawing/2010/slicer" name="Ergebnisse 2"/>
            </a:graphicData>
          </a:graphic>
        </xdr:graphicFrame>
      </mc:Choice>
      <mc:Fallback xmlns="">
        <xdr:sp macro="" textlink="">
          <xdr:nvSpPr>
            <xdr:cNvPr id="0" name=""/>
            <xdr:cNvSpPr>
              <a:spLocks noTextEdit="1"/>
            </xdr:cNvSpPr>
          </xdr:nvSpPr>
          <xdr:spPr>
            <a:xfrm>
              <a:off x="114298" y="219075"/>
              <a:ext cx="4140000" cy="21600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133350</xdr:colOff>
      <xdr:row>12</xdr:row>
      <xdr:rowOff>76200</xdr:rowOff>
    </xdr:from>
    <xdr:to>
      <xdr:col>5</xdr:col>
      <xdr:colOff>463350</xdr:colOff>
      <xdr:row>15</xdr:row>
      <xdr:rowOff>163725</xdr:rowOff>
    </xdr:to>
    <mc:AlternateContent xmlns:mc="http://schemas.openxmlformats.org/markup-compatibility/2006" xmlns:a14="http://schemas.microsoft.com/office/drawing/2010/main">
      <mc:Choice Requires="a14">
        <xdr:graphicFrame macro="">
          <xdr:nvGraphicFramePr>
            <xdr:cNvPr id="12" name="Jahr 2">
              <a:extLst>
                <a:ext uri="{FF2B5EF4-FFF2-40B4-BE49-F238E27FC236}">
                  <a16:creationId xmlns:a16="http://schemas.microsoft.com/office/drawing/2014/main" id="{C43DF223-2CFF-4873-9859-658ACB54601B}"/>
                </a:ext>
              </a:extLst>
            </xdr:cNvPr>
            <xdr:cNvGraphicFramePr/>
          </xdr:nvGraphicFramePr>
          <xdr:xfrm>
            <a:off x="0" y="0"/>
            <a:ext cx="0" cy="0"/>
          </xdr:xfrm>
          <a:graphic>
            <a:graphicData uri="http://schemas.microsoft.com/office/drawing/2010/slicer">
              <sle:slicer xmlns:sle="http://schemas.microsoft.com/office/drawing/2010/slicer" name="Jahr 2"/>
            </a:graphicData>
          </a:graphic>
        </xdr:graphicFrame>
      </mc:Choice>
      <mc:Fallback xmlns="">
        <xdr:sp macro="" textlink="">
          <xdr:nvSpPr>
            <xdr:cNvPr id="0" name=""/>
            <xdr:cNvSpPr>
              <a:spLocks noTextEdit="1"/>
            </xdr:cNvSpPr>
          </xdr:nvSpPr>
          <xdr:spPr>
            <a:xfrm>
              <a:off x="133350" y="2438400"/>
              <a:ext cx="4140000" cy="6876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142875</xdr:colOff>
      <xdr:row>16</xdr:row>
      <xdr:rowOff>38099</xdr:rowOff>
    </xdr:from>
    <xdr:to>
      <xdr:col>5</xdr:col>
      <xdr:colOff>472875</xdr:colOff>
      <xdr:row>37</xdr:row>
      <xdr:rowOff>122549</xdr:rowOff>
    </xdr:to>
    <mc:AlternateContent xmlns:mc="http://schemas.openxmlformats.org/markup-compatibility/2006" xmlns:a14="http://schemas.microsoft.com/office/drawing/2010/main">
      <mc:Choice Requires="a14">
        <xdr:graphicFrame macro="">
          <xdr:nvGraphicFramePr>
            <xdr:cNvPr id="13" name="SBZ 2">
              <a:extLst>
                <a:ext uri="{FF2B5EF4-FFF2-40B4-BE49-F238E27FC236}">
                  <a16:creationId xmlns:a16="http://schemas.microsoft.com/office/drawing/2014/main" id="{99136573-7914-4802-A3E8-FB37515BDC11}"/>
                </a:ext>
              </a:extLst>
            </xdr:cNvPr>
            <xdr:cNvGraphicFramePr/>
          </xdr:nvGraphicFramePr>
          <xdr:xfrm>
            <a:off x="0" y="0"/>
            <a:ext cx="0" cy="0"/>
          </xdr:xfrm>
          <a:graphic>
            <a:graphicData uri="http://schemas.microsoft.com/office/drawing/2010/slicer">
              <sle:slicer xmlns:sle="http://schemas.microsoft.com/office/drawing/2010/slicer" name="SBZ 2"/>
            </a:graphicData>
          </a:graphic>
        </xdr:graphicFrame>
      </mc:Choice>
      <mc:Fallback xmlns="">
        <xdr:sp macro="" textlink="">
          <xdr:nvSpPr>
            <xdr:cNvPr id="0" name=""/>
            <xdr:cNvSpPr>
              <a:spLocks noTextEdit="1"/>
            </xdr:cNvSpPr>
          </xdr:nvSpPr>
          <xdr:spPr>
            <a:xfrm>
              <a:off x="142875" y="3200399"/>
              <a:ext cx="4140000" cy="41040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20</xdr:col>
      <xdr:colOff>0</xdr:colOff>
      <xdr:row>44</xdr:row>
      <xdr:rowOff>0</xdr:rowOff>
    </xdr:from>
    <xdr:to>
      <xdr:col>22</xdr:col>
      <xdr:colOff>28575</xdr:colOff>
      <xdr:row>46</xdr:row>
      <xdr:rowOff>0</xdr:rowOff>
    </xdr:to>
    <xdr:sp macro="" textlink="">
      <xdr:nvSpPr>
        <xdr:cNvPr id="16" name="Rechteck: abgerundete Ecken 15">
          <a:hlinkClick xmlns:r="http://schemas.openxmlformats.org/officeDocument/2006/relationships" r:id="rId1"/>
          <a:extLst>
            <a:ext uri="{FF2B5EF4-FFF2-40B4-BE49-F238E27FC236}">
              <a16:creationId xmlns:a16="http://schemas.microsoft.com/office/drawing/2014/main" id="{FC193E3D-48A6-4216-A7FD-148C62BE2BC3}"/>
            </a:ext>
          </a:extLst>
        </xdr:cNvPr>
        <xdr:cNvSpPr/>
      </xdr:nvSpPr>
      <xdr:spPr>
        <a:xfrm>
          <a:off x="15106650" y="8515350"/>
          <a:ext cx="1552575" cy="3810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619125</xdr:colOff>
      <xdr:row>1</xdr:row>
      <xdr:rowOff>47625</xdr:rowOff>
    </xdr:from>
    <xdr:to>
      <xdr:col>22</xdr:col>
      <xdr:colOff>703424</xdr:colOff>
      <xdr:row>43</xdr:row>
      <xdr:rowOff>144450</xdr:rowOff>
    </xdr:to>
    <xdr:grpSp>
      <xdr:nvGrpSpPr>
        <xdr:cNvPr id="5" name="Gruppieren 4">
          <a:extLst>
            <a:ext uri="{FF2B5EF4-FFF2-40B4-BE49-F238E27FC236}">
              <a16:creationId xmlns:a16="http://schemas.microsoft.com/office/drawing/2014/main" id="{30847124-A7BF-CC78-E719-D17412134A23}"/>
            </a:ext>
          </a:extLst>
        </xdr:cNvPr>
        <xdr:cNvGrpSpPr/>
      </xdr:nvGrpSpPr>
      <xdr:grpSpPr>
        <a:xfrm>
          <a:off x="4429125" y="171450"/>
          <a:ext cx="12904949" cy="8297850"/>
          <a:chOff x="4429125" y="171450"/>
          <a:chExt cx="12904949" cy="8297850"/>
        </a:xfrm>
      </xdr:grpSpPr>
      <xdr:pic>
        <xdr:nvPicPr>
          <xdr:cNvPr id="3" name="Grafik 2">
            <a:extLst>
              <a:ext uri="{FF2B5EF4-FFF2-40B4-BE49-F238E27FC236}">
                <a16:creationId xmlns:a16="http://schemas.microsoft.com/office/drawing/2014/main" id="{6081A546-8B9E-4D84-80A0-2AC0BF4CAC5B}"/>
              </a:ext>
            </a:extLst>
          </xdr:cNvPr>
          <xdr:cNvPicPr>
            <a:picLocks noChangeAspect="1"/>
          </xdr:cNvPicPr>
        </xdr:nvPicPr>
        <xdr:blipFill>
          <a:blip xmlns:r="http://schemas.openxmlformats.org/officeDocument/2006/relationships" r:embed="rId2"/>
          <a:stretch>
            <a:fillRect/>
          </a:stretch>
        </xdr:blipFill>
        <xdr:spPr>
          <a:xfrm>
            <a:off x="4495801" y="171450"/>
            <a:ext cx="7219950" cy="5772341"/>
          </a:xfrm>
          <a:prstGeom prst="rect">
            <a:avLst/>
          </a:prstGeom>
        </xdr:spPr>
      </xdr:pic>
      <xdr:graphicFrame macro="">
        <xdr:nvGraphicFramePr>
          <xdr:cNvPr id="9" name="Diagramm 8">
            <a:extLst>
              <a:ext uri="{FF2B5EF4-FFF2-40B4-BE49-F238E27FC236}">
                <a16:creationId xmlns:a16="http://schemas.microsoft.com/office/drawing/2014/main" id="{AC96F208-1671-4603-9EAB-A796C2E137AB}"/>
              </a:ext>
            </a:extLst>
          </xdr:cNvPr>
          <xdr:cNvGraphicFramePr>
            <a:graphicFrameLocks/>
          </xdr:cNvGraphicFramePr>
        </xdr:nvGraphicFramePr>
        <xdr:xfrm>
          <a:off x="4429125" y="6105525"/>
          <a:ext cx="7200000" cy="14112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0" name="Diagramm 9">
            <a:extLst>
              <a:ext uri="{FF2B5EF4-FFF2-40B4-BE49-F238E27FC236}">
                <a16:creationId xmlns:a16="http://schemas.microsoft.com/office/drawing/2014/main" id="{C3848F4F-91E7-47F4-8C66-544868381259}"/>
              </a:ext>
            </a:extLst>
          </xdr:cNvPr>
          <xdr:cNvGraphicFramePr>
            <a:graphicFrameLocks/>
          </xdr:cNvGraphicFramePr>
        </xdr:nvGraphicFramePr>
        <xdr:xfrm>
          <a:off x="11725274" y="4610100"/>
          <a:ext cx="5608800" cy="3859200"/>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4" name="Grafik 3">
            <a:extLst>
              <a:ext uri="{FF2B5EF4-FFF2-40B4-BE49-F238E27FC236}">
                <a16:creationId xmlns:a16="http://schemas.microsoft.com/office/drawing/2014/main" id="{B47D5D7E-AEFA-4463-BAF9-57D5E80E813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495800" y="219075"/>
            <a:ext cx="3048000" cy="637336"/>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108.471454513892" createdVersion="6" refreshedVersion="8" minRefreshableVersion="3" recordCount="1560" xr:uid="{3BC5B52F-3DDF-4E20-8841-7A511056FE45}">
  <cacheSource type="worksheet">
    <worksheetSource name="Tabelle1345"/>
  </cacheSource>
  <cacheFields count="5">
    <cacheField name="Jahr" numFmtId="0">
      <sharedItems containsSemiMixedTypes="0" containsString="0" containsNumber="1" containsInteger="1" minValue="2009" maxValue="2024" count="4">
        <n v="2009"/>
        <n v="2014"/>
        <n v="2019"/>
        <n v="2024"/>
      </sharedItems>
    </cacheField>
    <cacheField name="SBZ" numFmtId="0">
      <sharedItems count="13">
        <s v="01 - Mitte"/>
        <s v="02 - Nordwest"/>
        <s v="03 - Nordost"/>
        <s v="04 - Südost"/>
        <s v="05 - Südwest"/>
        <s v="06 - West"/>
        <s v="07 - Etting"/>
        <s v="08 - Oberhaunstadt"/>
        <s v="09 - Mailing"/>
        <s v="10 - Süd"/>
        <s v="11 - Friedr.hof.-Hollerst."/>
        <s v="12 - Münchener Straße"/>
        <s v="Stadt Ingolstadt"/>
      </sharedItems>
    </cacheField>
    <cacheField name="UBZ" numFmtId="0">
      <sharedItems count="13">
        <s v="01 - Mitte"/>
        <s v="02 - Nordwest"/>
        <s v="03 - Nordost"/>
        <s v="04 - Südost"/>
        <s v="05 - Südwest"/>
        <s v="06 - West"/>
        <s v="07 - Etting"/>
        <s v="08 - Oberhaunstadt"/>
        <s v="09 - Mailing"/>
        <s v="10 - Süd"/>
        <s v="11 - Friedr.hof.-Hollerst."/>
        <s v="12 - Münchener Straße"/>
        <s v="Stadt Ingolstadt"/>
      </sharedItems>
    </cacheField>
    <cacheField name="Ergebnisse" numFmtId="0">
      <sharedItems count="30">
        <s v=" Wahlbeteiligung Briefwahl"/>
        <s v=" Wahlbeteiligung  Gesamtwahl"/>
        <s v=" Wahlbeteiligung Urnenwahl"/>
        <s v="AfD in % Brief"/>
        <s v="AfD in %  gesamt"/>
        <s v="AfD in % Urne"/>
        <s v="CSU in % Brief"/>
        <s v="CSU in %  gesamt"/>
        <s v="CSU in % Urne"/>
        <s v="DIE LINKE in % Brief"/>
        <s v="DIE LINKE in %  gesamt"/>
        <s v="DIE LINKE in % Urne"/>
        <s v="FDP in % Brief"/>
        <s v="FDP in %  gesamt"/>
        <s v="FDP in % Urne"/>
        <s v="FREIE WÄHLER in % Brief"/>
        <s v="FREIE WÄHLER in %  gesamt"/>
        <s v="FREIE WÄHLER in % Urne"/>
        <s v="GRÜNE in % Brief"/>
        <s v="GRÜNE in %  gesamt"/>
        <s v="GRÜNE in % Urne"/>
        <s v="ÖDP in % Brief"/>
        <s v="ÖDP in %  gesamt"/>
        <s v="ÖDP in % Urne"/>
        <s v="Sonstige in % Brief"/>
        <s v="Sonstige in %  gesamt"/>
        <s v="Sonstige in % Urne"/>
        <s v="SPD in % Brief"/>
        <s v="SPD in %  gesamt"/>
        <s v="SPD in % Urne"/>
      </sharedItems>
    </cacheField>
    <cacheField name="Werte2" numFmtId="0">
      <sharedItems containsString="0" containsBlank="1" containsNumber="1" minValue="0.65430752453653218" maxValue="69.52000000000001"/>
    </cacheField>
  </cacheFields>
  <extLst>
    <ext xmlns:x14="http://schemas.microsoft.com/office/spreadsheetml/2009/9/main" uri="{725AE2AE-9491-48be-B2B4-4EB974FC3084}">
      <x14:pivotCacheDefinition pivotCacheId="2109760383"/>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108.471456250001" createdVersion="6" refreshedVersion="8" minRefreshableVersion="3" recordCount="1599" xr:uid="{D8D19A9C-BAB0-4C1E-BF08-83CA73D57EFD}">
  <cacheSource type="worksheet">
    <worksheetSource name="Tabelle1"/>
  </cacheSource>
  <cacheFields count="5">
    <cacheField name="Jahr" numFmtId="0">
      <sharedItems containsSemiMixedTypes="0" containsString="0" containsNumber="1" containsInteger="1" minValue="2008" maxValue="2026" count="4">
        <n v="2008"/>
        <n v="2014"/>
        <n v="2020"/>
        <n v="2026"/>
      </sharedItems>
    </cacheField>
    <cacheField name="SBZ" numFmtId="0">
      <sharedItems count="13">
        <s v="01 - Mitte"/>
        <s v="02 - Nordwest"/>
        <s v="03 - Nordost"/>
        <s v="04 - Südost"/>
        <s v="05 - Südwest"/>
        <s v="06 - West"/>
        <s v="07 - Etting"/>
        <s v="08 - Oberhaunstadt"/>
        <s v="09 - Mailing"/>
        <s v="10 - Süd"/>
        <s v="11 - Friedr.hof.-Hollerst."/>
        <s v="12 - Münchener Straße"/>
        <s v="Stadt Ingolstadt"/>
      </sharedItems>
    </cacheField>
    <cacheField name="UBZ" numFmtId="0">
      <sharedItems count="25">
        <s v="01 - Mitte"/>
        <s v="02 - Nordwest"/>
        <s v="03 - Nordost"/>
        <s v="04 - Südost"/>
        <s v="05 - Südwest"/>
        <s v="06 - West"/>
        <s v="07 - Etting"/>
        <s v="08 - Oberhaunstadt"/>
        <s v="09 - Mailing"/>
        <s v="10 - Süd"/>
        <s v="11 - Friedr.hof.-Hollerst."/>
        <s v="12 - Münchener Straße"/>
        <s v="Stadt Ingolstadt"/>
        <s v="3 - Nordwest" u="1"/>
        <s v="12 - Friedr.hof.-Hollerst." u="1"/>
        <s v="10 - Mailing" u="1"/>
        <s v="11 - Süd" u="1"/>
        <s v="4 - Nordost" u="1"/>
        <s v="5 - Südost" u="1"/>
        <s v="13 - Münchener Straße" u="1"/>
        <s v="8 - Etting" u="1"/>
        <s v="7 - West" u="1"/>
        <s v="9 - Oberhaunstadt" u="1"/>
        <s v="6 - Südwest" u="1"/>
        <s v="2 - Mitte" u="1"/>
      </sharedItems>
    </cacheField>
    <cacheField name="Ergebnisse" numFmtId="0">
      <sharedItems count="84">
        <s v=" Wahlbeteiligung  gesamt"/>
        <s v=" Wahlbeteiligung Briefwahl"/>
        <s v=" Wahlbeteiligung Urnenwahl"/>
        <s v="CSU in %   gesamt"/>
        <s v="CSU in %  Brief"/>
        <s v="CSU in %  Urne"/>
        <s v="FDP in %   gesamt"/>
        <s v="FDP in %  Brief"/>
        <s v="FDP in %  Urne"/>
        <s v="FW in %   gesamt"/>
        <s v="FW in %  Brief"/>
        <s v="FW in %  Urne"/>
        <s v="GRÜNE in %   gesamt"/>
        <s v="GRÜNE in %  Brief"/>
        <s v="GRÜNE in %  Urne"/>
        <s v="Die Linke in %   gesamt"/>
        <s v="Die Linke in %  Brief"/>
        <s v="Die Linke in %  Urne"/>
        <s v="ÖDP in %   gesamt"/>
        <s v="ÖDP in %  Brief"/>
        <s v="ÖDP in %  Urne"/>
        <s v="REP in %   gesamt"/>
        <s v="REP in %  Brief"/>
        <s v="REP in %  Urne"/>
        <s v="SPD in %   gesamt"/>
        <s v="SPD in %  Brief"/>
        <s v="SPD in %  Urne"/>
        <s v="BGI in %   gesamt"/>
        <s v="BGI in %  Brief"/>
        <s v="BGI in %  Urne"/>
        <s v="AFD in %   gesamt"/>
        <s v="AFD in %  Brief"/>
        <s v="AFD in %  Urne"/>
        <s v="JU in %   gesamt"/>
        <s v="JU in %  Brief"/>
        <s v="JU in %  Urne"/>
        <s v="UDI in %   gesamt"/>
        <s v="UDI in %  Brief"/>
        <s v="UDI in %  Urne"/>
        <s v="UWG in %   gesamt"/>
        <s v="UWG in %  Brief"/>
        <s v="UWG in %  Urne"/>
        <s v="LINKE in %   gesamt" u="1"/>
        <s v="LINKE in %  Brief" u="1"/>
        <s v="LINKE in %  Urne" u="1"/>
        <s v="Wahlergebnis FW in %   gesamt" u="1"/>
        <s v="Wahlergebnis JU in %   gesamt" u="1"/>
        <s v="Wahlergebnis FW in %  Brief" u="1"/>
        <s v="Wahlergebnis JU in %  Brief" u="1"/>
        <s v="Wahlergebnis GRÜNE in %  Urne" u="1"/>
        <s v="Wahlergebnis LINKE in %  Urne" u="1"/>
        <s v="Wahlergebnis AFD in %  Brief" u="1"/>
        <s v="Wahlergebnis BGI in %  Brief" u="1"/>
        <s v="Wahlergebnis CSU in %  Brief" u="1"/>
        <s v="Wahlergebnis FDP in %  Brief" u="1"/>
        <s v="Wahlergebnis REP in %  Brief" u="1"/>
        <s v="Wahlergebnis SPD in %  Brief" u="1"/>
        <s v="Wahlergebnis UDI in %  Brief" u="1"/>
        <s v="Wahlergebnis ÖDP in %  Brief" u="1"/>
        <s v="Wahlergebnis AFD in %  Urne" u="1"/>
        <s v="Wahlergebnis BGI in %  Urne" u="1"/>
        <s v="Wahlergebnis CSU in %  Urne" u="1"/>
        <s v="Wahlergebnis FDP in %  Urne" u="1"/>
        <s v="Wahlergebnis REP in %  Urne" u="1"/>
        <s v="Wahlergebnis SPD in %  Urne" u="1"/>
        <s v="Wahlergebnis UDI in %  Urne" u="1"/>
        <s v="Wahlergebnis ÖDP in %  Urne" u="1"/>
        <s v="Wahlergebnis GRÜNE in %   gesamt" u="1"/>
        <s v="Wahlergebnis LINKE in %   gesamt" u="1"/>
        <s v="Wahlergebnis FW in %  Urne" u="1"/>
        <s v="Wahlergebnis JU in %  Urne" u="1"/>
        <s v="Wahlbeteiligung Urnenwahl" u="1"/>
        <s v="Wahlbeteiligung Briefwahl" u="1"/>
        <s v="Wahlbeteiligung  gesamt" u="1"/>
        <s v="Wahlergebnis AFD in %   gesamt" u="1"/>
        <s v="Wahlergebnis BGI in %   gesamt" u="1"/>
        <s v="Wahlergebnis CSU in %   gesamt" u="1"/>
        <s v="Wahlergebnis FDP in %   gesamt" u="1"/>
        <s v="Wahlergebnis REP in %   gesamt" u="1"/>
        <s v="Wahlergebnis SPD in %   gesamt" u="1"/>
        <s v="Wahlergebnis UDI in %   gesamt" u="1"/>
        <s v="Wahlergebnis ÖDP in %   gesamt" u="1"/>
        <s v="Wahlergebnis GRÜNE in %  Brief" u="1"/>
        <s v="Wahlergebnis LINKE in %  Brief" u="1"/>
      </sharedItems>
    </cacheField>
    <cacheField name="Werte2" numFmtId="0">
      <sharedItems containsSemiMixedTypes="0" containsString="0" containsNumber="1" minValue="0.6" maxValue="63.675670840787127"/>
    </cacheField>
  </cacheFields>
  <extLst>
    <ext xmlns:x14="http://schemas.microsoft.com/office/spreadsheetml/2009/9/main" uri="{725AE2AE-9491-48be-B2B4-4EB974FC3084}">
      <x14:pivotCacheDefinition pivotCacheId="305311564"/>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108.47145798611" createdVersion="6" refreshedVersion="8" minRefreshableVersion="3" recordCount="1391" xr:uid="{5682EB99-6E60-416B-AD5B-CDE3F6809C90}">
  <cacheSource type="worksheet">
    <worksheetSource name="Tabelle13"/>
  </cacheSource>
  <cacheFields count="5">
    <cacheField name="Jahr" numFmtId="0">
      <sharedItems containsSemiMixedTypes="0" containsString="0" containsNumber="1" containsInteger="1" minValue="2009" maxValue="2025" count="5">
        <n v="2009"/>
        <n v="2013"/>
        <n v="2017"/>
        <n v="2021"/>
        <n v="2025"/>
      </sharedItems>
    </cacheField>
    <cacheField name="SBZ" numFmtId="0">
      <sharedItems count="13">
        <s v="01 - Mitte"/>
        <s v="02 - Nordwest"/>
        <s v="03 - Nordost"/>
        <s v="04 - Südost"/>
        <s v="05 - Südwest"/>
        <s v="06 - West"/>
        <s v="07 - Etting"/>
        <s v="08 - Oberhaunstadt"/>
        <s v="09 - Mailing"/>
        <s v="10 - Süd"/>
        <s v="11 - Friedr.hof.-Hollerst."/>
        <s v="12 - Münchener Straße"/>
        <s v="Stadt Ingolstadt"/>
      </sharedItems>
    </cacheField>
    <cacheField name="UBZ" numFmtId="0">
      <sharedItems count="25">
        <s v="01 - Mitte"/>
        <s v="02 - Nordwest"/>
        <s v="03 - Nordost"/>
        <s v="04 - Südost"/>
        <s v="05 - Südwest"/>
        <s v="06 - West"/>
        <s v="07 - Etting"/>
        <s v="08 - Oberhaunstadt"/>
        <s v="09 - Mailing"/>
        <s v="10 - Süd"/>
        <s v="11 - Friedr.hof.-Hollerst."/>
        <s v="12 - Münchener Straße"/>
        <s v="Stadt Ingolstadt"/>
        <s v="3 - Nordwest" u="1"/>
        <s v="12 - Friedr.hof.-Hollerst." u="1"/>
        <s v="10 - Mailing" u="1"/>
        <s v="11 - Süd" u="1"/>
        <s v="4 - Nordost" u="1"/>
        <s v="5 - Südost" u="1"/>
        <s v="13 - Münchener Straße" u="1"/>
        <s v="8 - Etting" u="1"/>
        <s v="7 - West" u="1"/>
        <s v="9 - Oberhaunstadt" u="1"/>
        <s v="6 - Südwest" u="1"/>
        <s v="2 - Mitte" u="1"/>
      </sharedItems>
    </cacheField>
    <cacheField name="Ergebnisse" numFmtId="0">
      <sharedItems count="24">
        <s v=" Wahlbeteiligung Briefwahl"/>
        <s v=" Wahlbeteiligung  gesamt"/>
        <s v=" Wahlbeteiligung Urnenwahl"/>
        <s v="AfD in % Erststimme"/>
        <s v="AfD in % Zweitstimme"/>
        <s v="CSU in % Erststimme"/>
        <s v="CSU in % Zweitstimme"/>
        <s v="DIE LINKE in % Erststimme"/>
        <s v="DIE LINKE in % Zweitstimme"/>
        <s v="FDP in % Erststimme"/>
        <s v="FDP in % Zweitstimme"/>
        <s v="FREIE WÄHLER in % Erststimme"/>
        <s v="FREIE WÄHLER in % Zweitstimme"/>
        <s v="GRÜNE in % Erststimme"/>
        <s v="GRÜNE in % Zweitstimme"/>
        <s v="ÖDP in % Erststimme"/>
        <s v="ÖDP in % Zweitstimme"/>
        <s v="Sonstige in % Erststimme"/>
        <s v="Sonstige in % Zweitstimme"/>
        <s v="SPD in % Erststimme"/>
        <s v="SPD in % Zweitstimme"/>
        <s v="Tierschutzpartei in % Erststimme"/>
        <s v="Volt in % Erststimme"/>
        <s v="Die PARTEI in % Erststimme"/>
      </sharedItems>
    </cacheField>
    <cacheField name="Werte2" numFmtId="0">
      <sharedItems containsString="0" containsBlank="1" containsNumber="1" minValue="0.14754703061600885" maxValue="87.42972466484072"/>
    </cacheField>
  </cacheFields>
  <extLst>
    <ext xmlns:x14="http://schemas.microsoft.com/office/spreadsheetml/2009/9/main" uri="{725AE2AE-9491-48be-B2B4-4EB974FC3084}">
      <x14:pivotCacheDefinition pivotCacheId="2029233640"/>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108.471460069442" createdVersion="6" refreshedVersion="8" minRefreshableVersion="3" recordCount="1716" xr:uid="{9DC4F2A5-674E-43DC-B0CF-B33CF0677126}">
  <cacheSource type="worksheet">
    <worksheetSource name="Tabelle134"/>
  </cacheSource>
  <cacheFields count="5">
    <cacheField name="Jahr" numFmtId="0">
      <sharedItems containsSemiMixedTypes="0" containsString="0" containsNumber="1" containsInteger="1" minValue="2008" maxValue="2023" count="4">
        <n v="2008"/>
        <n v="2013"/>
        <n v="2018"/>
        <n v="2023"/>
      </sharedItems>
    </cacheField>
    <cacheField name="SBZ" numFmtId="0">
      <sharedItems count="13">
        <s v="01 - Mitte"/>
        <s v="02 - Nordwest"/>
        <s v="03 - Nordost"/>
        <s v="04 - Südost"/>
        <s v="05 - Südwest"/>
        <s v="06 - West"/>
        <s v="07 - Etting"/>
        <s v="08 - Oberhaunstadt"/>
        <s v="09 - Mailing"/>
        <s v="10 - Süd"/>
        <s v="11 - Friedr.hof.-Hollerst."/>
        <s v="12 - Münchener Straße"/>
        <s v="Stadt Ingolstadt"/>
      </sharedItems>
    </cacheField>
    <cacheField name="UBZ" numFmtId="0">
      <sharedItems count="13">
        <s v="01 - Mitte"/>
        <s v="02 - Nordwest"/>
        <s v="03 - Nordost"/>
        <s v="04 - Südost"/>
        <s v="05 - Südwest"/>
        <s v="06 - West"/>
        <s v="07 - Etting"/>
        <s v="08 - Oberhaunstadt"/>
        <s v="09 - Mailing"/>
        <s v="10 - Süd"/>
        <s v="11 - Friedr.hof.-Hollerst."/>
        <s v="12 - Münchener Straße"/>
        <s v="Stadt Ingolstadt"/>
      </sharedItems>
    </cacheField>
    <cacheField name="Ergebnisse" numFmtId="0">
      <sharedItems count="66">
        <s v=" Wahlbeteiligung Briefwahl"/>
        <s v=" Wahlbeteiligung  gesamt"/>
        <s v=" Wahlbeteiligung Urnenwahl"/>
        <s v="AfD in % Erststimme"/>
        <s v="AfD in %  gesamt"/>
        <s v="AfD in % Zweitstimme"/>
        <s v="BP in % Erststimme"/>
        <s v="BP in %  gesamt"/>
        <s v="BP in % Zweitstimme"/>
        <s v="CSU in % Erststimme"/>
        <s v="CSU in %  gesamt"/>
        <s v="CSU in % Zweitstimme"/>
        <s v="DIE LINKE in % Erststimme"/>
        <s v="DIE LINKE in %  gesamt"/>
        <s v="DIE LINKE in % Zweitstimme"/>
        <s v="FDP in % Erststimme"/>
        <s v="FDP in %  gesamt"/>
        <s v="FDP in % Zweitstimme"/>
        <s v="FW in % Erststimme"/>
        <s v="FW in %  gesamt"/>
        <s v="FW in % Zweitstimme"/>
        <s v="GRÜNE in % Erststimme"/>
        <s v="GRÜNE in %  gesamt"/>
        <s v="GRÜNE in % Zweitstimme"/>
        <s v="ÖDP in % Erststimme"/>
        <s v="ÖDP in %  gesamt"/>
        <s v="ÖDP in % Zweitstimme"/>
        <s v="Sonstige in % Erststimme"/>
        <s v="Sonstige in %  gesamt"/>
        <s v="Sonstige in % Zweitstimme"/>
        <s v="SPD in % Erststimme"/>
        <s v="SPD in %  gesamt"/>
        <s v="SPD in % Zweitstimme"/>
        <s v="Wahlergebnis BP in %  gesamt" u="1"/>
        <s v="Wahlergebnis FW in %  gesamt" u="1"/>
        <s v="Wahlergebnis GRÜNE in %  gesamt" u="1"/>
        <s v="Wahlergebnis BP in % Zweitstimme" u="1"/>
        <s v="Wahlergebnis FW in % Zweitstimme" u="1"/>
        <s v="Wahlergebnis Sonstige in %  gesamt" u="1"/>
        <s v="Wahlergebnis AfD in % Zweitstimme" u="1"/>
        <s v="Wahlergebnis CSU in % Zweitstimme" u="1"/>
        <s v="Wahlergebnis FDP in % Zweitstimme" u="1"/>
        <s v="Wahlergebnis SPD in % Zweitstimme" u="1"/>
        <s v="Wahlergebnis ÖDP in % Zweitstimme" u="1"/>
        <s v="Wahlergebnis DIE LINKE in % Erststimme" u="1"/>
        <s v="Wahlbeteiligung Urnenwahl" u="1"/>
        <s v="Wahlergebnis DIE LINKE in % Zweitstimme" u="1"/>
        <s v="Wahlergebnis GRÜNE in % Erststimme" u="1"/>
        <s v="Wahlergebnis GRÜNE in % Zweitstimme" u="1"/>
        <s v="Wahlergebnis AfD in % Erststimme" u="1"/>
        <s v="Wahlergebnis CSU in % Erststimme" u="1"/>
        <s v="Wahlergebnis FDP in % Erststimme" u="1"/>
        <s v="Wahlergebnis SPD in % Erststimme" u="1"/>
        <s v="Wahlergebnis ÖDP in % Erststimme" u="1"/>
        <s v="Wahlbeteiligung Briefwahl" u="1"/>
        <s v="Wahlbeteiligung  gesamt" u="1"/>
        <s v="Wahlergebnis DIE LINKE in %  gesamt" u="1"/>
        <s v="Wahlergebnis AfD in %  gesamt" u="1"/>
        <s v="Wahlergebnis CSU in %  gesamt" u="1"/>
        <s v="Wahlergebnis FDP in %  gesamt" u="1"/>
        <s v="Wahlergebnis SPD in %  gesamt" u="1"/>
        <s v="Wahlergebnis ÖDP in %  gesamt" u="1"/>
        <s v="Wahlergebnis BP in % Erststimme" u="1"/>
        <s v="Wahlergebnis FW in % Erststimme" u="1"/>
        <s v="Wahlergebnis Sonstige in % Zweitstimme" u="1"/>
        <s v="Wahlergebnis Sonstige in % Erststimme" u="1"/>
      </sharedItems>
    </cacheField>
    <cacheField name="Werte2" numFmtId="0">
      <sharedItems containsString="0" containsBlank="1" containsNumber="1" minValue="0.5" maxValue="79.599999999999994"/>
    </cacheField>
  </cacheFields>
  <extLst>
    <ext xmlns:x14="http://schemas.microsoft.com/office/spreadsheetml/2009/9/main" uri="{725AE2AE-9491-48be-B2B4-4EB974FC3084}">
      <x14:pivotCacheDefinition pivotCacheId="53910248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108.471461805559" createdVersion="6" refreshedVersion="8" minRefreshableVersion="3" recordCount="871" xr:uid="{57B15795-FB3B-4F69-94A9-2699136F0059}">
  <cacheSource type="worksheet">
    <worksheetSource name="Tabelle16"/>
  </cacheSource>
  <cacheFields count="7">
    <cacheField name="Jahr" numFmtId="0">
      <sharedItems containsSemiMixedTypes="0" containsString="0" containsNumber="1" containsInteger="1" minValue="2014" maxValue="2025" count="3">
        <n v="2014"/>
        <n v="2020"/>
        <n v="2025"/>
      </sharedItems>
    </cacheField>
    <cacheField name="Art" numFmtId="0">
      <sharedItems count="5">
        <s v="OB-Wahl  Urne"/>
        <s v="OB-Wahl Brief"/>
        <s v="Ob-Wahl gesamt"/>
        <s v="Ob-Wahl gesamt Stichwahl"/>
        <s v="OB-Wahl Urne" u="1"/>
      </sharedItems>
    </cacheField>
    <cacheField name="SBZ" numFmtId="0">
      <sharedItems count="13">
        <s v="01 - Mitte"/>
        <s v="02 - Nordwest"/>
        <s v="03 - Nordost"/>
        <s v="04 - Südost"/>
        <s v="05 - Südwest"/>
        <s v="06 - West"/>
        <s v="07 - Etting"/>
        <s v="08 - Oberhaunstadt"/>
        <s v="09 - Mailing"/>
        <s v="10 - Süd"/>
        <s v="11 - Friedr.hof.-Hollerst."/>
        <s v="12 - Münchener Straße"/>
        <s v="Stadt Ingolstadt"/>
      </sharedItems>
    </cacheField>
    <cacheField name="UBZ" numFmtId="0">
      <sharedItems/>
    </cacheField>
    <cacheField name="Partei" numFmtId="0">
      <sharedItems count="12">
        <s v="CSU"/>
        <s v="SPD"/>
        <s v="GRÜNE"/>
        <s v="FW"/>
        <s v="ÖDP"/>
        <s v="LINKE"/>
        <s v="FDP"/>
        <s v="BGI"/>
        <s v="UDI"/>
        <s v="AfD"/>
        <s v="SPD/GRÜNE/UWG/LINKE/ÖDP"/>
        <s v="SPD/GRÜNE/UWG/ LINKE/ÖDP" u="1"/>
      </sharedItems>
    </cacheField>
    <cacheField name="Kandidat" numFmtId="0">
      <sharedItems count="18">
        <s v="Dr. Christian Lösel"/>
        <s v="Veronika Peters"/>
        <s v="Barbara Leininger"/>
        <s v="Peter Springl"/>
        <s v="Raimund Köstler"/>
        <s v="Jürgen Siebicke"/>
        <s v="Karl Ettinger"/>
        <s v="Christian Lange"/>
        <s v="Petra Kleine"/>
        <s v="Hans Stachel"/>
        <s v="Dr. Christian Scharpf"/>
        <s v="Jakob Schäuble"/>
        <s v="Christian-Linus Pauling"/>
        <s v="Jürgen Köhler"/>
        <s v="Dr. jur. Michael Kern"/>
        <s v="Stefan König - Freiherr von Godin"/>
        <s v="Rosa Pepke"/>
        <s v="Christian De Lapuente"/>
      </sharedItems>
    </cacheField>
    <cacheField name="Ergebnis" numFmtId="10">
      <sharedItems containsSemiMixedTypes="0" containsString="0" containsNumber="1" minValue="2.1739130434782609E-3" maxValue="0.71432021250905575"/>
    </cacheField>
  </cacheFields>
  <extLst>
    <ext xmlns:x14="http://schemas.microsoft.com/office/spreadsheetml/2009/9/main" uri="{725AE2AE-9491-48be-B2B4-4EB974FC3084}">
      <x14:pivotCacheDefinition pivotCacheId="171886418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60">
  <r>
    <x v="0"/>
    <x v="0"/>
    <x v="0"/>
    <x v="0"/>
    <n v="16.768019140663945"/>
  </r>
  <r>
    <x v="0"/>
    <x v="1"/>
    <x v="1"/>
    <x v="0"/>
    <n v="5.4729665751349295"/>
  </r>
  <r>
    <x v="0"/>
    <x v="2"/>
    <x v="2"/>
    <x v="0"/>
    <n v="8.4236931542320796"/>
  </r>
  <r>
    <x v="0"/>
    <x v="3"/>
    <x v="3"/>
    <x v="0"/>
    <n v="10.368098159509202"/>
  </r>
  <r>
    <x v="0"/>
    <x v="4"/>
    <x v="4"/>
    <x v="0"/>
    <n v="14.294774226281078"/>
  </r>
  <r>
    <x v="0"/>
    <x v="5"/>
    <x v="5"/>
    <x v="0"/>
    <n v="12.655512655512652"/>
  </r>
  <r>
    <x v="0"/>
    <x v="6"/>
    <x v="6"/>
    <x v="0"/>
    <n v="12.52525252525253"/>
  </r>
  <r>
    <x v="0"/>
    <x v="7"/>
    <x v="7"/>
    <x v="0"/>
    <n v="11.540600667408235"/>
  </r>
  <r>
    <x v="0"/>
    <x v="8"/>
    <x v="8"/>
    <x v="0"/>
    <n v="9.3983920155253635"/>
  </r>
  <r>
    <x v="0"/>
    <x v="9"/>
    <x v="9"/>
    <x v="0"/>
    <n v="11.51874399231016"/>
  </r>
  <r>
    <x v="0"/>
    <x v="10"/>
    <x v="10"/>
    <x v="0"/>
    <n v="10.872817955112215"/>
  </r>
  <r>
    <x v="0"/>
    <x v="11"/>
    <x v="11"/>
    <x v="0"/>
    <n v="13.572101790763426"/>
  </r>
  <r>
    <x v="0"/>
    <x v="12"/>
    <x v="12"/>
    <x v="0"/>
    <n v="11.245992012150531"/>
  </r>
  <r>
    <x v="0"/>
    <x v="0"/>
    <x v="0"/>
    <x v="1"/>
    <n v="39.238361080649987"/>
  </r>
  <r>
    <x v="0"/>
    <x v="1"/>
    <x v="1"/>
    <x v="1"/>
    <n v="21.399488684783638"/>
  </r>
  <r>
    <x v="0"/>
    <x v="2"/>
    <x v="2"/>
    <x v="1"/>
    <n v="29.050008091924262"/>
  </r>
  <r>
    <x v="0"/>
    <x v="3"/>
    <x v="3"/>
    <x v="1"/>
    <n v="33.637160385626643"/>
  </r>
  <r>
    <x v="0"/>
    <x v="4"/>
    <x v="4"/>
    <x v="1"/>
    <n v="40.398274987316086"/>
  </r>
  <r>
    <x v="0"/>
    <x v="5"/>
    <x v="5"/>
    <x v="1"/>
    <n v="46.761046761046757"/>
  </r>
  <r>
    <x v="0"/>
    <x v="6"/>
    <x v="6"/>
    <x v="1"/>
    <n v="40.370370370370374"/>
  </r>
  <r>
    <x v="0"/>
    <x v="7"/>
    <x v="7"/>
    <x v="1"/>
    <n v="33.926585094549502"/>
  </r>
  <r>
    <x v="0"/>
    <x v="8"/>
    <x v="8"/>
    <x v="1"/>
    <n v="33.296368172996949"/>
  </r>
  <r>
    <x v="0"/>
    <x v="9"/>
    <x v="9"/>
    <x v="1"/>
    <n v="39.202178788849729"/>
  </r>
  <r>
    <x v="0"/>
    <x v="10"/>
    <x v="10"/>
    <x v="1"/>
    <n v="33.948462177888608"/>
  </r>
  <r>
    <x v="0"/>
    <x v="11"/>
    <x v="11"/>
    <x v="1"/>
    <n v="39.030264949209339"/>
  </r>
  <r>
    <x v="0"/>
    <x v="12"/>
    <x v="12"/>
    <x v="1"/>
    <n v="34.679642234347753"/>
  </r>
  <r>
    <x v="0"/>
    <x v="0"/>
    <x v="0"/>
    <x v="2"/>
    <n v="22.470341939986042"/>
  </r>
  <r>
    <x v="0"/>
    <x v="1"/>
    <x v="1"/>
    <x v="2"/>
    <n v="15.926522109648708"/>
  </r>
  <r>
    <x v="0"/>
    <x v="2"/>
    <x v="2"/>
    <x v="2"/>
    <n v="20.626314937692182"/>
  </r>
  <r>
    <x v="0"/>
    <x v="3"/>
    <x v="3"/>
    <x v="2"/>
    <n v="23.269062226117441"/>
  </r>
  <r>
    <x v="0"/>
    <x v="4"/>
    <x v="4"/>
    <x v="2"/>
    <n v="26.103500761035008"/>
  </r>
  <r>
    <x v="0"/>
    <x v="5"/>
    <x v="5"/>
    <x v="2"/>
    <n v="34.105534105534105"/>
  </r>
  <r>
    <x v="0"/>
    <x v="6"/>
    <x v="6"/>
    <x v="2"/>
    <n v="27.845117845117844"/>
  </r>
  <r>
    <x v="0"/>
    <x v="7"/>
    <x v="7"/>
    <x v="2"/>
    <n v="22.385984427141267"/>
  </r>
  <r>
    <x v="0"/>
    <x v="8"/>
    <x v="8"/>
    <x v="2"/>
    <n v="23.897976157471586"/>
  </r>
  <r>
    <x v="0"/>
    <x v="9"/>
    <x v="9"/>
    <x v="2"/>
    <n v="27.683434796539569"/>
  </r>
  <r>
    <x v="0"/>
    <x v="10"/>
    <x v="10"/>
    <x v="2"/>
    <n v="23.075644222776393"/>
  </r>
  <r>
    <x v="0"/>
    <x v="11"/>
    <x v="11"/>
    <x v="2"/>
    <n v="25.458163158445913"/>
  </r>
  <r>
    <x v="0"/>
    <x v="12"/>
    <x v="12"/>
    <x v="2"/>
    <n v="23.433650222197222"/>
  </r>
  <r>
    <x v="0"/>
    <x v="0"/>
    <x v="0"/>
    <x v="3"/>
    <m/>
  </r>
  <r>
    <x v="0"/>
    <x v="1"/>
    <x v="1"/>
    <x v="3"/>
    <m/>
  </r>
  <r>
    <x v="0"/>
    <x v="2"/>
    <x v="2"/>
    <x v="3"/>
    <m/>
  </r>
  <r>
    <x v="0"/>
    <x v="3"/>
    <x v="3"/>
    <x v="3"/>
    <m/>
  </r>
  <r>
    <x v="0"/>
    <x v="4"/>
    <x v="4"/>
    <x v="3"/>
    <m/>
  </r>
  <r>
    <x v="0"/>
    <x v="5"/>
    <x v="5"/>
    <x v="3"/>
    <m/>
  </r>
  <r>
    <x v="0"/>
    <x v="6"/>
    <x v="6"/>
    <x v="3"/>
    <m/>
  </r>
  <r>
    <x v="0"/>
    <x v="7"/>
    <x v="7"/>
    <x v="3"/>
    <m/>
  </r>
  <r>
    <x v="0"/>
    <x v="8"/>
    <x v="8"/>
    <x v="3"/>
    <m/>
  </r>
  <r>
    <x v="0"/>
    <x v="9"/>
    <x v="9"/>
    <x v="3"/>
    <m/>
  </r>
  <r>
    <x v="0"/>
    <x v="10"/>
    <x v="10"/>
    <x v="3"/>
    <m/>
  </r>
  <r>
    <x v="0"/>
    <x v="11"/>
    <x v="11"/>
    <x v="3"/>
    <m/>
  </r>
  <r>
    <x v="0"/>
    <x v="12"/>
    <x v="12"/>
    <x v="3"/>
    <m/>
  </r>
  <r>
    <x v="0"/>
    <x v="0"/>
    <x v="0"/>
    <x v="4"/>
    <m/>
  </r>
  <r>
    <x v="0"/>
    <x v="1"/>
    <x v="1"/>
    <x v="4"/>
    <m/>
  </r>
  <r>
    <x v="0"/>
    <x v="2"/>
    <x v="2"/>
    <x v="4"/>
    <m/>
  </r>
  <r>
    <x v="0"/>
    <x v="3"/>
    <x v="3"/>
    <x v="4"/>
    <m/>
  </r>
  <r>
    <x v="0"/>
    <x v="4"/>
    <x v="4"/>
    <x v="4"/>
    <m/>
  </r>
  <r>
    <x v="0"/>
    <x v="5"/>
    <x v="5"/>
    <x v="4"/>
    <m/>
  </r>
  <r>
    <x v="0"/>
    <x v="6"/>
    <x v="6"/>
    <x v="4"/>
    <m/>
  </r>
  <r>
    <x v="0"/>
    <x v="7"/>
    <x v="7"/>
    <x v="4"/>
    <m/>
  </r>
  <r>
    <x v="0"/>
    <x v="8"/>
    <x v="8"/>
    <x v="4"/>
    <m/>
  </r>
  <r>
    <x v="0"/>
    <x v="9"/>
    <x v="9"/>
    <x v="4"/>
    <m/>
  </r>
  <r>
    <x v="0"/>
    <x v="10"/>
    <x v="10"/>
    <x v="4"/>
    <m/>
  </r>
  <r>
    <x v="0"/>
    <x v="11"/>
    <x v="11"/>
    <x v="4"/>
    <m/>
  </r>
  <r>
    <x v="0"/>
    <x v="12"/>
    <x v="12"/>
    <x v="4"/>
    <m/>
  </r>
  <r>
    <x v="0"/>
    <x v="0"/>
    <x v="0"/>
    <x v="5"/>
    <m/>
  </r>
  <r>
    <x v="0"/>
    <x v="1"/>
    <x v="1"/>
    <x v="5"/>
    <m/>
  </r>
  <r>
    <x v="0"/>
    <x v="2"/>
    <x v="2"/>
    <x v="5"/>
    <m/>
  </r>
  <r>
    <x v="0"/>
    <x v="3"/>
    <x v="3"/>
    <x v="5"/>
    <m/>
  </r>
  <r>
    <x v="0"/>
    <x v="4"/>
    <x v="4"/>
    <x v="5"/>
    <m/>
  </r>
  <r>
    <x v="0"/>
    <x v="5"/>
    <x v="5"/>
    <x v="5"/>
    <m/>
  </r>
  <r>
    <x v="0"/>
    <x v="6"/>
    <x v="6"/>
    <x v="5"/>
    <m/>
  </r>
  <r>
    <x v="0"/>
    <x v="7"/>
    <x v="7"/>
    <x v="5"/>
    <m/>
  </r>
  <r>
    <x v="0"/>
    <x v="8"/>
    <x v="8"/>
    <x v="5"/>
    <m/>
  </r>
  <r>
    <x v="0"/>
    <x v="9"/>
    <x v="9"/>
    <x v="5"/>
    <m/>
  </r>
  <r>
    <x v="0"/>
    <x v="10"/>
    <x v="10"/>
    <x v="5"/>
    <m/>
  </r>
  <r>
    <x v="0"/>
    <x v="11"/>
    <x v="11"/>
    <x v="5"/>
    <m/>
  </r>
  <r>
    <x v="0"/>
    <x v="12"/>
    <x v="12"/>
    <x v="5"/>
    <m/>
  </r>
  <r>
    <x v="0"/>
    <x v="0"/>
    <x v="0"/>
    <x v="6"/>
    <n v="48.597014925373131"/>
  </r>
  <r>
    <x v="0"/>
    <x v="1"/>
    <x v="1"/>
    <x v="6"/>
    <n v="51.211072664359861"/>
  </r>
  <r>
    <x v="0"/>
    <x v="2"/>
    <x v="2"/>
    <x v="6"/>
    <n v="49.178743961352659"/>
  </r>
  <r>
    <x v="0"/>
    <x v="3"/>
    <x v="3"/>
    <x v="6"/>
    <n v="51.692047377326567"/>
  </r>
  <r>
    <x v="0"/>
    <x v="4"/>
    <x v="4"/>
    <x v="6"/>
    <n v="50.177935943060504"/>
  </r>
  <r>
    <x v="0"/>
    <x v="5"/>
    <x v="5"/>
    <x v="6"/>
    <n v="50.170648464163826"/>
  </r>
  <r>
    <x v="0"/>
    <x v="6"/>
    <x v="6"/>
    <x v="6"/>
    <n v="52.972972972972975"/>
  </r>
  <r>
    <x v="0"/>
    <x v="7"/>
    <x v="7"/>
    <x v="6"/>
    <n v="53.734939759036152"/>
  </r>
  <r>
    <x v="0"/>
    <x v="8"/>
    <x v="8"/>
    <x v="6"/>
    <n v="51.91740412979351"/>
  </r>
  <r>
    <x v="0"/>
    <x v="9"/>
    <x v="9"/>
    <x v="6"/>
    <n v="54.061624649859944"/>
  </r>
  <r>
    <x v="0"/>
    <x v="10"/>
    <x v="10"/>
    <x v="6"/>
    <n v="45.871559633027523"/>
  </r>
  <r>
    <x v="0"/>
    <x v="11"/>
    <x v="11"/>
    <x v="6"/>
    <n v="46.475600309837333"/>
  </r>
  <r>
    <x v="0"/>
    <x v="12"/>
    <x v="12"/>
    <x v="6"/>
    <n v="49.874535782394865"/>
  </r>
  <r>
    <x v="0"/>
    <x v="0"/>
    <x v="0"/>
    <x v="7"/>
    <n v="46.859039836567931"/>
  </r>
  <r>
    <x v="0"/>
    <x v="1"/>
    <x v="1"/>
    <x v="7"/>
    <n v="56.476916181084711"/>
  </r>
  <r>
    <x v="0"/>
    <x v="2"/>
    <x v="2"/>
    <x v="7"/>
    <n v="52.076318742985407"/>
  </r>
  <r>
    <x v="0"/>
    <x v="3"/>
    <x v="3"/>
    <x v="7"/>
    <n v="54.400209533787326"/>
  </r>
  <r>
    <x v="0"/>
    <x v="4"/>
    <x v="4"/>
    <x v="7"/>
    <n v="49.873976055450534"/>
  </r>
  <r>
    <x v="0"/>
    <x v="5"/>
    <x v="5"/>
    <x v="7"/>
    <n v="62.170900692840647"/>
  </r>
  <r>
    <x v="0"/>
    <x v="6"/>
    <x v="6"/>
    <x v="7"/>
    <n v="56.113902847571183"/>
  </r>
  <r>
    <x v="0"/>
    <x v="7"/>
    <x v="7"/>
    <x v="7"/>
    <n v="53.712871287128714"/>
  </r>
  <r>
    <x v="0"/>
    <x v="8"/>
    <x v="8"/>
    <x v="7"/>
    <n v="56.761268781302164"/>
  </r>
  <r>
    <x v="0"/>
    <x v="9"/>
    <x v="9"/>
    <x v="7"/>
    <n v="54.029605263157897"/>
  </r>
  <r>
    <x v="0"/>
    <x v="10"/>
    <x v="10"/>
    <x v="7"/>
    <n v="50.147783251231523"/>
  </r>
  <r>
    <x v="0"/>
    <x v="11"/>
    <x v="11"/>
    <x v="7"/>
    <n v="49.514038876889849"/>
  </r>
  <r>
    <x v="0"/>
    <x v="12"/>
    <x v="12"/>
    <x v="7"/>
    <n v="52.627456100267644"/>
  </r>
  <r>
    <x v="0"/>
    <x v="0"/>
    <x v="0"/>
    <x v="8"/>
    <n v="45.560017849174478"/>
  </r>
  <r>
    <x v="0"/>
    <x v="1"/>
    <x v="1"/>
    <x v="8"/>
    <n v="58.31820931639443"/>
  </r>
  <r>
    <x v="0"/>
    <x v="2"/>
    <x v="2"/>
    <x v="8"/>
    <n v="53.262158956109133"/>
  </r>
  <r>
    <x v="0"/>
    <x v="3"/>
    <x v="3"/>
    <x v="8"/>
    <n v="55.61456752655539"/>
  </r>
  <r>
    <x v="0"/>
    <x v="4"/>
    <x v="4"/>
    <x v="8"/>
    <n v="49.707317073170728"/>
  </r>
  <r>
    <x v="0"/>
    <x v="5"/>
    <x v="5"/>
    <x v="8"/>
    <n v="66.624445851804936"/>
  </r>
  <r>
    <x v="0"/>
    <x v="6"/>
    <x v="6"/>
    <x v="8"/>
    <n v="57.524271844660191"/>
  </r>
  <r>
    <x v="0"/>
    <x v="7"/>
    <x v="7"/>
    <x v="8"/>
    <n v="53.70138017565872"/>
  </r>
  <r>
    <x v="0"/>
    <x v="8"/>
    <x v="8"/>
    <x v="8"/>
    <n v="58.672875436554129"/>
  </r>
  <r>
    <x v="0"/>
    <x v="9"/>
    <x v="9"/>
    <x v="8"/>
    <n v="54.016298020954601"/>
  </r>
  <r>
    <x v="0"/>
    <x v="10"/>
    <x v="10"/>
    <x v="8"/>
    <n v="52.180232558139537"/>
  </r>
  <r>
    <x v="0"/>
    <x v="11"/>
    <x v="11"/>
    <x v="8"/>
    <n v="51.139660174057191"/>
  </r>
  <r>
    <x v="0"/>
    <x v="12"/>
    <x v="12"/>
    <x v="8"/>
    <n v="53.954050785973394"/>
  </r>
  <r>
    <x v="0"/>
    <x v="0"/>
    <x v="0"/>
    <x v="9"/>
    <n v="1.8507462686567162"/>
  </r>
  <r>
    <x v="0"/>
    <x v="1"/>
    <x v="1"/>
    <x v="9"/>
    <n v="4.3252595155709344"/>
  </r>
  <r>
    <x v="0"/>
    <x v="2"/>
    <x v="2"/>
    <x v="9"/>
    <n v="3.7681159420289858"/>
  </r>
  <r>
    <x v="0"/>
    <x v="3"/>
    <x v="3"/>
    <x v="9"/>
    <n v="2.1996615905245349"/>
  </r>
  <r>
    <x v="0"/>
    <x v="4"/>
    <x v="4"/>
    <x v="9"/>
    <n v="2.6690391459074734"/>
  </r>
  <r>
    <x v="0"/>
    <x v="5"/>
    <x v="5"/>
    <x v="9"/>
    <n v="2.5597269624573378"/>
  </r>
  <r>
    <x v="0"/>
    <x v="6"/>
    <x v="6"/>
    <x v="9"/>
    <n v="1.0810810810810811"/>
  </r>
  <r>
    <x v="0"/>
    <x v="7"/>
    <x v="7"/>
    <x v="9"/>
    <n v="1.9277108433734942"/>
  </r>
  <r>
    <x v="0"/>
    <x v="8"/>
    <x v="8"/>
    <x v="9"/>
    <n v="3.5398230088495577"/>
  </r>
  <r>
    <x v="0"/>
    <x v="9"/>
    <x v="9"/>
    <x v="9"/>
    <n v="1.5406162464985995"/>
  </r>
  <r>
    <x v="0"/>
    <x v="10"/>
    <x v="10"/>
    <x v="9"/>
    <n v="3.0581039755351682"/>
  </r>
  <r>
    <x v="0"/>
    <x v="11"/>
    <x v="11"/>
    <x v="9"/>
    <n v="3.5631293570875293"/>
  </r>
  <r>
    <x v="0"/>
    <x v="12"/>
    <x v="12"/>
    <x v="9"/>
    <n v="2.6799156880457695"/>
  </r>
  <r>
    <x v="0"/>
    <x v="0"/>
    <x v="0"/>
    <x v="10"/>
    <n v="2.63023493360572"/>
  </r>
  <r>
    <x v="0"/>
    <x v="1"/>
    <x v="1"/>
    <x v="10"/>
    <n v="4.4374719856566562"/>
  </r>
  <r>
    <x v="0"/>
    <x v="2"/>
    <x v="2"/>
    <x v="10"/>
    <n v="4.0965207631874296"/>
  </r>
  <r>
    <x v="0"/>
    <x v="3"/>
    <x v="3"/>
    <x v="10"/>
    <n v="2.6453640649554742"/>
  </r>
  <r>
    <x v="0"/>
    <x v="4"/>
    <x v="4"/>
    <x v="10"/>
    <n v="2.9930686830497795"/>
  </r>
  <r>
    <x v="0"/>
    <x v="5"/>
    <x v="5"/>
    <x v="10"/>
    <n v="1.8475750577367205"/>
  </r>
  <r>
    <x v="0"/>
    <x v="6"/>
    <x v="6"/>
    <x v="10"/>
    <n v="1.5075376884422109"/>
  </r>
  <r>
    <x v="0"/>
    <x v="7"/>
    <x v="7"/>
    <x v="10"/>
    <n v="2.8052805280528053"/>
  </r>
  <r>
    <x v="0"/>
    <x v="8"/>
    <x v="8"/>
    <x v="10"/>
    <n v="2.5041736227045077"/>
  </r>
  <r>
    <x v="0"/>
    <x v="9"/>
    <x v="9"/>
    <x v="10"/>
    <n v="1.8914473684210527"/>
  </r>
  <r>
    <x v="0"/>
    <x v="10"/>
    <x v="10"/>
    <x v="10"/>
    <n v="3.645320197044335"/>
  </r>
  <r>
    <x v="0"/>
    <x v="11"/>
    <x v="11"/>
    <x v="10"/>
    <n v="3.2937365010799136"/>
  </r>
  <r>
    <x v="0"/>
    <x v="12"/>
    <x v="12"/>
    <x v="10"/>
    <n v="2.9636399242770417"/>
  </r>
  <r>
    <x v="0"/>
    <x v="0"/>
    <x v="0"/>
    <x v="11"/>
    <n v="3.2128514056224895"/>
  </r>
  <r>
    <x v="0"/>
    <x v="1"/>
    <x v="1"/>
    <x v="11"/>
    <n v="4.4767090139140961"/>
  </r>
  <r>
    <x v="0"/>
    <x v="2"/>
    <x v="2"/>
    <x v="11"/>
    <n v="4.230921312771847"/>
  </r>
  <r>
    <x v="0"/>
    <x v="3"/>
    <x v="3"/>
    <x v="11"/>
    <n v="2.8452200303490138"/>
  </r>
  <r>
    <x v="0"/>
    <x v="4"/>
    <x v="4"/>
    <x v="11"/>
    <n v="3.1707317073170733"/>
  </r>
  <r>
    <x v="0"/>
    <x v="5"/>
    <x v="5"/>
    <x v="11"/>
    <n v="1.5832805573147564"/>
  </r>
  <r>
    <x v="0"/>
    <x v="6"/>
    <x v="6"/>
    <x v="11"/>
    <n v="1.6990291262135921"/>
  </r>
  <r>
    <x v="0"/>
    <x v="7"/>
    <x v="7"/>
    <x v="11"/>
    <n v="3.2622333751568382"/>
  </r>
  <r>
    <x v="0"/>
    <x v="8"/>
    <x v="8"/>
    <x v="11"/>
    <n v="2.0954598370197903"/>
  </r>
  <r>
    <x v="0"/>
    <x v="9"/>
    <x v="9"/>
    <x v="11"/>
    <n v="2.037252619324796"/>
  </r>
  <r>
    <x v="0"/>
    <x v="10"/>
    <x v="10"/>
    <x v="11"/>
    <n v="3.9244186046511627"/>
  </r>
  <r>
    <x v="0"/>
    <x v="11"/>
    <x v="11"/>
    <x v="11"/>
    <n v="3.1496062992125982"/>
  </r>
  <r>
    <x v="0"/>
    <x v="12"/>
    <x v="12"/>
    <x v="11"/>
    <n v="3.1003627569528418"/>
  </r>
  <r>
    <x v="0"/>
    <x v="0"/>
    <x v="0"/>
    <x v="12"/>
    <n v="13.014925373134329"/>
  </r>
  <r>
    <x v="0"/>
    <x v="1"/>
    <x v="1"/>
    <x v="12"/>
    <n v="7.6124567474048446"/>
  </r>
  <r>
    <x v="0"/>
    <x v="2"/>
    <x v="2"/>
    <x v="12"/>
    <n v="8.4057971014492754"/>
  </r>
  <r>
    <x v="0"/>
    <x v="3"/>
    <x v="3"/>
    <x v="12"/>
    <n v="7.3604060913705585"/>
  </r>
  <r>
    <x v="0"/>
    <x v="4"/>
    <x v="4"/>
    <x v="12"/>
    <n v="7.1174377224199299"/>
  </r>
  <r>
    <x v="0"/>
    <x v="5"/>
    <x v="5"/>
    <x v="12"/>
    <n v="9.7269624573378834"/>
  </r>
  <r>
    <x v="0"/>
    <x v="6"/>
    <x v="6"/>
    <x v="12"/>
    <n v="7.8378378378378386"/>
  </r>
  <r>
    <x v="0"/>
    <x v="7"/>
    <x v="7"/>
    <x v="12"/>
    <n v="5.5421686746987948"/>
  </r>
  <r>
    <x v="0"/>
    <x v="8"/>
    <x v="8"/>
    <x v="12"/>
    <n v="4.71976401179941"/>
  </r>
  <r>
    <x v="0"/>
    <x v="9"/>
    <x v="9"/>
    <x v="12"/>
    <n v="7.9831932773109235"/>
  </r>
  <r>
    <x v="0"/>
    <x v="10"/>
    <x v="10"/>
    <x v="12"/>
    <n v="16.36085626911315"/>
  </r>
  <r>
    <x v="0"/>
    <x v="11"/>
    <x v="11"/>
    <x v="12"/>
    <n v="8.2881487219209919"/>
  </r>
  <r>
    <x v="0"/>
    <x v="12"/>
    <x v="12"/>
    <x v="12"/>
    <n v="9.1538693164709439"/>
  </r>
  <r>
    <x v="0"/>
    <x v="0"/>
    <x v="0"/>
    <x v="13"/>
    <n v="12.410623084780388"/>
  </r>
  <r>
    <x v="0"/>
    <x v="1"/>
    <x v="1"/>
    <x v="13"/>
    <n v="6.4096817570596141"/>
  </r>
  <r>
    <x v="0"/>
    <x v="2"/>
    <x v="2"/>
    <x v="13"/>
    <n v="7.4354657687991015"/>
  </r>
  <r>
    <x v="0"/>
    <x v="3"/>
    <x v="3"/>
    <x v="13"/>
    <n v="6.2860136196961767"/>
  </r>
  <r>
    <x v="0"/>
    <x v="4"/>
    <x v="4"/>
    <x v="13"/>
    <n v="7.8449905482041586"/>
  </r>
  <r>
    <x v="0"/>
    <x v="5"/>
    <x v="5"/>
    <x v="13"/>
    <n v="6.4203233256351036"/>
  </r>
  <r>
    <x v="0"/>
    <x v="6"/>
    <x v="6"/>
    <x v="13"/>
    <n v="6.8676716917922942"/>
  </r>
  <r>
    <x v="0"/>
    <x v="7"/>
    <x v="7"/>
    <x v="13"/>
    <n v="5.6105610561056105"/>
  </r>
  <r>
    <x v="0"/>
    <x v="8"/>
    <x v="8"/>
    <x v="13"/>
    <n v="5.5926544240400666"/>
  </r>
  <r>
    <x v="0"/>
    <x v="9"/>
    <x v="9"/>
    <x v="13"/>
    <n v="7.853618421052631"/>
  </r>
  <r>
    <x v="0"/>
    <x v="10"/>
    <x v="10"/>
    <x v="13"/>
    <n v="11.970443349753694"/>
  </r>
  <r>
    <x v="0"/>
    <x v="11"/>
    <x v="11"/>
    <x v="13"/>
    <n v="7.9373650107991356"/>
  </r>
  <r>
    <x v="0"/>
    <x v="12"/>
    <x v="12"/>
    <x v="13"/>
    <n v="8.0520921731183499"/>
  </r>
  <r>
    <x v="0"/>
    <x v="0"/>
    <x v="0"/>
    <x v="14"/>
    <n v="11.958946898705936"/>
  </r>
  <r>
    <x v="0"/>
    <x v="1"/>
    <x v="1"/>
    <x v="14"/>
    <n v="5.9891107078039925"/>
  </r>
  <r>
    <x v="0"/>
    <x v="2"/>
    <x v="2"/>
    <x v="14"/>
    <n v="7.0383550810597075"/>
  </r>
  <r>
    <x v="0"/>
    <x v="3"/>
    <x v="3"/>
    <x v="14"/>
    <n v="5.8042488619119874"/>
  </r>
  <r>
    <x v="0"/>
    <x v="4"/>
    <x v="4"/>
    <x v="14"/>
    <n v="8.2439024390243905"/>
  </r>
  <r>
    <x v="0"/>
    <x v="5"/>
    <x v="5"/>
    <x v="14"/>
    <n v="5.1931602279923998"/>
  </r>
  <r>
    <x v="0"/>
    <x v="6"/>
    <x v="6"/>
    <x v="14"/>
    <n v="6.4320388349514559"/>
  </r>
  <r>
    <x v="0"/>
    <x v="7"/>
    <x v="7"/>
    <x v="14"/>
    <n v="5.6461731493099121"/>
  </r>
  <r>
    <x v="0"/>
    <x v="8"/>
    <x v="8"/>
    <x v="14"/>
    <n v="5.9371362048894065"/>
  </r>
  <r>
    <x v="0"/>
    <x v="9"/>
    <x v="9"/>
    <x v="14"/>
    <n v="7.7997671711292194"/>
  </r>
  <r>
    <x v="0"/>
    <x v="10"/>
    <x v="10"/>
    <x v="14"/>
    <n v="9.8837209302325579"/>
  </r>
  <r>
    <x v="0"/>
    <x v="11"/>
    <x v="11"/>
    <x v="14"/>
    <n v="7.7496891835888944"/>
  </r>
  <r>
    <x v="0"/>
    <x v="12"/>
    <x v="12"/>
    <x v="14"/>
    <n v="7.5211608222490929"/>
  </r>
  <r>
    <x v="0"/>
    <x v="0"/>
    <x v="0"/>
    <x v="15"/>
    <n v="4.4179104477611943"/>
  </r>
  <r>
    <x v="0"/>
    <x v="1"/>
    <x v="1"/>
    <x v="15"/>
    <n v="2.7681660899653981"/>
  </r>
  <r>
    <x v="0"/>
    <x v="2"/>
    <x v="2"/>
    <x v="15"/>
    <n v="4.9275362318840585"/>
  </r>
  <r>
    <x v="0"/>
    <x v="3"/>
    <x v="3"/>
    <x v="15"/>
    <n v="6.429780033840947"/>
  </r>
  <r>
    <x v="0"/>
    <x v="4"/>
    <x v="4"/>
    <x v="15"/>
    <n v="4.0035587188612105"/>
  </r>
  <r>
    <x v="0"/>
    <x v="5"/>
    <x v="5"/>
    <x v="15"/>
    <n v="5.1194539249146755"/>
  </r>
  <r>
    <x v="0"/>
    <x v="6"/>
    <x v="6"/>
    <x v="15"/>
    <n v="7.5675675675675684"/>
  </r>
  <r>
    <x v="0"/>
    <x v="7"/>
    <x v="7"/>
    <x v="15"/>
    <n v="6.024096385542169"/>
  </r>
  <r>
    <x v="0"/>
    <x v="8"/>
    <x v="8"/>
    <x v="15"/>
    <n v="6.7846607669616521"/>
  </r>
  <r>
    <x v="0"/>
    <x v="9"/>
    <x v="9"/>
    <x v="15"/>
    <n v="4.6218487394957988"/>
  </r>
  <r>
    <x v="0"/>
    <x v="10"/>
    <x v="10"/>
    <x v="15"/>
    <n v="3.5168195718654434"/>
  </r>
  <r>
    <x v="0"/>
    <x v="11"/>
    <x v="11"/>
    <x v="15"/>
    <n v="4.6475600309837333"/>
  </r>
  <r>
    <x v="0"/>
    <x v="12"/>
    <x v="12"/>
    <x v="15"/>
    <n v="4.8579745056709829"/>
  </r>
  <r>
    <x v="0"/>
    <x v="0"/>
    <x v="0"/>
    <x v="16"/>
    <n v="3.9836567926455571"/>
  </r>
  <r>
    <x v="0"/>
    <x v="1"/>
    <x v="1"/>
    <x v="16"/>
    <n v="2.823845809054236"/>
  </r>
  <r>
    <x v="0"/>
    <x v="2"/>
    <x v="2"/>
    <x v="16"/>
    <n v="4.3490460157126831"/>
  </r>
  <r>
    <x v="0"/>
    <x v="3"/>
    <x v="3"/>
    <x v="16"/>
    <n v="4.6883184913567311"/>
  </r>
  <r>
    <x v="0"/>
    <x v="4"/>
    <x v="4"/>
    <x v="16"/>
    <n v="4.0957781978575927"/>
  </r>
  <r>
    <x v="0"/>
    <x v="5"/>
    <x v="5"/>
    <x v="16"/>
    <n v="3.2794457274826794"/>
  </r>
  <r>
    <x v="0"/>
    <x v="6"/>
    <x v="6"/>
    <x v="16"/>
    <n v="7.7051926298157447"/>
  </r>
  <r>
    <x v="0"/>
    <x v="7"/>
    <x v="7"/>
    <x v="16"/>
    <n v="5.1155115511551159"/>
  </r>
  <r>
    <x v="0"/>
    <x v="8"/>
    <x v="8"/>
    <x v="16"/>
    <n v="5.342237061769616"/>
  </r>
  <r>
    <x v="0"/>
    <x v="9"/>
    <x v="9"/>
    <x v="16"/>
    <n v="3.6595394736842106"/>
  </r>
  <r>
    <x v="0"/>
    <x v="10"/>
    <x v="10"/>
    <x v="16"/>
    <n v="4.3842364532019706"/>
  </r>
  <r>
    <x v="0"/>
    <x v="11"/>
    <x v="11"/>
    <x v="16"/>
    <n v="4.5356371490280782"/>
  </r>
  <r>
    <x v="0"/>
    <x v="12"/>
    <x v="12"/>
    <x v="16"/>
    <n v="4.3018473790717406"/>
  </r>
  <r>
    <x v="0"/>
    <x v="0"/>
    <x v="0"/>
    <x v="17"/>
    <n v="3.6590807675145025"/>
  </r>
  <r>
    <x v="0"/>
    <x v="1"/>
    <x v="1"/>
    <x v="17"/>
    <n v="2.8433151845130067"/>
  </r>
  <r>
    <x v="0"/>
    <x v="2"/>
    <x v="2"/>
    <x v="17"/>
    <n v="4.1122973507315139"/>
  </r>
  <r>
    <x v="0"/>
    <x v="3"/>
    <x v="3"/>
    <x v="17"/>
    <n v="3.9074355083459786"/>
  </r>
  <r>
    <x v="0"/>
    <x v="4"/>
    <x v="4"/>
    <x v="17"/>
    <n v="4.1463414634146343"/>
  </r>
  <r>
    <x v="0"/>
    <x v="5"/>
    <x v="5"/>
    <x v="17"/>
    <n v="2.5965801139961999"/>
  </r>
  <r>
    <x v="0"/>
    <x v="6"/>
    <x v="6"/>
    <x v="17"/>
    <n v="7.7669902912621351"/>
  </r>
  <r>
    <x v="0"/>
    <x v="7"/>
    <x v="7"/>
    <x v="17"/>
    <n v="4.6424090338770387"/>
  </r>
  <r>
    <x v="0"/>
    <x v="8"/>
    <x v="8"/>
    <x v="17"/>
    <n v="4.7729918509895226"/>
  </r>
  <r>
    <x v="0"/>
    <x v="9"/>
    <x v="9"/>
    <x v="17"/>
    <n v="3.2596041909196738"/>
  </r>
  <r>
    <x v="0"/>
    <x v="10"/>
    <x v="10"/>
    <x v="17"/>
    <n v="4.7965116279069768"/>
  </r>
  <r>
    <x v="0"/>
    <x v="11"/>
    <x v="11"/>
    <x v="17"/>
    <n v="4.4757563199336925"/>
  </r>
  <r>
    <x v="0"/>
    <x v="12"/>
    <x v="12"/>
    <x v="17"/>
    <n v="4.0338573155985493"/>
  </r>
  <r>
    <x v="0"/>
    <x v="0"/>
    <x v="0"/>
    <x v="18"/>
    <n v="14.26865671641791"/>
  </r>
  <r>
    <x v="0"/>
    <x v="1"/>
    <x v="1"/>
    <x v="18"/>
    <n v="9.1695501730103803"/>
  </r>
  <r>
    <x v="0"/>
    <x v="2"/>
    <x v="2"/>
    <x v="18"/>
    <n v="9.9516908212560384"/>
  </r>
  <r>
    <x v="0"/>
    <x v="3"/>
    <x v="3"/>
    <x v="18"/>
    <n v="8.4602368866328259"/>
  </r>
  <r>
    <x v="0"/>
    <x v="4"/>
    <x v="4"/>
    <x v="18"/>
    <n v="13.434163701067616"/>
  </r>
  <r>
    <x v="0"/>
    <x v="5"/>
    <x v="5"/>
    <x v="18"/>
    <n v="13.310580204778159"/>
  </r>
  <r>
    <x v="0"/>
    <x v="6"/>
    <x v="6"/>
    <x v="18"/>
    <n v="13.243243243243244"/>
  </r>
  <r>
    <x v="0"/>
    <x v="7"/>
    <x v="7"/>
    <x v="18"/>
    <n v="10.120481927710843"/>
  </r>
  <r>
    <x v="0"/>
    <x v="8"/>
    <x v="8"/>
    <x v="18"/>
    <n v="6.1946902654867255"/>
  </r>
  <r>
    <x v="0"/>
    <x v="9"/>
    <x v="9"/>
    <x v="18"/>
    <n v="12.745098039215685"/>
  </r>
  <r>
    <x v="0"/>
    <x v="10"/>
    <x v="10"/>
    <x v="18"/>
    <n v="12.385321100917432"/>
  </r>
  <r>
    <x v="0"/>
    <x v="11"/>
    <x v="11"/>
    <x v="18"/>
    <n v="12.935708752904725"/>
  </r>
  <r>
    <x v="0"/>
    <x v="12"/>
    <x v="12"/>
    <x v="18"/>
    <n v="11.793636454883067"/>
  </r>
  <r>
    <x v="0"/>
    <x v="0"/>
    <x v="0"/>
    <x v="19"/>
    <n v="14.785495403472931"/>
  </r>
  <r>
    <x v="0"/>
    <x v="1"/>
    <x v="1"/>
    <x v="19"/>
    <n v="6.7682653518601521"/>
  </r>
  <r>
    <x v="0"/>
    <x v="2"/>
    <x v="2"/>
    <x v="19"/>
    <n v="7.9124579124579126"/>
  </r>
  <r>
    <x v="0"/>
    <x v="3"/>
    <x v="3"/>
    <x v="19"/>
    <n v="8.8789942378208497"/>
  </r>
  <r>
    <x v="0"/>
    <x v="4"/>
    <x v="4"/>
    <x v="19"/>
    <n v="13.673597983616887"/>
  </r>
  <r>
    <x v="0"/>
    <x v="5"/>
    <x v="5"/>
    <x v="19"/>
    <n v="10.161662817551962"/>
  </r>
  <r>
    <x v="0"/>
    <x v="6"/>
    <x v="6"/>
    <x v="19"/>
    <n v="9.6314907872696818"/>
  </r>
  <r>
    <x v="0"/>
    <x v="7"/>
    <x v="7"/>
    <x v="19"/>
    <n v="8.4983498349834985"/>
  </r>
  <r>
    <x v="0"/>
    <x v="8"/>
    <x v="8"/>
    <x v="19"/>
    <n v="6.3439065108514185"/>
  </r>
  <r>
    <x v="0"/>
    <x v="9"/>
    <x v="9"/>
    <x v="19"/>
    <n v="11.060855263157894"/>
  </r>
  <r>
    <x v="0"/>
    <x v="10"/>
    <x v="10"/>
    <x v="19"/>
    <n v="10.344827586206897"/>
  </r>
  <r>
    <x v="0"/>
    <x v="11"/>
    <x v="11"/>
    <x v="19"/>
    <n v="12.203023758099352"/>
  </r>
  <r>
    <x v="0"/>
    <x v="12"/>
    <x v="12"/>
    <x v="19"/>
    <n v="10.542463607285072"/>
  </r>
  <r>
    <x v="0"/>
    <x v="0"/>
    <x v="0"/>
    <x v="20"/>
    <n v="15.171798304328425"/>
  </r>
  <r>
    <x v="0"/>
    <x v="1"/>
    <x v="1"/>
    <x v="20"/>
    <n v="5.928614640048397"/>
  </r>
  <r>
    <x v="0"/>
    <x v="2"/>
    <x v="2"/>
    <x v="20"/>
    <n v="7.0778964017398183"/>
  </r>
  <r>
    <x v="0"/>
    <x v="3"/>
    <x v="3"/>
    <x v="20"/>
    <n v="9.0667678300455226"/>
  </r>
  <r>
    <x v="0"/>
    <x v="4"/>
    <x v="4"/>
    <x v="20"/>
    <n v="13.804878048780489"/>
  </r>
  <r>
    <x v="0"/>
    <x v="5"/>
    <x v="5"/>
    <x v="20"/>
    <n v="8.9930335655478153"/>
  </r>
  <r>
    <x v="0"/>
    <x v="6"/>
    <x v="6"/>
    <x v="20"/>
    <n v="8.009708737864079"/>
  </r>
  <r>
    <x v="0"/>
    <x v="7"/>
    <x v="7"/>
    <x v="20"/>
    <n v="7.6537013801756597"/>
  </r>
  <r>
    <x v="0"/>
    <x v="8"/>
    <x v="8"/>
    <x v="20"/>
    <n v="6.4027939464493606"/>
  </r>
  <r>
    <x v="0"/>
    <x v="9"/>
    <x v="9"/>
    <x v="20"/>
    <n v="10.360884749708964"/>
  </r>
  <r>
    <x v="0"/>
    <x v="10"/>
    <x v="10"/>
    <x v="20"/>
    <n v="9.375"/>
  </r>
  <r>
    <x v="0"/>
    <x v="11"/>
    <x v="11"/>
    <x v="20"/>
    <n v="11.811023622047244"/>
  </r>
  <r>
    <x v="0"/>
    <x v="12"/>
    <x v="12"/>
    <x v="20"/>
    <n v="9.9395405078597339"/>
  </r>
  <r>
    <x v="0"/>
    <x v="0"/>
    <x v="0"/>
    <x v="21"/>
    <n v="2.9850746268656714"/>
  </r>
  <r>
    <x v="0"/>
    <x v="1"/>
    <x v="1"/>
    <x v="21"/>
    <n v="1.5570934256055362"/>
  </r>
  <r>
    <x v="0"/>
    <x v="2"/>
    <x v="2"/>
    <x v="21"/>
    <n v="3.3816425120772946"/>
  </r>
  <r>
    <x v="0"/>
    <x v="3"/>
    <x v="3"/>
    <x v="21"/>
    <n v="3.3840947546531304"/>
  </r>
  <r>
    <x v="0"/>
    <x v="4"/>
    <x v="4"/>
    <x v="21"/>
    <n v="3.9145907473309607"/>
  </r>
  <r>
    <x v="0"/>
    <x v="5"/>
    <x v="5"/>
    <x v="21"/>
    <n v="3.0716723549488054"/>
  </r>
  <r>
    <x v="0"/>
    <x v="6"/>
    <x v="6"/>
    <x v="21"/>
    <n v="1.6216216216216217"/>
  </r>
  <r>
    <x v="0"/>
    <x v="7"/>
    <x v="7"/>
    <x v="21"/>
    <n v="6.5060240963855414"/>
  </r>
  <r>
    <x v="0"/>
    <x v="8"/>
    <x v="8"/>
    <x v="21"/>
    <n v="3.8348082595870205"/>
  </r>
  <r>
    <x v="0"/>
    <x v="9"/>
    <x v="9"/>
    <x v="21"/>
    <n v="4.0616246498599438"/>
  </r>
  <r>
    <x v="0"/>
    <x v="10"/>
    <x v="10"/>
    <x v="21"/>
    <n v="3.3639143730886847"/>
  </r>
  <r>
    <x v="0"/>
    <x v="11"/>
    <x v="11"/>
    <x v="21"/>
    <n v="6.0418280402788538"/>
  </r>
  <r>
    <x v="0"/>
    <x v="12"/>
    <x v="12"/>
    <x v="21"/>
    <n v="3.7237779785205261"/>
  </r>
  <r>
    <x v="0"/>
    <x v="0"/>
    <x v="0"/>
    <x v="22"/>
    <n v="2.4770173646578142"/>
  </r>
  <r>
    <x v="0"/>
    <x v="1"/>
    <x v="1"/>
    <x v="22"/>
    <n v="1.2550425818018824"/>
  </r>
  <r>
    <x v="0"/>
    <x v="2"/>
    <x v="2"/>
    <x v="22"/>
    <n v="2.8338945005611671"/>
  </r>
  <r>
    <x v="0"/>
    <x v="3"/>
    <x v="3"/>
    <x v="22"/>
    <n v="3.2215819800942902"/>
  </r>
  <r>
    <x v="0"/>
    <x v="4"/>
    <x v="4"/>
    <x v="22"/>
    <n v="4.1902961562696914"/>
  </r>
  <r>
    <x v="0"/>
    <x v="5"/>
    <x v="5"/>
    <x v="22"/>
    <n v="2.2170900692840645"/>
  </r>
  <r>
    <x v="0"/>
    <x v="6"/>
    <x v="6"/>
    <x v="22"/>
    <n v="2.0100502512562812"/>
  </r>
  <r>
    <x v="0"/>
    <x v="7"/>
    <x v="7"/>
    <x v="22"/>
    <n v="6.0231023102310228"/>
  </r>
  <r>
    <x v="0"/>
    <x v="8"/>
    <x v="8"/>
    <x v="22"/>
    <n v="3.33889816360601"/>
  </r>
  <r>
    <x v="0"/>
    <x v="9"/>
    <x v="9"/>
    <x v="22"/>
    <n v="3.90625"/>
  </r>
  <r>
    <x v="0"/>
    <x v="10"/>
    <x v="10"/>
    <x v="22"/>
    <n v="2.3645320197044337"/>
  </r>
  <r>
    <x v="0"/>
    <x v="11"/>
    <x v="11"/>
    <x v="22"/>
    <n v="4.967602591792657"/>
  </r>
  <r>
    <x v="0"/>
    <x v="12"/>
    <x v="12"/>
    <x v="22"/>
    <n v="3.2443370977217834"/>
  </r>
  <r>
    <x v="0"/>
    <x v="0"/>
    <x v="0"/>
    <x v="23"/>
    <n v="2.0972780008924587"/>
  </r>
  <r>
    <x v="0"/>
    <x v="1"/>
    <x v="1"/>
    <x v="23"/>
    <n v="1.1494252873563218"/>
  </r>
  <r>
    <x v="0"/>
    <x v="2"/>
    <x v="2"/>
    <x v="23"/>
    <n v="2.6097271648873073"/>
  </r>
  <r>
    <x v="0"/>
    <x v="3"/>
    <x v="3"/>
    <x v="23"/>
    <n v="3.1487101669195749"/>
  </r>
  <r>
    <x v="0"/>
    <x v="4"/>
    <x v="4"/>
    <x v="23"/>
    <n v="4.3414634146341458"/>
  </r>
  <r>
    <x v="0"/>
    <x v="5"/>
    <x v="5"/>
    <x v="23"/>
    <n v="1.8999366687777075"/>
  </r>
  <r>
    <x v="0"/>
    <x v="6"/>
    <x v="6"/>
    <x v="23"/>
    <n v="2.1844660194174756"/>
  </r>
  <r>
    <x v="0"/>
    <x v="7"/>
    <x v="7"/>
    <x v="23"/>
    <n v="5.7716436637390212"/>
  </r>
  <r>
    <x v="0"/>
    <x v="8"/>
    <x v="8"/>
    <x v="23"/>
    <n v="3.1431897555296859"/>
  </r>
  <r>
    <x v="0"/>
    <x v="9"/>
    <x v="9"/>
    <x v="23"/>
    <n v="3.8416763678696162"/>
  </r>
  <r>
    <x v="0"/>
    <x v="10"/>
    <x v="10"/>
    <x v="23"/>
    <n v="1.88953488372093"/>
  </r>
  <r>
    <x v="0"/>
    <x v="11"/>
    <x v="11"/>
    <x v="23"/>
    <n v="4.3928719436386245"/>
  </r>
  <r>
    <x v="0"/>
    <x v="12"/>
    <x v="12"/>
    <x v="23"/>
    <n v="3.0133010882708584"/>
  </r>
  <r>
    <x v="0"/>
    <x v="0"/>
    <x v="0"/>
    <x v="24"/>
    <n v="4.4776119402985071"/>
  </r>
  <r>
    <x v="0"/>
    <x v="1"/>
    <x v="1"/>
    <x v="24"/>
    <n v="8.9965397923875443"/>
  </r>
  <r>
    <x v="0"/>
    <x v="2"/>
    <x v="2"/>
    <x v="24"/>
    <n v="5.9903381642512077"/>
  </r>
  <r>
    <x v="0"/>
    <x v="3"/>
    <x v="3"/>
    <x v="24"/>
    <n v="8.8832487309644659"/>
  </r>
  <r>
    <x v="0"/>
    <x v="4"/>
    <x v="4"/>
    <x v="24"/>
    <n v="6.8505338078291818"/>
  </r>
  <r>
    <x v="0"/>
    <x v="5"/>
    <x v="5"/>
    <x v="24"/>
    <n v="6.4846416382252556"/>
  </r>
  <r>
    <x v="0"/>
    <x v="6"/>
    <x v="6"/>
    <x v="24"/>
    <n v="4.5945945945945947"/>
  </r>
  <r>
    <x v="0"/>
    <x v="7"/>
    <x v="7"/>
    <x v="24"/>
    <n v="5.3012048192771086"/>
  </r>
  <r>
    <x v="0"/>
    <x v="8"/>
    <x v="8"/>
    <x v="24"/>
    <n v="6.1946902654867255"/>
  </r>
  <r>
    <x v="0"/>
    <x v="9"/>
    <x v="9"/>
    <x v="24"/>
    <n v="6.4425770308123242"/>
  </r>
  <r>
    <x v="0"/>
    <x v="10"/>
    <x v="10"/>
    <x v="24"/>
    <n v="5.81039755351682"/>
  </r>
  <r>
    <x v="0"/>
    <x v="11"/>
    <x v="11"/>
    <x v="24"/>
    <n v="5.9643687064291244"/>
  </r>
  <r>
    <x v="0"/>
    <x v="12"/>
    <x v="12"/>
    <x v="24"/>
    <n v="6.3233965672990058"/>
  </r>
  <r>
    <x v="0"/>
    <x v="0"/>
    <x v="0"/>
    <x v="25"/>
    <n v="5.9499489274770179"/>
  </r>
  <r>
    <x v="0"/>
    <x v="1"/>
    <x v="1"/>
    <x v="25"/>
    <n v="7.6647243388614976"/>
  </r>
  <r>
    <x v="0"/>
    <x v="2"/>
    <x v="2"/>
    <x v="25"/>
    <n v="6.8742985409652064"/>
  </r>
  <r>
    <x v="0"/>
    <x v="3"/>
    <x v="3"/>
    <x v="25"/>
    <n v="8.0408590885280251"/>
  </r>
  <r>
    <x v="0"/>
    <x v="4"/>
    <x v="4"/>
    <x v="25"/>
    <n v="5.7340894770006301"/>
  </r>
  <r>
    <x v="0"/>
    <x v="5"/>
    <x v="5"/>
    <x v="25"/>
    <n v="4.5727482678983833"/>
  </r>
  <r>
    <x v="0"/>
    <x v="6"/>
    <x v="6"/>
    <x v="25"/>
    <n v="6.0301507537688446"/>
  </r>
  <r>
    <x v="0"/>
    <x v="7"/>
    <x v="7"/>
    <x v="25"/>
    <n v="5.1980198019801982"/>
  </r>
  <r>
    <x v="0"/>
    <x v="8"/>
    <x v="8"/>
    <x v="25"/>
    <n v="6.9282136894824706"/>
  </r>
  <r>
    <x v="0"/>
    <x v="9"/>
    <x v="9"/>
    <x v="25"/>
    <n v="6.3733552631578956"/>
  </r>
  <r>
    <x v="0"/>
    <x v="10"/>
    <x v="10"/>
    <x v="25"/>
    <n v="6.0098522167487687"/>
  </r>
  <r>
    <x v="0"/>
    <x v="11"/>
    <x v="11"/>
    <x v="25"/>
    <n v="6.1285097192224622"/>
  </r>
  <r>
    <x v="0"/>
    <x v="12"/>
    <x v="12"/>
    <x v="25"/>
    <n v="6.3940204974215025"/>
  </r>
  <r>
    <x v="0"/>
    <x v="0"/>
    <x v="0"/>
    <x v="26"/>
    <n v="7.0504239178937969"/>
  </r>
  <r>
    <x v="0"/>
    <x v="1"/>
    <x v="1"/>
    <x v="26"/>
    <n v="7.1990320629159097"/>
  </r>
  <r>
    <x v="0"/>
    <x v="2"/>
    <x v="2"/>
    <x v="26"/>
    <n v="7.2360616844602612"/>
  </r>
  <r>
    <x v="0"/>
    <x v="3"/>
    <x v="3"/>
    <x v="26"/>
    <n v="7.6631259484066767"/>
  </r>
  <r>
    <x v="0"/>
    <x v="4"/>
    <x v="4"/>
    <x v="26"/>
    <n v="5.1219512195121952"/>
  </r>
  <r>
    <x v="0"/>
    <x v="5"/>
    <x v="5"/>
    <x v="26"/>
    <n v="3.8632045598480054"/>
  </r>
  <r>
    <x v="0"/>
    <x v="6"/>
    <x v="6"/>
    <x v="26"/>
    <n v="6.674757281553398"/>
  </r>
  <r>
    <x v="0"/>
    <x v="7"/>
    <x v="7"/>
    <x v="26"/>
    <n v="5.144291091593475"/>
  </r>
  <r>
    <x v="0"/>
    <x v="8"/>
    <x v="8"/>
    <x v="26"/>
    <n v="7.2176949941792774"/>
  </r>
  <r>
    <x v="0"/>
    <x v="9"/>
    <x v="9"/>
    <x v="26"/>
    <n v="6.3445867287543658"/>
  </r>
  <r>
    <x v="0"/>
    <x v="10"/>
    <x v="10"/>
    <x v="26"/>
    <n v="6.1046511627906979"/>
  </r>
  <r>
    <x v="0"/>
    <x v="11"/>
    <x v="11"/>
    <x v="26"/>
    <n v="6.2163282221301284"/>
  </r>
  <r>
    <x v="0"/>
    <x v="12"/>
    <x v="12"/>
    <x v="26"/>
    <n v="6.4280532043530831"/>
  </r>
  <r>
    <x v="0"/>
    <x v="0"/>
    <x v="0"/>
    <x v="27"/>
    <n v="10.388059701492537"/>
  </r>
  <r>
    <x v="0"/>
    <x v="1"/>
    <x v="1"/>
    <x v="27"/>
    <n v="14.359861591695502"/>
  </r>
  <r>
    <x v="0"/>
    <x v="2"/>
    <x v="2"/>
    <x v="27"/>
    <n v="14.396135265700483"/>
  </r>
  <r>
    <x v="0"/>
    <x v="3"/>
    <x v="3"/>
    <x v="27"/>
    <n v="11.590524534686972"/>
  </r>
  <r>
    <x v="0"/>
    <x v="4"/>
    <x v="4"/>
    <x v="27"/>
    <n v="11.832740213523131"/>
  </r>
  <r>
    <x v="0"/>
    <x v="5"/>
    <x v="5"/>
    <x v="27"/>
    <n v="9.5563139931740615"/>
  </r>
  <r>
    <x v="0"/>
    <x v="6"/>
    <x v="6"/>
    <x v="27"/>
    <n v="11.081081081081082"/>
  </r>
  <r>
    <x v="0"/>
    <x v="7"/>
    <x v="7"/>
    <x v="27"/>
    <n v="10.843373493975903"/>
  </r>
  <r>
    <x v="0"/>
    <x v="8"/>
    <x v="8"/>
    <x v="27"/>
    <n v="16.814159292035399"/>
  </r>
  <r>
    <x v="0"/>
    <x v="9"/>
    <x v="9"/>
    <x v="27"/>
    <n v="8.5434173669467786"/>
  </r>
  <r>
    <x v="0"/>
    <x v="10"/>
    <x v="10"/>
    <x v="27"/>
    <n v="9.6330275229357802"/>
  </r>
  <r>
    <x v="0"/>
    <x v="11"/>
    <x v="11"/>
    <x v="27"/>
    <n v="12.083656080557708"/>
  </r>
  <r>
    <x v="0"/>
    <x v="12"/>
    <x v="12"/>
    <x v="27"/>
    <n v="11.592893706714845"/>
  </r>
  <r>
    <x v="0"/>
    <x v="0"/>
    <x v="0"/>
    <x v="28"/>
    <n v="10.903983656792645"/>
  </r>
  <r>
    <x v="0"/>
    <x v="1"/>
    <x v="1"/>
    <x v="28"/>
    <n v="14.164051994621246"/>
  </r>
  <r>
    <x v="0"/>
    <x v="2"/>
    <x v="2"/>
    <x v="28"/>
    <n v="14.421997755331089"/>
  </r>
  <r>
    <x v="0"/>
    <x v="3"/>
    <x v="3"/>
    <x v="28"/>
    <n v="11.838658983761132"/>
  </r>
  <r>
    <x v="0"/>
    <x v="4"/>
    <x v="4"/>
    <x v="28"/>
    <n v="11.594202898550725"/>
  </r>
  <r>
    <x v="0"/>
    <x v="5"/>
    <x v="5"/>
    <x v="28"/>
    <n v="9.3302540415704396"/>
  </r>
  <r>
    <x v="0"/>
    <x v="6"/>
    <x v="6"/>
    <x v="28"/>
    <n v="10.134003350083752"/>
  </r>
  <r>
    <x v="0"/>
    <x v="7"/>
    <x v="7"/>
    <x v="28"/>
    <n v="13.036303630363037"/>
  </r>
  <r>
    <x v="0"/>
    <x v="8"/>
    <x v="8"/>
    <x v="28"/>
    <n v="13.18864774624374"/>
  </r>
  <r>
    <x v="0"/>
    <x v="9"/>
    <x v="9"/>
    <x v="28"/>
    <n v="11.225328947368421"/>
  </r>
  <r>
    <x v="0"/>
    <x v="10"/>
    <x v="10"/>
    <x v="28"/>
    <n v="11.133004926108374"/>
  </r>
  <r>
    <x v="0"/>
    <x v="11"/>
    <x v="11"/>
    <x v="28"/>
    <n v="11.420086393088553"/>
  </r>
  <r>
    <x v="0"/>
    <x v="12"/>
    <x v="12"/>
    <x v="28"/>
    <n v="11.874143220836869"/>
  </r>
  <r>
    <x v="0"/>
    <x v="0"/>
    <x v="0"/>
    <x v="29"/>
    <n v="11.289602855867917"/>
  </r>
  <r>
    <x v="0"/>
    <x v="1"/>
    <x v="1"/>
    <x v="29"/>
    <n v="14.095583787053842"/>
  </r>
  <r>
    <x v="0"/>
    <x v="2"/>
    <x v="2"/>
    <x v="29"/>
    <n v="14.432582048240411"/>
  </r>
  <r>
    <x v="0"/>
    <x v="3"/>
    <x v="3"/>
    <x v="29"/>
    <n v="11.949924127465858"/>
  </r>
  <r>
    <x v="0"/>
    <x v="4"/>
    <x v="4"/>
    <x v="29"/>
    <n v="11.463414634146343"/>
  </r>
  <r>
    <x v="0"/>
    <x v="5"/>
    <x v="5"/>
    <x v="29"/>
    <n v="9.2463584547181767"/>
  </r>
  <r>
    <x v="0"/>
    <x v="6"/>
    <x v="6"/>
    <x v="29"/>
    <n v="9.7087378640776691"/>
  </r>
  <r>
    <x v="0"/>
    <x v="7"/>
    <x v="7"/>
    <x v="29"/>
    <n v="14.178168130489336"/>
  </r>
  <r>
    <x v="0"/>
    <x v="8"/>
    <x v="8"/>
    <x v="29"/>
    <n v="11.757857974388825"/>
  </r>
  <r>
    <x v="0"/>
    <x v="9"/>
    <x v="9"/>
    <x v="29"/>
    <n v="12.339930151338766"/>
  </r>
  <r>
    <x v="0"/>
    <x v="10"/>
    <x v="10"/>
    <x v="29"/>
    <n v="11.845930232558139"/>
  </r>
  <r>
    <x v="0"/>
    <x v="11"/>
    <x v="11"/>
    <x v="29"/>
    <n v="11.065064235391629"/>
  </r>
  <r>
    <x v="0"/>
    <x v="12"/>
    <x v="12"/>
    <x v="29"/>
    <n v="12.009673518742442"/>
  </r>
  <r>
    <x v="1"/>
    <x v="0"/>
    <x v="0"/>
    <x v="0"/>
    <n v="19.53"/>
  </r>
  <r>
    <x v="1"/>
    <x v="1"/>
    <x v="1"/>
    <x v="0"/>
    <n v="5.9700000000000006"/>
  </r>
  <r>
    <x v="1"/>
    <x v="2"/>
    <x v="2"/>
    <x v="0"/>
    <n v="9.9699999999999989"/>
  </r>
  <r>
    <x v="1"/>
    <x v="3"/>
    <x v="3"/>
    <x v="0"/>
    <n v="12.3"/>
  </r>
  <r>
    <x v="1"/>
    <x v="4"/>
    <x v="4"/>
    <x v="0"/>
    <n v="16.96"/>
  </r>
  <r>
    <x v="1"/>
    <x v="5"/>
    <x v="5"/>
    <x v="0"/>
    <n v="13.44"/>
  </r>
  <r>
    <x v="1"/>
    <x v="6"/>
    <x v="6"/>
    <x v="0"/>
    <n v="15.28"/>
  </r>
  <r>
    <x v="1"/>
    <x v="7"/>
    <x v="7"/>
    <x v="0"/>
    <n v="13.23"/>
  </r>
  <r>
    <x v="1"/>
    <x v="8"/>
    <x v="8"/>
    <x v="0"/>
    <n v="12.389999999999999"/>
  </r>
  <r>
    <x v="1"/>
    <x v="9"/>
    <x v="9"/>
    <x v="0"/>
    <n v="12.94"/>
  </r>
  <r>
    <x v="1"/>
    <x v="10"/>
    <x v="10"/>
    <x v="0"/>
    <n v="12.24"/>
  </r>
  <r>
    <x v="1"/>
    <x v="11"/>
    <x v="11"/>
    <x v="0"/>
    <n v="15.47"/>
  </r>
  <r>
    <x v="1"/>
    <x v="12"/>
    <x v="12"/>
    <x v="0"/>
    <n v="13.089999999999998"/>
  </r>
  <r>
    <x v="1"/>
    <x v="0"/>
    <x v="0"/>
    <x v="1"/>
    <n v="39.249999999999993"/>
  </r>
  <r>
    <x v="1"/>
    <x v="1"/>
    <x v="1"/>
    <x v="1"/>
    <n v="19.100000000000001"/>
  </r>
  <r>
    <x v="1"/>
    <x v="2"/>
    <x v="2"/>
    <x v="1"/>
    <n v="26.77"/>
  </r>
  <r>
    <x v="1"/>
    <x v="3"/>
    <x v="3"/>
    <x v="1"/>
    <n v="32.68"/>
  </r>
  <r>
    <x v="1"/>
    <x v="4"/>
    <x v="4"/>
    <x v="1"/>
    <n v="43.289999999999992"/>
  </r>
  <r>
    <x v="1"/>
    <x v="5"/>
    <x v="5"/>
    <x v="1"/>
    <n v="44.02"/>
  </r>
  <r>
    <x v="1"/>
    <x v="6"/>
    <x v="6"/>
    <x v="1"/>
    <n v="39.76"/>
  </r>
  <r>
    <x v="1"/>
    <x v="7"/>
    <x v="7"/>
    <x v="1"/>
    <n v="32.86"/>
  </r>
  <r>
    <x v="1"/>
    <x v="8"/>
    <x v="8"/>
    <x v="1"/>
    <n v="32.22"/>
  </r>
  <r>
    <x v="1"/>
    <x v="9"/>
    <x v="9"/>
    <x v="1"/>
    <n v="39.53"/>
  </r>
  <r>
    <x v="1"/>
    <x v="10"/>
    <x v="10"/>
    <x v="1"/>
    <n v="31.290000000000003"/>
  </r>
  <r>
    <x v="1"/>
    <x v="11"/>
    <x v="11"/>
    <x v="1"/>
    <n v="37.940000000000005"/>
  </r>
  <r>
    <x v="1"/>
    <x v="12"/>
    <x v="12"/>
    <x v="1"/>
    <n v="33.839999999999996"/>
  </r>
  <r>
    <x v="1"/>
    <x v="0"/>
    <x v="0"/>
    <x v="2"/>
    <n v="19.72"/>
  </r>
  <r>
    <x v="1"/>
    <x v="1"/>
    <x v="1"/>
    <x v="2"/>
    <n v="13.13"/>
  </r>
  <r>
    <x v="1"/>
    <x v="2"/>
    <x v="2"/>
    <x v="2"/>
    <n v="16.8"/>
  </r>
  <r>
    <x v="1"/>
    <x v="3"/>
    <x v="3"/>
    <x v="2"/>
    <n v="20.380000000000003"/>
  </r>
  <r>
    <x v="1"/>
    <x v="4"/>
    <x v="4"/>
    <x v="2"/>
    <n v="26.33"/>
  </r>
  <r>
    <x v="1"/>
    <x v="5"/>
    <x v="5"/>
    <x v="2"/>
    <n v="30.580000000000002"/>
  </r>
  <r>
    <x v="1"/>
    <x v="6"/>
    <x v="6"/>
    <x v="2"/>
    <n v="24.48"/>
  </r>
  <r>
    <x v="1"/>
    <x v="7"/>
    <x v="7"/>
    <x v="2"/>
    <n v="19.63"/>
  </r>
  <r>
    <x v="1"/>
    <x v="8"/>
    <x v="8"/>
    <x v="2"/>
    <n v="19.830000000000002"/>
  </r>
  <r>
    <x v="1"/>
    <x v="9"/>
    <x v="9"/>
    <x v="2"/>
    <n v="26.590000000000003"/>
  </r>
  <r>
    <x v="1"/>
    <x v="10"/>
    <x v="10"/>
    <x v="2"/>
    <n v="19.05"/>
  </r>
  <r>
    <x v="1"/>
    <x v="11"/>
    <x v="11"/>
    <x v="2"/>
    <n v="22.470000000000002"/>
  </r>
  <r>
    <x v="1"/>
    <x v="12"/>
    <x v="12"/>
    <x v="2"/>
    <n v="20.75"/>
  </r>
  <r>
    <x v="1"/>
    <x v="0"/>
    <x v="0"/>
    <x v="3"/>
    <n v="8.0957230142566186"/>
  </r>
  <r>
    <x v="1"/>
    <x v="1"/>
    <x v="1"/>
    <x v="3"/>
    <n v="7.8726968174204357"/>
  </r>
  <r>
    <x v="1"/>
    <x v="2"/>
    <x v="2"/>
    <x v="3"/>
    <n v="8.5140562248995977"/>
  </r>
  <r>
    <x v="1"/>
    <x v="3"/>
    <x v="3"/>
    <x v="3"/>
    <n v="7.388809182209469"/>
  </r>
  <r>
    <x v="1"/>
    <x v="4"/>
    <x v="4"/>
    <x v="3"/>
    <n v="6.8763716166788589"/>
  </r>
  <r>
    <x v="1"/>
    <x v="5"/>
    <x v="5"/>
    <x v="3"/>
    <n v="6.9908814589665651"/>
  </r>
  <r>
    <x v="1"/>
    <x v="6"/>
    <x v="6"/>
    <x v="3"/>
    <n v="7.5396825396825395"/>
  </r>
  <r>
    <x v="1"/>
    <x v="7"/>
    <x v="7"/>
    <x v="3"/>
    <n v="8.0745341614906838"/>
  </r>
  <r>
    <x v="1"/>
    <x v="8"/>
    <x v="8"/>
    <x v="3"/>
    <n v="7.2368421052631584"/>
  </r>
  <r>
    <x v="1"/>
    <x v="9"/>
    <x v="9"/>
    <x v="3"/>
    <n v="6.4087061668681988"/>
  </r>
  <r>
    <x v="1"/>
    <x v="10"/>
    <x v="10"/>
    <x v="3"/>
    <n v="9.541062801932366"/>
  </r>
  <r>
    <x v="1"/>
    <x v="11"/>
    <x v="11"/>
    <x v="3"/>
    <n v="8.5865257595772793"/>
  </r>
  <r>
    <x v="1"/>
    <x v="12"/>
    <x v="12"/>
    <x v="3"/>
    <n v="7.8313761932922192"/>
  </r>
  <r>
    <x v="1"/>
    <x v="0"/>
    <x v="0"/>
    <x v="4"/>
    <n v="8.4093211752786221"/>
  </r>
  <r>
    <x v="1"/>
    <x v="1"/>
    <x v="1"/>
    <x v="4"/>
    <n v="9.0052356020942419"/>
  </r>
  <r>
    <x v="1"/>
    <x v="2"/>
    <x v="2"/>
    <x v="4"/>
    <n v="8.8835534213685481"/>
  </r>
  <r>
    <x v="1"/>
    <x v="3"/>
    <x v="3"/>
    <x v="4"/>
    <n v="9.0566037735849054"/>
  </r>
  <r>
    <x v="1"/>
    <x v="4"/>
    <x v="4"/>
    <x v="4"/>
    <n v="7.9506314580941444"/>
  </r>
  <r>
    <x v="1"/>
    <x v="5"/>
    <x v="5"/>
    <x v="4"/>
    <n v="8.4611808461180846"/>
  </r>
  <r>
    <x v="1"/>
    <x v="6"/>
    <x v="6"/>
    <x v="4"/>
    <n v="8.9586523736600316"/>
  </r>
  <r>
    <x v="1"/>
    <x v="7"/>
    <x v="7"/>
    <x v="4"/>
    <n v="8.4929225645295592"/>
  </r>
  <r>
    <x v="1"/>
    <x v="8"/>
    <x v="8"/>
    <x v="4"/>
    <n v="8.0304311073541843"/>
  </r>
  <r>
    <x v="1"/>
    <x v="9"/>
    <x v="9"/>
    <x v="4"/>
    <n v="7.5158227848101262"/>
  </r>
  <r>
    <x v="1"/>
    <x v="10"/>
    <x v="10"/>
    <x v="4"/>
    <n v="10.606060606060606"/>
  </r>
  <r>
    <x v="1"/>
    <x v="11"/>
    <x v="11"/>
    <x v="4"/>
    <n v="8.7790383576445166"/>
  </r>
  <r>
    <x v="1"/>
    <x v="12"/>
    <x v="12"/>
    <x v="4"/>
    <n v="8.6629371544476079"/>
  </r>
  <r>
    <x v="1"/>
    <x v="0"/>
    <x v="0"/>
    <x v="5"/>
    <n v="8.7197580645161299"/>
  </r>
  <r>
    <x v="1"/>
    <x v="1"/>
    <x v="1"/>
    <x v="5"/>
    <n v="9.5201827875095208"/>
  </r>
  <r>
    <x v="1"/>
    <x v="2"/>
    <x v="2"/>
    <x v="5"/>
    <n v="9.1039770004791567"/>
  </r>
  <r>
    <x v="1"/>
    <x v="3"/>
    <x v="3"/>
    <x v="5"/>
    <n v="10.060449050086357"/>
  </r>
  <r>
    <x v="1"/>
    <x v="4"/>
    <x v="4"/>
    <x v="5"/>
    <n v="8.6443079829948033"/>
  </r>
  <r>
    <x v="1"/>
    <x v="5"/>
    <x v="5"/>
    <x v="5"/>
    <n v="9.1091761553918271"/>
  </r>
  <r>
    <x v="1"/>
    <x v="6"/>
    <x v="6"/>
    <x v="5"/>
    <n v="9.8503740648379043"/>
  </r>
  <r>
    <x v="1"/>
    <x v="7"/>
    <x v="7"/>
    <x v="5"/>
    <n v="8.7743732590529238"/>
  </r>
  <r>
    <x v="1"/>
    <x v="8"/>
    <x v="8"/>
    <x v="5"/>
    <n v="8.5281980742778547"/>
  </r>
  <r>
    <x v="1"/>
    <x v="9"/>
    <x v="9"/>
    <x v="5"/>
    <n v="8.0540858318636097"/>
  </r>
  <r>
    <x v="1"/>
    <x v="10"/>
    <x v="10"/>
    <x v="5"/>
    <n v="11.292834890965732"/>
  </r>
  <r>
    <x v="1"/>
    <x v="11"/>
    <x v="11"/>
    <x v="5"/>
    <n v="8.9122486288848268"/>
  </r>
  <r>
    <x v="1"/>
    <x v="12"/>
    <x v="12"/>
    <x v="5"/>
    <n v="9.188467698878803"/>
  </r>
  <r>
    <x v="1"/>
    <x v="0"/>
    <x v="0"/>
    <x v="6"/>
    <n v="40.427698574338081"/>
  </r>
  <r>
    <x v="1"/>
    <x v="1"/>
    <x v="1"/>
    <x v="6"/>
    <n v="41.038525963149084"/>
  </r>
  <r>
    <x v="1"/>
    <x v="2"/>
    <x v="2"/>
    <x v="6"/>
    <n v="39.75903614457831"/>
  </r>
  <r>
    <x v="1"/>
    <x v="3"/>
    <x v="3"/>
    <x v="6"/>
    <n v="42.754662840746057"/>
  </r>
  <r>
    <x v="1"/>
    <x v="4"/>
    <x v="4"/>
    <x v="6"/>
    <n v="43.306510607168988"/>
  </r>
  <r>
    <x v="1"/>
    <x v="5"/>
    <x v="5"/>
    <x v="6"/>
    <n v="46.504559270516715"/>
  </r>
  <r>
    <x v="1"/>
    <x v="6"/>
    <x v="6"/>
    <x v="6"/>
    <n v="48.214285714285715"/>
  </r>
  <r>
    <x v="1"/>
    <x v="7"/>
    <x v="7"/>
    <x v="6"/>
    <n v="46.58385093167702"/>
  </r>
  <r>
    <x v="1"/>
    <x v="8"/>
    <x v="8"/>
    <x v="6"/>
    <n v="42.324561403508767"/>
  </r>
  <r>
    <x v="1"/>
    <x v="9"/>
    <x v="9"/>
    <x v="6"/>
    <n v="47.400241837968558"/>
  </r>
  <r>
    <x v="1"/>
    <x v="10"/>
    <x v="10"/>
    <x v="6"/>
    <n v="37.681159420289859"/>
  </r>
  <r>
    <x v="1"/>
    <x v="11"/>
    <x v="11"/>
    <x v="6"/>
    <n v="39.167767503302507"/>
  </r>
  <r>
    <x v="1"/>
    <x v="12"/>
    <x v="12"/>
    <x v="6"/>
    <n v="42.122159330911543"/>
  </r>
  <r>
    <x v="1"/>
    <x v="0"/>
    <x v="0"/>
    <x v="7"/>
    <n v="35.815602836879435"/>
  </r>
  <r>
    <x v="1"/>
    <x v="1"/>
    <x v="1"/>
    <x v="7"/>
    <n v="43.298429319371728"/>
  </r>
  <r>
    <x v="1"/>
    <x v="2"/>
    <x v="2"/>
    <x v="7"/>
    <n v="39.915966386554622"/>
  </r>
  <r>
    <x v="1"/>
    <x v="3"/>
    <x v="3"/>
    <x v="7"/>
    <n v="41.401617250673858"/>
  </r>
  <r>
    <x v="1"/>
    <x v="4"/>
    <x v="4"/>
    <x v="7"/>
    <n v="40.068886337543056"/>
  </r>
  <r>
    <x v="1"/>
    <x v="5"/>
    <x v="5"/>
    <x v="7"/>
    <n v="48.814504881450489"/>
  </r>
  <r>
    <x v="1"/>
    <x v="6"/>
    <x v="6"/>
    <x v="7"/>
    <n v="45.099540581929553"/>
  </r>
  <r>
    <x v="1"/>
    <x v="7"/>
    <x v="7"/>
    <x v="7"/>
    <n v="42.880932556203163"/>
  </r>
  <r>
    <x v="1"/>
    <x v="8"/>
    <x v="8"/>
    <x v="7"/>
    <n v="44.716821639898562"/>
  </r>
  <r>
    <x v="1"/>
    <x v="9"/>
    <x v="9"/>
    <x v="7"/>
    <n v="43.275316455696199"/>
  </r>
  <r>
    <x v="1"/>
    <x v="10"/>
    <x v="10"/>
    <x v="7"/>
    <n v="36.126893939393938"/>
  </r>
  <r>
    <x v="1"/>
    <x v="11"/>
    <x v="11"/>
    <x v="7"/>
    <n v="37.898433279308477"/>
  </r>
  <r>
    <x v="1"/>
    <x v="12"/>
    <x v="12"/>
    <x v="7"/>
    <n v="40.717113226682372"/>
  </r>
  <r>
    <x v="1"/>
    <x v="0"/>
    <x v="0"/>
    <x v="8"/>
    <n v="31.25"/>
  </r>
  <r>
    <x v="1"/>
    <x v="1"/>
    <x v="1"/>
    <x v="8"/>
    <n v="44.325971058644328"/>
  </r>
  <r>
    <x v="1"/>
    <x v="2"/>
    <x v="2"/>
    <x v="8"/>
    <n v="40.009583133684714"/>
  </r>
  <r>
    <x v="1"/>
    <x v="3"/>
    <x v="3"/>
    <x v="8"/>
    <n v="40.587219343696027"/>
  </r>
  <r>
    <x v="1"/>
    <x v="4"/>
    <x v="4"/>
    <x v="8"/>
    <n v="37.9782711384034"/>
  </r>
  <r>
    <x v="1"/>
    <x v="5"/>
    <x v="5"/>
    <x v="8"/>
    <n v="49.832551908908243"/>
  </r>
  <r>
    <x v="1"/>
    <x v="6"/>
    <x v="6"/>
    <x v="8"/>
    <n v="43.142144638403991"/>
  </r>
  <r>
    <x v="1"/>
    <x v="7"/>
    <x v="7"/>
    <x v="8"/>
    <n v="40.389972144846794"/>
  </r>
  <r>
    <x v="1"/>
    <x v="8"/>
    <x v="8"/>
    <x v="8"/>
    <n v="46.217331499312245"/>
  </r>
  <r>
    <x v="1"/>
    <x v="9"/>
    <x v="9"/>
    <x v="8"/>
    <n v="41.269841269841265"/>
  </r>
  <r>
    <x v="1"/>
    <x v="10"/>
    <x v="10"/>
    <x v="8"/>
    <n v="35.124610591900314"/>
  </r>
  <r>
    <x v="1"/>
    <x v="11"/>
    <x v="11"/>
    <x v="8"/>
    <n v="37.020109689213889"/>
  </r>
  <r>
    <x v="1"/>
    <x v="12"/>
    <x v="12"/>
    <x v="8"/>
    <n v="39.829151094500801"/>
  </r>
  <r>
    <x v="1"/>
    <x v="0"/>
    <x v="0"/>
    <x v="9"/>
    <n v="2.5458248472505094"/>
  </r>
  <r>
    <x v="1"/>
    <x v="1"/>
    <x v="1"/>
    <x v="9"/>
    <n v="3.5175879396984926"/>
  </r>
  <r>
    <x v="1"/>
    <x v="2"/>
    <x v="2"/>
    <x v="9"/>
    <n v="5.6224899598393572"/>
  </r>
  <r>
    <x v="1"/>
    <x v="3"/>
    <x v="3"/>
    <x v="9"/>
    <n v="3.3715925394548063"/>
  </r>
  <r>
    <x v="1"/>
    <x v="4"/>
    <x v="4"/>
    <x v="9"/>
    <n v="2.7798098024871982"/>
  </r>
  <r>
    <x v="1"/>
    <x v="5"/>
    <x v="5"/>
    <x v="9"/>
    <n v="2.1276595744680851"/>
  </r>
  <r>
    <x v="1"/>
    <x v="6"/>
    <x v="6"/>
    <x v="9"/>
    <n v="2.1825396825396823"/>
  </r>
  <r>
    <x v="1"/>
    <x v="7"/>
    <x v="7"/>
    <x v="9"/>
    <n v="2.8985507246376812"/>
  </r>
  <r>
    <x v="1"/>
    <x v="8"/>
    <x v="8"/>
    <x v="9"/>
    <n v="2.4122807017543857"/>
  </r>
  <r>
    <x v="1"/>
    <x v="9"/>
    <x v="9"/>
    <x v="9"/>
    <n v="1.6928657799274487"/>
  </r>
  <r>
    <x v="1"/>
    <x v="10"/>
    <x v="10"/>
    <x v="9"/>
    <n v="2.6570048309178742"/>
  </r>
  <r>
    <x v="1"/>
    <x v="11"/>
    <x v="11"/>
    <x v="9"/>
    <n v="3.6327608982826951"/>
  </r>
  <r>
    <x v="1"/>
    <x v="12"/>
    <x v="12"/>
    <x v="9"/>
    <n v="3.1004477485849455"/>
  </r>
  <r>
    <x v="1"/>
    <x v="0"/>
    <x v="0"/>
    <x v="10"/>
    <n v="3.4447821681864235"/>
  </r>
  <r>
    <x v="1"/>
    <x v="1"/>
    <x v="1"/>
    <x v="10"/>
    <n v="5.6020942408376957"/>
  </r>
  <r>
    <x v="1"/>
    <x v="2"/>
    <x v="2"/>
    <x v="10"/>
    <n v="5.9723889555822325"/>
  </r>
  <r>
    <x v="1"/>
    <x v="3"/>
    <x v="3"/>
    <x v="10"/>
    <n v="3.7196765498652291"/>
  </r>
  <r>
    <x v="1"/>
    <x v="4"/>
    <x v="4"/>
    <x v="10"/>
    <n v="3.1285878300803676"/>
  </r>
  <r>
    <x v="1"/>
    <x v="5"/>
    <x v="5"/>
    <x v="10"/>
    <n v="2.3709902370990235"/>
  </r>
  <r>
    <x v="1"/>
    <x v="6"/>
    <x v="6"/>
    <x v="10"/>
    <n v="2.6033690658499236"/>
  </r>
  <r>
    <x v="1"/>
    <x v="7"/>
    <x v="7"/>
    <x v="10"/>
    <n v="3.6636136552872607"/>
  </r>
  <r>
    <x v="1"/>
    <x v="8"/>
    <x v="8"/>
    <x v="10"/>
    <n v="2.3668639053254439"/>
  </r>
  <r>
    <x v="1"/>
    <x v="9"/>
    <x v="9"/>
    <x v="10"/>
    <n v="2.7689873417721516"/>
  </r>
  <r>
    <x v="1"/>
    <x v="10"/>
    <x v="10"/>
    <x v="10"/>
    <n v="4.9715909090909092"/>
  </r>
  <r>
    <x v="1"/>
    <x v="11"/>
    <x v="11"/>
    <x v="10"/>
    <n v="3.6196650459211237"/>
  </r>
  <r>
    <x v="1"/>
    <x v="12"/>
    <x v="12"/>
    <x v="10"/>
    <n v="3.7785847482579253"/>
  </r>
  <r>
    <x v="1"/>
    <x v="0"/>
    <x v="0"/>
    <x v="11"/>
    <n v="4.334677419354839"/>
  </r>
  <r>
    <x v="1"/>
    <x v="1"/>
    <x v="1"/>
    <x v="11"/>
    <n v="6.5498857578065506"/>
  </r>
  <r>
    <x v="1"/>
    <x v="2"/>
    <x v="2"/>
    <x v="11"/>
    <n v="6.1811212266411122"/>
  </r>
  <r>
    <x v="1"/>
    <x v="3"/>
    <x v="3"/>
    <x v="11"/>
    <n v="3.9291882556131261"/>
  </r>
  <r>
    <x v="1"/>
    <x v="4"/>
    <x v="4"/>
    <x v="11"/>
    <n v="3.3538025507794047"/>
  </r>
  <r>
    <x v="1"/>
    <x v="5"/>
    <x v="5"/>
    <x v="11"/>
    <n v="2.4782317481580711"/>
  </r>
  <r>
    <x v="1"/>
    <x v="6"/>
    <x v="6"/>
    <x v="11"/>
    <n v="2.8678304239401498"/>
  </r>
  <r>
    <x v="1"/>
    <x v="7"/>
    <x v="7"/>
    <x v="11"/>
    <n v="4.1782729805013927"/>
  </r>
  <r>
    <x v="1"/>
    <x v="8"/>
    <x v="8"/>
    <x v="11"/>
    <n v="2.3383768913342506"/>
  </r>
  <r>
    <x v="1"/>
    <x v="9"/>
    <x v="9"/>
    <x v="11"/>
    <n v="3.2921810699588478"/>
  </r>
  <r>
    <x v="1"/>
    <x v="10"/>
    <x v="10"/>
    <x v="11"/>
    <n v="6.4641744548286599"/>
  </r>
  <r>
    <x v="1"/>
    <x v="11"/>
    <x v="11"/>
    <x v="11"/>
    <n v="3.6106032906764165"/>
  </r>
  <r>
    <x v="1"/>
    <x v="12"/>
    <x v="12"/>
    <x v="11"/>
    <n v="4.2071542979177794"/>
  </r>
  <r>
    <x v="1"/>
    <x v="0"/>
    <x v="0"/>
    <x v="12"/>
    <n v="4.9898167006109979"/>
  </r>
  <r>
    <x v="1"/>
    <x v="1"/>
    <x v="1"/>
    <x v="12"/>
    <n v="2.6800670016750421"/>
  </r>
  <r>
    <x v="1"/>
    <x v="2"/>
    <x v="2"/>
    <x v="12"/>
    <n v="2.4096385542168677"/>
  </r>
  <r>
    <x v="1"/>
    <x v="3"/>
    <x v="3"/>
    <x v="12"/>
    <n v="3.0846484935437588"/>
  </r>
  <r>
    <x v="1"/>
    <x v="4"/>
    <x v="4"/>
    <x v="12"/>
    <n v="3.8039502560351135"/>
  </r>
  <r>
    <x v="1"/>
    <x v="5"/>
    <x v="5"/>
    <x v="12"/>
    <n v="4.1033434650455929"/>
  </r>
  <r>
    <x v="1"/>
    <x v="6"/>
    <x v="6"/>
    <x v="12"/>
    <n v="0.79365079365079361"/>
  </r>
  <r>
    <x v="1"/>
    <x v="7"/>
    <x v="7"/>
    <x v="12"/>
    <n v="2.0703933747412009"/>
  </r>
  <r>
    <x v="1"/>
    <x v="8"/>
    <x v="8"/>
    <x v="12"/>
    <n v="1.5350877192982455"/>
  </r>
  <r>
    <x v="1"/>
    <x v="9"/>
    <x v="9"/>
    <x v="12"/>
    <n v="1.6928657799274487"/>
  </r>
  <r>
    <x v="1"/>
    <x v="10"/>
    <x v="10"/>
    <x v="12"/>
    <n v="4.4685990338164245"/>
  </r>
  <r>
    <x v="1"/>
    <x v="11"/>
    <x v="11"/>
    <x v="12"/>
    <n v="3.6327608982826951"/>
  </r>
  <r>
    <x v="1"/>
    <x v="12"/>
    <x v="12"/>
    <x v="12"/>
    <n v="3.3200979978034977"/>
  </r>
  <r>
    <x v="1"/>
    <x v="0"/>
    <x v="0"/>
    <x v="13"/>
    <n v="5.0911854103343464"/>
  </r>
  <r>
    <x v="1"/>
    <x v="1"/>
    <x v="1"/>
    <x v="13"/>
    <n v="2.3036649214659684"/>
  </r>
  <r>
    <x v="1"/>
    <x v="2"/>
    <x v="2"/>
    <x v="13"/>
    <n v="2.4309723889555821"/>
  </r>
  <r>
    <x v="1"/>
    <x v="3"/>
    <x v="3"/>
    <x v="13"/>
    <n v="2.776280323450135"/>
  </r>
  <r>
    <x v="1"/>
    <x v="4"/>
    <x v="4"/>
    <x v="13"/>
    <n v="3.3295063145809412"/>
  </r>
  <r>
    <x v="1"/>
    <x v="5"/>
    <x v="5"/>
    <x v="13"/>
    <n v="3.4867503486750349"/>
  </r>
  <r>
    <x v="1"/>
    <x v="6"/>
    <x v="6"/>
    <x v="13"/>
    <n v="2.4502297090352223"/>
  </r>
  <r>
    <x v="1"/>
    <x v="7"/>
    <x v="7"/>
    <x v="13"/>
    <n v="1.5820149875104081"/>
  </r>
  <r>
    <x v="1"/>
    <x v="8"/>
    <x v="8"/>
    <x v="13"/>
    <n v="1.8596787827557058"/>
  </r>
  <r>
    <x v="1"/>
    <x v="9"/>
    <x v="9"/>
    <x v="13"/>
    <n v="2.6898734177215191"/>
  </r>
  <r>
    <x v="1"/>
    <x v="10"/>
    <x v="10"/>
    <x v="13"/>
    <n v="3.7878787878787881"/>
  </r>
  <r>
    <x v="1"/>
    <x v="11"/>
    <x v="11"/>
    <x v="13"/>
    <n v="3.2414910858995136"/>
  </r>
  <r>
    <x v="1"/>
    <x v="12"/>
    <x v="12"/>
    <x v="13"/>
    <n v="3.1439133706284554"/>
  </r>
  <r>
    <x v="1"/>
    <x v="0"/>
    <x v="0"/>
    <x v="14"/>
    <n v="5.191532258064516"/>
  </r>
  <r>
    <x v="1"/>
    <x v="1"/>
    <x v="1"/>
    <x v="14"/>
    <n v="2.1325209444021325"/>
  </r>
  <r>
    <x v="1"/>
    <x v="2"/>
    <x v="2"/>
    <x v="14"/>
    <n v="2.4436990896023003"/>
  </r>
  <r>
    <x v="1"/>
    <x v="3"/>
    <x v="3"/>
    <x v="14"/>
    <n v="2.5906735751295336"/>
  </r>
  <r>
    <x v="1"/>
    <x v="4"/>
    <x v="4"/>
    <x v="14"/>
    <n v="3.0231459612659424"/>
  </r>
  <r>
    <x v="1"/>
    <x v="5"/>
    <x v="5"/>
    <x v="14"/>
    <n v="3.2150033489618215"/>
  </r>
  <r>
    <x v="1"/>
    <x v="6"/>
    <x v="6"/>
    <x v="14"/>
    <n v="3.4912718204488775"/>
  </r>
  <r>
    <x v="1"/>
    <x v="7"/>
    <x v="7"/>
    <x v="14"/>
    <n v="1.2534818941504178"/>
  </r>
  <r>
    <x v="1"/>
    <x v="8"/>
    <x v="8"/>
    <x v="14"/>
    <n v="2.0632737276478679"/>
  </r>
  <r>
    <x v="1"/>
    <x v="9"/>
    <x v="9"/>
    <x v="14"/>
    <n v="3.1746031746031744"/>
  </r>
  <r>
    <x v="1"/>
    <x v="10"/>
    <x v="10"/>
    <x v="14"/>
    <n v="3.3489096573208719"/>
  </r>
  <r>
    <x v="1"/>
    <x v="11"/>
    <x v="11"/>
    <x v="14"/>
    <n v="2.9707495429616086"/>
  </r>
  <r>
    <x v="1"/>
    <x v="12"/>
    <x v="12"/>
    <x v="14"/>
    <n v="3.0325680726107849"/>
  </r>
  <r>
    <x v="1"/>
    <x v="0"/>
    <x v="0"/>
    <x v="15"/>
    <n v="3.1059063136456211"/>
  </r>
  <r>
    <x v="1"/>
    <x v="1"/>
    <x v="1"/>
    <x v="15"/>
    <n v="2.8475711892797317"/>
  </r>
  <r>
    <x v="1"/>
    <x v="2"/>
    <x v="2"/>
    <x v="15"/>
    <n v="4.1767068273092374"/>
  </r>
  <r>
    <x v="1"/>
    <x v="3"/>
    <x v="3"/>
    <x v="15"/>
    <n v="4.0889526542324246"/>
  </r>
  <r>
    <x v="1"/>
    <x v="4"/>
    <x v="4"/>
    <x v="15"/>
    <n v="3.2187271397220192"/>
  </r>
  <r>
    <x v="1"/>
    <x v="5"/>
    <x v="5"/>
    <x v="15"/>
    <n v="3.6474164133738598"/>
  </r>
  <r>
    <x v="1"/>
    <x v="6"/>
    <x v="6"/>
    <x v="15"/>
    <n v="3.1746031746031744"/>
  </r>
  <r>
    <x v="1"/>
    <x v="7"/>
    <x v="7"/>
    <x v="15"/>
    <n v="4.7619047619047619"/>
  </r>
  <r>
    <x v="1"/>
    <x v="8"/>
    <x v="8"/>
    <x v="15"/>
    <n v="4.3859649122807012"/>
  </r>
  <r>
    <x v="1"/>
    <x v="9"/>
    <x v="9"/>
    <x v="15"/>
    <n v="3.5066505441354292"/>
  </r>
  <r>
    <x v="1"/>
    <x v="10"/>
    <x v="10"/>
    <x v="15"/>
    <n v="3.0193236714975846"/>
  </r>
  <r>
    <x v="1"/>
    <x v="11"/>
    <x v="11"/>
    <x v="15"/>
    <n v="3.3025099075297231"/>
  </r>
  <r>
    <x v="1"/>
    <x v="12"/>
    <x v="12"/>
    <x v="15"/>
    <n v="3.5313001605136436"/>
  </r>
  <r>
    <x v="1"/>
    <x v="0"/>
    <x v="0"/>
    <x v="16"/>
    <n v="2.6089159067882473"/>
  </r>
  <r>
    <x v="1"/>
    <x v="1"/>
    <x v="1"/>
    <x v="16"/>
    <n v="2.3560209424083771"/>
  </r>
  <r>
    <x v="1"/>
    <x v="2"/>
    <x v="2"/>
    <x v="16"/>
    <n v="3.0612244897959182"/>
  </r>
  <r>
    <x v="1"/>
    <x v="3"/>
    <x v="3"/>
    <x v="16"/>
    <n v="3.1805929919137466"/>
  </r>
  <r>
    <x v="1"/>
    <x v="4"/>
    <x v="4"/>
    <x v="16"/>
    <n v="2.7841561423650978"/>
  </r>
  <r>
    <x v="1"/>
    <x v="5"/>
    <x v="5"/>
    <x v="16"/>
    <n v="2.6499302649930265"/>
  </r>
  <r>
    <x v="1"/>
    <x v="6"/>
    <x v="6"/>
    <x v="16"/>
    <n v="3.522205206738132"/>
  </r>
  <r>
    <x v="1"/>
    <x v="7"/>
    <x v="7"/>
    <x v="16"/>
    <n v="3.7468776019983352"/>
  </r>
  <r>
    <x v="1"/>
    <x v="8"/>
    <x v="8"/>
    <x v="16"/>
    <n v="3.0431107354184279"/>
  </r>
  <r>
    <x v="1"/>
    <x v="9"/>
    <x v="9"/>
    <x v="16"/>
    <n v="3.2832278481012658"/>
  </r>
  <r>
    <x v="1"/>
    <x v="10"/>
    <x v="10"/>
    <x v="16"/>
    <n v="2.9829545454545454"/>
  </r>
  <r>
    <x v="1"/>
    <x v="11"/>
    <x v="11"/>
    <x v="16"/>
    <n v="3.2414910858995136"/>
  </r>
  <r>
    <x v="1"/>
    <x v="12"/>
    <x v="12"/>
    <x v="16"/>
    <n v="2.9934242810874472"/>
  </r>
  <r>
    <x v="1"/>
    <x v="0"/>
    <x v="0"/>
    <x v="17"/>
    <n v="2.1169354838709675"/>
  </r>
  <r>
    <x v="1"/>
    <x v="1"/>
    <x v="1"/>
    <x v="17"/>
    <n v="2.1325209444021325"/>
  </r>
  <r>
    <x v="1"/>
    <x v="2"/>
    <x v="2"/>
    <x v="17"/>
    <n v="2.3957834211787254"/>
  </r>
  <r>
    <x v="1"/>
    <x v="3"/>
    <x v="3"/>
    <x v="17"/>
    <n v="2.6338514680483591"/>
  </r>
  <r>
    <x v="1"/>
    <x v="4"/>
    <x v="4"/>
    <x v="17"/>
    <n v="2.5035427491733588"/>
  </r>
  <r>
    <x v="1"/>
    <x v="5"/>
    <x v="5"/>
    <x v="17"/>
    <n v="2.2103148024112524"/>
  </r>
  <r>
    <x v="1"/>
    <x v="6"/>
    <x v="6"/>
    <x v="17"/>
    <n v="3.7406483790523692"/>
  </r>
  <r>
    <x v="1"/>
    <x v="7"/>
    <x v="7"/>
    <x v="17"/>
    <n v="3.0640668523676879"/>
  </r>
  <r>
    <x v="1"/>
    <x v="8"/>
    <x v="8"/>
    <x v="17"/>
    <n v="2.200825309491059"/>
  </r>
  <r>
    <x v="1"/>
    <x v="9"/>
    <x v="9"/>
    <x v="17"/>
    <n v="3.1746031746031744"/>
  </r>
  <r>
    <x v="1"/>
    <x v="10"/>
    <x v="10"/>
    <x v="17"/>
    <n v="2.9595015576323989"/>
  </r>
  <r>
    <x v="1"/>
    <x v="11"/>
    <x v="11"/>
    <x v="17"/>
    <n v="3.1992687385740401"/>
  </r>
  <r>
    <x v="1"/>
    <x v="12"/>
    <x v="12"/>
    <x v="17"/>
    <n v="2.653497063534437"/>
  </r>
  <r>
    <x v="1"/>
    <x v="0"/>
    <x v="0"/>
    <x v="18"/>
    <n v="14.867617107942973"/>
  </r>
  <r>
    <x v="1"/>
    <x v="1"/>
    <x v="1"/>
    <x v="18"/>
    <n v="9.5477386934673358"/>
  </r>
  <r>
    <x v="1"/>
    <x v="2"/>
    <x v="2"/>
    <x v="18"/>
    <n v="9.3975903614457827"/>
  </r>
  <r>
    <x v="1"/>
    <x v="3"/>
    <x v="3"/>
    <x v="18"/>
    <n v="8.536585365853659"/>
  </r>
  <r>
    <x v="1"/>
    <x v="4"/>
    <x v="4"/>
    <x v="18"/>
    <n v="10.241404535479152"/>
  </r>
  <r>
    <x v="1"/>
    <x v="5"/>
    <x v="5"/>
    <x v="18"/>
    <n v="9.4224924012158056"/>
  </r>
  <r>
    <x v="1"/>
    <x v="6"/>
    <x v="6"/>
    <x v="18"/>
    <n v="9.325396825396826"/>
  </r>
  <r>
    <x v="1"/>
    <x v="7"/>
    <x v="7"/>
    <x v="18"/>
    <n v="7.8674948240165632"/>
  </r>
  <r>
    <x v="1"/>
    <x v="8"/>
    <x v="8"/>
    <x v="18"/>
    <n v="8.9912280701754383"/>
  </r>
  <r>
    <x v="1"/>
    <x v="9"/>
    <x v="9"/>
    <x v="18"/>
    <n v="11.970979443772672"/>
  </r>
  <r>
    <x v="1"/>
    <x v="10"/>
    <x v="10"/>
    <x v="18"/>
    <n v="11.473429951690822"/>
  </r>
  <r>
    <x v="1"/>
    <x v="11"/>
    <x v="11"/>
    <x v="18"/>
    <n v="11.55878467635403"/>
  </r>
  <r>
    <x v="1"/>
    <x v="12"/>
    <x v="12"/>
    <x v="18"/>
    <n v="10.830446903776295"/>
  </r>
  <r>
    <x v="1"/>
    <x v="0"/>
    <x v="0"/>
    <x v="19"/>
    <n v="15.729483282674773"/>
  </r>
  <r>
    <x v="1"/>
    <x v="1"/>
    <x v="1"/>
    <x v="19"/>
    <n v="8.1151832460732987"/>
  </r>
  <r>
    <x v="1"/>
    <x v="2"/>
    <x v="2"/>
    <x v="19"/>
    <n v="8.8235294117647065"/>
  </r>
  <r>
    <x v="1"/>
    <x v="3"/>
    <x v="3"/>
    <x v="19"/>
    <n v="9.5956873315363893"/>
  </r>
  <r>
    <x v="1"/>
    <x v="4"/>
    <x v="4"/>
    <x v="19"/>
    <n v="12.916188289322616"/>
  </r>
  <r>
    <x v="1"/>
    <x v="5"/>
    <x v="5"/>
    <x v="19"/>
    <n v="9.9488609948861004"/>
  </r>
  <r>
    <x v="1"/>
    <x v="6"/>
    <x v="6"/>
    <x v="19"/>
    <n v="9.8009188361408892"/>
  </r>
  <r>
    <x v="1"/>
    <x v="7"/>
    <x v="7"/>
    <x v="19"/>
    <n v="9.5753538717735225"/>
  </r>
  <r>
    <x v="1"/>
    <x v="8"/>
    <x v="8"/>
    <x v="19"/>
    <n v="7.6077768385460693"/>
  </r>
  <r>
    <x v="1"/>
    <x v="9"/>
    <x v="9"/>
    <x v="19"/>
    <n v="11.590189873417721"/>
  </r>
  <r>
    <x v="1"/>
    <x v="10"/>
    <x v="10"/>
    <x v="19"/>
    <n v="11.410984848484848"/>
  </r>
  <r>
    <x v="1"/>
    <x v="11"/>
    <x v="11"/>
    <x v="19"/>
    <n v="12.479740680713128"/>
  </r>
  <r>
    <x v="1"/>
    <x v="12"/>
    <x v="12"/>
    <x v="19"/>
    <n v="11.185265155232766"/>
  </r>
  <r>
    <x v="1"/>
    <x v="0"/>
    <x v="0"/>
    <x v="20"/>
    <n v="16.58266129032258"/>
  </r>
  <r>
    <x v="1"/>
    <x v="1"/>
    <x v="1"/>
    <x v="20"/>
    <n v="7.4638233054074634"/>
  </r>
  <r>
    <x v="1"/>
    <x v="2"/>
    <x v="2"/>
    <x v="20"/>
    <n v="8.4810733109726879"/>
  </r>
  <r>
    <x v="1"/>
    <x v="3"/>
    <x v="3"/>
    <x v="20"/>
    <n v="10.233160621761659"/>
  </r>
  <r>
    <x v="1"/>
    <x v="4"/>
    <x v="4"/>
    <x v="20"/>
    <n v="14.643363249881908"/>
  </r>
  <r>
    <x v="1"/>
    <x v="5"/>
    <x v="5"/>
    <x v="20"/>
    <n v="10.180843938379102"/>
  </r>
  <r>
    <x v="1"/>
    <x v="6"/>
    <x v="6"/>
    <x v="20"/>
    <n v="10.099750623441397"/>
  </r>
  <r>
    <x v="1"/>
    <x v="7"/>
    <x v="7"/>
    <x v="20"/>
    <n v="10.724233983286908"/>
  </r>
  <r>
    <x v="1"/>
    <x v="8"/>
    <x v="8"/>
    <x v="20"/>
    <n v="6.7400275103163683"/>
  </r>
  <r>
    <x v="1"/>
    <x v="9"/>
    <x v="9"/>
    <x v="20"/>
    <n v="11.405055849500293"/>
  </r>
  <r>
    <x v="1"/>
    <x v="10"/>
    <x v="10"/>
    <x v="20"/>
    <n v="11.370716510903426"/>
  </r>
  <r>
    <x v="1"/>
    <x v="11"/>
    <x v="11"/>
    <x v="20"/>
    <n v="13.117001828153565"/>
  </r>
  <r>
    <x v="1"/>
    <x v="12"/>
    <x v="12"/>
    <x v="20"/>
    <n v="11.409503470368392"/>
  </r>
  <r>
    <x v="1"/>
    <x v="0"/>
    <x v="0"/>
    <x v="21"/>
    <n v="2.9022403258655802"/>
  </r>
  <r>
    <x v="1"/>
    <x v="1"/>
    <x v="1"/>
    <x v="21"/>
    <n v="3.5175879396984926"/>
  </r>
  <r>
    <x v="1"/>
    <x v="2"/>
    <x v="2"/>
    <x v="21"/>
    <n v="3.132530120481928"/>
  </r>
  <r>
    <x v="1"/>
    <x v="3"/>
    <x v="3"/>
    <x v="21"/>
    <n v="2.9411764705882351"/>
  </r>
  <r>
    <x v="1"/>
    <x v="4"/>
    <x v="4"/>
    <x v="21"/>
    <n v="4.8280907095830283"/>
  </r>
  <r>
    <x v="1"/>
    <x v="5"/>
    <x v="5"/>
    <x v="21"/>
    <n v="2.5835866261398177"/>
  </r>
  <r>
    <x v="1"/>
    <x v="6"/>
    <x v="6"/>
    <x v="21"/>
    <n v="3.1746031746031744"/>
  </r>
  <r>
    <x v="1"/>
    <x v="7"/>
    <x v="7"/>
    <x v="21"/>
    <n v="4.3478260869565215"/>
  </r>
  <r>
    <x v="1"/>
    <x v="8"/>
    <x v="8"/>
    <x v="21"/>
    <n v="2.8508771929824559"/>
  </r>
  <r>
    <x v="1"/>
    <x v="9"/>
    <x v="9"/>
    <x v="21"/>
    <n v="2.1765417170495769"/>
  </r>
  <r>
    <x v="1"/>
    <x v="10"/>
    <x v="10"/>
    <x v="21"/>
    <n v="2.0531400966183577"/>
  </r>
  <r>
    <x v="1"/>
    <x v="11"/>
    <x v="11"/>
    <x v="21"/>
    <n v="3.8309114927344781"/>
  </r>
  <r>
    <x v="1"/>
    <x v="12"/>
    <x v="12"/>
    <x v="21"/>
    <n v="3.2440652192278452"/>
  </r>
  <r>
    <x v="1"/>
    <x v="0"/>
    <x v="0"/>
    <x v="22"/>
    <n v="2.8622087132725431"/>
  </r>
  <r>
    <x v="1"/>
    <x v="1"/>
    <x v="1"/>
    <x v="22"/>
    <n v="2.8272251308900525"/>
  </r>
  <r>
    <x v="1"/>
    <x v="2"/>
    <x v="2"/>
    <x v="22"/>
    <n v="3.3913565426170464"/>
  </r>
  <r>
    <x v="1"/>
    <x v="3"/>
    <x v="3"/>
    <x v="22"/>
    <n v="2.6684636118598384"/>
  </r>
  <r>
    <x v="1"/>
    <x v="4"/>
    <x v="4"/>
    <x v="22"/>
    <n v="4.6211251435132032"/>
  </r>
  <r>
    <x v="1"/>
    <x v="5"/>
    <x v="5"/>
    <x v="22"/>
    <n v="2.6034402603440263"/>
  </r>
  <r>
    <x v="1"/>
    <x v="6"/>
    <x v="6"/>
    <x v="22"/>
    <n v="2.9862174578866769"/>
  </r>
  <r>
    <x v="1"/>
    <x v="7"/>
    <x v="7"/>
    <x v="22"/>
    <n v="4.3297252289758541"/>
  </r>
  <r>
    <x v="1"/>
    <x v="8"/>
    <x v="8"/>
    <x v="22"/>
    <n v="3.7193575655114115"/>
  </r>
  <r>
    <x v="1"/>
    <x v="9"/>
    <x v="9"/>
    <x v="22"/>
    <n v="3.441455696202532"/>
  </r>
  <r>
    <x v="1"/>
    <x v="10"/>
    <x v="10"/>
    <x v="22"/>
    <n v="2.7462121212121211"/>
  </r>
  <r>
    <x v="1"/>
    <x v="11"/>
    <x v="11"/>
    <x v="22"/>
    <n v="4.2409508373851965"/>
  </r>
  <r>
    <x v="1"/>
    <x v="12"/>
    <x v="12"/>
    <x v="22"/>
    <n v="3.3794615107795987"/>
  </r>
  <r>
    <x v="1"/>
    <x v="0"/>
    <x v="0"/>
    <x v="23"/>
    <n v="2.82258064516129"/>
  </r>
  <r>
    <x v="1"/>
    <x v="1"/>
    <x v="1"/>
    <x v="23"/>
    <n v="2.513328255902513"/>
  </r>
  <r>
    <x v="1"/>
    <x v="2"/>
    <x v="2"/>
    <x v="23"/>
    <n v="3.5457594633445138"/>
  </r>
  <r>
    <x v="1"/>
    <x v="3"/>
    <x v="3"/>
    <x v="23"/>
    <n v="2.5043177892918824"/>
  </r>
  <r>
    <x v="1"/>
    <x v="4"/>
    <x v="4"/>
    <x v="23"/>
    <n v="4.4874822862541333"/>
  </r>
  <r>
    <x v="1"/>
    <x v="5"/>
    <x v="5"/>
    <x v="23"/>
    <n v="2.6121902210314802"/>
  </r>
  <r>
    <x v="1"/>
    <x v="6"/>
    <x v="6"/>
    <x v="23"/>
    <n v="2.8678304239401498"/>
  </r>
  <r>
    <x v="1"/>
    <x v="7"/>
    <x v="7"/>
    <x v="23"/>
    <n v="4.3175487465181055"/>
  </r>
  <r>
    <x v="1"/>
    <x v="8"/>
    <x v="8"/>
    <x v="23"/>
    <n v="4.2640990371389274"/>
  </r>
  <r>
    <x v="1"/>
    <x v="9"/>
    <x v="9"/>
    <x v="23"/>
    <n v="4.0564373897707231"/>
  </r>
  <r>
    <x v="1"/>
    <x v="10"/>
    <x v="10"/>
    <x v="23"/>
    <n v="3.1931464174454827"/>
  </r>
  <r>
    <x v="1"/>
    <x v="11"/>
    <x v="11"/>
    <x v="23"/>
    <n v="4.5246800731261425"/>
  </r>
  <r>
    <x v="1"/>
    <x v="12"/>
    <x v="12"/>
    <x v="23"/>
    <n v="3.4650293646556327"/>
  </r>
  <r>
    <x v="1"/>
    <x v="0"/>
    <x v="0"/>
    <x v="24"/>
    <n v="5.7535641547861509"/>
  </r>
  <r>
    <x v="1"/>
    <x v="1"/>
    <x v="1"/>
    <x v="24"/>
    <n v="7.0351758793969852"/>
  </r>
  <r>
    <x v="1"/>
    <x v="2"/>
    <x v="2"/>
    <x v="24"/>
    <n v="6.3453815261044166"/>
  </r>
  <r>
    <x v="1"/>
    <x v="3"/>
    <x v="3"/>
    <x v="24"/>
    <n v="6.7431850789096126"/>
  </r>
  <r>
    <x v="1"/>
    <x v="4"/>
    <x v="4"/>
    <x v="24"/>
    <n v="5.7790782735918071"/>
  </r>
  <r>
    <x v="1"/>
    <x v="5"/>
    <x v="5"/>
    <x v="24"/>
    <n v="7.4468085106382977"/>
  </r>
  <r>
    <x v="1"/>
    <x v="6"/>
    <x v="6"/>
    <x v="24"/>
    <n v="5.9523809523809517"/>
  </r>
  <r>
    <x v="1"/>
    <x v="7"/>
    <x v="7"/>
    <x v="24"/>
    <n v="4.3478260869565215"/>
  </r>
  <r>
    <x v="1"/>
    <x v="8"/>
    <x v="8"/>
    <x v="24"/>
    <n v="8.5526315789473664"/>
  </r>
  <r>
    <x v="1"/>
    <x v="9"/>
    <x v="9"/>
    <x v="24"/>
    <n v="5.4413542926239415"/>
  </r>
  <r>
    <x v="1"/>
    <x v="10"/>
    <x v="10"/>
    <x v="24"/>
    <n v="7.8502415458937183"/>
  </r>
  <r>
    <x v="1"/>
    <x v="11"/>
    <x v="11"/>
    <x v="24"/>
    <n v="5.878467635402906"/>
  </r>
  <r>
    <x v="1"/>
    <x v="12"/>
    <x v="12"/>
    <x v="24"/>
    <n v="6.293824448762356"/>
  </r>
  <r>
    <x v="1"/>
    <x v="0"/>
    <x v="0"/>
    <x v="25"/>
    <n v="6.6109422492401215"/>
  </r>
  <r>
    <x v="1"/>
    <x v="1"/>
    <x v="1"/>
    <x v="25"/>
    <n v="5.9162303664921465"/>
  </r>
  <r>
    <x v="1"/>
    <x v="2"/>
    <x v="2"/>
    <x v="25"/>
    <n v="6.0324129651860741"/>
  </r>
  <r>
    <x v="1"/>
    <x v="3"/>
    <x v="3"/>
    <x v="25"/>
    <n v="6.8463611859838274"/>
  </r>
  <r>
    <x v="1"/>
    <x v="4"/>
    <x v="4"/>
    <x v="25"/>
    <n v="4.879448909299656"/>
  </r>
  <r>
    <x v="1"/>
    <x v="5"/>
    <x v="5"/>
    <x v="25"/>
    <n v="4.137610413761041"/>
  </r>
  <r>
    <x v="1"/>
    <x v="6"/>
    <x v="6"/>
    <x v="25"/>
    <n v="6.431852986217458"/>
  </r>
  <r>
    <x v="1"/>
    <x v="7"/>
    <x v="7"/>
    <x v="25"/>
    <n v="4.4962531223980022"/>
  </r>
  <r>
    <x v="1"/>
    <x v="8"/>
    <x v="8"/>
    <x v="25"/>
    <n v="6.8469991546914617"/>
  </r>
  <r>
    <x v="1"/>
    <x v="9"/>
    <x v="9"/>
    <x v="25"/>
    <n v="6.0126582278481013"/>
  </r>
  <r>
    <x v="1"/>
    <x v="10"/>
    <x v="10"/>
    <x v="25"/>
    <n v="6.7234848484848477"/>
  </r>
  <r>
    <x v="1"/>
    <x v="11"/>
    <x v="11"/>
    <x v="25"/>
    <n v="6.0237709346299306"/>
  </r>
  <r>
    <x v="1"/>
    <x v="12"/>
    <x v="12"/>
    <x v="25"/>
    <n v="5.9672195504956322"/>
  </r>
  <r>
    <x v="1"/>
    <x v="0"/>
    <x v="0"/>
    <x v="26"/>
    <n v="7.4596774193548381"/>
  </r>
  <r>
    <x v="1"/>
    <x v="1"/>
    <x v="1"/>
    <x v="26"/>
    <n v="5.4074638233054069"/>
  </r>
  <r>
    <x v="1"/>
    <x v="2"/>
    <x v="2"/>
    <x v="26"/>
    <n v="5.8457115476760899"/>
  </r>
  <r>
    <x v="1"/>
    <x v="3"/>
    <x v="3"/>
    <x v="26"/>
    <n v="6.9084628670120898"/>
  </r>
  <r>
    <x v="1"/>
    <x v="4"/>
    <x v="4"/>
    <x v="26"/>
    <n v="4.2985356636750121"/>
  </r>
  <r>
    <x v="1"/>
    <x v="5"/>
    <x v="5"/>
    <x v="26"/>
    <n v="2.679169457468185"/>
  </r>
  <r>
    <x v="1"/>
    <x v="6"/>
    <x v="6"/>
    <x v="26"/>
    <n v="6.7331670822942637"/>
  </r>
  <r>
    <x v="1"/>
    <x v="7"/>
    <x v="7"/>
    <x v="26"/>
    <n v="4.5961002785515319"/>
  </r>
  <r>
    <x v="1"/>
    <x v="8"/>
    <x v="8"/>
    <x v="26"/>
    <n v="5.7771664374140306"/>
  </r>
  <r>
    <x v="1"/>
    <x v="9"/>
    <x v="9"/>
    <x v="26"/>
    <n v="6.2904174015285124"/>
  </r>
  <r>
    <x v="1"/>
    <x v="10"/>
    <x v="10"/>
    <x v="26"/>
    <n v="5.9968847352024923"/>
  </r>
  <r>
    <x v="1"/>
    <x v="11"/>
    <x v="11"/>
    <x v="26"/>
    <n v="6.124314442413163"/>
  </r>
  <r>
    <x v="1"/>
    <x v="12"/>
    <x v="12"/>
    <x v="26"/>
    <n v="5.7608115323011209"/>
  </r>
  <r>
    <x v="1"/>
    <x v="0"/>
    <x v="0"/>
    <x v="27"/>
    <n v="17.311608961303463"/>
  </r>
  <r>
    <x v="1"/>
    <x v="1"/>
    <x v="1"/>
    <x v="27"/>
    <n v="21.943048576214405"/>
  </r>
  <r>
    <x v="1"/>
    <x v="2"/>
    <x v="2"/>
    <x v="27"/>
    <n v="20.642570281124499"/>
  </r>
  <r>
    <x v="1"/>
    <x v="3"/>
    <x v="3"/>
    <x v="27"/>
    <n v="21.090387374461979"/>
  </r>
  <r>
    <x v="1"/>
    <x v="4"/>
    <x v="4"/>
    <x v="27"/>
    <n v="19.166057059253841"/>
  </r>
  <r>
    <x v="1"/>
    <x v="5"/>
    <x v="5"/>
    <x v="27"/>
    <n v="17.17325227963526"/>
  </r>
  <r>
    <x v="1"/>
    <x v="6"/>
    <x v="6"/>
    <x v="27"/>
    <n v="19.642857142857142"/>
  </r>
  <r>
    <x v="1"/>
    <x v="7"/>
    <x v="7"/>
    <x v="27"/>
    <n v="19.047619047619047"/>
  </r>
  <r>
    <x v="1"/>
    <x v="8"/>
    <x v="8"/>
    <x v="27"/>
    <n v="21.710526315789476"/>
  </r>
  <r>
    <x v="1"/>
    <x v="9"/>
    <x v="9"/>
    <x v="27"/>
    <n v="19.709794437726725"/>
  </r>
  <r>
    <x v="1"/>
    <x v="10"/>
    <x v="10"/>
    <x v="27"/>
    <n v="21.256038647342994"/>
  </r>
  <r>
    <x v="1"/>
    <x v="11"/>
    <x v="11"/>
    <x v="27"/>
    <n v="20.409511228533685"/>
  </r>
  <r>
    <x v="1"/>
    <x v="12"/>
    <x v="12"/>
    <x v="27"/>
    <n v="19.72628199712765"/>
  </r>
  <r>
    <x v="1"/>
    <x v="0"/>
    <x v="0"/>
    <x v="28"/>
    <n v="19.427558257345492"/>
  </r>
  <r>
    <x v="1"/>
    <x v="1"/>
    <x v="1"/>
    <x v="28"/>
    <n v="20.575916230366492"/>
  </r>
  <r>
    <x v="1"/>
    <x v="2"/>
    <x v="2"/>
    <x v="28"/>
    <n v="21.48859543817527"/>
  </r>
  <r>
    <x v="1"/>
    <x v="3"/>
    <x v="3"/>
    <x v="28"/>
    <n v="20.754716981132077"/>
  </r>
  <r>
    <x v="1"/>
    <x v="4"/>
    <x v="4"/>
    <x v="28"/>
    <n v="20.321469575200918"/>
  </r>
  <r>
    <x v="1"/>
    <x v="5"/>
    <x v="5"/>
    <x v="28"/>
    <n v="17.526731752673175"/>
  </r>
  <r>
    <x v="1"/>
    <x v="6"/>
    <x v="6"/>
    <x v="28"/>
    <n v="18.147013782542114"/>
  </r>
  <r>
    <x v="1"/>
    <x v="7"/>
    <x v="7"/>
    <x v="28"/>
    <n v="21.232306411323897"/>
  </r>
  <r>
    <x v="1"/>
    <x v="8"/>
    <x v="8"/>
    <x v="28"/>
    <n v="21.80896027049873"/>
  </r>
  <r>
    <x v="1"/>
    <x v="9"/>
    <x v="9"/>
    <x v="28"/>
    <n v="19.422468354430382"/>
  </r>
  <r>
    <x v="1"/>
    <x v="10"/>
    <x v="10"/>
    <x v="28"/>
    <n v="20.643939393939394"/>
  </r>
  <r>
    <x v="1"/>
    <x v="11"/>
    <x v="11"/>
    <x v="28"/>
    <n v="20.475418692598595"/>
  </r>
  <r>
    <x v="1"/>
    <x v="12"/>
    <x v="12"/>
    <x v="28"/>
    <n v="20.172081002388197"/>
  </r>
  <r>
    <x v="1"/>
    <x v="0"/>
    <x v="0"/>
    <x v="29"/>
    <n v="21.522177419354836"/>
  </r>
  <r>
    <x v="1"/>
    <x v="1"/>
    <x v="1"/>
    <x v="29"/>
    <n v="19.954303122619955"/>
  </r>
  <r>
    <x v="1"/>
    <x v="2"/>
    <x v="2"/>
    <x v="29"/>
    <n v="21.9932918064207"/>
  </r>
  <r>
    <x v="1"/>
    <x v="3"/>
    <x v="3"/>
    <x v="29"/>
    <n v="20.552677029360964"/>
  </r>
  <r>
    <x v="1"/>
    <x v="4"/>
    <x v="4"/>
    <x v="29"/>
    <n v="21.067548417572034"/>
  </r>
  <r>
    <x v="1"/>
    <x v="5"/>
    <x v="5"/>
    <x v="29"/>
    <n v="17.68251841929002"/>
  </r>
  <r>
    <x v="1"/>
    <x v="6"/>
    <x v="6"/>
    <x v="29"/>
    <n v="17.206982543640898"/>
  </r>
  <r>
    <x v="1"/>
    <x v="7"/>
    <x v="7"/>
    <x v="29"/>
    <n v="22.701949860724234"/>
  </r>
  <r>
    <x v="1"/>
    <x v="8"/>
    <x v="8"/>
    <x v="29"/>
    <n v="21.870701513067399"/>
  </r>
  <r>
    <x v="1"/>
    <x v="9"/>
    <x v="9"/>
    <x v="29"/>
    <n v="19.282774838330393"/>
  </r>
  <r>
    <x v="1"/>
    <x v="10"/>
    <x v="10"/>
    <x v="29"/>
    <n v="20.249221183800621"/>
  </r>
  <r>
    <x v="1"/>
    <x v="11"/>
    <x v="11"/>
    <x v="29"/>
    <n v="20.521023765996343"/>
  </r>
  <r>
    <x v="1"/>
    <x v="12"/>
    <x v="12"/>
    <x v="29"/>
    <n v="20.453817405232247"/>
  </r>
  <r>
    <x v="2"/>
    <x v="0"/>
    <x v="0"/>
    <x v="0"/>
    <n v="30.48"/>
  </r>
  <r>
    <x v="2"/>
    <x v="1"/>
    <x v="1"/>
    <x v="0"/>
    <n v="10.029999999999999"/>
  </r>
  <r>
    <x v="2"/>
    <x v="2"/>
    <x v="2"/>
    <x v="0"/>
    <n v="16.91"/>
  </r>
  <r>
    <x v="2"/>
    <x v="3"/>
    <x v="3"/>
    <x v="0"/>
    <n v="20.34"/>
  </r>
  <r>
    <x v="2"/>
    <x v="4"/>
    <x v="4"/>
    <x v="0"/>
    <n v="26.419999999999998"/>
  </r>
  <r>
    <x v="2"/>
    <x v="5"/>
    <x v="5"/>
    <x v="0"/>
    <n v="23.5"/>
  </r>
  <r>
    <x v="2"/>
    <x v="6"/>
    <x v="6"/>
    <x v="0"/>
    <n v="22.95"/>
  </r>
  <r>
    <x v="2"/>
    <x v="7"/>
    <x v="7"/>
    <x v="0"/>
    <n v="21.5"/>
  </r>
  <r>
    <x v="2"/>
    <x v="8"/>
    <x v="8"/>
    <x v="0"/>
    <n v="20.41"/>
  </r>
  <r>
    <x v="2"/>
    <x v="9"/>
    <x v="9"/>
    <x v="0"/>
    <n v="23.47"/>
  </r>
  <r>
    <x v="2"/>
    <x v="10"/>
    <x v="10"/>
    <x v="0"/>
    <n v="21.34"/>
  </r>
  <r>
    <x v="2"/>
    <x v="11"/>
    <x v="11"/>
    <x v="0"/>
    <n v="25.2"/>
  </r>
  <r>
    <x v="2"/>
    <x v="12"/>
    <x v="12"/>
    <x v="0"/>
    <n v="21.64"/>
  </r>
  <r>
    <x v="2"/>
    <x v="0"/>
    <x v="0"/>
    <x v="1"/>
    <n v="58.820000000000007"/>
  </r>
  <r>
    <x v="2"/>
    <x v="1"/>
    <x v="1"/>
    <x v="1"/>
    <n v="30.7"/>
  </r>
  <r>
    <x v="2"/>
    <x v="2"/>
    <x v="2"/>
    <x v="1"/>
    <n v="42.95"/>
  </r>
  <r>
    <x v="2"/>
    <x v="3"/>
    <x v="3"/>
    <x v="1"/>
    <n v="52.449999999999996"/>
  </r>
  <r>
    <x v="2"/>
    <x v="4"/>
    <x v="4"/>
    <x v="1"/>
    <n v="65.19"/>
  </r>
  <r>
    <x v="2"/>
    <x v="5"/>
    <x v="5"/>
    <x v="1"/>
    <n v="64.959999999999994"/>
  </r>
  <r>
    <x v="2"/>
    <x v="6"/>
    <x v="6"/>
    <x v="1"/>
    <n v="59.260000000000005"/>
  </r>
  <r>
    <x v="2"/>
    <x v="7"/>
    <x v="7"/>
    <x v="1"/>
    <n v="51.749999999999993"/>
  </r>
  <r>
    <x v="2"/>
    <x v="8"/>
    <x v="8"/>
    <x v="1"/>
    <n v="54.14"/>
  </r>
  <r>
    <x v="2"/>
    <x v="9"/>
    <x v="9"/>
    <x v="1"/>
    <n v="62.419999999999995"/>
  </r>
  <r>
    <x v="2"/>
    <x v="10"/>
    <x v="10"/>
    <x v="1"/>
    <n v="51.31"/>
  </r>
  <r>
    <x v="2"/>
    <x v="11"/>
    <x v="11"/>
    <x v="1"/>
    <n v="58.85"/>
  </r>
  <r>
    <x v="2"/>
    <x v="12"/>
    <x v="12"/>
    <x v="1"/>
    <n v="53.12"/>
  </r>
  <r>
    <x v="2"/>
    <x v="0"/>
    <x v="0"/>
    <x v="2"/>
    <n v="28.34"/>
  </r>
  <r>
    <x v="2"/>
    <x v="1"/>
    <x v="1"/>
    <x v="2"/>
    <n v="20.669999999999998"/>
  </r>
  <r>
    <x v="2"/>
    <x v="2"/>
    <x v="2"/>
    <x v="2"/>
    <n v="26.040000000000003"/>
  </r>
  <r>
    <x v="2"/>
    <x v="3"/>
    <x v="3"/>
    <x v="2"/>
    <n v="32.11"/>
  </r>
  <r>
    <x v="2"/>
    <x v="4"/>
    <x v="4"/>
    <x v="2"/>
    <n v="38.769999999999996"/>
  </r>
  <r>
    <x v="2"/>
    <x v="5"/>
    <x v="5"/>
    <x v="2"/>
    <n v="41.46"/>
  </r>
  <r>
    <x v="2"/>
    <x v="6"/>
    <x v="6"/>
    <x v="2"/>
    <n v="36.309999999999995"/>
  </r>
  <r>
    <x v="2"/>
    <x v="7"/>
    <x v="7"/>
    <x v="2"/>
    <n v="30.25"/>
  </r>
  <r>
    <x v="2"/>
    <x v="8"/>
    <x v="8"/>
    <x v="2"/>
    <n v="33.729999999999997"/>
  </r>
  <r>
    <x v="2"/>
    <x v="9"/>
    <x v="9"/>
    <x v="2"/>
    <n v="38.950000000000003"/>
  </r>
  <r>
    <x v="2"/>
    <x v="10"/>
    <x v="10"/>
    <x v="2"/>
    <n v="29.970000000000002"/>
  </r>
  <r>
    <x v="2"/>
    <x v="11"/>
    <x v="11"/>
    <x v="2"/>
    <n v="33.650000000000006"/>
  </r>
  <r>
    <x v="2"/>
    <x v="12"/>
    <x v="12"/>
    <x v="2"/>
    <n v="31.480000000000004"/>
  </r>
  <r>
    <x v="2"/>
    <x v="0"/>
    <x v="0"/>
    <x v="3"/>
    <m/>
  </r>
  <r>
    <x v="2"/>
    <x v="1"/>
    <x v="1"/>
    <x v="3"/>
    <m/>
  </r>
  <r>
    <x v="2"/>
    <x v="2"/>
    <x v="2"/>
    <x v="3"/>
    <m/>
  </r>
  <r>
    <x v="2"/>
    <x v="3"/>
    <x v="3"/>
    <x v="3"/>
    <n v="6.6343042071197411"/>
  </r>
  <r>
    <x v="2"/>
    <x v="4"/>
    <x v="4"/>
    <x v="3"/>
    <n v="12.043010752688172"/>
  </r>
  <r>
    <x v="2"/>
    <x v="5"/>
    <x v="5"/>
    <x v="3"/>
    <n v="10.039177277179236"/>
  </r>
  <r>
    <x v="2"/>
    <x v="6"/>
    <x v="6"/>
    <x v="3"/>
    <n v="8.8055442315532009"/>
  </r>
  <r>
    <x v="2"/>
    <x v="7"/>
    <x v="7"/>
    <x v="3"/>
    <n v="8.0075365049458309"/>
  </r>
  <r>
    <x v="2"/>
    <x v="8"/>
    <x v="8"/>
    <x v="3"/>
    <n v="9.8928276999175591"/>
  </r>
  <r>
    <x v="2"/>
    <x v="9"/>
    <x v="9"/>
    <x v="3"/>
    <n v="7.2386058981233248"/>
  </r>
  <r>
    <x v="2"/>
    <x v="10"/>
    <x v="10"/>
    <x v="3"/>
    <n v="8.9960886571056076"/>
  </r>
  <r>
    <x v="2"/>
    <x v="11"/>
    <x v="11"/>
    <x v="3"/>
    <n v="12.178619756427606"/>
  </r>
  <r>
    <x v="2"/>
    <x v="12"/>
    <x v="12"/>
    <x v="3"/>
    <n v="10.018668326073429"/>
  </r>
  <r>
    <x v="2"/>
    <x v="0"/>
    <x v="0"/>
    <x v="4"/>
    <n v="8.0423102753525857"/>
  </r>
  <r>
    <x v="2"/>
    <x v="1"/>
    <x v="1"/>
    <x v="4"/>
    <n v="16.918747801618007"/>
  </r>
  <r>
    <x v="2"/>
    <x v="2"/>
    <x v="2"/>
    <x v="4"/>
    <n v="12.910073330760325"/>
  </r>
  <r>
    <x v="2"/>
    <x v="3"/>
    <x v="3"/>
    <x v="4"/>
    <n v="11.126984126984127"/>
  </r>
  <r>
    <x v="2"/>
    <x v="4"/>
    <x v="4"/>
    <x v="4"/>
    <n v="8.9638000383068377"/>
  </r>
  <r>
    <x v="2"/>
    <x v="5"/>
    <x v="5"/>
    <x v="4"/>
    <n v="9.6504332237824926"/>
  </r>
  <r>
    <x v="2"/>
    <x v="6"/>
    <x v="6"/>
    <x v="4"/>
    <n v="10.46875"/>
  </r>
  <r>
    <x v="2"/>
    <x v="7"/>
    <x v="7"/>
    <x v="4"/>
    <n v="11.496746203904555"/>
  </r>
  <r>
    <x v="2"/>
    <x v="8"/>
    <x v="8"/>
    <x v="4"/>
    <n v="12.717948717948719"/>
  </r>
  <r>
    <x v="2"/>
    <x v="9"/>
    <x v="9"/>
    <x v="4"/>
    <n v="10.687382297551789"/>
  </r>
  <r>
    <x v="2"/>
    <x v="10"/>
    <x v="10"/>
    <x v="4"/>
    <n v="12.607132983135195"/>
  </r>
  <r>
    <x v="2"/>
    <x v="11"/>
    <x v="11"/>
    <x v="4"/>
    <n v="8.8959212376933898"/>
  </r>
  <r>
    <x v="2"/>
    <x v="12"/>
    <x v="12"/>
    <x v="4"/>
    <n v="10.803059273422562"/>
  </r>
  <r>
    <x v="2"/>
    <x v="0"/>
    <x v="0"/>
    <x v="5"/>
    <n v="8.3391486392184238"/>
  </r>
  <r>
    <x v="2"/>
    <x v="1"/>
    <x v="1"/>
    <x v="5"/>
    <n v="19.289074751698905"/>
  </r>
  <r>
    <x v="2"/>
    <x v="2"/>
    <x v="2"/>
    <x v="5"/>
    <n v="14.777070063694268"/>
  </r>
  <r>
    <x v="2"/>
    <x v="3"/>
    <x v="3"/>
    <x v="5"/>
    <n v="12.607226410189758"/>
  </r>
  <r>
    <x v="2"/>
    <x v="4"/>
    <x v="4"/>
    <x v="5"/>
    <n v="9.6191091026468687"/>
  </r>
  <r>
    <x v="2"/>
    <x v="5"/>
    <x v="5"/>
    <x v="5"/>
    <n v="9.5126522961574498"/>
  </r>
  <r>
    <x v="2"/>
    <x v="6"/>
    <x v="6"/>
    <x v="5"/>
    <n v="12.52129471890971"/>
  </r>
  <r>
    <x v="2"/>
    <x v="7"/>
    <x v="7"/>
    <x v="5"/>
    <n v="13.27762302692665"/>
  </r>
  <r>
    <x v="2"/>
    <x v="8"/>
    <x v="8"/>
    <x v="5"/>
    <n v="13.047068538398019"/>
  </r>
  <r>
    <x v="2"/>
    <x v="9"/>
    <x v="9"/>
    <x v="5"/>
    <n v="11.094282468761833"/>
  </r>
  <r>
    <x v="2"/>
    <x v="10"/>
    <x v="10"/>
    <x v="5"/>
    <n v="15.275142314990511"/>
  </r>
  <r>
    <x v="2"/>
    <x v="11"/>
    <x v="11"/>
    <x v="5"/>
    <n v="9.8396051819864283"/>
  </r>
  <r>
    <x v="2"/>
    <x v="12"/>
    <x v="12"/>
    <x v="5"/>
    <n v="12.090963410776423"/>
  </r>
  <r>
    <x v="2"/>
    <x v="0"/>
    <x v="0"/>
    <x v="6"/>
    <m/>
  </r>
  <r>
    <x v="2"/>
    <x v="1"/>
    <x v="1"/>
    <x v="6"/>
    <m/>
  </r>
  <r>
    <x v="2"/>
    <x v="2"/>
    <x v="2"/>
    <x v="6"/>
    <m/>
  </r>
  <r>
    <x v="2"/>
    <x v="3"/>
    <x v="3"/>
    <x v="6"/>
    <n v="36.73139158576052"/>
  </r>
  <r>
    <x v="2"/>
    <x v="4"/>
    <x v="4"/>
    <x v="6"/>
    <n v="35.591397849462361"/>
  </r>
  <r>
    <x v="2"/>
    <x v="5"/>
    <x v="5"/>
    <x v="6"/>
    <n v="36.630754162585703"/>
  </r>
  <r>
    <x v="2"/>
    <x v="6"/>
    <x v="6"/>
    <x v="6"/>
    <n v="41.214838972686508"/>
  </r>
  <r>
    <x v="2"/>
    <x v="7"/>
    <x v="7"/>
    <x v="6"/>
    <n v="43.617522373999059"/>
  </r>
  <r>
    <x v="2"/>
    <x v="8"/>
    <x v="8"/>
    <x v="6"/>
    <n v="45.754328112118714"/>
  </r>
  <r>
    <x v="2"/>
    <x v="9"/>
    <x v="9"/>
    <x v="6"/>
    <n v="47.453083109919568"/>
  </r>
  <r>
    <x v="2"/>
    <x v="10"/>
    <x v="10"/>
    <x v="6"/>
    <n v="45.371577574967404"/>
  </r>
  <r>
    <x v="2"/>
    <x v="11"/>
    <x v="11"/>
    <x v="6"/>
    <n v="43.707713125845736"/>
  </r>
  <r>
    <x v="2"/>
    <x v="12"/>
    <x v="12"/>
    <x v="6"/>
    <n v="42.252644679527066"/>
  </r>
  <r>
    <x v="2"/>
    <x v="0"/>
    <x v="0"/>
    <x v="7"/>
    <n v="32.700000000000003"/>
  </r>
  <r>
    <x v="2"/>
    <x v="1"/>
    <x v="1"/>
    <x v="7"/>
    <n v="34.9"/>
  </r>
  <r>
    <x v="2"/>
    <x v="2"/>
    <x v="2"/>
    <x v="7"/>
    <n v="34.799999999999997"/>
  </r>
  <r>
    <x v="2"/>
    <x v="3"/>
    <x v="3"/>
    <x v="7"/>
    <n v="39"/>
  </r>
  <r>
    <x v="2"/>
    <x v="4"/>
    <x v="4"/>
    <x v="7"/>
    <n v="38.5"/>
  </r>
  <r>
    <x v="2"/>
    <x v="5"/>
    <x v="5"/>
    <x v="7"/>
    <n v="45.9"/>
  </r>
  <r>
    <x v="2"/>
    <x v="6"/>
    <x v="6"/>
    <x v="7"/>
    <n v="44.4"/>
  </r>
  <r>
    <x v="2"/>
    <x v="7"/>
    <x v="7"/>
    <x v="7"/>
    <n v="41.7"/>
  </r>
  <r>
    <x v="2"/>
    <x v="8"/>
    <x v="8"/>
    <x v="7"/>
    <n v="40.700000000000003"/>
  </r>
  <r>
    <x v="2"/>
    <x v="9"/>
    <x v="9"/>
    <x v="7"/>
    <n v="39.6"/>
  </r>
  <r>
    <x v="2"/>
    <x v="10"/>
    <x v="10"/>
    <x v="7"/>
    <n v="34.5"/>
  </r>
  <r>
    <x v="2"/>
    <x v="11"/>
    <x v="11"/>
    <x v="7"/>
    <n v="36.700000000000003"/>
  </r>
  <r>
    <x v="2"/>
    <x v="12"/>
    <x v="12"/>
    <x v="7"/>
    <n v="37.799999999999997"/>
  </r>
  <r>
    <x v="2"/>
    <x v="0"/>
    <x v="0"/>
    <x v="8"/>
    <n v="25.261688764829032"/>
  </r>
  <r>
    <x v="2"/>
    <x v="1"/>
    <x v="1"/>
    <x v="8"/>
    <n v="34.500784108729746"/>
  </r>
  <r>
    <x v="2"/>
    <x v="2"/>
    <x v="2"/>
    <x v="8"/>
    <n v="33.598726114649679"/>
  </r>
  <r>
    <x v="2"/>
    <x v="3"/>
    <x v="3"/>
    <x v="8"/>
    <n v="37.561736417988044"/>
  </r>
  <r>
    <x v="2"/>
    <x v="4"/>
    <x v="4"/>
    <x v="8"/>
    <n v="35.054874112330538"/>
  </r>
  <r>
    <x v="2"/>
    <x v="5"/>
    <x v="5"/>
    <x v="8"/>
    <n v="46.016869728209933"/>
  </r>
  <r>
    <x v="2"/>
    <x v="6"/>
    <x v="6"/>
    <x v="8"/>
    <n v="42.504258943781942"/>
  </r>
  <r>
    <x v="2"/>
    <x v="7"/>
    <x v="7"/>
    <x v="8"/>
    <n v="39.09006499535748"/>
  </r>
  <r>
    <x v="2"/>
    <x v="8"/>
    <x v="8"/>
    <x v="8"/>
    <n v="38.893476465730799"/>
  </r>
  <r>
    <x v="2"/>
    <x v="9"/>
    <x v="9"/>
    <x v="8"/>
    <n v="37.940174176448316"/>
  </r>
  <r>
    <x v="2"/>
    <x v="10"/>
    <x v="10"/>
    <x v="8"/>
    <n v="33.017077798861486"/>
  </r>
  <r>
    <x v="2"/>
    <x v="11"/>
    <x v="11"/>
    <x v="8"/>
    <n v="34.762492288710675"/>
  </r>
  <r>
    <x v="2"/>
    <x v="12"/>
    <x v="12"/>
    <x v="8"/>
    <n v="35.73863836069031"/>
  </r>
  <r>
    <x v="2"/>
    <x v="0"/>
    <x v="0"/>
    <x v="9"/>
    <m/>
  </r>
  <r>
    <x v="2"/>
    <x v="1"/>
    <x v="1"/>
    <x v="9"/>
    <m/>
  </r>
  <r>
    <x v="2"/>
    <x v="2"/>
    <x v="2"/>
    <x v="9"/>
    <m/>
  </r>
  <r>
    <x v="2"/>
    <x v="3"/>
    <x v="3"/>
    <x v="9"/>
    <n v="2.8155339805825239"/>
  </r>
  <r>
    <x v="2"/>
    <x v="4"/>
    <x v="4"/>
    <x v="9"/>
    <n v="3.3333333333333335"/>
  </r>
  <r>
    <x v="2"/>
    <x v="5"/>
    <x v="5"/>
    <x v="9"/>
    <n v="2.7913809990205678"/>
  </r>
  <r>
    <x v="2"/>
    <x v="6"/>
    <x v="6"/>
    <x v="9"/>
    <n v="2.3644516918059519"/>
  </r>
  <r>
    <x v="2"/>
    <x v="7"/>
    <x v="7"/>
    <x v="9"/>
    <n v="1.8370230805463967"/>
  </r>
  <r>
    <x v="2"/>
    <x v="8"/>
    <x v="8"/>
    <x v="9"/>
    <n v="1.3190436933223413"/>
  </r>
  <r>
    <x v="2"/>
    <x v="9"/>
    <x v="9"/>
    <x v="9"/>
    <n v="1.6085790884718498"/>
  </r>
  <r>
    <x v="2"/>
    <x v="10"/>
    <x v="10"/>
    <x v="9"/>
    <n v="2.4771838331160363"/>
  </r>
  <r>
    <x v="2"/>
    <x v="11"/>
    <x v="11"/>
    <x v="9"/>
    <n v="2.029769959404601"/>
  </r>
  <r>
    <x v="2"/>
    <x v="12"/>
    <x v="12"/>
    <x v="9"/>
    <n v="1.7423771001866835"/>
  </r>
  <r>
    <x v="2"/>
    <x v="0"/>
    <x v="0"/>
    <x v="10"/>
    <n v="3.4754869039623908"/>
  </r>
  <r>
    <x v="2"/>
    <x v="1"/>
    <x v="1"/>
    <x v="10"/>
    <n v="4.1153710868800566"/>
  </r>
  <r>
    <x v="2"/>
    <x v="2"/>
    <x v="2"/>
    <x v="10"/>
    <n v="3.5314550366653803"/>
  </r>
  <r>
    <x v="2"/>
    <x v="3"/>
    <x v="3"/>
    <x v="10"/>
    <n v="2.8412698412698414"/>
  </r>
  <r>
    <x v="2"/>
    <x v="4"/>
    <x v="4"/>
    <x v="10"/>
    <n v="2.4324841984294197"/>
  </r>
  <r>
    <x v="2"/>
    <x v="5"/>
    <x v="5"/>
    <x v="10"/>
    <n v="1.7627726322079473"/>
  </r>
  <r>
    <x v="2"/>
    <x v="6"/>
    <x v="6"/>
    <x v="10"/>
    <n v="1.6145833333333335"/>
  </r>
  <r>
    <x v="2"/>
    <x v="7"/>
    <x v="7"/>
    <x v="10"/>
    <n v="2.6572668112798263"/>
  </r>
  <r>
    <x v="2"/>
    <x v="8"/>
    <x v="8"/>
    <x v="10"/>
    <n v="2.3076923076923079"/>
  </r>
  <r>
    <x v="2"/>
    <x v="9"/>
    <x v="9"/>
    <x v="10"/>
    <n v="2.2363465160075329"/>
  </r>
  <r>
    <x v="2"/>
    <x v="10"/>
    <x v="10"/>
    <x v="10"/>
    <n v="3.3176665745092619"/>
  </r>
  <r>
    <x v="2"/>
    <x v="11"/>
    <x v="11"/>
    <x v="10"/>
    <n v="2.7601969057665259"/>
  </r>
  <r>
    <x v="2"/>
    <x v="12"/>
    <x v="12"/>
    <x v="10"/>
    <n v="2.8452074154127525"/>
  </r>
  <r>
    <x v="2"/>
    <x v="0"/>
    <x v="0"/>
    <x v="11"/>
    <n v="3.5240753663642712"/>
  </r>
  <r>
    <x v="2"/>
    <x v="1"/>
    <x v="1"/>
    <x v="11"/>
    <n v="4.4955567171981183"/>
  </r>
  <r>
    <x v="2"/>
    <x v="2"/>
    <x v="2"/>
    <x v="11"/>
    <n v="4.0127388535031843"/>
  </r>
  <r>
    <x v="2"/>
    <x v="3"/>
    <x v="3"/>
    <x v="11"/>
    <n v="3.1453080322329088"/>
  </r>
  <r>
    <x v="2"/>
    <x v="4"/>
    <x v="4"/>
    <x v="11"/>
    <n v="2.8405422853453843"/>
  </r>
  <r>
    <x v="2"/>
    <x v="5"/>
    <x v="5"/>
    <x v="11"/>
    <n v="2.0149953139643859"/>
  </r>
  <r>
    <x v="2"/>
    <x v="6"/>
    <x v="6"/>
    <x v="11"/>
    <n v="1.6183986371379897"/>
  </r>
  <r>
    <x v="2"/>
    <x v="7"/>
    <x v="7"/>
    <x v="11"/>
    <n v="2.785515320334262"/>
  </r>
  <r>
    <x v="2"/>
    <x v="8"/>
    <x v="8"/>
    <x v="11"/>
    <n v="2.4772914946325351"/>
  </r>
  <r>
    <x v="2"/>
    <x v="9"/>
    <x v="9"/>
    <x v="11"/>
    <n v="2.53691783415373"/>
  </r>
  <r>
    <x v="2"/>
    <x v="10"/>
    <x v="10"/>
    <x v="11"/>
    <n v="3.747628083491461"/>
  </r>
  <r>
    <x v="2"/>
    <x v="11"/>
    <x v="11"/>
    <x v="11"/>
    <n v="2.8685996298581125"/>
  </r>
  <r>
    <x v="2"/>
    <x v="12"/>
    <x v="12"/>
    <x v="11"/>
    <n v="3.1035815964289482"/>
  </r>
  <r>
    <x v="2"/>
    <x v="0"/>
    <x v="0"/>
    <x v="12"/>
    <m/>
  </r>
  <r>
    <x v="2"/>
    <x v="1"/>
    <x v="1"/>
    <x v="12"/>
    <m/>
  </r>
  <r>
    <x v="2"/>
    <x v="2"/>
    <x v="2"/>
    <x v="12"/>
    <m/>
  </r>
  <r>
    <x v="2"/>
    <x v="3"/>
    <x v="3"/>
    <x v="12"/>
    <n v="7.0226537216828477"/>
  </r>
  <r>
    <x v="2"/>
    <x v="4"/>
    <x v="4"/>
    <x v="12"/>
    <n v="5.161290322580645"/>
  </r>
  <r>
    <x v="2"/>
    <x v="5"/>
    <x v="5"/>
    <x v="12"/>
    <n v="4.9461312438785505"/>
  </r>
  <r>
    <x v="2"/>
    <x v="6"/>
    <x v="6"/>
    <x v="12"/>
    <n v="4.4843049327354256"/>
  </r>
  <r>
    <x v="2"/>
    <x v="7"/>
    <x v="7"/>
    <x v="12"/>
    <n v="4.5690061234102686"/>
  </r>
  <r>
    <x v="2"/>
    <x v="8"/>
    <x v="8"/>
    <x v="12"/>
    <n v="4.6166529266281948"/>
  </r>
  <r>
    <x v="2"/>
    <x v="9"/>
    <x v="9"/>
    <x v="12"/>
    <n v="7.5067024128686324"/>
  </r>
  <r>
    <x v="2"/>
    <x v="10"/>
    <x v="10"/>
    <x v="12"/>
    <n v="3.3898305084745761"/>
  </r>
  <r>
    <x v="2"/>
    <x v="11"/>
    <x v="11"/>
    <x v="12"/>
    <n v="3.1123139377537212"/>
  </r>
  <r>
    <x v="2"/>
    <x v="12"/>
    <x v="12"/>
    <x v="12"/>
    <n v="3.6092097075295579"/>
  </r>
  <r>
    <x v="2"/>
    <x v="0"/>
    <x v="0"/>
    <x v="13"/>
    <n v="6.4304902619207516"/>
  </r>
  <r>
    <x v="2"/>
    <x v="1"/>
    <x v="1"/>
    <x v="13"/>
    <n v="3.6932817446359478"/>
  </r>
  <r>
    <x v="2"/>
    <x v="2"/>
    <x v="2"/>
    <x v="13"/>
    <n v="4.2647626399073717"/>
  </r>
  <r>
    <x v="2"/>
    <x v="3"/>
    <x v="3"/>
    <x v="13"/>
    <n v="4.253968253968254"/>
  </r>
  <r>
    <x v="2"/>
    <x v="4"/>
    <x v="4"/>
    <x v="13"/>
    <n v="4.0605248036774562"/>
  </r>
  <r>
    <x v="2"/>
    <x v="5"/>
    <x v="5"/>
    <x v="13"/>
    <n v="4.302360322677024"/>
  </r>
  <r>
    <x v="2"/>
    <x v="6"/>
    <x v="6"/>
    <x v="13"/>
    <n v="5.3125"/>
  </r>
  <r>
    <x v="2"/>
    <x v="7"/>
    <x v="7"/>
    <x v="13"/>
    <n v="3.0911062906724509"/>
  </r>
  <r>
    <x v="2"/>
    <x v="8"/>
    <x v="8"/>
    <x v="13"/>
    <n v="3.4871794871794872"/>
  </r>
  <r>
    <x v="2"/>
    <x v="9"/>
    <x v="9"/>
    <x v="13"/>
    <n v="3.6016949152542375"/>
  </r>
  <r>
    <x v="2"/>
    <x v="10"/>
    <x v="10"/>
    <x v="13"/>
    <n v="5.4188554050317945"/>
  </r>
  <r>
    <x v="2"/>
    <x v="11"/>
    <x v="11"/>
    <x v="13"/>
    <n v="4.5886075949367093"/>
  </r>
  <r>
    <x v="2"/>
    <x v="12"/>
    <x v="12"/>
    <x v="13"/>
    <n v="4.509934325380331"/>
  </r>
  <r>
    <x v="2"/>
    <x v="0"/>
    <x v="0"/>
    <x v="14"/>
    <n v="5.2337752965805997"/>
  </r>
  <r>
    <x v="2"/>
    <x v="1"/>
    <x v="1"/>
    <x v="14"/>
    <n v="2.9796131730266597"/>
  </r>
  <r>
    <x v="2"/>
    <x v="2"/>
    <x v="2"/>
    <x v="14"/>
    <n v="3.8216560509554141"/>
  </r>
  <r>
    <x v="2"/>
    <x v="3"/>
    <x v="3"/>
    <x v="14"/>
    <n v="4.1070964387834676"/>
  </r>
  <r>
    <x v="2"/>
    <x v="4"/>
    <x v="4"/>
    <x v="14"/>
    <n v="3.7120723047127178"/>
  </r>
  <r>
    <x v="2"/>
    <x v="5"/>
    <x v="5"/>
    <x v="14"/>
    <n v="4.1237113402061851"/>
  </r>
  <r>
    <x v="2"/>
    <x v="6"/>
    <x v="6"/>
    <x v="14"/>
    <n v="3.9182282793867125"/>
  </r>
  <r>
    <x v="2"/>
    <x v="7"/>
    <x v="7"/>
    <x v="14"/>
    <n v="2.8783658310120708"/>
  </r>
  <r>
    <x v="2"/>
    <x v="8"/>
    <x v="8"/>
    <x v="14"/>
    <n v="3.7159372419488026"/>
  </r>
  <r>
    <x v="2"/>
    <x v="9"/>
    <x v="9"/>
    <x v="14"/>
    <n v="3.5971223021582732"/>
  </r>
  <r>
    <x v="2"/>
    <x v="10"/>
    <x v="10"/>
    <x v="14"/>
    <n v="4.6963946869070208"/>
  </r>
  <r>
    <x v="2"/>
    <x v="11"/>
    <x v="11"/>
    <x v="14"/>
    <n v="4.8118445404071561"/>
  </r>
  <r>
    <x v="2"/>
    <x v="12"/>
    <x v="12"/>
    <x v="14"/>
    <n v="4.0771853361920494"/>
  </r>
  <r>
    <x v="2"/>
    <x v="0"/>
    <x v="0"/>
    <x v="15"/>
    <m/>
  </r>
  <r>
    <x v="2"/>
    <x v="1"/>
    <x v="1"/>
    <x v="15"/>
    <m/>
  </r>
  <r>
    <x v="2"/>
    <x v="2"/>
    <x v="2"/>
    <x v="15"/>
    <m/>
  </r>
  <r>
    <x v="2"/>
    <x v="3"/>
    <x v="3"/>
    <x v="15"/>
    <n v="3.5275080906148863"/>
  </r>
  <r>
    <x v="2"/>
    <x v="4"/>
    <x v="4"/>
    <x v="15"/>
    <n v="3.4408602150537635"/>
  </r>
  <r>
    <x v="2"/>
    <x v="5"/>
    <x v="5"/>
    <x v="15"/>
    <n v="5.4358472086190011"/>
  </r>
  <r>
    <x v="2"/>
    <x v="6"/>
    <x v="6"/>
    <x v="15"/>
    <n v="5.0550346514472073"/>
  </r>
  <r>
    <x v="2"/>
    <x v="7"/>
    <x v="7"/>
    <x v="15"/>
    <n v="4.3334903438530379"/>
  </r>
  <r>
    <x v="2"/>
    <x v="8"/>
    <x v="8"/>
    <x v="15"/>
    <n v="4.1220115416323164"/>
  </r>
  <r>
    <x v="2"/>
    <x v="9"/>
    <x v="9"/>
    <x v="15"/>
    <n v="3.3512064343163539"/>
  </r>
  <r>
    <x v="2"/>
    <x v="10"/>
    <x v="10"/>
    <x v="15"/>
    <n v="3.7809647979139509"/>
  </r>
  <r>
    <x v="2"/>
    <x v="11"/>
    <x v="11"/>
    <x v="15"/>
    <n v="5.5480378890392421"/>
  </r>
  <r>
    <x v="2"/>
    <x v="12"/>
    <x v="12"/>
    <x v="15"/>
    <n v="5.1649035469819538"/>
  </r>
  <r>
    <x v="2"/>
    <x v="0"/>
    <x v="0"/>
    <x v="16"/>
    <n v="3.2068502350570856"/>
  </r>
  <r>
    <x v="2"/>
    <x v="1"/>
    <x v="1"/>
    <x v="16"/>
    <n v="2.8139289482940555"/>
  </r>
  <r>
    <x v="2"/>
    <x v="2"/>
    <x v="2"/>
    <x v="16"/>
    <n v="4.110382091856426"/>
  </r>
  <r>
    <x v="2"/>
    <x v="3"/>
    <x v="3"/>
    <x v="16"/>
    <n v="4.5714285714285712"/>
  </r>
  <r>
    <x v="2"/>
    <x v="4"/>
    <x v="4"/>
    <x v="16"/>
    <n v="3.9072974525952882"/>
  </r>
  <r>
    <x v="2"/>
    <x v="5"/>
    <x v="5"/>
    <x v="16"/>
    <n v="4.302360322677024"/>
  </r>
  <r>
    <x v="2"/>
    <x v="6"/>
    <x v="6"/>
    <x v="16"/>
    <n v="3.6458333333333335"/>
  </r>
  <r>
    <x v="2"/>
    <x v="7"/>
    <x v="7"/>
    <x v="16"/>
    <n v="3.7418655097613884"/>
  </r>
  <r>
    <x v="2"/>
    <x v="8"/>
    <x v="8"/>
    <x v="16"/>
    <n v="5.9487179487179489"/>
  </r>
  <r>
    <x v="2"/>
    <x v="9"/>
    <x v="9"/>
    <x v="16"/>
    <n v="5.1082862523540484"/>
  </r>
  <r>
    <x v="2"/>
    <x v="10"/>
    <x v="10"/>
    <x v="16"/>
    <n v="3.5664915675974567"/>
  </r>
  <r>
    <x v="2"/>
    <x v="11"/>
    <x v="11"/>
    <x v="16"/>
    <n v="4.1842475386779183"/>
  </r>
  <r>
    <x v="2"/>
    <x v="12"/>
    <x v="12"/>
    <x v="16"/>
    <n v="4.0714107573364373"/>
  </r>
  <r>
    <x v="2"/>
    <x v="0"/>
    <x v="0"/>
    <x v="17"/>
    <n v="2.3028611304954643"/>
  </r>
  <r>
    <x v="2"/>
    <x v="1"/>
    <x v="1"/>
    <x v="17"/>
    <n v="2.5091479351803452"/>
  </r>
  <r>
    <x v="2"/>
    <x v="2"/>
    <x v="2"/>
    <x v="17"/>
    <n v="3.2484076433121021"/>
  </r>
  <r>
    <x v="2"/>
    <x v="3"/>
    <x v="3"/>
    <x v="17"/>
    <n v="4.2630621263322066"/>
  </r>
  <r>
    <x v="2"/>
    <x v="4"/>
    <x v="4"/>
    <x v="17"/>
    <n v="3.6152356358941256"/>
  </r>
  <r>
    <x v="2"/>
    <x v="5"/>
    <x v="5"/>
    <x v="17"/>
    <n v="4.4048734770384259"/>
  </r>
  <r>
    <x v="2"/>
    <x v="6"/>
    <x v="6"/>
    <x v="17"/>
    <n v="3.8330494037478706"/>
  </r>
  <r>
    <x v="2"/>
    <x v="7"/>
    <x v="7"/>
    <x v="17"/>
    <n v="3.7140204271123487"/>
  </r>
  <r>
    <x v="2"/>
    <x v="8"/>
    <x v="8"/>
    <x v="17"/>
    <n v="6.1932287365813377"/>
  </r>
  <r>
    <x v="2"/>
    <x v="9"/>
    <x v="9"/>
    <x v="17"/>
    <n v="5.0738356683074599"/>
  </r>
  <r>
    <x v="2"/>
    <x v="10"/>
    <x v="10"/>
    <x v="17"/>
    <n v="3.0834914611005693"/>
  </r>
  <r>
    <x v="2"/>
    <x v="11"/>
    <x v="11"/>
    <x v="17"/>
    <n v="4.0098704503392968"/>
  </r>
  <r>
    <x v="2"/>
    <x v="12"/>
    <x v="12"/>
    <x v="17"/>
    <n v="3.7784260658676323"/>
  </r>
  <r>
    <x v="2"/>
    <x v="0"/>
    <x v="0"/>
    <x v="18"/>
    <m/>
  </r>
  <r>
    <x v="2"/>
    <x v="1"/>
    <x v="1"/>
    <x v="18"/>
    <m/>
  </r>
  <r>
    <x v="2"/>
    <x v="2"/>
    <x v="2"/>
    <x v="18"/>
    <m/>
  </r>
  <r>
    <x v="2"/>
    <x v="3"/>
    <x v="3"/>
    <x v="18"/>
    <n v="23.009708737864077"/>
  </r>
  <r>
    <x v="2"/>
    <x v="4"/>
    <x v="4"/>
    <x v="18"/>
    <n v="17.956989247311828"/>
  </r>
  <r>
    <x v="2"/>
    <x v="5"/>
    <x v="5"/>
    <x v="18"/>
    <n v="18.168462291870714"/>
  </r>
  <r>
    <x v="2"/>
    <x v="6"/>
    <x v="6"/>
    <x v="18"/>
    <n v="17.081125152874034"/>
  </r>
  <r>
    <x v="2"/>
    <x v="7"/>
    <x v="7"/>
    <x v="18"/>
    <n v="17.192651907677813"/>
  </r>
  <r>
    <x v="2"/>
    <x v="8"/>
    <x v="8"/>
    <x v="18"/>
    <n v="16.075845012366035"/>
  </r>
  <r>
    <x v="2"/>
    <x v="9"/>
    <x v="9"/>
    <x v="18"/>
    <n v="15.549597855227882"/>
  </r>
  <r>
    <x v="2"/>
    <x v="10"/>
    <x v="10"/>
    <x v="18"/>
    <n v="15.384615384615385"/>
  </r>
  <r>
    <x v="2"/>
    <x v="11"/>
    <x v="11"/>
    <x v="18"/>
    <n v="12.719891745602165"/>
  </r>
  <r>
    <x v="2"/>
    <x v="12"/>
    <x v="12"/>
    <x v="18"/>
    <n v="17.237087741132544"/>
  </r>
  <r>
    <x v="2"/>
    <x v="0"/>
    <x v="0"/>
    <x v="19"/>
    <n v="24.429147078576225"/>
  </r>
  <r>
    <x v="2"/>
    <x v="1"/>
    <x v="1"/>
    <x v="19"/>
    <n v="15.406260991909953"/>
  </r>
  <r>
    <x v="2"/>
    <x v="2"/>
    <x v="2"/>
    <x v="19"/>
    <n v="17.580084909301426"/>
  </r>
  <r>
    <x v="2"/>
    <x v="3"/>
    <x v="3"/>
    <x v="19"/>
    <n v="17.206349206349206"/>
  </r>
  <r>
    <x v="2"/>
    <x v="4"/>
    <x v="4"/>
    <x v="19"/>
    <n v="21.451829151503542"/>
  </r>
  <r>
    <x v="2"/>
    <x v="5"/>
    <x v="5"/>
    <x v="19"/>
    <n v="16.432626232446967"/>
  </r>
  <r>
    <x v="2"/>
    <x v="6"/>
    <x v="6"/>
    <x v="19"/>
    <n v="15.937499999999998"/>
  </r>
  <r>
    <x v="2"/>
    <x v="7"/>
    <x v="7"/>
    <x v="19"/>
    <n v="16.214750542299349"/>
  </r>
  <r>
    <x v="2"/>
    <x v="8"/>
    <x v="8"/>
    <x v="19"/>
    <n v="13.333333333333334"/>
  </r>
  <r>
    <x v="2"/>
    <x v="9"/>
    <x v="9"/>
    <x v="19"/>
    <n v="18.714689265536723"/>
  </r>
  <r>
    <x v="2"/>
    <x v="10"/>
    <x v="10"/>
    <x v="19"/>
    <n v="18.495991152889136"/>
  </r>
  <r>
    <x v="2"/>
    <x v="11"/>
    <x v="11"/>
    <x v="19"/>
    <n v="21.079465541490858"/>
  </r>
  <r>
    <x v="2"/>
    <x v="12"/>
    <x v="12"/>
    <x v="19"/>
    <n v="18.883531465624738"/>
  </r>
  <r>
    <x v="2"/>
    <x v="0"/>
    <x v="0"/>
    <x v="20"/>
    <n v="22.365666434054432"/>
  </r>
  <r>
    <x v="2"/>
    <x v="1"/>
    <x v="1"/>
    <x v="20"/>
    <n v="14.166231050705697"/>
  </r>
  <r>
    <x v="2"/>
    <x v="2"/>
    <x v="2"/>
    <x v="20"/>
    <n v="17.197452229299362"/>
  </r>
  <r>
    <x v="2"/>
    <x v="3"/>
    <x v="3"/>
    <x v="20"/>
    <n v="17.286197036651938"/>
  </r>
  <r>
    <x v="2"/>
    <x v="4"/>
    <x v="4"/>
    <x v="20"/>
    <n v="24.37056165267915"/>
  </r>
  <r>
    <x v="2"/>
    <x v="5"/>
    <x v="5"/>
    <x v="20"/>
    <n v="16.635426429240862"/>
  </r>
  <r>
    <x v="2"/>
    <x v="6"/>
    <x v="6"/>
    <x v="20"/>
    <n v="16.183986371379895"/>
  </r>
  <r>
    <x v="2"/>
    <x v="7"/>
    <x v="7"/>
    <x v="20"/>
    <n v="16.805942432683381"/>
  </r>
  <r>
    <x v="2"/>
    <x v="8"/>
    <x v="8"/>
    <x v="20"/>
    <n v="13.707679603633361"/>
  </r>
  <r>
    <x v="2"/>
    <x v="9"/>
    <x v="9"/>
    <x v="20"/>
    <n v="19.613782658084059"/>
  </r>
  <r>
    <x v="2"/>
    <x v="10"/>
    <x v="10"/>
    <x v="20"/>
    <n v="17.599620493358632"/>
  </r>
  <r>
    <x v="2"/>
    <x v="11"/>
    <x v="11"/>
    <x v="20"/>
    <n v="21.776681061073411"/>
  </r>
  <r>
    <x v="2"/>
    <x v="12"/>
    <x v="12"/>
    <x v="20"/>
    <n v="18.835893290218269"/>
  </r>
  <r>
    <x v="2"/>
    <x v="0"/>
    <x v="0"/>
    <x v="21"/>
    <m/>
  </r>
  <r>
    <x v="2"/>
    <x v="1"/>
    <x v="1"/>
    <x v="21"/>
    <m/>
  </r>
  <r>
    <x v="2"/>
    <x v="2"/>
    <x v="2"/>
    <x v="21"/>
    <m/>
  </r>
  <r>
    <x v="2"/>
    <x v="3"/>
    <x v="3"/>
    <x v="21"/>
    <n v="3.6245954692556634"/>
  </r>
  <r>
    <x v="2"/>
    <x v="4"/>
    <x v="4"/>
    <x v="21"/>
    <n v="3.010752688172043"/>
  </r>
  <r>
    <x v="2"/>
    <x v="5"/>
    <x v="5"/>
    <x v="21"/>
    <n v="3.6238981390793339"/>
  </r>
  <r>
    <x v="2"/>
    <x v="6"/>
    <x v="6"/>
    <x v="21"/>
    <n v="3.1390134529147984"/>
  </r>
  <r>
    <x v="2"/>
    <x v="7"/>
    <x v="7"/>
    <x v="21"/>
    <n v="3.7682524729156857"/>
  </r>
  <r>
    <x v="2"/>
    <x v="8"/>
    <x v="8"/>
    <x v="21"/>
    <n v="4.1220115416323164"/>
  </r>
  <r>
    <x v="2"/>
    <x v="9"/>
    <x v="9"/>
    <x v="21"/>
    <n v="1.8766756032171581"/>
  </r>
  <r>
    <x v="2"/>
    <x v="10"/>
    <x v="10"/>
    <x v="21"/>
    <n v="5.6062581486310297"/>
  </r>
  <r>
    <x v="2"/>
    <x v="11"/>
    <x v="11"/>
    <x v="21"/>
    <n v="3.6535859269282813"/>
  </r>
  <r>
    <x v="2"/>
    <x v="12"/>
    <x v="12"/>
    <x v="21"/>
    <n v="3.422526446795271"/>
  </r>
  <r>
    <x v="2"/>
    <x v="0"/>
    <x v="0"/>
    <x v="22"/>
    <n v="3.744123572867696"/>
  </r>
  <r>
    <x v="2"/>
    <x v="1"/>
    <x v="1"/>
    <x v="22"/>
    <n v="2.3566654941962715"/>
  </r>
  <r>
    <x v="2"/>
    <x v="2"/>
    <x v="2"/>
    <x v="22"/>
    <n v="3.3191817830953299"/>
  </r>
  <r>
    <x v="2"/>
    <x v="3"/>
    <x v="3"/>
    <x v="22"/>
    <n v="3.46031746031746"/>
  </r>
  <r>
    <x v="2"/>
    <x v="4"/>
    <x v="4"/>
    <x v="22"/>
    <n v="4.2520589925301664"/>
  </r>
  <r>
    <x v="2"/>
    <x v="5"/>
    <x v="5"/>
    <x v="22"/>
    <n v="4.1529728114729609"/>
  </r>
  <r>
    <x v="2"/>
    <x v="6"/>
    <x v="6"/>
    <x v="22"/>
    <n v="2.65625"/>
  </r>
  <r>
    <x v="2"/>
    <x v="7"/>
    <x v="7"/>
    <x v="22"/>
    <n v="5.2060737527114966"/>
  </r>
  <r>
    <x v="2"/>
    <x v="8"/>
    <x v="8"/>
    <x v="22"/>
    <n v="4.2051282051282053"/>
  </r>
  <r>
    <x v="2"/>
    <x v="9"/>
    <x v="9"/>
    <x v="22"/>
    <n v="3.8606403013182673"/>
  </r>
  <r>
    <x v="2"/>
    <x v="10"/>
    <x v="10"/>
    <x v="22"/>
    <n v="2.9858999170583358"/>
  </r>
  <r>
    <x v="2"/>
    <x v="11"/>
    <x v="11"/>
    <x v="22"/>
    <n v="3.8853727144866386"/>
  </r>
  <r>
    <x v="2"/>
    <x v="12"/>
    <x v="12"/>
    <x v="22"/>
    <n v="3.664061850527891"/>
  </r>
  <r>
    <x v="2"/>
    <x v="0"/>
    <x v="0"/>
    <x v="23"/>
    <n v="3.2798325191905091"/>
  </r>
  <r>
    <x v="2"/>
    <x v="1"/>
    <x v="1"/>
    <x v="23"/>
    <n v="2.0386826973340306"/>
  </r>
  <r>
    <x v="2"/>
    <x v="2"/>
    <x v="2"/>
    <x v="23"/>
    <n v="3.121019108280255"/>
  </r>
  <r>
    <x v="2"/>
    <x v="3"/>
    <x v="3"/>
    <x v="23"/>
    <n v="3.6651936573953727"/>
  </r>
  <r>
    <x v="2"/>
    <x v="4"/>
    <x v="4"/>
    <x v="23"/>
    <n v="4.5836023240800516"/>
  </r>
  <r>
    <x v="2"/>
    <x v="5"/>
    <x v="5"/>
    <x v="23"/>
    <n v="4.1705716963448918"/>
  </r>
  <r>
    <x v="2"/>
    <x v="6"/>
    <x v="6"/>
    <x v="23"/>
    <n v="3.1516183986371376"/>
  </r>
  <r>
    <x v="2"/>
    <x v="7"/>
    <x v="7"/>
    <x v="23"/>
    <n v="4.9210770659238623"/>
  </r>
  <r>
    <x v="2"/>
    <x v="8"/>
    <x v="8"/>
    <x v="23"/>
    <n v="4.5417010734929812"/>
  </r>
  <r>
    <x v="2"/>
    <x v="9"/>
    <x v="9"/>
    <x v="23"/>
    <n v="4.1272245361605453"/>
  </r>
  <r>
    <x v="2"/>
    <x v="10"/>
    <x v="10"/>
    <x v="23"/>
    <n v="2.6091081593927896"/>
  </r>
  <r>
    <x v="2"/>
    <x v="11"/>
    <x v="11"/>
    <x v="23"/>
    <n v="4.2874768661320175"/>
  </r>
  <r>
    <x v="2"/>
    <x v="12"/>
    <x v="12"/>
    <x v="23"/>
    <n v="3.6940705071877966"/>
  </r>
  <r>
    <x v="2"/>
    <x v="0"/>
    <x v="0"/>
    <x v="24"/>
    <m/>
  </r>
  <r>
    <x v="2"/>
    <x v="1"/>
    <x v="1"/>
    <x v="24"/>
    <m/>
  </r>
  <r>
    <x v="2"/>
    <x v="2"/>
    <x v="2"/>
    <x v="24"/>
    <m/>
  </r>
  <r>
    <x v="2"/>
    <x v="3"/>
    <x v="3"/>
    <x v="24"/>
    <n v="7.9935275080906143"/>
  </r>
  <r>
    <x v="2"/>
    <x v="4"/>
    <x v="4"/>
    <x v="24"/>
    <n v="7.956989247311828"/>
  </r>
  <r>
    <x v="2"/>
    <x v="5"/>
    <x v="5"/>
    <x v="24"/>
    <n v="9.1576885406464257"/>
  </r>
  <r>
    <x v="2"/>
    <x v="6"/>
    <x v="6"/>
    <x v="24"/>
    <n v="8.2755809213208309"/>
  </r>
  <r>
    <x v="2"/>
    <x v="7"/>
    <x v="7"/>
    <x v="24"/>
    <n v="7.8662270372114929"/>
  </r>
  <r>
    <x v="2"/>
    <x v="8"/>
    <x v="8"/>
    <x v="24"/>
    <n v="7.5845012366034625"/>
  </r>
  <r>
    <x v="2"/>
    <x v="9"/>
    <x v="9"/>
    <x v="24"/>
    <n v="8.176943699731904"/>
  </r>
  <r>
    <x v="2"/>
    <x v="10"/>
    <x v="10"/>
    <x v="24"/>
    <n v="6.7796610169491522"/>
  </r>
  <r>
    <x v="2"/>
    <x v="11"/>
    <x v="11"/>
    <x v="24"/>
    <n v="7.5778078484438431"/>
  </r>
  <r>
    <x v="2"/>
    <x v="12"/>
    <x v="12"/>
    <x v="24"/>
    <n v="8.4629744866210324"/>
  </r>
  <r>
    <x v="2"/>
    <x v="0"/>
    <x v="0"/>
    <x v="25"/>
    <n v="9.2511752854264611"/>
  </r>
  <r>
    <x v="2"/>
    <x v="1"/>
    <x v="1"/>
    <x v="25"/>
    <n v="9.3914878649314115"/>
  </r>
  <r>
    <x v="2"/>
    <x v="2"/>
    <x v="2"/>
    <x v="25"/>
    <n v="9.8996526437668848"/>
  </r>
  <r>
    <x v="2"/>
    <x v="3"/>
    <x v="3"/>
    <x v="25"/>
    <n v="8.7777777777777768"/>
  </r>
  <r>
    <x v="2"/>
    <x v="4"/>
    <x v="4"/>
    <x v="25"/>
    <n v="7.7188278107642212"/>
  </r>
  <r>
    <x v="2"/>
    <x v="5"/>
    <x v="5"/>
    <x v="25"/>
    <n v="7.3199880489991038"/>
  </r>
  <r>
    <x v="2"/>
    <x v="6"/>
    <x v="6"/>
    <x v="25"/>
    <n v="8.4375"/>
  </r>
  <r>
    <x v="2"/>
    <x v="7"/>
    <x v="7"/>
    <x v="25"/>
    <n v="7.809110629067245"/>
  </r>
  <r>
    <x v="2"/>
    <x v="8"/>
    <x v="8"/>
    <x v="25"/>
    <n v="7.5384615384615383"/>
  </r>
  <r>
    <x v="2"/>
    <x v="9"/>
    <x v="9"/>
    <x v="25"/>
    <n v="8.121468926553673"/>
  </r>
  <r>
    <x v="2"/>
    <x v="10"/>
    <x v="10"/>
    <x v="25"/>
    <n v="9.5935858446226145"/>
  </r>
  <r>
    <x v="2"/>
    <x v="11"/>
    <x v="11"/>
    <x v="25"/>
    <n v="8.8255977496483826"/>
  </r>
  <r>
    <x v="2"/>
    <x v="12"/>
    <x v="12"/>
    <x v="25"/>
    <n v="8.6852606201679272"/>
  </r>
  <r>
    <x v="2"/>
    <x v="0"/>
    <x v="0"/>
    <x v="26"/>
    <n v="9.2463363572923942"/>
  </r>
  <r>
    <x v="2"/>
    <x v="1"/>
    <x v="1"/>
    <x v="26"/>
    <n v="10.088865656037637"/>
  </r>
  <r>
    <x v="2"/>
    <x v="2"/>
    <x v="2"/>
    <x v="26"/>
    <n v="10.382165605095542"/>
  </r>
  <r>
    <x v="2"/>
    <x v="3"/>
    <x v="3"/>
    <x v="26"/>
    <n v="9.0979984403431242"/>
  </r>
  <r>
    <x v="2"/>
    <x v="4"/>
    <x v="4"/>
    <x v="26"/>
    <n v="7.6178179470626217"/>
  </r>
  <r>
    <x v="2"/>
    <x v="5"/>
    <x v="5"/>
    <x v="26"/>
    <n v="7.1696344892221182"/>
  </r>
  <r>
    <x v="2"/>
    <x v="6"/>
    <x v="6"/>
    <x v="26"/>
    <n v="8.6030664395229977"/>
  </r>
  <r>
    <x v="2"/>
    <x v="7"/>
    <x v="7"/>
    <x v="26"/>
    <n v="8.5422469823584031"/>
  </r>
  <r>
    <x v="2"/>
    <x v="8"/>
    <x v="8"/>
    <x v="26"/>
    <n v="7.5144508670520231"/>
  </r>
  <r>
    <x v="2"/>
    <x v="9"/>
    <x v="9"/>
    <x v="26"/>
    <n v="7.9136690647482011"/>
  </r>
  <r>
    <x v="2"/>
    <x v="10"/>
    <x v="10"/>
    <x v="26"/>
    <n v="10.768500948766603"/>
  </r>
  <r>
    <x v="2"/>
    <x v="11"/>
    <x v="11"/>
    <x v="26"/>
    <n v="9.1918568784700803"/>
  </r>
  <r>
    <x v="2"/>
    <x v="12"/>
    <x v="12"/>
    <x v="26"/>
    <n v="8.9311447752275832"/>
  </r>
  <r>
    <x v="2"/>
    <x v="0"/>
    <x v="0"/>
    <x v="27"/>
    <m/>
  </r>
  <r>
    <x v="2"/>
    <x v="1"/>
    <x v="1"/>
    <x v="27"/>
    <m/>
  </r>
  <r>
    <x v="2"/>
    <x v="2"/>
    <x v="2"/>
    <x v="27"/>
    <m/>
  </r>
  <r>
    <x v="2"/>
    <x v="3"/>
    <x v="3"/>
    <x v="27"/>
    <n v="8.6407766990291268"/>
  </r>
  <r>
    <x v="2"/>
    <x v="4"/>
    <x v="4"/>
    <x v="27"/>
    <n v="11.505376344086022"/>
  </r>
  <r>
    <x v="2"/>
    <x v="5"/>
    <x v="5"/>
    <x v="27"/>
    <n v="9.2066601371204708"/>
  </r>
  <r>
    <x v="2"/>
    <x v="6"/>
    <x v="6"/>
    <x v="27"/>
    <n v="9.5801059926620464"/>
  </r>
  <r>
    <x v="2"/>
    <x v="7"/>
    <x v="7"/>
    <x v="27"/>
    <n v="8.8082901554404138"/>
  </r>
  <r>
    <x v="2"/>
    <x v="8"/>
    <x v="8"/>
    <x v="27"/>
    <n v="6.5127782357790593"/>
  </r>
  <r>
    <x v="2"/>
    <x v="9"/>
    <x v="9"/>
    <x v="27"/>
    <n v="7.2386058981233248"/>
  </r>
  <r>
    <x v="2"/>
    <x v="10"/>
    <x v="10"/>
    <x v="27"/>
    <n v="8.213820078226858"/>
  </r>
  <r>
    <x v="2"/>
    <x v="11"/>
    <x v="11"/>
    <x v="27"/>
    <n v="9.472259810554803"/>
  </r>
  <r>
    <x v="2"/>
    <x v="12"/>
    <x v="12"/>
    <x v="27"/>
    <n v="8.0896079651524584"/>
  </r>
  <r>
    <x v="2"/>
    <x v="0"/>
    <x v="0"/>
    <x v="28"/>
    <n v="8.730691739422431"/>
  </r>
  <r>
    <x v="2"/>
    <x v="1"/>
    <x v="1"/>
    <x v="28"/>
    <n v="10.446711220541681"/>
  </r>
  <r>
    <x v="2"/>
    <x v="2"/>
    <x v="2"/>
    <x v="28"/>
    <n v="9.5908915476649934"/>
  </r>
  <r>
    <x v="2"/>
    <x v="3"/>
    <x v="3"/>
    <x v="28"/>
    <n v="8.7777777777777768"/>
  </r>
  <r>
    <x v="2"/>
    <x v="4"/>
    <x v="4"/>
    <x v="28"/>
    <n v="8.6764987550277723"/>
  </r>
  <r>
    <x v="2"/>
    <x v="5"/>
    <x v="5"/>
    <x v="28"/>
    <n v="6.1547654616074094"/>
  </r>
  <r>
    <x v="2"/>
    <x v="6"/>
    <x v="6"/>
    <x v="28"/>
    <n v="7.5"/>
  </r>
  <r>
    <x v="2"/>
    <x v="7"/>
    <x v="7"/>
    <x v="28"/>
    <n v="8.0802603036876341"/>
  </r>
  <r>
    <x v="2"/>
    <x v="8"/>
    <x v="8"/>
    <x v="28"/>
    <n v="9.7435897435897445"/>
  </r>
  <r>
    <x v="2"/>
    <x v="9"/>
    <x v="9"/>
    <x v="28"/>
    <n v="8.0979284369114879"/>
  </r>
  <r>
    <x v="2"/>
    <x v="10"/>
    <x v="10"/>
    <x v="28"/>
    <n v="9.5382914017141278"/>
  </r>
  <r>
    <x v="2"/>
    <x v="11"/>
    <x v="11"/>
    <x v="28"/>
    <n v="9.0365682137834042"/>
  </r>
  <r>
    <x v="2"/>
    <x v="12"/>
    <x v="12"/>
    <x v="28"/>
    <n v="8.7538448748856919"/>
  </r>
  <r>
    <x v="2"/>
    <x v="0"/>
    <x v="0"/>
    <x v="29"/>
    <n v="7.7110956036287508"/>
  </r>
  <r>
    <x v="2"/>
    <x v="1"/>
    <x v="1"/>
    <x v="29"/>
    <n v="9.9320439100888649"/>
  </r>
  <r>
    <x v="2"/>
    <x v="2"/>
    <x v="2"/>
    <x v="29"/>
    <n v="9.8407643312101918"/>
  </r>
  <r>
    <x v="2"/>
    <x v="3"/>
    <x v="3"/>
    <x v="29"/>
    <n v="8.2661814400831819"/>
  </r>
  <r>
    <x v="2"/>
    <x v="4"/>
    <x v="4"/>
    <x v="29"/>
    <n v="8.5861846352485482"/>
  </r>
  <r>
    <x v="2"/>
    <x v="5"/>
    <x v="5"/>
    <x v="29"/>
    <n v="5.9512652296157453"/>
  </r>
  <r>
    <x v="2"/>
    <x v="6"/>
    <x v="6"/>
    <x v="29"/>
    <n v="7.6660988074957412"/>
  </r>
  <r>
    <x v="2"/>
    <x v="7"/>
    <x v="7"/>
    <x v="29"/>
    <n v="7.9851439182915511"/>
  </r>
  <r>
    <x v="2"/>
    <x v="8"/>
    <x v="8"/>
    <x v="29"/>
    <n v="9.9091659785301403"/>
  </r>
  <r>
    <x v="2"/>
    <x v="9"/>
    <x v="9"/>
    <x v="29"/>
    <n v="8.1029912911775845"/>
  </r>
  <r>
    <x v="2"/>
    <x v="10"/>
    <x v="10"/>
    <x v="29"/>
    <n v="9.2030360531309299"/>
  </r>
  <r>
    <x v="2"/>
    <x v="11"/>
    <x v="11"/>
    <x v="29"/>
    <n v="8.4515731030228256"/>
  </r>
  <r>
    <x v="2"/>
    <x v="12"/>
    <x v="12"/>
    <x v="29"/>
    <n v="8.4671892024884876"/>
  </r>
  <r>
    <x v="3"/>
    <x v="0"/>
    <x v="0"/>
    <x v="0"/>
    <n v="39.5"/>
  </r>
  <r>
    <x v="3"/>
    <x v="1"/>
    <x v="1"/>
    <x v="0"/>
    <n v="14.510000000000002"/>
  </r>
  <r>
    <x v="3"/>
    <x v="2"/>
    <x v="2"/>
    <x v="0"/>
    <n v="23.77"/>
  </r>
  <r>
    <x v="3"/>
    <x v="3"/>
    <x v="3"/>
    <x v="0"/>
    <n v="30.049999999999997"/>
  </r>
  <r>
    <x v="3"/>
    <x v="4"/>
    <x v="4"/>
    <x v="0"/>
    <n v="40.160000000000004"/>
  </r>
  <r>
    <x v="3"/>
    <x v="5"/>
    <x v="5"/>
    <x v="0"/>
    <n v="37.519999999999996"/>
  </r>
  <r>
    <x v="3"/>
    <x v="6"/>
    <x v="6"/>
    <x v="0"/>
    <n v="33.800000000000004"/>
  </r>
  <r>
    <x v="3"/>
    <x v="7"/>
    <x v="7"/>
    <x v="0"/>
    <n v="32.9"/>
  </r>
  <r>
    <x v="3"/>
    <x v="8"/>
    <x v="8"/>
    <x v="0"/>
    <n v="32.46"/>
  </r>
  <r>
    <x v="3"/>
    <x v="9"/>
    <x v="9"/>
    <x v="0"/>
    <n v="36.85"/>
  </r>
  <r>
    <x v="3"/>
    <x v="10"/>
    <x v="10"/>
    <x v="0"/>
    <n v="29.38"/>
  </r>
  <r>
    <x v="3"/>
    <x v="11"/>
    <x v="11"/>
    <x v="0"/>
    <n v="35.370000000000005"/>
  </r>
  <r>
    <x v="3"/>
    <x v="12"/>
    <x v="12"/>
    <x v="0"/>
    <n v="31.430000000000003"/>
  </r>
  <r>
    <x v="3"/>
    <x v="0"/>
    <x v="0"/>
    <x v="1"/>
    <n v="60.91"/>
  </r>
  <r>
    <x v="3"/>
    <x v="1"/>
    <x v="1"/>
    <x v="1"/>
    <n v="34.199999999999996"/>
  </r>
  <r>
    <x v="3"/>
    <x v="2"/>
    <x v="2"/>
    <x v="1"/>
    <n v="45.330000000000005"/>
  </r>
  <r>
    <x v="3"/>
    <x v="3"/>
    <x v="3"/>
    <x v="1"/>
    <n v="55.069999999999993"/>
  </r>
  <r>
    <x v="3"/>
    <x v="4"/>
    <x v="4"/>
    <x v="1"/>
    <n v="69.52000000000001"/>
  </r>
  <r>
    <x v="3"/>
    <x v="5"/>
    <x v="5"/>
    <x v="1"/>
    <n v="68.839999999999989"/>
  </r>
  <r>
    <x v="3"/>
    <x v="6"/>
    <x v="6"/>
    <x v="1"/>
    <n v="64.13"/>
  </r>
  <r>
    <x v="3"/>
    <x v="7"/>
    <x v="7"/>
    <x v="1"/>
    <n v="57.78"/>
  </r>
  <r>
    <x v="3"/>
    <x v="8"/>
    <x v="8"/>
    <x v="1"/>
    <n v="57.790000000000006"/>
  </r>
  <r>
    <x v="3"/>
    <x v="9"/>
    <x v="9"/>
    <x v="1"/>
    <n v="68.39"/>
  </r>
  <r>
    <x v="3"/>
    <x v="10"/>
    <x v="10"/>
    <x v="1"/>
    <n v="55.69"/>
  </r>
  <r>
    <x v="3"/>
    <x v="11"/>
    <x v="11"/>
    <x v="1"/>
    <n v="61.410000000000011"/>
  </r>
  <r>
    <x v="3"/>
    <x v="12"/>
    <x v="12"/>
    <x v="1"/>
    <n v="56.780000000000008"/>
  </r>
  <r>
    <x v="3"/>
    <x v="0"/>
    <x v="0"/>
    <x v="2"/>
    <n v="21.41"/>
  </r>
  <r>
    <x v="3"/>
    <x v="1"/>
    <x v="1"/>
    <x v="2"/>
    <n v="19.689999999999998"/>
  </r>
  <r>
    <x v="3"/>
    <x v="2"/>
    <x v="2"/>
    <x v="2"/>
    <n v="21.560000000000002"/>
  </r>
  <r>
    <x v="3"/>
    <x v="3"/>
    <x v="3"/>
    <x v="2"/>
    <n v="25.019999999999996"/>
  </r>
  <r>
    <x v="3"/>
    <x v="4"/>
    <x v="4"/>
    <x v="2"/>
    <n v="29.360000000000003"/>
  </r>
  <r>
    <x v="3"/>
    <x v="5"/>
    <x v="5"/>
    <x v="2"/>
    <n v="31.319999999999997"/>
  </r>
  <r>
    <x v="3"/>
    <x v="6"/>
    <x v="6"/>
    <x v="2"/>
    <n v="30.330000000000002"/>
  </r>
  <r>
    <x v="3"/>
    <x v="7"/>
    <x v="7"/>
    <x v="2"/>
    <n v="24.88"/>
  </r>
  <r>
    <x v="3"/>
    <x v="8"/>
    <x v="8"/>
    <x v="2"/>
    <n v="25.330000000000002"/>
  </r>
  <r>
    <x v="3"/>
    <x v="9"/>
    <x v="9"/>
    <x v="2"/>
    <n v="31.540000000000003"/>
  </r>
  <r>
    <x v="3"/>
    <x v="10"/>
    <x v="10"/>
    <x v="2"/>
    <n v="26.31"/>
  </r>
  <r>
    <x v="3"/>
    <x v="11"/>
    <x v="11"/>
    <x v="2"/>
    <n v="26.040000000000003"/>
  </r>
  <r>
    <x v="3"/>
    <x v="12"/>
    <x v="12"/>
    <x v="2"/>
    <n v="25.35"/>
  </r>
  <r>
    <x v="3"/>
    <x v="0"/>
    <x v="0"/>
    <x v="3"/>
    <n v="6.8391866913123849"/>
  </r>
  <r>
    <x v="3"/>
    <x v="1"/>
    <x v="1"/>
    <x v="3"/>
    <n v="13.660782808902534"/>
  </r>
  <r>
    <x v="3"/>
    <x v="2"/>
    <x v="2"/>
    <x v="3"/>
    <n v="10.318021201413426"/>
  </r>
  <r>
    <x v="3"/>
    <x v="3"/>
    <x v="3"/>
    <x v="3"/>
    <n v="9.012994194083495"/>
  </r>
  <r>
    <x v="3"/>
    <x v="4"/>
    <x v="4"/>
    <x v="3"/>
    <n v="7.6"/>
  </r>
  <r>
    <x v="3"/>
    <x v="5"/>
    <x v="5"/>
    <x v="3"/>
    <n v="8.5880640465793299"/>
  </r>
  <r>
    <x v="3"/>
    <x v="6"/>
    <x v="6"/>
    <x v="3"/>
    <n v="9.2186128182616329"/>
  </r>
  <r>
    <x v="3"/>
    <x v="7"/>
    <x v="7"/>
    <x v="3"/>
    <n v="10.024650780608052"/>
  </r>
  <r>
    <x v="3"/>
    <x v="8"/>
    <x v="8"/>
    <x v="3"/>
    <n v="12.73344651952462"/>
  </r>
  <r>
    <x v="3"/>
    <x v="9"/>
    <x v="9"/>
    <x v="3"/>
    <n v="7.9954093343534813"/>
  </r>
  <r>
    <x v="3"/>
    <x v="10"/>
    <x v="10"/>
    <x v="3"/>
    <n v="8.9380105718404614"/>
  </r>
  <r>
    <x v="3"/>
    <x v="11"/>
    <x v="11"/>
    <x v="3"/>
    <n v="7.3383458646616537"/>
  </r>
  <r>
    <x v="3"/>
    <x v="12"/>
    <x v="12"/>
    <x v="3"/>
    <n v="8.7845926343215268"/>
  </r>
  <r>
    <x v="3"/>
    <x v="0"/>
    <x v="0"/>
    <x v="4"/>
    <n v="9.8818290803219728"/>
  </r>
  <r>
    <x v="3"/>
    <x v="1"/>
    <x v="1"/>
    <x v="4"/>
    <n v="23.663624511082137"/>
  </r>
  <r>
    <x v="3"/>
    <x v="2"/>
    <x v="2"/>
    <x v="4"/>
    <n v="16.542888971407351"/>
  </r>
  <r>
    <x v="3"/>
    <x v="3"/>
    <x v="3"/>
    <x v="4"/>
    <n v="13.78790164429024"/>
  </r>
  <r>
    <x v="3"/>
    <x v="4"/>
    <x v="4"/>
    <x v="4"/>
    <n v="10.188477951635846"/>
  </r>
  <r>
    <x v="3"/>
    <x v="5"/>
    <x v="5"/>
    <x v="4"/>
    <n v="11.493644067796611"/>
  </r>
  <r>
    <x v="3"/>
    <x v="6"/>
    <x v="6"/>
    <x v="4"/>
    <n v="14.622859787135587"/>
  </r>
  <r>
    <x v="3"/>
    <x v="7"/>
    <x v="7"/>
    <x v="4"/>
    <n v="15.384615384615385"/>
  </r>
  <r>
    <x v="3"/>
    <x v="8"/>
    <x v="8"/>
    <x v="4"/>
    <n v="16.181384248210023"/>
  </r>
  <r>
    <x v="3"/>
    <x v="9"/>
    <x v="9"/>
    <x v="4"/>
    <n v="12.162440733869305"/>
  </r>
  <r>
    <x v="3"/>
    <x v="10"/>
    <x v="10"/>
    <x v="4"/>
    <n v="15.033011681056374"/>
  </r>
  <r>
    <x v="3"/>
    <x v="11"/>
    <x v="11"/>
    <x v="4"/>
    <n v="11.138056469773082"/>
  </r>
  <r>
    <x v="3"/>
    <x v="12"/>
    <x v="12"/>
    <x v="4"/>
    <n v="13.502973579019207"/>
  </r>
  <r>
    <x v="3"/>
    <x v="0"/>
    <x v="0"/>
    <x v="5"/>
    <n v="12.670565302144249"/>
  </r>
  <r>
    <x v="3"/>
    <x v="1"/>
    <x v="1"/>
    <x v="5"/>
    <n v="31.048158640226632"/>
  </r>
  <r>
    <x v="3"/>
    <x v="2"/>
    <x v="2"/>
    <x v="5"/>
    <n v="23.435054773082943"/>
  </r>
  <r>
    <x v="3"/>
    <x v="3"/>
    <x v="3"/>
    <x v="5"/>
    <n v="19.52191235059761"/>
  </r>
  <r>
    <x v="3"/>
    <x v="4"/>
    <x v="4"/>
    <x v="5"/>
    <n v="13.732097725358045"/>
  </r>
  <r>
    <x v="3"/>
    <x v="5"/>
    <x v="5"/>
    <x v="5"/>
    <n v="14.985422740524781"/>
  </r>
  <r>
    <x v="3"/>
    <x v="6"/>
    <x v="6"/>
    <x v="5"/>
    <n v="20.645792563600782"/>
  </r>
  <r>
    <x v="3"/>
    <x v="7"/>
    <x v="7"/>
    <x v="5"/>
    <n v="22.413793103448278"/>
  </r>
  <r>
    <x v="3"/>
    <x v="8"/>
    <x v="8"/>
    <x v="5"/>
    <n v="20.610687022900763"/>
  </r>
  <r>
    <x v="3"/>
    <x v="9"/>
    <x v="9"/>
    <x v="5"/>
    <n v="17.031738936075101"/>
  </r>
  <r>
    <x v="3"/>
    <x v="10"/>
    <x v="10"/>
    <x v="5"/>
    <n v="21.863220247711361"/>
  </r>
  <r>
    <x v="3"/>
    <x v="11"/>
    <x v="11"/>
    <x v="5"/>
    <n v="16.299019607843139"/>
  </r>
  <r>
    <x v="3"/>
    <x v="12"/>
    <x v="12"/>
    <x v="5"/>
    <n v="19.105886465935409"/>
  </r>
  <r>
    <x v="3"/>
    <x v="0"/>
    <x v="0"/>
    <x v="6"/>
    <n v="36.22920517560074"/>
  </r>
  <r>
    <x v="3"/>
    <x v="1"/>
    <x v="1"/>
    <x v="6"/>
    <n v="37.682271680736761"/>
  </r>
  <r>
    <x v="3"/>
    <x v="2"/>
    <x v="2"/>
    <x v="6"/>
    <n v="37.597173144876322"/>
  </r>
  <r>
    <x v="3"/>
    <x v="3"/>
    <x v="3"/>
    <x v="6"/>
    <n v="43.240254354437383"/>
  </r>
  <r>
    <x v="3"/>
    <x v="4"/>
    <x v="4"/>
    <x v="6"/>
    <n v="43.230769230769226"/>
  </r>
  <r>
    <x v="3"/>
    <x v="5"/>
    <x v="5"/>
    <x v="6"/>
    <n v="47.986414361960215"/>
  </r>
  <r>
    <x v="3"/>
    <x v="6"/>
    <x v="6"/>
    <x v="6"/>
    <n v="48.726953467954345"/>
  </r>
  <r>
    <x v="3"/>
    <x v="7"/>
    <x v="7"/>
    <x v="6"/>
    <n v="44.94658997534922"/>
  </r>
  <r>
    <x v="3"/>
    <x v="8"/>
    <x v="8"/>
    <x v="6"/>
    <n v="46.689303904923598"/>
  </r>
  <r>
    <x v="3"/>
    <x v="9"/>
    <x v="9"/>
    <x v="6"/>
    <n v="43.917368018362666"/>
  </r>
  <r>
    <x v="3"/>
    <x v="10"/>
    <x v="10"/>
    <x v="6"/>
    <n v="37.337818356559346"/>
  </r>
  <r>
    <x v="3"/>
    <x v="11"/>
    <x v="11"/>
    <x v="6"/>
    <n v="40.962406015037594"/>
  </r>
  <r>
    <x v="3"/>
    <x v="12"/>
    <x v="12"/>
    <x v="6"/>
    <n v="41.630871065417928"/>
  </r>
  <r>
    <x v="3"/>
    <x v="0"/>
    <x v="0"/>
    <x v="7"/>
    <n v="32.916595307415655"/>
  </r>
  <r>
    <x v="3"/>
    <x v="1"/>
    <x v="1"/>
    <x v="7"/>
    <n v="32.268578878748372"/>
  </r>
  <r>
    <x v="3"/>
    <x v="2"/>
    <x v="2"/>
    <x v="7"/>
    <n v="35.016709988860008"/>
  </r>
  <r>
    <x v="3"/>
    <x v="3"/>
    <x v="3"/>
    <x v="7"/>
    <n v="39.070749736008445"/>
  </r>
  <r>
    <x v="3"/>
    <x v="4"/>
    <x v="4"/>
    <x v="7"/>
    <n v="40.576102418207682"/>
  </r>
  <r>
    <x v="3"/>
    <x v="5"/>
    <x v="5"/>
    <x v="7"/>
    <n v="44.438559322033896"/>
  </r>
  <r>
    <x v="3"/>
    <x v="6"/>
    <x v="6"/>
    <x v="7"/>
    <n v="42.526608051827857"/>
  </r>
  <r>
    <x v="3"/>
    <x v="7"/>
    <x v="7"/>
    <x v="7"/>
    <n v="41.818181818181813"/>
  </r>
  <r>
    <x v="3"/>
    <x v="8"/>
    <x v="8"/>
    <x v="7"/>
    <n v="43.198090692124104"/>
  </r>
  <r>
    <x v="3"/>
    <x v="9"/>
    <x v="9"/>
    <x v="7"/>
    <n v="40.300968872397441"/>
  </r>
  <r>
    <x v="3"/>
    <x v="10"/>
    <x v="10"/>
    <x v="7"/>
    <n v="34.763839512442864"/>
  </r>
  <r>
    <x v="3"/>
    <x v="11"/>
    <x v="11"/>
    <x v="7"/>
    <n v="37.450199203187253"/>
  </r>
  <r>
    <x v="3"/>
    <x v="12"/>
    <x v="12"/>
    <x v="7"/>
    <n v="38.1300575216925"/>
  </r>
  <r>
    <x v="3"/>
    <x v="0"/>
    <x v="0"/>
    <x v="8"/>
    <n v="21.978557504873294"/>
  </r>
  <r>
    <x v="3"/>
    <x v="1"/>
    <x v="1"/>
    <x v="8"/>
    <n v="28.271954674220961"/>
  </r>
  <r>
    <x v="3"/>
    <x v="2"/>
    <x v="2"/>
    <x v="8"/>
    <n v="32.159624413145536"/>
  </r>
  <r>
    <x v="3"/>
    <x v="3"/>
    <x v="3"/>
    <x v="8"/>
    <n v="34.063745019920319"/>
  </r>
  <r>
    <x v="3"/>
    <x v="4"/>
    <x v="4"/>
    <x v="8"/>
    <n v="36.941870261162599"/>
  </r>
  <r>
    <x v="3"/>
    <x v="5"/>
    <x v="5"/>
    <x v="8"/>
    <n v="40.174927113702623"/>
  </r>
  <r>
    <x v="3"/>
    <x v="6"/>
    <x v="6"/>
    <x v="8"/>
    <n v="35.61643835616438"/>
  </r>
  <r>
    <x v="3"/>
    <x v="7"/>
    <x v="7"/>
    <x v="8"/>
    <n v="37.71551724137931"/>
  </r>
  <r>
    <x v="3"/>
    <x v="8"/>
    <x v="8"/>
    <x v="8"/>
    <n v="38.713195201744824"/>
  </r>
  <r>
    <x v="3"/>
    <x v="9"/>
    <x v="9"/>
    <x v="8"/>
    <n v="36.075100581135452"/>
  </r>
  <r>
    <x v="3"/>
    <x v="10"/>
    <x v="10"/>
    <x v="8"/>
    <n v="31.879375336564351"/>
  </r>
  <r>
    <x v="3"/>
    <x v="11"/>
    <x v="11"/>
    <x v="8"/>
    <n v="32.679738562091501"/>
  </r>
  <r>
    <x v="3"/>
    <x v="12"/>
    <x v="12"/>
    <x v="8"/>
    <n v="33.352270244286153"/>
  </r>
  <r>
    <x v="3"/>
    <x v="0"/>
    <x v="0"/>
    <x v="9"/>
    <n v="2.0860839714813837"/>
  </r>
  <r>
    <x v="3"/>
    <x v="1"/>
    <x v="1"/>
    <x v="9"/>
    <n v="2.3023791250959325"/>
  </r>
  <r>
    <x v="3"/>
    <x v="2"/>
    <x v="2"/>
    <x v="9"/>
    <n v="1.6607773851590106"/>
  </r>
  <r>
    <x v="3"/>
    <x v="3"/>
    <x v="3"/>
    <x v="9"/>
    <n v="1.1335360796239977"/>
  </r>
  <r>
    <x v="3"/>
    <x v="4"/>
    <x v="4"/>
    <x v="9"/>
    <n v="1.0461538461538462"/>
  </r>
  <r>
    <x v="3"/>
    <x v="5"/>
    <x v="5"/>
    <x v="9"/>
    <n v="0.72780203784570596"/>
  </r>
  <r>
    <x v="3"/>
    <x v="6"/>
    <x v="6"/>
    <x v="9"/>
    <n v="0.87796312554872702"/>
  </r>
  <r>
    <x v="3"/>
    <x v="7"/>
    <x v="7"/>
    <x v="9"/>
    <n v="1.0682004930156122"/>
  </r>
  <r>
    <x v="3"/>
    <x v="8"/>
    <x v="8"/>
    <x v="9"/>
    <n v="0.6791171477079796"/>
  </r>
  <r>
    <x v="3"/>
    <x v="9"/>
    <x v="9"/>
    <x v="9"/>
    <n v="1.0711553175210407"/>
  </r>
  <r>
    <x v="3"/>
    <x v="10"/>
    <x v="10"/>
    <x v="9"/>
    <n v="1.3455069678039404"/>
  </r>
  <r>
    <x v="3"/>
    <x v="11"/>
    <x v="11"/>
    <x v="9"/>
    <n v="1.3233082706766919"/>
  </r>
  <r>
    <x v="3"/>
    <x v="12"/>
    <x v="12"/>
    <x v="9"/>
    <n v="1.327371311879445"/>
  </r>
  <r>
    <x v="3"/>
    <x v="0"/>
    <x v="0"/>
    <x v="10"/>
    <n v="2.2264086316150027"/>
  </r>
  <r>
    <x v="3"/>
    <x v="1"/>
    <x v="1"/>
    <x v="10"/>
    <n v="2.216427640156454"/>
  </r>
  <r>
    <x v="3"/>
    <x v="2"/>
    <x v="2"/>
    <x v="10"/>
    <n v="2.3208317861121426"/>
  </r>
  <r>
    <x v="3"/>
    <x v="3"/>
    <x v="3"/>
    <x v="10"/>
    <n v="1.4029265349223112"/>
  </r>
  <r>
    <x v="3"/>
    <x v="4"/>
    <x v="4"/>
    <x v="10"/>
    <n v="1.1379800853485065"/>
  </r>
  <r>
    <x v="3"/>
    <x v="5"/>
    <x v="5"/>
    <x v="10"/>
    <n v="1.0858050847457628"/>
  </r>
  <r>
    <x v="3"/>
    <x v="6"/>
    <x v="6"/>
    <x v="10"/>
    <n v="1.1105969458583989"/>
  </r>
  <r>
    <x v="3"/>
    <x v="7"/>
    <x v="7"/>
    <x v="10"/>
    <n v="1.0722610722610724"/>
  </r>
  <r>
    <x v="3"/>
    <x v="8"/>
    <x v="8"/>
    <x v="10"/>
    <n v="1.3365155131264916"/>
  </r>
  <r>
    <x v="3"/>
    <x v="9"/>
    <x v="9"/>
    <x v="10"/>
    <n v="1.3811585240156667"/>
  </r>
  <r>
    <x v="3"/>
    <x v="10"/>
    <x v="10"/>
    <x v="10"/>
    <n v="1.7013712544438799"/>
  </r>
  <r>
    <x v="3"/>
    <x v="11"/>
    <x v="11"/>
    <x v="10"/>
    <n v="1.593625498007968"/>
  </r>
  <r>
    <x v="3"/>
    <x v="12"/>
    <x v="12"/>
    <x v="10"/>
    <n v="1.6028078385492832"/>
  </r>
  <r>
    <x v="3"/>
    <x v="0"/>
    <x v="0"/>
    <x v="11"/>
    <n v="1.6081871345029239"/>
  </r>
  <r>
    <x v="3"/>
    <x v="1"/>
    <x v="1"/>
    <x v="11"/>
    <n v="2.152974504249292"/>
  </r>
  <r>
    <x v="3"/>
    <x v="2"/>
    <x v="2"/>
    <x v="11"/>
    <n v="3.051643192488263"/>
  </r>
  <r>
    <x v="3"/>
    <x v="3"/>
    <x v="3"/>
    <x v="11"/>
    <n v="1.7264276228419653"/>
  </r>
  <r>
    <x v="3"/>
    <x v="4"/>
    <x v="4"/>
    <x v="11"/>
    <n v="1.2636899747262005"/>
  </r>
  <r>
    <x v="3"/>
    <x v="5"/>
    <x v="5"/>
    <x v="11"/>
    <n v="1.5160349854227406"/>
  </r>
  <r>
    <x v="3"/>
    <x v="6"/>
    <x v="6"/>
    <x v="11"/>
    <n v="1.3698630136986301"/>
  </r>
  <r>
    <x v="3"/>
    <x v="7"/>
    <x v="7"/>
    <x v="11"/>
    <n v="1.0775862068965518"/>
  </r>
  <r>
    <x v="3"/>
    <x v="8"/>
    <x v="8"/>
    <x v="11"/>
    <n v="2.1810250817884405"/>
  </r>
  <r>
    <x v="3"/>
    <x v="9"/>
    <x v="9"/>
    <x v="11"/>
    <n v="1.743406347787215"/>
  </r>
  <r>
    <x v="3"/>
    <x v="10"/>
    <x v="10"/>
    <x v="11"/>
    <n v="2.1001615508885298"/>
  </r>
  <r>
    <x v="3"/>
    <x v="11"/>
    <x v="11"/>
    <x v="11"/>
    <n v="1.9607843137254901"/>
  </r>
  <r>
    <x v="3"/>
    <x v="12"/>
    <x v="12"/>
    <x v="11"/>
    <n v="1.8660140715815237"/>
  </r>
  <r>
    <x v="3"/>
    <x v="0"/>
    <x v="0"/>
    <x v="12"/>
    <n v="7.4729337206231845"/>
  </r>
  <r>
    <x v="3"/>
    <x v="1"/>
    <x v="1"/>
    <x v="12"/>
    <n v="4.6047582501918649"/>
  </r>
  <r>
    <x v="3"/>
    <x v="2"/>
    <x v="2"/>
    <x v="12"/>
    <n v="5.3003533568904597"/>
  </r>
  <r>
    <x v="3"/>
    <x v="3"/>
    <x v="3"/>
    <x v="12"/>
    <n v="3.8982582250483824"/>
  </r>
  <r>
    <x v="3"/>
    <x v="4"/>
    <x v="4"/>
    <x v="12"/>
    <n v="5.2"/>
  </r>
  <r>
    <x v="3"/>
    <x v="5"/>
    <x v="5"/>
    <x v="12"/>
    <n v="5.9679767103347885"/>
  </r>
  <r>
    <x v="3"/>
    <x v="6"/>
    <x v="6"/>
    <x v="12"/>
    <n v="4.4776119402985071"/>
  </r>
  <r>
    <x v="3"/>
    <x v="7"/>
    <x v="7"/>
    <x v="12"/>
    <n v="4.1906327033689399"/>
  </r>
  <r>
    <x v="3"/>
    <x v="8"/>
    <x v="8"/>
    <x v="12"/>
    <n v="3.1409168081494054"/>
  </r>
  <r>
    <x v="3"/>
    <x v="9"/>
    <x v="9"/>
    <x v="12"/>
    <n v="3.8638102524866103"/>
  </r>
  <r>
    <x v="3"/>
    <x v="10"/>
    <x v="10"/>
    <x v="12"/>
    <n v="5.4781355117731865"/>
  </r>
  <r>
    <x v="3"/>
    <x v="11"/>
    <x v="11"/>
    <x v="12"/>
    <n v="4.6616541353383463"/>
  </r>
  <r>
    <x v="3"/>
    <x v="12"/>
    <x v="12"/>
    <x v="12"/>
    <n v="5.0524610942891348"/>
  </r>
  <r>
    <x v="3"/>
    <x v="0"/>
    <x v="0"/>
    <x v="13"/>
    <n v="6.9361191984928929"/>
  </r>
  <r>
    <x v="3"/>
    <x v="1"/>
    <x v="1"/>
    <x v="13"/>
    <n v="3.5202086049543677"/>
  </r>
  <r>
    <x v="3"/>
    <x v="2"/>
    <x v="2"/>
    <x v="13"/>
    <n v="4.4559970293353137"/>
  </r>
  <r>
    <x v="3"/>
    <x v="3"/>
    <x v="3"/>
    <x v="13"/>
    <n v="3.9825011313923664"/>
  </r>
  <r>
    <x v="3"/>
    <x v="4"/>
    <x v="4"/>
    <x v="13"/>
    <n v="4.8897581792318636"/>
  </r>
  <r>
    <x v="3"/>
    <x v="5"/>
    <x v="5"/>
    <x v="13"/>
    <n v="6.2235169491525424"/>
  </r>
  <r>
    <x v="3"/>
    <x v="6"/>
    <x v="6"/>
    <x v="13"/>
    <n v="4.5349375289217955"/>
  </r>
  <r>
    <x v="3"/>
    <x v="7"/>
    <x v="7"/>
    <x v="13"/>
    <n v="3.263403263403263"/>
  </r>
  <r>
    <x v="3"/>
    <x v="8"/>
    <x v="8"/>
    <x v="13"/>
    <n v="3.2458233890214796"/>
  </r>
  <r>
    <x v="3"/>
    <x v="9"/>
    <x v="9"/>
    <x v="13"/>
    <n v="3.9785611214182643"/>
  </r>
  <r>
    <x v="3"/>
    <x v="10"/>
    <x v="10"/>
    <x v="13"/>
    <n v="5.2310817673946168"/>
  </r>
  <r>
    <x v="3"/>
    <x v="11"/>
    <x v="11"/>
    <x v="13"/>
    <n v="4.9194526242854666"/>
  </r>
  <r>
    <x v="3"/>
    <x v="12"/>
    <x v="12"/>
    <x v="13"/>
    <n v="4.7694257580189134"/>
  </r>
  <r>
    <x v="3"/>
    <x v="0"/>
    <x v="0"/>
    <x v="14"/>
    <n v="4.9220272904483426"/>
  </r>
  <r>
    <x v="3"/>
    <x v="1"/>
    <x v="1"/>
    <x v="14"/>
    <n v="2.7195467422096318"/>
  </r>
  <r>
    <x v="3"/>
    <x v="2"/>
    <x v="2"/>
    <x v="14"/>
    <n v="3.5211267605633805"/>
  </r>
  <r>
    <x v="3"/>
    <x v="3"/>
    <x v="3"/>
    <x v="14"/>
    <n v="4.0836653386454183"/>
  </r>
  <r>
    <x v="3"/>
    <x v="4"/>
    <x v="4"/>
    <x v="14"/>
    <n v="4.4650379106992419"/>
  </r>
  <r>
    <x v="3"/>
    <x v="5"/>
    <x v="5"/>
    <x v="14"/>
    <n v="6.5306122448979593"/>
  </r>
  <r>
    <x v="3"/>
    <x v="6"/>
    <x v="6"/>
    <x v="14"/>
    <n v="4.5988258317025439"/>
  </r>
  <r>
    <x v="3"/>
    <x v="7"/>
    <x v="7"/>
    <x v="14"/>
    <n v="2.0474137931034484"/>
  </r>
  <r>
    <x v="3"/>
    <x v="8"/>
    <x v="8"/>
    <x v="14"/>
    <n v="3.3805888767720829"/>
  </r>
  <r>
    <x v="3"/>
    <x v="9"/>
    <x v="9"/>
    <x v="14"/>
    <n v="4.112650871703174"/>
  </r>
  <r>
    <x v="3"/>
    <x v="10"/>
    <x v="10"/>
    <x v="14"/>
    <n v="4.9542272482498646"/>
  </r>
  <r>
    <x v="3"/>
    <x v="11"/>
    <x v="11"/>
    <x v="14"/>
    <n v="5.2696078431372548"/>
  </r>
  <r>
    <x v="3"/>
    <x v="12"/>
    <x v="12"/>
    <x v="14"/>
    <n v="4.3263558099899493"/>
  </r>
  <r>
    <x v="3"/>
    <x v="0"/>
    <x v="0"/>
    <x v="15"/>
    <n v="4.251386321626617"/>
  </r>
  <r>
    <x v="3"/>
    <x v="1"/>
    <x v="1"/>
    <x v="15"/>
    <n v="4.2977743668457409"/>
  </r>
  <r>
    <x v="3"/>
    <x v="2"/>
    <x v="2"/>
    <x v="15"/>
    <n v="5.0883392226148416"/>
  </r>
  <r>
    <x v="3"/>
    <x v="3"/>
    <x v="3"/>
    <x v="15"/>
    <n v="4.9488526403096493"/>
  </r>
  <r>
    <x v="3"/>
    <x v="4"/>
    <x v="4"/>
    <x v="15"/>
    <n v="5.4461538461538463"/>
  </r>
  <r>
    <x v="3"/>
    <x v="5"/>
    <x v="5"/>
    <x v="15"/>
    <n v="6.3076176613294521"/>
  </r>
  <r>
    <x v="3"/>
    <x v="6"/>
    <x v="6"/>
    <x v="15"/>
    <n v="6.8481123792800709"/>
  </r>
  <r>
    <x v="3"/>
    <x v="7"/>
    <x v="7"/>
    <x v="15"/>
    <n v="5.6696795398520949"/>
  </r>
  <r>
    <x v="3"/>
    <x v="8"/>
    <x v="8"/>
    <x v="15"/>
    <n v="5.0933786078098473"/>
  </r>
  <r>
    <x v="3"/>
    <x v="9"/>
    <x v="9"/>
    <x v="15"/>
    <n v="6.0826319816373378"/>
  </r>
  <r>
    <x v="3"/>
    <x v="10"/>
    <x v="10"/>
    <x v="15"/>
    <n v="5.958673714560307"/>
  </r>
  <r>
    <x v="3"/>
    <x v="11"/>
    <x v="11"/>
    <x v="15"/>
    <n v="5.9248120300751879"/>
  </r>
  <r>
    <x v="3"/>
    <x v="12"/>
    <x v="12"/>
    <x v="15"/>
    <n v="5.4010280966129143"/>
  </r>
  <r>
    <x v="3"/>
    <x v="0"/>
    <x v="0"/>
    <x v="16"/>
    <n v="3.613632471313581"/>
  </r>
  <r>
    <x v="3"/>
    <x v="1"/>
    <x v="1"/>
    <x v="16"/>
    <n v="3.0964797913950455"/>
  </r>
  <r>
    <x v="3"/>
    <x v="2"/>
    <x v="2"/>
    <x v="16"/>
    <n v="3.8247307835128108"/>
  </r>
  <r>
    <x v="3"/>
    <x v="3"/>
    <x v="3"/>
    <x v="16"/>
    <n v="4.9479559511238493"/>
  </r>
  <r>
    <x v="3"/>
    <x v="4"/>
    <x v="4"/>
    <x v="16"/>
    <n v="4.6408250355618774"/>
  </r>
  <r>
    <x v="3"/>
    <x v="5"/>
    <x v="5"/>
    <x v="16"/>
    <n v="6.0381355932203391"/>
  </r>
  <r>
    <x v="3"/>
    <x v="6"/>
    <x v="6"/>
    <x v="16"/>
    <n v="6.1082832022211937"/>
  </r>
  <r>
    <x v="3"/>
    <x v="7"/>
    <x v="7"/>
    <x v="16"/>
    <n v="4.895104895104895"/>
  </r>
  <r>
    <x v="3"/>
    <x v="8"/>
    <x v="8"/>
    <x v="16"/>
    <n v="4.5346062052505962"/>
  </r>
  <r>
    <x v="3"/>
    <x v="9"/>
    <x v="9"/>
    <x v="16"/>
    <n v="6.1430632859204293"/>
  </r>
  <r>
    <x v="3"/>
    <x v="10"/>
    <x v="10"/>
    <x v="16"/>
    <n v="4.4184865413915686"/>
  </r>
  <r>
    <x v="3"/>
    <x v="11"/>
    <x v="11"/>
    <x v="16"/>
    <n v="5.2312489173739829"/>
  </r>
  <r>
    <x v="3"/>
    <x v="12"/>
    <x v="12"/>
    <x v="16"/>
    <n v="4.7479769913229992"/>
  </r>
  <r>
    <x v="3"/>
    <x v="0"/>
    <x v="0"/>
    <x v="17"/>
    <n v="2.0467836257309941"/>
  </r>
  <r>
    <x v="3"/>
    <x v="1"/>
    <x v="1"/>
    <x v="17"/>
    <n v="2.2096317280453257"/>
  </r>
  <r>
    <x v="3"/>
    <x v="2"/>
    <x v="2"/>
    <x v="17"/>
    <n v="2.4256651017214397"/>
  </r>
  <r>
    <x v="3"/>
    <x v="3"/>
    <x v="3"/>
    <x v="17"/>
    <n v="4.9468791500664011"/>
  </r>
  <r>
    <x v="3"/>
    <x v="4"/>
    <x v="4"/>
    <x v="17"/>
    <n v="3.5383319292333613"/>
  </r>
  <r>
    <x v="3"/>
    <x v="5"/>
    <x v="5"/>
    <x v="17"/>
    <n v="5.7142857142857144"/>
  </r>
  <r>
    <x v="3"/>
    <x v="6"/>
    <x v="6"/>
    <x v="17"/>
    <n v="5.283757338551859"/>
  </r>
  <r>
    <x v="3"/>
    <x v="7"/>
    <x v="7"/>
    <x v="17"/>
    <n v="3.8793103448275863"/>
  </r>
  <r>
    <x v="3"/>
    <x v="8"/>
    <x v="8"/>
    <x v="17"/>
    <n v="3.8167938931297711"/>
  </r>
  <r>
    <x v="3"/>
    <x v="9"/>
    <x v="9"/>
    <x v="17"/>
    <n v="6.2136790344210997"/>
  </r>
  <r>
    <x v="3"/>
    <x v="10"/>
    <x v="10"/>
    <x v="17"/>
    <n v="2.6925148088314486"/>
  </r>
  <r>
    <x v="3"/>
    <x v="11"/>
    <x v="11"/>
    <x v="17"/>
    <n v="4.2892156862745097"/>
  </r>
  <r>
    <x v="3"/>
    <x v="12"/>
    <x v="12"/>
    <x v="17"/>
    <n v="3.9024603417384083"/>
  </r>
  <r>
    <x v="3"/>
    <x v="0"/>
    <x v="0"/>
    <x v="18"/>
    <n v="17.40163717982572"/>
  </r>
  <r>
    <x v="3"/>
    <x v="1"/>
    <x v="1"/>
    <x v="18"/>
    <n v="10.053722179585572"/>
  </r>
  <r>
    <x v="3"/>
    <x v="2"/>
    <x v="2"/>
    <x v="18"/>
    <n v="13.250883392226148"/>
  </r>
  <r>
    <x v="3"/>
    <x v="3"/>
    <x v="3"/>
    <x v="18"/>
    <n v="12.081835775504562"/>
  </r>
  <r>
    <x v="3"/>
    <x v="4"/>
    <x v="4"/>
    <x v="18"/>
    <n v="13.63076923076923"/>
  </r>
  <r>
    <x v="3"/>
    <x v="5"/>
    <x v="5"/>
    <x v="18"/>
    <n v="10.674429888403687"/>
  </r>
  <r>
    <x v="3"/>
    <x v="6"/>
    <x v="6"/>
    <x v="18"/>
    <n v="9.657594381035997"/>
  </r>
  <r>
    <x v="3"/>
    <x v="7"/>
    <x v="7"/>
    <x v="18"/>
    <n v="9.449465899753493"/>
  </r>
  <r>
    <x v="3"/>
    <x v="8"/>
    <x v="8"/>
    <x v="18"/>
    <n v="7.3005093378607802"/>
  </r>
  <r>
    <x v="3"/>
    <x v="9"/>
    <x v="9"/>
    <x v="18"/>
    <n v="11.97398622800306"/>
  </r>
  <r>
    <x v="3"/>
    <x v="10"/>
    <x v="10"/>
    <x v="18"/>
    <n v="14.079769341662661"/>
  </r>
  <r>
    <x v="3"/>
    <x v="11"/>
    <x v="11"/>
    <x v="18"/>
    <n v="12.421052631578949"/>
  </r>
  <r>
    <x v="3"/>
    <x v="12"/>
    <x v="12"/>
    <x v="18"/>
    <n v="12.657559326807972"/>
  </r>
  <r>
    <x v="3"/>
    <x v="0"/>
    <x v="0"/>
    <x v="19"/>
    <n v="16.937831820517214"/>
  </r>
  <r>
    <x v="3"/>
    <x v="1"/>
    <x v="1"/>
    <x v="19"/>
    <n v="7.5945241199478488"/>
  </r>
  <r>
    <x v="3"/>
    <x v="2"/>
    <x v="2"/>
    <x v="19"/>
    <n v="10.675826216115857"/>
  </r>
  <r>
    <x v="3"/>
    <x v="3"/>
    <x v="3"/>
    <x v="19"/>
    <n v="10.544576859254789"/>
  </r>
  <r>
    <x v="3"/>
    <x v="4"/>
    <x v="4"/>
    <x v="19"/>
    <n v="13.691322901849217"/>
  </r>
  <r>
    <x v="3"/>
    <x v="5"/>
    <x v="5"/>
    <x v="19"/>
    <n v="10.301906779661017"/>
  </r>
  <r>
    <x v="3"/>
    <x v="6"/>
    <x v="6"/>
    <x v="19"/>
    <n v="9.4863489125404907"/>
  </r>
  <r>
    <x v="3"/>
    <x v="7"/>
    <x v="7"/>
    <x v="19"/>
    <n v="8.7179487179487172"/>
  </r>
  <r>
    <x v="3"/>
    <x v="8"/>
    <x v="8"/>
    <x v="19"/>
    <n v="6.1575178997613369"/>
  </r>
  <r>
    <x v="3"/>
    <x v="9"/>
    <x v="9"/>
    <x v="19"/>
    <n v="11.09049680478252"/>
  </r>
  <r>
    <x v="3"/>
    <x v="10"/>
    <x v="10"/>
    <x v="19"/>
    <n v="11.782630777044185"/>
  </r>
  <r>
    <x v="3"/>
    <x v="11"/>
    <x v="11"/>
    <x v="19"/>
    <n v="12.714359951498356"/>
  </r>
  <r>
    <x v="3"/>
    <x v="12"/>
    <x v="12"/>
    <x v="19"/>
    <n v="11.527737155113581"/>
  </r>
  <r>
    <x v="3"/>
    <x v="0"/>
    <x v="0"/>
    <x v="20"/>
    <n v="13.304093567251464"/>
  </r>
  <r>
    <x v="3"/>
    <x v="1"/>
    <x v="1"/>
    <x v="20"/>
    <n v="5.7790368271954673"/>
  </r>
  <r>
    <x v="3"/>
    <x v="2"/>
    <x v="2"/>
    <x v="20"/>
    <n v="7.8247261345852896"/>
  </r>
  <r>
    <x v="3"/>
    <x v="3"/>
    <x v="3"/>
    <x v="20"/>
    <n v="8.6985391766268272"/>
  </r>
  <r>
    <x v="3"/>
    <x v="4"/>
    <x v="4"/>
    <x v="20"/>
    <n v="13.774220724515585"/>
  </r>
  <r>
    <x v="3"/>
    <x v="5"/>
    <x v="5"/>
    <x v="20"/>
    <n v="9.8542274052478138"/>
  </r>
  <r>
    <x v="3"/>
    <x v="6"/>
    <x v="6"/>
    <x v="20"/>
    <n v="9.2954990215264175"/>
  </r>
  <r>
    <x v="3"/>
    <x v="7"/>
    <x v="7"/>
    <x v="20"/>
    <n v="7.7586206896551726"/>
  </r>
  <r>
    <x v="3"/>
    <x v="8"/>
    <x v="8"/>
    <x v="20"/>
    <n v="4.6892039258451472"/>
  </r>
  <r>
    <x v="3"/>
    <x v="9"/>
    <x v="9"/>
    <x v="20"/>
    <n v="10.058113544926242"/>
  </r>
  <r>
    <x v="3"/>
    <x v="10"/>
    <x v="10"/>
    <x v="20"/>
    <n v="9.2084006462035539"/>
  </r>
  <r>
    <x v="3"/>
    <x v="11"/>
    <x v="11"/>
    <x v="20"/>
    <n v="13.112745098039216"/>
  </r>
  <r>
    <x v="3"/>
    <x v="12"/>
    <x v="12"/>
    <x v="20"/>
    <n v="9.8763274046235203"/>
  </r>
  <r>
    <x v="3"/>
    <x v="0"/>
    <x v="0"/>
    <x v="21"/>
    <n v="2.0860839714813837"/>
  </r>
  <r>
    <x v="3"/>
    <x v="1"/>
    <x v="1"/>
    <x v="21"/>
    <n v="1.5349194167306215"/>
  </r>
  <r>
    <x v="3"/>
    <x v="2"/>
    <x v="2"/>
    <x v="21"/>
    <n v="2.4734982332155475"/>
  </r>
  <r>
    <x v="3"/>
    <x v="3"/>
    <x v="3"/>
    <x v="21"/>
    <n v="2.4053082665192149"/>
  </r>
  <r>
    <x v="3"/>
    <x v="4"/>
    <x v="4"/>
    <x v="21"/>
    <n v="2.8000000000000003"/>
  </r>
  <r>
    <x v="3"/>
    <x v="5"/>
    <x v="5"/>
    <x v="21"/>
    <n v="2.1834061135371177"/>
  </r>
  <r>
    <x v="3"/>
    <x v="6"/>
    <x v="6"/>
    <x v="21"/>
    <n v="1.9315188762071993"/>
  </r>
  <r>
    <x v="3"/>
    <x v="7"/>
    <x v="7"/>
    <x v="21"/>
    <n v="2.9580936729663105"/>
  </r>
  <r>
    <x v="3"/>
    <x v="8"/>
    <x v="8"/>
    <x v="21"/>
    <n v="2.7164685908319184"/>
  </r>
  <r>
    <x v="3"/>
    <x v="9"/>
    <x v="9"/>
    <x v="21"/>
    <n v="2.7543993879112469"/>
  </r>
  <r>
    <x v="3"/>
    <x v="10"/>
    <x v="10"/>
    <x v="21"/>
    <n v="2.3546371936568957"/>
  </r>
  <r>
    <x v="3"/>
    <x v="11"/>
    <x v="11"/>
    <x v="21"/>
    <n v="3.2180451127819545"/>
  </r>
  <r>
    <x v="3"/>
    <x v="12"/>
    <x v="12"/>
    <x v="21"/>
    <n v="2.4998239560594322"/>
  </r>
  <r>
    <x v="3"/>
    <x v="0"/>
    <x v="0"/>
    <x v="22"/>
    <n v="2.1921561911286176"/>
  </r>
  <r>
    <x v="3"/>
    <x v="1"/>
    <x v="1"/>
    <x v="22"/>
    <n v="1.3037809647979139"/>
  </r>
  <r>
    <x v="3"/>
    <x v="2"/>
    <x v="2"/>
    <x v="22"/>
    <n v="2.2279985146676569"/>
  </r>
  <r>
    <x v="3"/>
    <x v="3"/>
    <x v="3"/>
    <x v="22"/>
    <n v="2.2778699653039673"/>
  </r>
  <r>
    <x v="3"/>
    <x v="4"/>
    <x v="4"/>
    <x v="22"/>
    <n v="2.8271692745376957"/>
  </r>
  <r>
    <x v="3"/>
    <x v="5"/>
    <x v="5"/>
    <x v="22"/>
    <n v="2.3305084745762712"/>
  </r>
  <r>
    <x v="3"/>
    <x v="6"/>
    <x v="6"/>
    <x v="22"/>
    <n v="1.8509949097639982"/>
  </r>
  <r>
    <x v="3"/>
    <x v="7"/>
    <x v="7"/>
    <x v="22"/>
    <n v="2.9836829836829839"/>
  </r>
  <r>
    <x v="3"/>
    <x v="8"/>
    <x v="8"/>
    <x v="22"/>
    <n v="1.8138424821002388"/>
  </r>
  <r>
    <x v="3"/>
    <x v="9"/>
    <x v="9"/>
    <x v="22"/>
    <n v="3.2776747062461351"/>
  </r>
  <r>
    <x v="3"/>
    <x v="10"/>
    <x v="10"/>
    <x v="22"/>
    <n v="2.1076688674454038"/>
  </r>
  <r>
    <x v="3"/>
    <x v="11"/>
    <x v="11"/>
    <x v="22"/>
    <n v="3.1699289797332408"/>
  </r>
  <r>
    <x v="3"/>
    <x v="12"/>
    <x v="12"/>
    <x v="22"/>
    <n v="2.4432095154528612"/>
  </r>
  <r>
    <x v="3"/>
    <x v="0"/>
    <x v="0"/>
    <x v="23"/>
    <n v="1.9005847953216373"/>
  </r>
  <r>
    <x v="3"/>
    <x v="1"/>
    <x v="1"/>
    <x v="23"/>
    <n v="1.1331444759206799"/>
  </r>
  <r>
    <x v="3"/>
    <x v="2"/>
    <x v="2"/>
    <x v="23"/>
    <n v="1.9561815336463224"/>
  </r>
  <r>
    <x v="3"/>
    <x v="3"/>
    <x v="3"/>
    <x v="23"/>
    <n v="2.1248339973439574"/>
  </r>
  <r>
    <x v="3"/>
    <x v="4"/>
    <x v="4"/>
    <x v="23"/>
    <n v="2.8643639427127212"/>
  </r>
  <r>
    <x v="3"/>
    <x v="5"/>
    <x v="5"/>
    <x v="23"/>
    <n v="2.5072886297376091"/>
  </r>
  <r>
    <x v="3"/>
    <x v="6"/>
    <x v="6"/>
    <x v="23"/>
    <n v="1.7612524461839529"/>
  </r>
  <r>
    <x v="3"/>
    <x v="7"/>
    <x v="7"/>
    <x v="23"/>
    <n v="3.0172413793103448"/>
  </r>
  <r>
    <x v="3"/>
    <x v="8"/>
    <x v="8"/>
    <x v="23"/>
    <n v="0.65430752453653218"/>
  </r>
  <r>
    <x v="3"/>
    <x v="9"/>
    <x v="9"/>
    <x v="23"/>
    <n v="3.8891372373714796"/>
  </r>
  <r>
    <x v="3"/>
    <x v="10"/>
    <x v="10"/>
    <x v="23"/>
    <n v="1.8309100700053851"/>
  </r>
  <r>
    <x v="3"/>
    <x v="11"/>
    <x v="11"/>
    <x v="23"/>
    <n v="3.1045751633986929"/>
  </r>
  <r>
    <x v="3"/>
    <x v="12"/>
    <x v="12"/>
    <x v="23"/>
    <n v="2.3292400471966088"/>
  </r>
  <r>
    <x v="3"/>
    <x v="0"/>
    <x v="0"/>
    <x v="24"/>
    <n v="13.6255611301822"/>
  </r>
  <r>
    <x v="3"/>
    <x v="1"/>
    <x v="1"/>
    <x v="24"/>
    <n v="15.425940138142746"/>
  </r>
  <r>
    <x v="3"/>
    <x v="2"/>
    <x v="2"/>
    <x v="24"/>
    <n v="15.865724381625443"/>
  </r>
  <r>
    <x v="3"/>
    <x v="3"/>
    <x v="3"/>
    <x v="24"/>
    <n v="13.602432955487972"/>
  </r>
  <r>
    <x v="3"/>
    <x v="4"/>
    <x v="4"/>
    <x v="24"/>
    <n v="11.446153846153846"/>
  </r>
  <r>
    <x v="3"/>
    <x v="5"/>
    <x v="5"/>
    <x v="24"/>
    <n v="9.8495875788452203"/>
  </r>
  <r>
    <x v="3"/>
    <x v="6"/>
    <x v="6"/>
    <x v="24"/>
    <n v="10.44776119402985"/>
  </r>
  <r>
    <x v="3"/>
    <x v="7"/>
    <x v="7"/>
    <x v="24"/>
    <n v="11.175020542317174"/>
  </r>
  <r>
    <x v="3"/>
    <x v="8"/>
    <x v="8"/>
    <x v="24"/>
    <n v="11.969439728353141"/>
  </r>
  <r>
    <x v="3"/>
    <x v="9"/>
    <x v="9"/>
    <x v="24"/>
    <n v="11.897475133894414"/>
  </r>
  <r>
    <x v="3"/>
    <x v="10"/>
    <x v="10"/>
    <x v="24"/>
    <n v="13.55117731859683"/>
  </r>
  <r>
    <x v="3"/>
    <x v="11"/>
    <x v="11"/>
    <x v="24"/>
    <n v="13.443609022556391"/>
  </r>
  <r>
    <x v="3"/>
    <x v="12"/>
    <x v="12"/>
    <x v="24"/>
    <n v="12.918104358847968"/>
  </r>
  <r>
    <x v="3"/>
    <x v="0"/>
    <x v="0"/>
    <x v="25"/>
    <n v="15.413598218873096"/>
  </r>
  <r>
    <x v="3"/>
    <x v="1"/>
    <x v="1"/>
    <x v="25"/>
    <n v="17.340286831812254"/>
  </r>
  <r>
    <x v="3"/>
    <x v="2"/>
    <x v="2"/>
    <x v="25"/>
    <n v="16.152989231340513"/>
  </r>
  <r>
    <x v="3"/>
    <x v="3"/>
    <x v="3"/>
    <x v="25"/>
    <n v="15.070146326746114"/>
  </r>
  <r>
    <x v="3"/>
    <x v="4"/>
    <x v="4"/>
    <x v="25"/>
    <n v="12.304409672830726"/>
  </r>
  <r>
    <x v="3"/>
    <x v="5"/>
    <x v="5"/>
    <x v="25"/>
    <n v="10.699152542372882"/>
  </r>
  <r>
    <x v="3"/>
    <x v="6"/>
    <x v="6"/>
    <x v="25"/>
    <n v="11.846367422489589"/>
  </r>
  <r>
    <x v="3"/>
    <x v="7"/>
    <x v="7"/>
    <x v="25"/>
    <n v="13.100233100233099"/>
  </r>
  <r>
    <x v="3"/>
    <x v="8"/>
    <x v="8"/>
    <x v="25"/>
    <n v="13.556085918854416"/>
  </r>
  <r>
    <x v="3"/>
    <x v="9"/>
    <x v="9"/>
    <x v="25"/>
    <n v="11.750154607297464"/>
  </r>
  <r>
    <x v="3"/>
    <x v="10"/>
    <x v="10"/>
    <x v="25"/>
    <n v="15.363128491620111"/>
  </r>
  <r>
    <x v="3"/>
    <x v="11"/>
    <x v="11"/>
    <x v="25"/>
    <n v="13.476528667936948"/>
  </r>
  <r>
    <x v="3"/>
    <x v="12"/>
    <x v="12"/>
    <x v="25"/>
    <n v="13.982645997855123"/>
  </r>
  <r>
    <x v="3"/>
    <x v="0"/>
    <x v="0"/>
    <x v="26"/>
    <n v="13.791423001949319"/>
  </r>
  <r>
    <x v="3"/>
    <x v="1"/>
    <x v="1"/>
    <x v="26"/>
    <n v="18.753541076487252"/>
  </r>
  <r>
    <x v="3"/>
    <x v="2"/>
    <x v="2"/>
    <x v="26"/>
    <n v="16.471048513302033"/>
  </r>
  <r>
    <x v="3"/>
    <x v="3"/>
    <x v="3"/>
    <x v="26"/>
    <n v="16.832669322709162"/>
  </r>
  <r>
    <x v="3"/>
    <x v="4"/>
    <x v="4"/>
    <x v="26"/>
    <n v="13.479359730412805"/>
  </r>
  <r>
    <x v="3"/>
    <x v="5"/>
    <x v="5"/>
    <x v="26"/>
    <n v="11.720116618075801"/>
  </r>
  <r>
    <x v="3"/>
    <x v="6"/>
    <x v="6"/>
    <x v="26"/>
    <n v="13.405088062622308"/>
  </r>
  <r>
    <x v="3"/>
    <x v="7"/>
    <x v="7"/>
    <x v="26"/>
    <n v="15.625"/>
  </r>
  <r>
    <x v="3"/>
    <x v="8"/>
    <x v="8"/>
    <x v="26"/>
    <n v="15.59432933478735"/>
  </r>
  <r>
    <x v="3"/>
    <x v="9"/>
    <x v="9"/>
    <x v="26"/>
    <n v="11.578006258381761"/>
  </r>
  <r>
    <x v="3"/>
    <x v="10"/>
    <x v="10"/>
    <x v="26"/>
    <n v="17.393645665051157"/>
  </r>
  <r>
    <x v="3"/>
    <x v="11"/>
    <x v="11"/>
    <x v="26"/>
    <n v="13.521241830065359"/>
  </r>
  <r>
    <x v="3"/>
    <x v="12"/>
    <x v="12"/>
    <x v="26"/>
    <n v="14.862561727046279"/>
  </r>
  <r>
    <x v="3"/>
    <x v="0"/>
    <x v="0"/>
    <x v="27"/>
    <n v="10.007921837866384"/>
  </r>
  <r>
    <x v="3"/>
    <x v="1"/>
    <x v="1"/>
    <x v="27"/>
    <n v="10.437452033768228"/>
  </r>
  <r>
    <x v="3"/>
    <x v="2"/>
    <x v="2"/>
    <x v="27"/>
    <n v="8.4452296819787982"/>
  </r>
  <r>
    <x v="3"/>
    <x v="3"/>
    <x v="3"/>
    <x v="27"/>
    <n v="9.6765275089853464"/>
  </r>
  <r>
    <x v="3"/>
    <x v="4"/>
    <x v="4"/>
    <x v="27"/>
    <n v="9.6"/>
  </r>
  <r>
    <x v="3"/>
    <x v="5"/>
    <x v="5"/>
    <x v="27"/>
    <n v="7.7147016011644833"/>
  </r>
  <r>
    <x v="3"/>
    <x v="6"/>
    <x v="6"/>
    <x v="27"/>
    <n v="7.8138718173836708"/>
  </r>
  <r>
    <x v="3"/>
    <x v="7"/>
    <x v="7"/>
    <x v="27"/>
    <n v="10.517666392769105"/>
  </r>
  <r>
    <x v="3"/>
    <x v="8"/>
    <x v="8"/>
    <x v="27"/>
    <n v="9.67741935483871"/>
  </r>
  <r>
    <x v="3"/>
    <x v="9"/>
    <x v="9"/>
    <x v="27"/>
    <n v="10.443764345830145"/>
  </r>
  <r>
    <x v="3"/>
    <x v="10"/>
    <x v="10"/>
    <x v="27"/>
    <n v="10.956271023546373"/>
  </r>
  <r>
    <x v="3"/>
    <x v="11"/>
    <x v="11"/>
    <x v="27"/>
    <n v="10.706766917293233"/>
  </r>
  <r>
    <x v="3"/>
    <x v="12"/>
    <x v="12"/>
    <x v="27"/>
    <n v="9.7281881557636787"/>
  </r>
  <r>
    <x v="3"/>
    <x v="0"/>
    <x v="0"/>
    <x v="28"/>
    <n v="9.8818290803219728"/>
  </r>
  <r>
    <x v="3"/>
    <x v="1"/>
    <x v="1"/>
    <x v="28"/>
    <n v="8.9960886571056076"/>
  </r>
  <r>
    <x v="3"/>
    <x v="2"/>
    <x v="2"/>
    <x v="28"/>
    <n v="8.7820274786483488"/>
  </r>
  <r>
    <x v="3"/>
    <x v="3"/>
    <x v="3"/>
    <x v="28"/>
    <n v="8.9153718509579125"/>
  </r>
  <r>
    <x v="3"/>
    <x v="4"/>
    <x v="4"/>
    <x v="28"/>
    <n v="9.743954480796587"/>
  </r>
  <r>
    <x v="3"/>
    <x v="5"/>
    <x v="5"/>
    <x v="28"/>
    <n v="7.3887711864406773"/>
  </r>
  <r>
    <x v="3"/>
    <x v="6"/>
    <x v="6"/>
    <x v="28"/>
    <n v="7.9130032392410925"/>
  </r>
  <r>
    <x v="3"/>
    <x v="7"/>
    <x v="7"/>
    <x v="28"/>
    <n v="8.7645687645687644"/>
  </r>
  <r>
    <x v="3"/>
    <x v="8"/>
    <x v="8"/>
    <x v="28"/>
    <n v="9.9761336515513133"/>
  </r>
  <r>
    <x v="3"/>
    <x v="9"/>
    <x v="9"/>
    <x v="28"/>
    <n v="9.9154813440527718"/>
  </r>
  <r>
    <x v="3"/>
    <x v="10"/>
    <x v="10"/>
    <x v="28"/>
    <n v="9.5987811071609954"/>
  </r>
  <r>
    <x v="3"/>
    <x v="11"/>
    <x v="11"/>
    <x v="28"/>
    <n v="10.306599688203708"/>
  </r>
  <r>
    <x v="3"/>
    <x v="12"/>
    <x v="12"/>
    <x v="28"/>
    <n v="9.2931656429755289"/>
  </r>
  <r>
    <x v="3"/>
    <x v="0"/>
    <x v="0"/>
    <x v="29"/>
    <n v="7.4561403508771926"/>
  </r>
  <r>
    <x v="3"/>
    <x v="1"/>
    <x v="1"/>
    <x v="29"/>
    <n v="7.9320113314447589"/>
  </r>
  <r>
    <x v="3"/>
    <x v="2"/>
    <x v="2"/>
    <x v="29"/>
    <n v="9.1549295774647899"/>
  </r>
  <r>
    <x v="3"/>
    <x v="3"/>
    <x v="3"/>
    <x v="29"/>
    <n v="8.0013280212483391"/>
  </r>
  <r>
    <x v="3"/>
    <x v="4"/>
    <x v="4"/>
    <x v="29"/>
    <n v="9.9410278011794446"/>
  </r>
  <r>
    <x v="3"/>
    <x v="5"/>
    <x v="5"/>
    <x v="29"/>
    <n v="6.9970845481049562"/>
  </r>
  <r>
    <x v="3"/>
    <x v="6"/>
    <x v="6"/>
    <x v="29"/>
    <n v="8.0234833659491187"/>
  </r>
  <r>
    <x v="3"/>
    <x v="7"/>
    <x v="7"/>
    <x v="29"/>
    <n v="6.4655172413793105"/>
  </r>
  <r>
    <x v="3"/>
    <x v="8"/>
    <x v="8"/>
    <x v="29"/>
    <n v="10.359869138495092"/>
  </r>
  <r>
    <x v="3"/>
    <x v="9"/>
    <x v="9"/>
    <x v="29"/>
    <n v="9.2981671881984802"/>
  </r>
  <r>
    <x v="3"/>
    <x v="10"/>
    <x v="10"/>
    <x v="29"/>
    <n v="8.0775444264943452"/>
  </r>
  <r>
    <x v="3"/>
    <x v="11"/>
    <x v="11"/>
    <x v="29"/>
    <n v="9.7630718954248366"/>
  </r>
  <r>
    <x v="3"/>
    <x v="12"/>
    <x v="12"/>
    <x v="29"/>
    <n v="8.5565703797578987"/>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99">
  <r>
    <x v="0"/>
    <x v="0"/>
    <x v="0"/>
    <x v="0"/>
    <n v="45.7"/>
  </r>
  <r>
    <x v="0"/>
    <x v="1"/>
    <x v="1"/>
    <x v="0"/>
    <n v="30.8"/>
  </r>
  <r>
    <x v="0"/>
    <x v="2"/>
    <x v="2"/>
    <x v="0"/>
    <n v="39.5"/>
  </r>
  <r>
    <x v="0"/>
    <x v="3"/>
    <x v="3"/>
    <x v="0"/>
    <n v="48.2"/>
  </r>
  <r>
    <x v="0"/>
    <x v="4"/>
    <x v="4"/>
    <x v="0"/>
    <n v="57.2"/>
  </r>
  <r>
    <x v="0"/>
    <x v="5"/>
    <x v="5"/>
    <x v="0"/>
    <n v="63.1"/>
  </r>
  <r>
    <x v="0"/>
    <x v="6"/>
    <x v="6"/>
    <x v="0"/>
    <n v="58.2"/>
  </r>
  <r>
    <x v="0"/>
    <x v="7"/>
    <x v="7"/>
    <x v="0"/>
    <n v="49.9"/>
  </r>
  <r>
    <x v="0"/>
    <x v="8"/>
    <x v="8"/>
    <x v="0"/>
    <n v="52.9"/>
  </r>
  <r>
    <x v="0"/>
    <x v="9"/>
    <x v="9"/>
    <x v="0"/>
    <n v="59.1"/>
  </r>
  <r>
    <x v="0"/>
    <x v="10"/>
    <x v="10"/>
    <x v="0"/>
    <n v="44.3"/>
  </r>
  <r>
    <x v="0"/>
    <x v="11"/>
    <x v="11"/>
    <x v="0"/>
    <n v="50.2"/>
  </r>
  <r>
    <x v="0"/>
    <x v="12"/>
    <x v="12"/>
    <x v="0"/>
    <n v="47.3"/>
  </r>
  <r>
    <x v="0"/>
    <x v="0"/>
    <x v="0"/>
    <x v="1"/>
    <n v="15.9"/>
  </r>
  <r>
    <x v="0"/>
    <x v="1"/>
    <x v="1"/>
    <x v="1"/>
    <n v="5"/>
  </r>
  <r>
    <x v="0"/>
    <x v="2"/>
    <x v="2"/>
    <x v="1"/>
    <n v="8.6999999999999993"/>
  </r>
  <r>
    <x v="0"/>
    <x v="3"/>
    <x v="3"/>
    <x v="1"/>
    <n v="11.8"/>
  </r>
  <r>
    <x v="0"/>
    <x v="4"/>
    <x v="4"/>
    <x v="1"/>
    <n v="14.9"/>
  </r>
  <r>
    <x v="0"/>
    <x v="5"/>
    <x v="5"/>
    <x v="1"/>
    <n v="13.3"/>
  </r>
  <r>
    <x v="0"/>
    <x v="6"/>
    <x v="6"/>
    <x v="1"/>
    <n v="12.5"/>
  </r>
  <r>
    <x v="0"/>
    <x v="7"/>
    <x v="7"/>
    <x v="1"/>
    <n v="12.9"/>
  </r>
  <r>
    <x v="0"/>
    <x v="8"/>
    <x v="8"/>
    <x v="1"/>
    <n v="11.4"/>
  </r>
  <r>
    <x v="0"/>
    <x v="9"/>
    <x v="9"/>
    <x v="1"/>
    <n v="12.5"/>
  </r>
  <r>
    <x v="0"/>
    <x v="10"/>
    <x v="10"/>
    <x v="1"/>
    <n v="9.6999999999999993"/>
  </r>
  <r>
    <x v="0"/>
    <x v="11"/>
    <x v="11"/>
    <x v="1"/>
    <n v="13.4"/>
  </r>
  <r>
    <x v="0"/>
    <x v="12"/>
    <x v="12"/>
    <x v="1"/>
    <n v="11.4"/>
  </r>
  <r>
    <x v="0"/>
    <x v="0"/>
    <x v="0"/>
    <x v="2"/>
    <n v="29.9"/>
  </r>
  <r>
    <x v="0"/>
    <x v="1"/>
    <x v="1"/>
    <x v="2"/>
    <n v="25.8"/>
  </r>
  <r>
    <x v="0"/>
    <x v="2"/>
    <x v="2"/>
    <x v="2"/>
    <n v="30.8"/>
  </r>
  <r>
    <x v="0"/>
    <x v="3"/>
    <x v="3"/>
    <x v="2"/>
    <n v="36.4"/>
  </r>
  <r>
    <x v="0"/>
    <x v="4"/>
    <x v="4"/>
    <x v="2"/>
    <n v="42.3"/>
  </r>
  <r>
    <x v="0"/>
    <x v="5"/>
    <x v="5"/>
    <x v="2"/>
    <n v="49.8"/>
  </r>
  <r>
    <x v="0"/>
    <x v="6"/>
    <x v="6"/>
    <x v="2"/>
    <n v="45.8"/>
  </r>
  <r>
    <x v="0"/>
    <x v="7"/>
    <x v="7"/>
    <x v="2"/>
    <n v="37"/>
  </r>
  <r>
    <x v="0"/>
    <x v="8"/>
    <x v="8"/>
    <x v="2"/>
    <n v="41.6"/>
  </r>
  <r>
    <x v="0"/>
    <x v="9"/>
    <x v="9"/>
    <x v="2"/>
    <n v="46.6"/>
  </r>
  <r>
    <x v="0"/>
    <x v="10"/>
    <x v="10"/>
    <x v="2"/>
    <n v="34.6"/>
  </r>
  <r>
    <x v="0"/>
    <x v="11"/>
    <x v="11"/>
    <x v="2"/>
    <n v="36.799999999999997"/>
  </r>
  <r>
    <x v="0"/>
    <x v="12"/>
    <x v="12"/>
    <x v="2"/>
    <n v="35.9"/>
  </r>
  <r>
    <x v="0"/>
    <x v="0"/>
    <x v="0"/>
    <x v="3"/>
    <n v="40.1"/>
  </r>
  <r>
    <x v="0"/>
    <x v="1"/>
    <x v="1"/>
    <x v="3"/>
    <n v="52.8"/>
  </r>
  <r>
    <x v="0"/>
    <x v="2"/>
    <x v="2"/>
    <x v="3"/>
    <n v="44.6"/>
  </r>
  <r>
    <x v="0"/>
    <x v="3"/>
    <x v="3"/>
    <x v="3"/>
    <n v="46.3"/>
  </r>
  <r>
    <x v="0"/>
    <x v="4"/>
    <x v="4"/>
    <x v="3"/>
    <n v="37.700000000000003"/>
  </r>
  <r>
    <x v="0"/>
    <x v="5"/>
    <x v="5"/>
    <x v="3"/>
    <n v="45.8"/>
  </r>
  <r>
    <x v="0"/>
    <x v="6"/>
    <x v="6"/>
    <x v="3"/>
    <n v="46.9"/>
  </r>
  <r>
    <x v="0"/>
    <x v="7"/>
    <x v="7"/>
    <x v="3"/>
    <n v="42.6"/>
  </r>
  <r>
    <x v="0"/>
    <x v="8"/>
    <x v="8"/>
    <x v="3"/>
    <n v="47.2"/>
  </r>
  <r>
    <x v="0"/>
    <x v="9"/>
    <x v="9"/>
    <x v="3"/>
    <n v="45.3"/>
  </r>
  <r>
    <x v="0"/>
    <x v="10"/>
    <x v="10"/>
    <x v="3"/>
    <n v="42.6"/>
  </r>
  <r>
    <x v="0"/>
    <x v="11"/>
    <x v="11"/>
    <x v="3"/>
    <n v="42.6"/>
  </r>
  <r>
    <x v="0"/>
    <x v="12"/>
    <x v="12"/>
    <x v="3"/>
    <n v="44.1"/>
  </r>
  <r>
    <x v="0"/>
    <x v="0"/>
    <x v="0"/>
    <x v="4"/>
    <n v="41.8"/>
  </r>
  <r>
    <x v="0"/>
    <x v="1"/>
    <x v="1"/>
    <x v="4"/>
    <n v="42.2"/>
  </r>
  <r>
    <x v="0"/>
    <x v="2"/>
    <x v="2"/>
    <x v="4"/>
    <n v="40.6"/>
  </r>
  <r>
    <x v="0"/>
    <x v="3"/>
    <x v="3"/>
    <x v="4"/>
    <n v="46"/>
  </r>
  <r>
    <x v="0"/>
    <x v="4"/>
    <x v="4"/>
    <x v="4"/>
    <n v="36.6"/>
  </r>
  <r>
    <x v="0"/>
    <x v="5"/>
    <x v="5"/>
    <x v="4"/>
    <n v="40.5"/>
  </r>
  <r>
    <x v="0"/>
    <x v="6"/>
    <x v="6"/>
    <x v="4"/>
    <n v="45.2"/>
  </r>
  <r>
    <x v="0"/>
    <x v="7"/>
    <x v="7"/>
    <x v="4"/>
    <n v="37.200000000000003"/>
  </r>
  <r>
    <x v="0"/>
    <x v="8"/>
    <x v="8"/>
    <x v="4"/>
    <n v="44.2"/>
  </r>
  <r>
    <x v="0"/>
    <x v="9"/>
    <x v="9"/>
    <x v="4"/>
    <n v="42.5"/>
  </r>
  <r>
    <x v="0"/>
    <x v="10"/>
    <x v="10"/>
    <x v="4"/>
    <n v="40.5"/>
  </r>
  <r>
    <x v="0"/>
    <x v="11"/>
    <x v="11"/>
    <x v="4"/>
    <n v="39.200000000000003"/>
  </r>
  <r>
    <x v="0"/>
    <x v="12"/>
    <x v="12"/>
    <x v="4"/>
    <n v="41.2"/>
  </r>
  <r>
    <x v="0"/>
    <x v="0"/>
    <x v="0"/>
    <x v="5"/>
    <n v="39.200000000000003"/>
  </r>
  <r>
    <x v="0"/>
    <x v="1"/>
    <x v="1"/>
    <x v="5"/>
    <n v="55.1"/>
  </r>
  <r>
    <x v="0"/>
    <x v="2"/>
    <x v="2"/>
    <x v="5"/>
    <n v="45.8"/>
  </r>
  <r>
    <x v="0"/>
    <x v="3"/>
    <x v="3"/>
    <x v="5"/>
    <n v="46.4"/>
  </r>
  <r>
    <x v="0"/>
    <x v="4"/>
    <x v="4"/>
    <x v="5"/>
    <n v="38.200000000000003"/>
  </r>
  <r>
    <x v="0"/>
    <x v="5"/>
    <x v="5"/>
    <x v="5"/>
    <n v="47.3"/>
  </r>
  <r>
    <x v="0"/>
    <x v="6"/>
    <x v="6"/>
    <x v="5"/>
    <n v="47.4"/>
  </r>
  <r>
    <x v="0"/>
    <x v="7"/>
    <x v="7"/>
    <x v="5"/>
    <n v="44.6"/>
  </r>
  <r>
    <x v="0"/>
    <x v="8"/>
    <x v="8"/>
    <x v="5"/>
    <n v="48"/>
  </r>
  <r>
    <x v="0"/>
    <x v="9"/>
    <x v="9"/>
    <x v="5"/>
    <n v="46.1"/>
  </r>
  <r>
    <x v="0"/>
    <x v="10"/>
    <x v="10"/>
    <x v="5"/>
    <n v="43.2"/>
  </r>
  <r>
    <x v="0"/>
    <x v="11"/>
    <x v="11"/>
    <x v="5"/>
    <n v="43.8"/>
  </r>
  <r>
    <x v="0"/>
    <x v="12"/>
    <x v="12"/>
    <x v="5"/>
    <n v="45.1"/>
  </r>
  <r>
    <x v="0"/>
    <x v="0"/>
    <x v="0"/>
    <x v="6"/>
    <n v="4.5999999999999996"/>
  </r>
  <r>
    <x v="0"/>
    <x v="1"/>
    <x v="1"/>
    <x v="6"/>
    <n v="2.4"/>
  </r>
  <r>
    <x v="0"/>
    <x v="2"/>
    <x v="2"/>
    <x v="6"/>
    <n v="2.2999999999999998"/>
  </r>
  <r>
    <x v="0"/>
    <x v="3"/>
    <x v="3"/>
    <x v="6"/>
    <n v="2.7"/>
  </r>
  <r>
    <x v="0"/>
    <x v="4"/>
    <x v="4"/>
    <x v="6"/>
    <n v="3.4"/>
  </r>
  <r>
    <x v="0"/>
    <x v="5"/>
    <x v="5"/>
    <x v="6"/>
    <n v="6.1"/>
  </r>
  <r>
    <x v="0"/>
    <x v="6"/>
    <x v="6"/>
    <x v="6"/>
    <n v="2"/>
  </r>
  <r>
    <x v="0"/>
    <x v="7"/>
    <x v="7"/>
    <x v="6"/>
    <n v="2.1"/>
  </r>
  <r>
    <x v="0"/>
    <x v="8"/>
    <x v="8"/>
    <x v="6"/>
    <n v="2.8"/>
  </r>
  <r>
    <x v="0"/>
    <x v="9"/>
    <x v="9"/>
    <x v="6"/>
    <n v="2.8"/>
  </r>
  <r>
    <x v="0"/>
    <x v="10"/>
    <x v="10"/>
    <x v="6"/>
    <n v="4.5"/>
  </r>
  <r>
    <x v="0"/>
    <x v="11"/>
    <x v="11"/>
    <x v="6"/>
    <n v="2.7"/>
  </r>
  <r>
    <x v="0"/>
    <x v="12"/>
    <x v="12"/>
    <x v="6"/>
    <n v="3.2"/>
  </r>
  <r>
    <x v="0"/>
    <x v="0"/>
    <x v="0"/>
    <x v="7"/>
    <n v="5.6"/>
  </r>
  <r>
    <x v="0"/>
    <x v="1"/>
    <x v="1"/>
    <x v="7"/>
    <n v="2.7"/>
  </r>
  <r>
    <x v="0"/>
    <x v="2"/>
    <x v="2"/>
    <x v="7"/>
    <n v="3.4"/>
  </r>
  <r>
    <x v="0"/>
    <x v="3"/>
    <x v="3"/>
    <x v="7"/>
    <n v="3.1"/>
  </r>
  <r>
    <x v="0"/>
    <x v="4"/>
    <x v="4"/>
    <x v="7"/>
    <n v="3.9"/>
  </r>
  <r>
    <x v="0"/>
    <x v="5"/>
    <x v="5"/>
    <x v="7"/>
    <n v="7.3"/>
  </r>
  <r>
    <x v="0"/>
    <x v="6"/>
    <x v="6"/>
    <x v="7"/>
    <n v="2.2999999999999998"/>
  </r>
  <r>
    <x v="0"/>
    <x v="7"/>
    <x v="7"/>
    <x v="7"/>
    <n v="2.4"/>
  </r>
  <r>
    <x v="0"/>
    <x v="8"/>
    <x v="8"/>
    <x v="7"/>
    <n v="3.3"/>
  </r>
  <r>
    <x v="0"/>
    <x v="9"/>
    <x v="9"/>
    <x v="7"/>
    <n v="3.2"/>
  </r>
  <r>
    <x v="0"/>
    <x v="10"/>
    <x v="10"/>
    <x v="7"/>
    <n v="5.9"/>
  </r>
  <r>
    <x v="0"/>
    <x v="11"/>
    <x v="11"/>
    <x v="7"/>
    <n v="3.3"/>
  </r>
  <r>
    <x v="0"/>
    <x v="12"/>
    <x v="12"/>
    <x v="7"/>
    <n v="4"/>
  </r>
  <r>
    <x v="0"/>
    <x v="0"/>
    <x v="0"/>
    <x v="8"/>
    <n v="4"/>
  </r>
  <r>
    <x v="0"/>
    <x v="1"/>
    <x v="1"/>
    <x v="8"/>
    <n v="2.2999999999999998"/>
  </r>
  <r>
    <x v="0"/>
    <x v="2"/>
    <x v="2"/>
    <x v="8"/>
    <n v="1.9"/>
  </r>
  <r>
    <x v="0"/>
    <x v="3"/>
    <x v="3"/>
    <x v="8"/>
    <n v="2.5"/>
  </r>
  <r>
    <x v="0"/>
    <x v="4"/>
    <x v="4"/>
    <x v="8"/>
    <n v="3.2"/>
  </r>
  <r>
    <x v="0"/>
    <x v="5"/>
    <x v="5"/>
    <x v="8"/>
    <n v="5.8"/>
  </r>
  <r>
    <x v="0"/>
    <x v="6"/>
    <x v="6"/>
    <x v="8"/>
    <n v="1.9"/>
  </r>
  <r>
    <x v="0"/>
    <x v="7"/>
    <x v="7"/>
    <x v="8"/>
    <n v="1.9"/>
  </r>
  <r>
    <x v="0"/>
    <x v="8"/>
    <x v="8"/>
    <x v="8"/>
    <n v="2.7"/>
  </r>
  <r>
    <x v="0"/>
    <x v="9"/>
    <x v="9"/>
    <x v="8"/>
    <n v="2.7"/>
  </r>
  <r>
    <x v="0"/>
    <x v="10"/>
    <x v="10"/>
    <x v="8"/>
    <n v="4"/>
  </r>
  <r>
    <x v="0"/>
    <x v="11"/>
    <x v="11"/>
    <x v="8"/>
    <n v="2.5"/>
  </r>
  <r>
    <x v="0"/>
    <x v="12"/>
    <x v="12"/>
    <x v="8"/>
    <n v="2.9"/>
  </r>
  <r>
    <x v="0"/>
    <x v="0"/>
    <x v="0"/>
    <x v="9"/>
    <n v="18.5"/>
  </r>
  <r>
    <x v="0"/>
    <x v="1"/>
    <x v="1"/>
    <x v="9"/>
    <n v="10.3"/>
  </r>
  <r>
    <x v="0"/>
    <x v="2"/>
    <x v="2"/>
    <x v="9"/>
    <n v="13.7"/>
  </r>
  <r>
    <x v="0"/>
    <x v="3"/>
    <x v="3"/>
    <x v="9"/>
    <n v="14.5"/>
  </r>
  <r>
    <x v="0"/>
    <x v="4"/>
    <x v="4"/>
    <x v="9"/>
    <n v="17.399999999999999"/>
  </r>
  <r>
    <x v="0"/>
    <x v="5"/>
    <x v="5"/>
    <x v="9"/>
    <n v="13.9"/>
  </r>
  <r>
    <x v="0"/>
    <x v="6"/>
    <x v="6"/>
    <x v="9"/>
    <n v="21.2"/>
  </r>
  <r>
    <x v="0"/>
    <x v="7"/>
    <x v="7"/>
    <x v="9"/>
    <n v="14.7"/>
  </r>
  <r>
    <x v="0"/>
    <x v="8"/>
    <x v="8"/>
    <x v="9"/>
    <n v="11.4"/>
  </r>
  <r>
    <x v="0"/>
    <x v="9"/>
    <x v="9"/>
    <x v="9"/>
    <n v="14.7"/>
  </r>
  <r>
    <x v="0"/>
    <x v="10"/>
    <x v="10"/>
    <x v="9"/>
    <n v="15.5"/>
  </r>
  <r>
    <x v="0"/>
    <x v="11"/>
    <x v="11"/>
    <x v="9"/>
    <n v="15.7"/>
  </r>
  <r>
    <x v="0"/>
    <x v="12"/>
    <x v="12"/>
    <x v="9"/>
    <n v="15.2"/>
  </r>
  <r>
    <x v="0"/>
    <x v="0"/>
    <x v="0"/>
    <x v="10"/>
    <n v="21.2"/>
  </r>
  <r>
    <x v="0"/>
    <x v="1"/>
    <x v="1"/>
    <x v="10"/>
    <n v="18"/>
  </r>
  <r>
    <x v="0"/>
    <x v="2"/>
    <x v="2"/>
    <x v="10"/>
    <n v="18"/>
  </r>
  <r>
    <x v="0"/>
    <x v="3"/>
    <x v="3"/>
    <x v="10"/>
    <n v="16.8"/>
  </r>
  <r>
    <x v="0"/>
    <x v="4"/>
    <x v="4"/>
    <x v="10"/>
    <n v="19.100000000000001"/>
  </r>
  <r>
    <x v="0"/>
    <x v="5"/>
    <x v="5"/>
    <x v="10"/>
    <n v="17"/>
  </r>
  <r>
    <x v="0"/>
    <x v="6"/>
    <x v="6"/>
    <x v="10"/>
    <n v="21.3"/>
  </r>
  <r>
    <x v="0"/>
    <x v="7"/>
    <x v="7"/>
    <x v="10"/>
    <n v="20.7"/>
  </r>
  <r>
    <x v="0"/>
    <x v="8"/>
    <x v="8"/>
    <x v="10"/>
    <n v="14.2"/>
  </r>
  <r>
    <x v="0"/>
    <x v="9"/>
    <x v="9"/>
    <x v="10"/>
    <n v="18.2"/>
  </r>
  <r>
    <x v="0"/>
    <x v="10"/>
    <x v="10"/>
    <x v="10"/>
    <n v="19.899999999999999"/>
  </r>
  <r>
    <x v="0"/>
    <x v="11"/>
    <x v="11"/>
    <x v="10"/>
    <n v="18.899999999999999"/>
  </r>
  <r>
    <x v="0"/>
    <x v="12"/>
    <x v="12"/>
    <x v="10"/>
    <n v="18.8"/>
  </r>
  <r>
    <x v="0"/>
    <x v="0"/>
    <x v="0"/>
    <x v="11"/>
    <n v="17"/>
  </r>
  <r>
    <x v="0"/>
    <x v="1"/>
    <x v="1"/>
    <x v="11"/>
    <n v="8.6"/>
  </r>
  <r>
    <x v="0"/>
    <x v="2"/>
    <x v="2"/>
    <x v="11"/>
    <n v="12.4"/>
  </r>
  <r>
    <x v="0"/>
    <x v="3"/>
    <x v="3"/>
    <x v="11"/>
    <n v="13.7"/>
  </r>
  <r>
    <x v="0"/>
    <x v="4"/>
    <x v="4"/>
    <x v="11"/>
    <n v="16.8"/>
  </r>
  <r>
    <x v="0"/>
    <x v="5"/>
    <x v="5"/>
    <x v="11"/>
    <n v="13"/>
  </r>
  <r>
    <x v="0"/>
    <x v="6"/>
    <x v="6"/>
    <x v="11"/>
    <n v="21.2"/>
  </r>
  <r>
    <x v="0"/>
    <x v="7"/>
    <x v="7"/>
    <x v="11"/>
    <n v="12.5"/>
  </r>
  <r>
    <x v="0"/>
    <x v="8"/>
    <x v="8"/>
    <x v="11"/>
    <n v="10.6"/>
  </r>
  <r>
    <x v="0"/>
    <x v="9"/>
    <x v="9"/>
    <x v="11"/>
    <n v="13.7"/>
  </r>
  <r>
    <x v="0"/>
    <x v="10"/>
    <x v="10"/>
    <x v="11"/>
    <n v="14.3"/>
  </r>
  <r>
    <x v="0"/>
    <x v="11"/>
    <x v="11"/>
    <x v="11"/>
    <n v="14.5"/>
  </r>
  <r>
    <x v="0"/>
    <x v="12"/>
    <x v="12"/>
    <x v="11"/>
    <n v="14"/>
  </r>
  <r>
    <x v="0"/>
    <x v="0"/>
    <x v="0"/>
    <x v="12"/>
    <n v="11.6"/>
  </r>
  <r>
    <x v="0"/>
    <x v="1"/>
    <x v="1"/>
    <x v="12"/>
    <n v="4.7"/>
  </r>
  <r>
    <x v="0"/>
    <x v="2"/>
    <x v="2"/>
    <x v="12"/>
    <n v="5.3"/>
  </r>
  <r>
    <x v="0"/>
    <x v="3"/>
    <x v="3"/>
    <x v="12"/>
    <n v="6"/>
  </r>
  <r>
    <x v="0"/>
    <x v="4"/>
    <x v="4"/>
    <x v="12"/>
    <n v="9.6"/>
  </r>
  <r>
    <x v="0"/>
    <x v="5"/>
    <x v="5"/>
    <x v="12"/>
    <n v="6.7"/>
  </r>
  <r>
    <x v="0"/>
    <x v="6"/>
    <x v="6"/>
    <x v="12"/>
    <n v="5.3"/>
  </r>
  <r>
    <x v="0"/>
    <x v="7"/>
    <x v="7"/>
    <x v="12"/>
    <n v="4.5"/>
  </r>
  <r>
    <x v="0"/>
    <x v="8"/>
    <x v="8"/>
    <x v="12"/>
    <n v="4"/>
  </r>
  <r>
    <x v="0"/>
    <x v="9"/>
    <x v="9"/>
    <x v="12"/>
    <n v="8.1"/>
  </r>
  <r>
    <x v="0"/>
    <x v="10"/>
    <x v="10"/>
    <x v="12"/>
    <n v="7.3"/>
  </r>
  <r>
    <x v="0"/>
    <x v="11"/>
    <x v="11"/>
    <x v="12"/>
    <n v="9.1"/>
  </r>
  <r>
    <x v="0"/>
    <x v="12"/>
    <x v="12"/>
    <x v="12"/>
    <n v="7.3"/>
  </r>
  <r>
    <x v="0"/>
    <x v="0"/>
    <x v="0"/>
    <x v="13"/>
    <n v="8.3000000000000007"/>
  </r>
  <r>
    <x v="0"/>
    <x v="1"/>
    <x v="1"/>
    <x v="13"/>
    <n v="6.4"/>
  </r>
  <r>
    <x v="0"/>
    <x v="2"/>
    <x v="2"/>
    <x v="13"/>
    <n v="6.4"/>
  </r>
  <r>
    <x v="0"/>
    <x v="3"/>
    <x v="3"/>
    <x v="13"/>
    <n v="5.6"/>
  </r>
  <r>
    <x v="0"/>
    <x v="4"/>
    <x v="4"/>
    <x v="13"/>
    <n v="8.1"/>
  </r>
  <r>
    <x v="0"/>
    <x v="5"/>
    <x v="5"/>
    <x v="13"/>
    <n v="6.8"/>
  </r>
  <r>
    <x v="0"/>
    <x v="6"/>
    <x v="6"/>
    <x v="13"/>
    <n v="4.8"/>
  </r>
  <r>
    <x v="0"/>
    <x v="7"/>
    <x v="7"/>
    <x v="13"/>
    <n v="5.5"/>
  </r>
  <r>
    <x v="0"/>
    <x v="8"/>
    <x v="8"/>
    <x v="13"/>
    <n v="4.2"/>
  </r>
  <r>
    <x v="0"/>
    <x v="9"/>
    <x v="9"/>
    <x v="13"/>
    <n v="7.4"/>
  </r>
  <r>
    <x v="0"/>
    <x v="10"/>
    <x v="10"/>
    <x v="13"/>
    <n v="6.3"/>
  </r>
  <r>
    <x v="0"/>
    <x v="11"/>
    <x v="11"/>
    <x v="13"/>
    <n v="8.1999999999999993"/>
  </r>
  <r>
    <x v="0"/>
    <x v="12"/>
    <x v="12"/>
    <x v="13"/>
    <n v="6.9"/>
  </r>
  <r>
    <x v="0"/>
    <x v="0"/>
    <x v="0"/>
    <x v="14"/>
    <n v="13.4"/>
  </r>
  <r>
    <x v="0"/>
    <x v="1"/>
    <x v="1"/>
    <x v="14"/>
    <n v="4.4000000000000004"/>
  </r>
  <r>
    <x v="0"/>
    <x v="2"/>
    <x v="2"/>
    <x v="14"/>
    <n v="4.9000000000000004"/>
  </r>
  <r>
    <x v="0"/>
    <x v="3"/>
    <x v="3"/>
    <x v="14"/>
    <n v="6.2"/>
  </r>
  <r>
    <x v="0"/>
    <x v="4"/>
    <x v="4"/>
    <x v="14"/>
    <n v="10.199999999999999"/>
  </r>
  <r>
    <x v="0"/>
    <x v="5"/>
    <x v="5"/>
    <x v="14"/>
    <n v="6.6"/>
  </r>
  <r>
    <x v="0"/>
    <x v="6"/>
    <x v="6"/>
    <x v="14"/>
    <n v="5.5"/>
  </r>
  <r>
    <x v="0"/>
    <x v="7"/>
    <x v="7"/>
    <x v="14"/>
    <n v="4.2"/>
  </r>
  <r>
    <x v="0"/>
    <x v="8"/>
    <x v="8"/>
    <x v="14"/>
    <n v="3.9"/>
  </r>
  <r>
    <x v="0"/>
    <x v="9"/>
    <x v="9"/>
    <x v="14"/>
    <n v="8.3000000000000007"/>
  </r>
  <r>
    <x v="0"/>
    <x v="10"/>
    <x v="10"/>
    <x v="14"/>
    <n v="7.6"/>
  </r>
  <r>
    <x v="0"/>
    <x v="11"/>
    <x v="11"/>
    <x v="14"/>
    <n v="9.5"/>
  </r>
  <r>
    <x v="0"/>
    <x v="12"/>
    <x v="12"/>
    <x v="14"/>
    <n v="7.5"/>
  </r>
  <r>
    <x v="0"/>
    <x v="0"/>
    <x v="0"/>
    <x v="15"/>
    <n v="4.7"/>
  </r>
  <r>
    <x v="0"/>
    <x v="1"/>
    <x v="1"/>
    <x v="15"/>
    <n v="5.7"/>
  </r>
  <r>
    <x v="0"/>
    <x v="2"/>
    <x v="2"/>
    <x v="15"/>
    <n v="4.9000000000000004"/>
  </r>
  <r>
    <x v="0"/>
    <x v="3"/>
    <x v="3"/>
    <x v="15"/>
    <n v="4.9000000000000004"/>
  </r>
  <r>
    <x v="0"/>
    <x v="4"/>
    <x v="4"/>
    <x v="15"/>
    <n v="3.7"/>
  </r>
  <r>
    <x v="0"/>
    <x v="5"/>
    <x v="5"/>
    <x v="15"/>
    <n v="2.7"/>
  </r>
  <r>
    <x v="0"/>
    <x v="6"/>
    <x v="6"/>
    <x v="15"/>
    <n v="2"/>
  </r>
  <r>
    <x v="0"/>
    <x v="7"/>
    <x v="7"/>
    <x v="15"/>
    <n v="4.5999999999999996"/>
  </r>
  <r>
    <x v="0"/>
    <x v="8"/>
    <x v="8"/>
    <x v="15"/>
    <n v="3.5"/>
  </r>
  <r>
    <x v="0"/>
    <x v="9"/>
    <x v="9"/>
    <x v="15"/>
    <n v="3.1"/>
  </r>
  <r>
    <x v="0"/>
    <x v="10"/>
    <x v="10"/>
    <x v="15"/>
    <n v="4.5"/>
  </r>
  <r>
    <x v="0"/>
    <x v="11"/>
    <x v="11"/>
    <x v="15"/>
    <n v="4.0999999999999996"/>
  </r>
  <r>
    <x v="0"/>
    <x v="12"/>
    <x v="12"/>
    <x v="15"/>
    <n v="4.2"/>
  </r>
  <r>
    <x v="0"/>
    <x v="0"/>
    <x v="0"/>
    <x v="16"/>
    <n v="2.5"/>
  </r>
  <r>
    <x v="0"/>
    <x v="1"/>
    <x v="1"/>
    <x v="16"/>
    <n v="5.2"/>
  </r>
  <r>
    <x v="0"/>
    <x v="2"/>
    <x v="2"/>
    <x v="16"/>
    <n v="3.3"/>
  </r>
  <r>
    <x v="0"/>
    <x v="3"/>
    <x v="3"/>
    <x v="16"/>
    <n v="3"/>
  </r>
  <r>
    <x v="0"/>
    <x v="4"/>
    <x v="4"/>
    <x v="16"/>
    <n v="3.2"/>
  </r>
  <r>
    <x v="0"/>
    <x v="5"/>
    <x v="5"/>
    <x v="16"/>
    <n v="2.7"/>
  </r>
  <r>
    <x v="0"/>
    <x v="6"/>
    <x v="6"/>
    <x v="16"/>
    <n v="1.4"/>
  </r>
  <r>
    <x v="0"/>
    <x v="7"/>
    <x v="7"/>
    <x v="16"/>
    <n v="3"/>
  </r>
  <r>
    <x v="0"/>
    <x v="8"/>
    <x v="8"/>
    <x v="16"/>
    <n v="2.5"/>
  </r>
  <r>
    <x v="0"/>
    <x v="9"/>
    <x v="9"/>
    <x v="16"/>
    <n v="2.2999999999999998"/>
  </r>
  <r>
    <x v="0"/>
    <x v="10"/>
    <x v="10"/>
    <x v="16"/>
    <n v="2.6"/>
  </r>
  <r>
    <x v="0"/>
    <x v="11"/>
    <x v="11"/>
    <x v="16"/>
    <n v="3"/>
  </r>
  <r>
    <x v="0"/>
    <x v="12"/>
    <x v="12"/>
    <x v="16"/>
    <n v="2.9"/>
  </r>
  <r>
    <x v="0"/>
    <x v="0"/>
    <x v="0"/>
    <x v="17"/>
    <n v="5.8"/>
  </r>
  <r>
    <x v="0"/>
    <x v="1"/>
    <x v="1"/>
    <x v="17"/>
    <n v="5.8"/>
  </r>
  <r>
    <x v="0"/>
    <x v="2"/>
    <x v="2"/>
    <x v="17"/>
    <n v="5.4"/>
  </r>
  <r>
    <x v="0"/>
    <x v="3"/>
    <x v="3"/>
    <x v="17"/>
    <n v="5.5"/>
  </r>
  <r>
    <x v="0"/>
    <x v="4"/>
    <x v="4"/>
    <x v="17"/>
    <n v="3.9"/>
  </r>
  <r>
    <x v="0"/>
    <x v="5"/>
    <x v="5"/>
    <x v="17"/>
    <n v="2.7"/>
  </r>
  <r>
    <x v="0"/>
    <x v="6"/>
    <x v="6"/>
    <x v="17"/>
    <n v="2.2000000000000002"/>
  </r>
  <r>
    <x v="0"/>
    <x v="7"/>
    <x v="7"/>
    <x v="17"/>
    <n v="5.0999999999999996"/>
  </r>
  <r>
    <x v="0"/>
    <x v="8"/>
    <x v="8"/>
    <x v="17"/>
    <n v="3.8"/>
  </r>
  <r>
    <x v="0"/>
    <x v="9"/>
    <x v="9"/>
    <x v="17"/>
    <n v="3.4"/>
  </r>
  <r>
    <x v="0"/>
    <x v="10"/>
    <x v="10"/>
    <x v="17"/>
    <n v="5"/>
  </r>
  <r>
    <x v="0"/>
    <x v="11"/>
    <x v="11"/>
    <x v="17"/>
    <n v="4.5"/>
  </r>
  <r>
    <x v="0"/>
    <x v="12"/>
    <x v="12"/>
    <x v="17"/>
    <n v="4.5999999999999996"/>
  </r>
  <r>
    <x v="0"/>
    <x v="0"/>
    <x v="0"/>
    <x v="18"/>
    <n v="3.9"/>
  </r>
  <r>
    <x v="0"/>
    <x v="1"/>
    <x v="1"/>
    <x v="18"/>
    <n v="1.8"/>
  </r>
  <r>
    <x v="0"/>
    <x v="2"/>
    <x v="2"/>
    <x v="18"/>
    <n v="3.6"/>
  </r>
  <r>
    <x v="0"/>
    <x v="3"/>
    <x v="3"/>
    <x v="18"/>
    <n v="4.2"/>
  </r>
  <r>
    <x v="0"/>
    <x v="4"/>
    <x v="4"/>
    <x v="18"/>
    <n v="6.2"/>
  </r>
  <r>
    <x v="0"/>
    <x v="5"/>
    <x v="5"/>
    <x v="18"/>
    <n v="4"/>
  </r>
  <r>
    <x v="0"/>
    <x v="6"/>
    <x v="6"/>
    <x v="18"/>
    <n v="2.5"/>
  </r>
  <r>
    <x v="0"/>
    <x v="7"/>
    <x v="7"/>
    <x v="18"/>
    <n v="6.8"/>
  </r>
  <r>
    <x v="0"/>
    <x v="8"/>
    <x v="8"/>
    <x v="18"/>
    <n v="5.8"/>
  </r>
  <r>
    <x v="0"/>
    <x v="9"/>
    <x v="9"/>
    <x v="18"/>
    <n v="5.4"/>
  </r>
  <r>
    <x v="0"/>
    <x v="10"/>
    <x v="10"/>
    <x v="18"/>
    <n v="3.1"/>
  </r>
  <r>
    <x v="0"/>
    <x v="11"/>
    <x v="11"/>
    <x v="18"/>
    <n v="5.3"/>
  </r>
  <r>
    <x v="0"/>
    <x v="12"/>
    <x v="12"/>
    <x v="18"/>
    <n v="4.4000000000000004"/>
  </r>
  <r>
    <x v="0"/>
    <x v="0"/>
    <x v="0"/>
    <x v="19"/>
    <n v="3.9"/>
  </r>
  <r>
    <x v="0"/>
    <x v="1"/>
    <x v="1"/>
    <x v="19"/>
    <n v="2.9"/>
  </r>
  <r>
    <x v="0"/>
    <x v="2"/>
    <x v="2"/>
    <x v="19"/>
    <n v="4"/>
  </r>
  <r>
    <x v="0"/>
    <x v="3"/>
    <x v="3"/>
    <x v="19"/>
    <n v="4.4000000000000004"/>
  </r>
  <r>
    <x v="0"/>
    <x v="4"/>
    <x v="4"/>
    <x v="19"/>
    <n v="5.0999999999999996"/>
  </r>
  <r>
    <x v="0"/>
    <x v="5"/>
    <x v="5"/>
    <x v="19"/>
    <n v="3.5"/>
  </r>
  <r>
    <x v="0"/>
    <x v="6"/>
    <x v="6"/>
    <x v="19"/>
    <n v="2.4"/>
  </r>
  <r>
    <x v="0"/>
    <x v="7"/>
    <x v="7"/>
    <x v="19"/>
    <n v="6.9"/>
  </r>
  <r>
    <x v="0"/>
    <x v="8"/>
    <x v="8"/>
    <x v="19"/>
    <n v="5"/>
  </r>
  <r>
    <x v="0"/>
    <x v="9"/>
    <x v="9"/>
    <x v="19"/>
    <n v="5.0999999999999996"/>
  </r>
  <r>
    <x v="0"/>
    <x v="10"/>
    <x v="10"/>
    <x v="19"/>
    <n v="3.1"/>
  </r>
  <r>
    <x v="0"/>
    <x v="11"/>
    <x v="11"/>
    <x v="19"/>
    <n v="5.4"/>
  </r>
  <r>
    <x v="0"/>
    <x v="12"/>
    <x v="12"/>
    <x v="19"/>
    <n v="4.4000000000000004"/>
  </r>
  <r>
    <x v="0"/>
    <x v="0"/>
    <x v="0"/>
    <x v="20"/>
    <n v="3.9"/>
  </r>
  <r>
    <x v="0"/>
    <x v="1"/>
    <x v="1"/>
    <x v="20"/>
    <n v="1.6"/>
  </r>
  <r>
    <x v="0"/>
    <x v="2"/>
    <x v="2"/>
    <x v="20"/>
    <n v="3.5"/>
  </r>
  <r>
    <x v="0"/>
    <x v="3"/>
    <x v="3"/>
    <x v="20"/>
    <n v="4.2"/>
  </r>
  <r>
    <x v="0"/>
    <x v="4"/>
    <x v="4"/>
    <x v="20"/>
    <n v="6.6"/>
  </r>
  <r>
    <x v="0"/>
    <x v="5"/>
    <x v="5"/>
    <x v="20"/>
    <n v="4.0999999999999996"/>
  </r>
  <r>
    <x v="0"/>
    <x v="6"/>
    <x v="6"/>
    <x v="20"/>
    <n v="2.5"/>
  </r>
  <r>
    <x v="0"/>
    <x v="7"/>
    <x v="7"/>
    <x v="20"/>
    <n v="6.7"/>
  </r>
  <r>
    <x v="0"/>
    <x v="8"/>
    <x v="8"/>
    <x v="20"/>
    <n v="6.1"/>
  </r>
  <r>
    <x v="0"/>
    <x v="9"/>
    <x v="9"/>
    <x v="20"/>
    <n v="5.5"/>
  </r>
  <r>
    <x v="0"/>
    <x v="10"/>
    <x v="10"/>
    <x v="20"/>
    <n v="3.2"/>
  </r>
  <r>
    <x v="0"/>
    <x v="11"/>
    <x v="11"/>
    <x v="20"/>
    <n v="5.2"/>
  </r>
  <r>
    <x v="0"/>
    <x v="12"/>
    <x v="12"/>
    <x v="20"/>
    <n v="4.4000000000000004"/>
  </r>
  <r>
    <x v="0"/>
    <x v="0"/>
    <x v="0"/>
    <x v="21"/>
    <n v="1.6"/>
  </r>
  <r>
    <x v="0"/>
    <x v="1"/>
    <x v="1"/>
    <x v="21"/>
    <n v="2.8"/>
  </r>
  <r>
    <x v="0"/>
    <x v="2"/>
    <x v="2"/>
    <x v="21"/>
    <n v="2.7"/>
  </r>
  <r>
    <x v="0"/>
    <x v="3"/>
    <x v="3"/>
    <x v="21"/>
    <n v="3.5"/>
  </r>
  <r>
    <x v="0"/>
    <x v="4"/>
    <x v="4"/>
    <x v="21"/>
    <n v="2.2999999999999998"/>
  </r>
  <r>
    <x v="0"/>
    <x v="5"/>
    <x v="5"/>
    <x v="21"/>
    <n v="2.9"/>
  </r>
  <r>
    <x v="0"/>
    <x v="6"/>
    <x v="6"/>
    <x v="21"/>
    <n v="3.4"/>
  </r>
  <r>
    <x v="0"/>
    <x v="7"/>
    <x v="7"/>
    <x v="21"/>
    <n v="2"/>
  </r>
  <r>
    <x v="0"/>
    <x v="8"/>
    <x v="8"/>
    <x v="21"/>
    <n v="2.4"/>
  </r>
  <r>
    <x v="0"/>
    <x v="9"/>
    <x v="9"/>
    <x v="21"/>
    <n v="3.2"/>
  </r>
  <r>
    <x v="0"/>
    <x v="10"/>
    <x v="10"/>
    <x v="21"/>
    <n v="2.4"/>
  </r>
  <r>
    <x v="0"/>
    <x v="11"/>
    <x v="11"/>
    <x v="21"/>
    <n v="2.4"/>
  </r>
  <r>
    <x v="0"/>
    <x v="12"/>
    <x v="12"/>
    <x v="21"/>
    <n v="2.6"/>
  </r>
  <r>
    <x v="0"/>
    <x v="0"/>
    <x v="0"/>
    <x v="22"/>
    <n v="1.2"/>
  </r>
  <r>
    <x v="0"/>
    <x v="1"/>
    <x v="1"/>
    <x v="22"/>
    <n v="2.2000000000000002"/>
  </r>
  <r>
    <x v="0"/>
    <x v="2"/>
    <x v="2"/>
    <x v="22"/>
    <n v="1.9"/>
  </r>
  <r>
    <x v="0"/>
    <x v="3"/>
    <x v="3"/>
    <x v="22"/>
    <n v="2.9"/>
  </r>
  <r>
    <x v="0"/>
    <x v="4"/>
    <x v="4"/>
    <x v="22"/>
    <n v="2"/>
  </r>
  <r>
    <x v="0"/>
    <x v="5"/>
    <x v="5"/>
    <x v="22"/>
    <n v="3.2"/>
  </r>
  <r>
    <x v="0"/>
    <x v="6"/>
    <x v="6"/>
    <x v="22"/>
    <n v="3.4"/>
  </r>
  <r>
    <x v="0"/>
    <x v="7"/>
    <x v="7"/>
    <x v="22"/>
    <n v="1"/>
  </r>
  <r>
    <x v="0"/>
    <x v="8"/>
    <x v="8"/>
    <x v="22"/>
    <n v="2.1"/>
  </r>
  <r>
    <x v="0"/>
    <x v="9"/>
    <x v="9"/>
    <x v="22"/>
    <n v="2.2999999999999998"/>
  </r>
  <r>
    <x v="0"/>
    <x v="10"/>
    <x v="10"/>
    <x v="22"/>
    <n v="1.5"/>
  </r>
  <r>
    <x v="0"/>
    <x v="11"/>
    <x v="11"/>
    <x v="22"/>
    <n v="1.8"/>
  </r>
  <r>
    <x v="0"/>
    <x v="12"/>
    <x v="12"/>
    <x v="22"/>
    <n v="2.1"/>
  </r>
  <r>
    <x v="0"/>
    <x v="0"/>
    <x v="0"/>
    <x v="23"/>
    <n v="1.7"/>
  </r>
  <r>
    <x v="0"/>
    <x v="1"/>
    <x v="1"/>
    <x v="23"/>
    <n v="3"/>
  </r>
  <r>
    <x v="0"/>
    <x v="2"/>
    <x v="2"/>
    <x v="23"/>
    <n v="2.9"/>
  </r>
  <r>
    <x v="0"/>
    <x v="3"/>
    <x v="3"/>
    <x v="23"/>
    <n v="3.8"/>
  </r>
  <r>
    <x v="0"/>
    <x v="4"/>
    <x v="4"/>
    <x v="23"/>
    <n v="2.4"/>
  </r>
  <r>
    <x v="0"/>
    <x v="5"/>
    <x v="5"/>
    <x v="23"/>
    <n v="2.8"/>
  </r>
  <r>
    <x v="0"/>
    <x v="6"/>
    <x v="6"/>
    <x v="23"/>
    <n v="3.5"/>
  </r>
  <r>
    <x v="0"/>
    <x v="7"/>
    <x v="7"/>
    <x v="23"/>
    <n v="2.4"/>
  </r>
  <r>
    <x v="0"/>
    <x v="8"/>
    <x v="8"/>
    <x v="23"/>
    <n v="2.5"/>
  </r>
  <r>
    <x v="0"/>
    <x v="9"/>
    <x v="9"/>
    <x v="23"/>
    <n v="3.5"/>
  </r>
  <r>
    <x v="0"/>
    <x v="10"/>
    <x v="10"/>
    <x v="23"/>
    <n v="2.7"/>
  </r>
  <r>
    <x v="0"/>
    <x v="11"/>
    <x v="11"/>
    <x v="23"/>
    <n v="2.6"/>
  </r>
  <r>
    <x v="0"/>
    <x v="12"/>
    <x v="12"/>
    <x v="23"/>
    <n v="2.8"/>
  </r>
  <r>
    <x v="0"/>
    <x v="0"/>
    <x v="0"/>
    <x v="24"/>
    <n v="15.1"/>
  </r>
  <r>
    <x v="0"/>
    <x v="1"/>
    <x v="1"/>
    <x v="24"/>
    <n v="19.399999999999999"/>
  </r>
  <r>
    <x v="0"/>
    <x v="2"/>
    <x v="2"/>
    <x v="24"/>
    <n v="22.9"/>
  </r>
  <r>
    <x v="0"/>
    <x v="3"/>
    <x v="3"/>
    <x v="24"/>
    <n v="17.899999999999999"/>
  </r>
  <r>
    <x v="0"/>
    <x v="4"/>
    <x v="4"/>
    <x v="24"/>
    <n v="19.600000000000001"/>
  </r>
  <r>
    <x v="0"/>
    <x v="5"/>
    <x v="5"/>
    <x v="24"/>
    <n v="18"/>
  </r>
  <r>
    <x v="0"/>
    <x v="6"/>
    <x v="6"/>
    <x v="24"/>
    <n v="16.600000000000001"/>
  </r>
  <r>
    <x v="0"/>
    <x v="7"/>
    <x v="7"/>
    <x v="24"/>
    <n v="22.8"/>
  </r>
  <r>
    <x v="0"/>
    <x v="8"/>
    <x v="8"/>
    <x v="24"/>
    <n v="22.9"/>
  </r>
  <r>
    <x v="0"/>
    <x v="9"/>
    <x v="9"/>
    <x v="24"/>
    <n v="17.399999999999999"/>
  </r>
  <r>
    <x v="0"/>
    <x v="10"/>
    <x v="10"/>
    <x v="24"/>
    <n v="20.100000000000001"/>
  </r>
  <r>
    <x v="0"/>
    <x v="11"/>
    <x v="11"/>
    <x v="24"/>
    <n v="18"/>
  </r>
  <r>
    <x v="0"/>
    <x v="12"/>
    <x v="12"/>
    <x v="24"/>
    <n v="19"/>
  </r>
  <r>
    <x v="0"/>
    <x v="0"/>
    <x v="0"/>
    <x v="25"/>
    <n v="15.4"/>
  </r>
  <r>
    <x v="0"/>
    <x v="1"/>
    <x v="1"/>
    <x v="25"/>
    <n v="20.3"/>
  </r>
  <r>
    <x v="0"/>
    <x v="2"/>
    <x v="2"/>
    <x v="25"/>
    <n v="22.5"/>
  </r>
  <r>
    <x v="0"/>
    <x v="3"/>
    <x v="3"/>
    <x v="25"/>
    <n v="18.2"/>
  </r>
  <r>
    <x v="0"/>
    <x v="4"/>
    <x v="4"/>
    <x v="25"/>
    <n v="21.9"/>
  </r>
  <r>
    <x v="0"/>
    <x v="5"/>
    <x v="5"/>
    <x v="25"/>
    <n v="19"/>
  </r>
  <r>
    <x v="0"/>
    <x v="6"/>
    <x v="6"/>
    <x v="25"/>
    <n v="19.100000000000001"/>
  </r>
  <r>
    <x v="0"/>
    <x v="7"/>
    <x v="7"/>
    <x v="25"/>
    <n v="23.3"/>
  </r>
  <r>
    <x v="0"/>
    <x v="8"/>
    <x v="8"/>
    <x v="25"/>
    <n v="24.5"/>
  </r>
  <r>
    <x v="0"/>
    <x v="9"/>
    <x v="9"/>
    <x v="25"/>
    <n v="19.100000000000001"/>
  </r>
  <r>
    <x v="0"/>
    <x v="10"/>
    <x v="10"/>
    <x v="25"/>
    <n v="20.2"/>
  </r>
  <r>
    <x v="0"/>
    <x v="11"/>
    <x v="11"/>
    <x v="25"/>
    <n v="20"/>
  </r>
  <r>
    <x v="0"/>
    <x v="12"/>
    <x v="12"/>
    <x v="25"/>
    <n v="19.7"/>
  </r>
  <r>
    <x v="0"/>
    <x v="0"/>
    <x v="0"/>
    <x v="26"/>
    <n v="14.9"/>
  </r>
  <r>
    <x v="0"/>
    <x v="1"/>
    <x v="1"/>
    <x v="26"/>
    <n v="19.2"/>
  </r>
  <r>
    <x v="0"/>
    <x v="2"/>
    <x v="2"/>
    <x v="26"/>
    <n v="23"/>
  </r>
  <r>
    <x v="0"/>
    <x v="3"/>
    <x v="3"/>
    <x v="26"/>
    <n v="17.8"/>
  </r>
  <r>
    <x v="0"/>
    <x v="4"/>
    <x v="4"/>
    <x v="26"/>
    <n v="18.8"/>
  </r>
  <r>
    <x v="0"/>
    <x v="5"/>
    <x v="5"/>
    <x v="26"/>
    <n v="17.7"/>
  </r>
  <r>
    <x v="0"/>
    <x v="6"/>
    <x v="6"/>
    <x v="26"/>
    <n v="15.8"/>
  </r>
  <r>
    <x v="0"/>
    <x v="7"/>
    <x v="7"/>
    <x v="26"/>
    <n v="22.6"/>
  </r>
  <r>
    <x v="0"/>
    <x v="8"/>
    <x v="8"/>
    <x v="26"/>
    <n v="22.5"/>
  </r>
  <r>
    <x v="0"/>
    <x v="9"/>
    <x v="9"/>
    <x v="26"/>
    <n v="17"/>
  </r>
  <r>
    <x v="0"/>
    <x v="10"/>
    <x v="10"/>
    <x v="26"/>
    <n v="20"/>
  </r>
  <r>
    <x v="0"/>
    <x v="11"/>
    <x v="11"/>
    <x v="26"/>
    <n v="17.3"/>
  </r>
  <r>
    <x v="0"/>
    <x v="12"/>
    <x v="12"/>
    <x v="26"/>
    <n v="18.7"/>
  </r>
  <r>
    <x v="1"/>
    <x v="0"/>
    <x v="0"/>
    <x v="0"/>
    <n v="43.3"/>
  </r>
  <r>
    <x v="1"/>
    <x v="1"/>
    <x v="1"/>
    <x v="0"/>
    <n v="24.3"/>
  </r>
  <r>
    <x v="1"/>
    <x v="2"/>
    <x v="2"/>
    <x v="0"/>
    <n v="33.700000000000003"/>
  </r>
  <r>
    <x v="1"/>
    <x v="3"/>
    <x v="3"/>
    <x v="0"/>
    <n v="42.1"/>
  </r>
  <r>
    <x v="1"/>
    <x v="4"/>
    <x v="4"/>
    <x v="0"/>
    <n v="54"/>
  </r>
  <r>
    <x v="1"/>
    <x v="5"/>
    <x v="5"/>
    <x v="0"/>
    <n v="57.8"/>
  </r>
  <r>
    <x v="1"/>
    <x v="6"/>
    <x v="6"/>
    <x v="0"/>
    <n v="50.4"/>
  </r>
  <r>
    <x v="1"/>
    <x v="7"/>
    <x v="7"/>
    <x v="0"/>
    <n v="43.7"/>
  </r>
  <r>
    <x v="1"/>
    <x v="8"/>
    <x v="8"/>
    <x v="0"/>
    <n v="46.4"/>
  </r>
  <r>
    <x v="1"/>
    <x v="9"/>
    <x v="9"/>
    <x v="0"/>
    <n v="54.6"/>
  </r>
  <r>
    <x v="1"/>
    <x v="10"/>
    <x v="10"/>
    <x v="0"/>
    <n v="38.4"/>
  </r>
  <r>
    <x v="1"/>
    <x v="11"/>
    <x v="11"/>
    <x v="0"/>
    <n v="46.5"/>
  </r>
  <r>
    <x v="1"/>
    <x v="12"/>
    <x v="12"/>
    <x v="0"/>
    <n v="42.4"/>
  </r>
  <r>
    <x v="1"/>
    <x v="0"/>
    <x v="0"/>
    <x v="1"/>
    <n v="23.2"/>
  </r>
  <r>
    <x v="1"/>
    <x v="1"/>
    <x v="1"/>
    <x v="1"/>
    <n v="7.1"/>
  </r>
  <r>
    <x v="1"/>
    <x v="2"/>
    <x v="2"/>
    <x v="1"/>
    <n v="13.3"/>
  </r>
  <r>
    <x v="1"/>
    <x v="3"/>
    <x v="3"/>
    <x v="1"/>
    <n v="17.5"/>
  </r>
  <r>
    <x v="1"/>
    <x v="4"/>
    <x v="4"/>
    <x v="1"/>
    <n v="24.6"/>
  </r>
  <r>
    <x v="1"/>
    <x v="5"/>
    <x v="5"/>
    <x v="1"/>
    <n v="22.3"/>
  </r>
  <r>
    <x v="1"/>
    <x v="6"/>
    <x v="6"/>
    <x v="1"/>
    <n v="21.4"/>
  </r>
  <r>
    <x v="1"/>
    <x v="7"/>
    <x v="7"/>
    <x v="1"/>
    <n v="20.3"/>
  </r>
  <r>
    <x v="1"/>
    <x v="8"/>
    <x v="8"/>
    <x v="1"/>
    <n v="21.1"/>
  </r>
  <r>
    <x v="1"/>
    <x v="9"/>
    <x v="9"/>
    <x v="1"/>
    <n v="21.4"/>
  </r>
  <r>
    <x v="1"/>
    <x v="10"/>
    <x v="10"/>
    <x v="1"/>
    <n v="15.3"/>
  </r>
  <r>
    <x v="1"/>
    <x v="11"/>
    <x v="11"/>
    <x v="1"/>
    <n v="20.2"/>
  </r>
  <r>
    <x v="1"/>
    <x v="12"/>
    <x v="12"/>
    <x v="1"/>
    <n v="18"/>
  </r>
  <r>
    <x v="1"/>
    <x v="0"/>
    <x v="0"/>
    <x v="2"/>
    <n v="20.100000000000001"/>
  </r>
  <r>
    <x v="1"/>
    <x v="1"/>
    <x v="1"/>
    <x v="2"/>
    <n v="17.2"/>
  </r>
  <r>
    <x v="1"/>
    <x v="2"/>
    <x v="2"/>
    <x v="2"/>
    <n v="20.399999999999999"/>
  </r>
  <r>
    <x v="1"/>
    <x v="3"/>
    <x v="3"/>
    <x v="2"/>
    <n v="24.6"/>
  </r>
  <r>
    <x v="1"/>
    <x v="4"/>
    <x v="4"/>
    <x v="2"/>
    <n v="29.4"/>
  </r>
  <r>
    <x v="1"/>
    <x v="5"/>
    <x v="5"/>
    <x v="2"/>
    <n v="35.5"/>
  </r>
  <r>
    <x v="1"/>
    <x v="6"/>
    <x v="6"/>
    <x v="2"/>
    <n v="29"/>
  </r>
  <r>
    <x v="1"/>
    <x v="7"/>
    <x v="7"/>
    <x v="2"/>
    <n v="23.4"/>
  </r>
  <r>
    <x v="1"/>
    <x v="8"/>
    <x v="8"/>
    <x v="2"/>
    <n v="25.3"/>
  </r>
  <r>
    <x v="1"/>
    <x v="9"/>
    <x v="9"/>
    <x v="2"/>
    <n v="33.299999999999997"/>
  </r>
  <r>
    <x v="1"/>
    <x v="10"/>
    <x v="10"/>
    <x v="2"/>
    <n v="23.1"/>
  </r>
  <r>
    <x v="1"/>
    <x v="11"/>
    <x v="11"/>
    <x v="2"/>
    <n v="26.4"/>
  </r>
  <r>
    <x v="1"/>
    <x v="12"/>
    <x v="12"/>
    <x v="2"/>
    <n v="24.4"/>
  </r>
  <r>
    <x v="1"/>
    <x v="0"/>
    <x v="0"/>
    <x v="27"/>
    <n v="4.7"/>
  </r>
  <r>
    <x v="1"/>
    <x v="1"/>
    <x v="1"/>
    <x v="27"/>
    <n v="3.3"/>
  </r>
  <r>
    <x v="1"/>
    <x v="2"/>
    <x v="2"/>
    <x v="27"/>
    <n v="3.3"/>
  </r>
  <r>
    <x v="1"/>
    <x v="3"/>
    <x v="3"/>
    <x v="27"/>
    <n v="3.2"/>
  </r>
  <r>
    <x v="1"/>
    <x v="4"/>
    <x v="4"/>
    <x v="27"/>
    <n v="3"/>
  </r>
  <r>
    <x v="1"/>
    <x v="5"/>
    <x v="5"/>
    <x v="27"/>
    <n v="4"/>
  </r>
  <r>
    <x v="1"/>
    <x v="6"/>
    <x v="6"/>
    <x v="27"/>
    <n v="2.2000000000000002"/>
  </r>
  <r>
    <x v="1"/>
    <x v="7"/>
    <x v="7"/>
    <x v="27"/>
    <n v="2.2000000000000002"/>
  </r>
  <r>
    <x v="1"/>
    <x v="8"/>
    <x v="8"/>
    <x v="27"/>
    <n v="2.7"/>
  </r>
  <r>
    <x v="1"/>
    <x v="9"/>
    <x v="9"/>
    <x v="27"/>
    <n v="3.4"/>
  </r>
  <r>
    <x v="1"/>
    <x v="10"/>
    <x v="10"/>
    <x v="27"/>
    <n v="7.6"/>
  </r>
  <r>
    <x v="1"/>
    <x v="11"/>
    <x v="11"/>
    <x v="27"/>
    <n v="3.9"/>
  </r>
  <r>
    <x v="1"/>
    <x v="12"/>
    <x v="12"/>
    <x v="27"/>
    <n v="3.7"/>
  </r>
  <r>
    <x v="1"/>
    <x v="0"/>
    <x v="0"/>
    <x v="28"/>
    <n v="4.5"/>
  </r>
  <r>
    <x v="1"/>
    <x v="1"/>
    <x v="1"/>
    <x v="28"/>
    <n v="3.9"/>
  </r>
  <r>
    <x v="1"/>
    <x v="2"/>
    <x v="2"/>
    <x v="28"/>
    <n v="3.9"/>
  </r>
  <r>
    <x v="1"/>
    <x v="3"/>
    <x v="3"/>
    <x v="28"/>
    <n v="3.2"/>
  </r>
  <r>
    <x v="1"/>
    <x v="4"/>
    <x v="4"/>
    <x v="28"/>
    <n v="3"/>
  </r>
  <r>
    <x v="1"/>
    <x v="5"/>
    <x v="5"/>
    <x v="28"/>
    <n v="3.5"/>
  </r>
  <r>
    <x v="1"/>
    <x v="6"/>
    <x v="6"/>
    <x v="28"/>
    <n v="2"/>
  </r>
  <r>
    <x v="1"/>
    <x v="7"/>
    <x v="7"/>
    <x v="28"/>
    <n v="2.5"/>
  </r>
  <r>
    <x v="1"/>
    <x v="8"/>
    <x v="8"/>
    <x v="28"/>
    <n v="3.2"/>
  </r>
  <r>
    <x v="1"/>
    <x v="9"/>
    <x v="9"/>
    <x v="28"/>
    <n v="3.7"/>
  </r>
  <r>
    <x v="1"/>
    <x v="10"/>
    <x v="10"/>
    <x v="28"/>
    <n v="8.5"/>
  </r>
  <r>
    <x v="1"/>
    <x v="11"/>
    <x v="11"/>
    <x v="28"/>
    <n v="4.3"/>
  </r>
  <r>
    <x v="1"/>
    <x v="12"/>
    <x v="12"/>
    <x v="28"/>
    <n v="3.9"/>
  </r>
  <r>
    <x v="1"/>
    <x v="0"/>
    <x v="0"/>
    <x v="29"/>
    <n v="4.9028017486383977"/>
  </r>
  <r>
    <x v="1"/>
    <x v="1"/>
    <x v="1"/>
    <x v="29"/>
    <n v="3.0392048862287178"/>
  </r>
  <r>
    <x v="1"/>
    <x v="2"/>
    <x v="2"/>
    <x v="29"/>
    <n v="2.941424713031735"/>
  </r>
  <r>
    <x v="1"/>
    <x v="3"/>
    <x v="3"/>
    <x v="29"/>
    <n v="3.1729461263484229"/>
  </r>
  <r>
    <x v="1"/>
    <x v="4"/>
    <x v="4"/>
    <x v="29"/>
    <n v="3.0144349319812704"/>
  </r>
  <r>
    <x v="1"/>
    <x v="5"/>
    <x v="5"/>
    <x v="29"/>
    <n v="4.4068970825956431"/>
  </r>
  <r>
    <x v="1"/>
    <x v="6"/>
    <x v="6"/>
    <x v="29"/>
    <n v="2.3382335918509085"/>
  </r>
  <r>
    <x v="1"/>
    <x v="7"/>
    <x v="7"/>
    <x v="29"/>
    <n v="1.9571818622572661"/>
  </r>
  <r>
    <x v="1"/>
    <x v="8"/>
    <x v="8"/>
    <x v="29"/>
    <n v="2.2772972842018557"/>
  </r>
  <r>
    <x v="1"/>
    <x v="9"/>
    <x v="9"/>
    <x v="29"/>
    <n v="3.2659868684949438"/>
  </r>
  <r>
    <x v="1"/>
    <x v="10"/>
    <x v="10"/>
    <x v="29"/>
    <n v="6.8959232882857631"/>
  </r>
  <r>
    <x v="1"/>
    <x v="11"/>
    <x v="11"/>
    <x v="29"/>
    <n v="3.5478246076638458"/>
  </r>
  <r>
    <x v="1"/>
    <x v="12"/>
    <x v="12"/>
    <x v="29"/>
    <n v="3.5720291355795699"/>
  </r>
  <r>
    <x v="1"/>
    <x v="0"/>
    <x v="0"/>
    <x v="3"/>
    <n v="37.299999999999997"/>
  </r>
  <r>
    <x v="1"/>
    <x v="1"/>
    <x v="1"/>
    <x v="3"/>
    <n v="51.2"/>
  </r>
  <r>
    <x v="1"/>
    <x v="2"/>
    <x v="2"/>
    <x v="3"/>
    <n v="44.9"/>
  </r>
  <r>
    <x v="1"/>
    <x v="3"/>
    <x v="3"/>
    <x v="3"/>
    <n v="47.2"/>
  </r>
  <r>
    <x v="1"/>
    <x v="4"/>
    <x v="4"/>
    <x v="3"/>
    <n v="41.3"/>
  </r>
  <r>
    <x v="1"/>
    <x v="5"/>
    <x v="5"/>
    <x v="3"/>
    <n v="51.2"/>
  </r>
  <r>
    <x v="1"/>
    <x v="6"/>
    <x v="6"/>
    <x v="3"/>
    <n v="47.2"/>
  </r>
  <r>
    <x v="1"/>
    <x v="7"/>
    <x v="7"/>
    <x v="3"/>
    <n v="45.4"/>
  </r>
  <r>
    <x v="1"/>
    <x v="8"/>
    <x v="8"/>
    <x v="3"/>
    <n v="52.6"/>
  </r>
  <r>
    <x v="1"/>
    <x v="9"/>
    <x v="9"/>
    <x v="3"/>
    <n v="46.3"/>
  </r>
  <r>
    <x v="1"/>
    <x v="10"/>
    <x v="10"/>
    <x v="3"/>
    <n v="41.3"/>
  </r>
  <r>
    <x v="1"/>
    <x v="11"/>
    <x v="11"/>
    <x v="3"/>
    <n v="41.1"/>
  </r>
  <r>
    <x v="1"/>
    <x v="12"/>
    <x v="12"/>
    <x v="3"/>
    <n v="44.6"/>
  </r>
  <r>
    <x v="1"/>
    <x v="0"/>
    <x v="0"/>
    <x v="4"/>
    <n v="39.1"/>
  </r>
  <r>
    <x v="1"/>
    <x v="1"/>
    <x v="1"/>
    <x v="4"/>
    <n v="42.3"/>
  </r>
  <r>
    <x v="1"/>
    <x v="2"/>
    <x v="2"/>
    <x v="4"/>
    <n v="41.4"/>
  </r>
  <r>
    <x v="1"/>
    <x v="3"/>
    <x v="3"/>
    <x v="4"/>
    <n v="44.5"/>
  </r>
  <r>
    <x v="1"/>
    <x v="4"/>
    <x v="4"/>
    <x v="4"/>
    <n v="41.8"/>
  </r>
  <r>
    <x v="1"/>
    <x v="5"/>
    <x v="5"/>
    <x v="4"/>
    <n v="48"/>
  </r>
  <r>
    <x v="1"/>
    <x v="6"/>
    <x v="6"/>
    <x v="4"/>
    <n v="45.9"/>
  </r>
  <r>
    <x v="1"/>
    <x v="7"/>
    <x v="7"/>
    <x v="4"/>
    <n v="40.6"/>
  </r>
  <r>
    <x v="1"/>
    <x v="8"/>
    <x v="8"/>
    <x v="4"/>
    <n v="48"/>
  </r>
  <r>
    <x v="1"/>
    <x v="9"/>
    <x v="9"/>
    <x v="4"/>
    <n v="44.8"/>
  </r>
  <r>
    <x v="1"/>
    <x v="10"/>
    <x v="10"/>
    <x v="4"/>
    <n v="39.1"/>
  </r>
  <r>
    <x v="1"/>
    <x v="11"/>
    <x v="11"/>
    <x v="4"/>
    <n v="37.9"/>
  </r>
  <r>
    <x v="1"/>
    <x v="12"/>
    <x v="12"/>
    <x v="4"/>
    <n v="42.1"/>
  </r>
  <r>
    <x v="1"/>
    <x v="0"/>
    <x v="0"/>
    <x v="5"/>
    <n v="35.1"/>
  </r>
  <r>
    <x v="1"/>
    <x v="1"/>
    <x v="1"/>
    <x v="5"/>
    <n v="55.1"/>
  </r>
  <r>
    <x v="1"/>
    <x v="2"/>
    <x v="2"/>
    <x v="5"/>
    <n v="47.4"/>
  </r>
  <r>
    <x v="1"/>
    <x v="3"/>
    <x v="3"/>
    <x v="5"/>
    <n v="49.2"/>
  </r>
  <r>
    <x v="1"/>
    <x v="4"/>
    <x v="4"/>
    <x v="5"/>
    <n v="40.799999999999997"/>
  </r>
  <r>
    <x v="1"/>
    <x v="5"/>
    <x v="5"/>
    <x v="5"/>
    <n v="53.4"/>
  </r>
  <r>
    <x v="1"/>
    <x v="6"/>
    <x v="6"/>
    <x v="5"/>
    <n v="48.2"/>
  </r>
  <r>
    <x v="1"/>
    <x v="7"/>
    <x v="7"/>
    <x v="5"/>
    <n v="49.7"/>
  </r>
  <r>
    <x v="1"/>
    <x v="8"/>
    <x v="8"/>
    <x v="5"/>
    <n v="56.6"/>
  </r>
  <r>
    <x v="1"/>
    <x v="9"/>
    <x v="9"/>
    <x v="5"/>
    <n v="47.3"/>
  </r>
  <r>
    <x v="1"/>
    <x v="10"/>
    <x v="10"/>
    <x v="5"/>
    <n v="42.8"/>
  </r>
  <r>
    <x v="1"/>
    <x v="11"/>
    <x v="11"/>
    <x v="5"/>
    <n v="43.6"/>
  </r>
  <r>
    <x v="1"/>
    <x v="12"/>
    <x v="12"/>
    <x v="5"/>
    <n v="46.6"/>
  </r>
  <r>
    <x v="1"/>
    <x v="0"/>
    <x v="0"/>
    <x v="6"/>
    <n v="3.8"/>
  </r>
  <r>
    <x v="1"/>
    <x v="1"/>
    <x v="1"/>
    <x v="6"/>
    <n v="2"/>
  </r>
  <r>
    <x v="1"/>
    <x v="2"/>
    <x v="2"/>
    <x v="6"/>
    <n v="1.5"/>
  </r>
  <r>
    <x v="1"/>
    <x v="3"/>
    <x v="3"/>
    <x v="6"/>
    <n v="1.5"/>
  </r>
  <r>
    <x v="1"/>
    <x v="4"/>
    <x v="4"/>
    <x v="6"/>
    <n v="2.1"/>
  </r>
  <r>
    <x v="1"/>
    <x v="5"/>
    <x v="5"/>
    <x v="6"/>
    <n v="2.5"/>
  </r>
  <r>
    <x v="1"/>
    <x v="6"/>
    <x v="6"/>
    <x v="6"/>
    <n v="2.1"/>
  </r>
  <r>
    <x v="1"/>
    <x v="7"/>
    <x v="7"/>
    <x v="6"/>
    <n v="1.5"/>
  </r>
  <r>
    <x v="1"/>
    <x v="8"/>
    <x v="8"/>
    <x v="6"/>
    <n v="1.3"/>
  </r>
  <r>
    <x v="1"/>
    <x v="9"/>
    <x v="9"/>
    <x v="6"/>
    <n v="1.7"/>
  </r>
  <r>
    <x v="1"/>
    <x v="10"/>
    <x v="10"/>
    <x v="6"/>
    <n v="2.8"/>
  </r>
  <r>
    <x v="1"/>
    <x v="11"/>
    <x v="11"/>
    <x v="6"/>
    <n v="1.9"/>
  </r>
  <r>
    <x v="1"/>
    <x v="12"/>
    <x v="12"/>
    <x v="6"/>
    <n v="2.1"/>
  </r>
  <r>
    <x v="1"/>
    <x v="0"/>
    <x v="0"/>
    <x v="7"/>
    <n v="4.0999999999999996"/>
  </r>
  <r>
    <x v="1"/>
    <x v="1"/>
    <x v="1"/>
    <x v="7"/>
    <n v="2.6"/>
  </r>
  <r>
    <x v="1"/>
    <x v="2"/>
    <x v="2"/>
    <x v="7"/>
    <n v="2"/>
  </r>
  <r>
    <x v="1"/>
    <x v="3"/>
    <x v="3"/>
    <x v="7"/>
    <n v="1.7"/>
  </r>
  <r>
    <x v="1"/>
    <x v="4"/>
    <x v="4"/>
    <x v="7"/>
    <n v="2.4"/>
  </r>
  <r>
    <x v="1"/>
    <x v="5"/>
    <x v="5"/>
    <x v="7"/>
    <n v="2.4"/>
  </r>
  <r>
    <x v="1"/>
    <x v="6"/>
    <x v="6"/>
    <x v="7"/>
    <n v="1.7"/>
  </r>
  <r>
    <x v="1"/>
    <x v="7"/>
    <x v="7"/>
    <x v="7"/>
    <n v="1.6"/>
  </r>
  <r>
    <x v="1"/>
    <x v="8"/>
    <x v="8"/>
    <x v="7"/>
    <n v="1.6"/>
  </r>
  <r>
    <x v="1"/>
    <x v="9"/>
    <x v="9"/>
    <x v="7"/>
    <n v="1.4"/>
  </r>
  <r>
    <x v="1"/>
    <x v="10"/>
    <x v="10"/>
    <x v="7"/>
    <n v="3.2"/>
  </r>
  <r>
    <x v="1"/>
    <x v="11"/>
    <x v="11"/>
    <x v="7"/>
    <n v="1.8"/>
  </r>
  <r>
    <x v="1"/>
    <x v="12"/>
    <x v="12"/>
    <x v="7"/>
    <n v="2.2999999999999998"/>
  </r>
  <r>
    <x v="1"/>
    <x v="0"/>
    <x v="0"/>
    <x v="8"/>
    <n v="3.3"/>
  </r>
  <r>
    <x v="1"/>
    <x v="1"/>
    <x v="1"/>
    <x v="8"/>
    <n v="1.7"/>
  </r>
  <r>
    <x v="1"/>
    <x v="2"/>
    <x v="2"/>
    <x v="8"/>
    <n v="1.2"/>
  </r>
  <r>
    <x v="1"/>
    <x v="3"/>
    <x v="3"/>
    <x v="8"/>
    <n v="1.4"/>
  </r>
  <r>
    <x v="1"/>
    <x v="4"/>
    <x v="4"/>
    <x v="8"/>
    <n v="1.7"/>
  </r>
  <r>
    <x v="1"/>
    <x v="5"/>
    <x v="5"/>
    <x v="8"/>
    <n v="2.5"/>
  </r>
  <r>
    <x v="1"/>
    <x v="6"/>
    <x v="6"/>
    <x v="8"/>
    <n v="2.5"/>
  </r>
  <r>
    <x v="1"/>
    <x v="7"/>
    <x v="7"/>
    <x v="8"/>
    <n v="1.4"/>
  </r>
  <r>
    <x v="1"/>
    <x v="8"/>
    <x v="8"/>
    <x v="8"/>
    <n v="0.9"/>
  </r>
  <r>
    <x v="1"/>
    <x v="9"/>
    <x v="9"/>
    <x v="8"/>
    <n v="1.9"/>
  </r>
  <r>
    <x v="1"/>
    <x v="10"/>
    <x v="10"/>
    <x v="8"/>
    <n v="2.5"/>
  </r>
  <r>
    <x v="1"/>
    <x v="11"/>
    <x v="11"/>
    <x v="8"/>
    <n v="2"/>
  </r>
  <r>
    <x v="1"/>
    <x v="12"/>
    <x v="12"/>
    <x v="8"/>
    <n v="1.9"/>
  </r>
  <r>
    <x v="1"/>
    <x v="0"/>
    <x v="0"/>
    <x v="9"/>
    <n v="14.2"/>
  </r>
  <r>
    <x v="1"/>
    <x v="1"/>
    <x v="1"/>
    <x v="9"/>
    <n v="7.1"/>
  </r>
  <r>
    <x v="1"/>
    <x v="2"/>
    <x v="2"/>
    <x v="9"/>
    <n v="9"/>
  </r>
  <r>
    <x v="1"/>
    <x v="3"/>
    <x v="3"/>
    <x v="9"/>
    <n v="10.8"/>
  </r>
  <r>
    <x v="1"/>
    <x v="4"/>
    <x v="4"/>
    <x v="9"/>
    <n v="12"/>
  </r>
  <r>
    <x v="1"/>
    <x v="5"/>
    <x v="5"/>
    <x v="9"/>
    <n v="9"/>
  </r>
  <r>
    <x v="1"/>
    <x v="6"/>
    <x v="6"/>
    <x v="9"/>
    <n v="14.1"/>
  </r>
  <r>
    <x v="1"/>
    <x v="7"/>
    <x v="7"/>
    <x v="9"/>
    <n v="9"/>
  </r>
  <r>
    <x v="1"/>
    <x v="8"/>
    <x v="8"/>
    <x v="9"/>
    <n v="6.4"/>
  </r>
  <r>
    <x v="1"/>
    <x v="9"/>
    <x v="9"/>
    <x v="9"/>
    <n v="12.4"/>
  </r>
  <r>
    <x v="1"/>
    <x v="10"/>
    <x v="10"/>
    <x v="9"/>
    <n v="9.6999999999999993"/>
  </r>
  <r>
    <x v="1"/>
    <x v="11"/>
    <x v="11"/>
    <x v="9"/>
    <n v="11.8"/>
  </r>
  <r>
    <x v="1"/>
    <x v="12"/>
    <x v="12"/>
    <x v="9"/>
    <n v="10.8"/>
  </r>
  <r>
    <x v="1"/>
    <x v="0"/>
    <x v="0"/>
    <x v="10"/>
    <n v="17"/>
  </r>
  <r>
    <x v="1"/>
    <x v="1"/>
    <x v="1"/>
    <x v="10"/>
    <n v="11.5"/>
  </r>
  <r>
    <x v="1"/>
    <x v="2"/>
    <x v="2"/>
    <x v="10"/>
    <n v="11.7"/>
  </r>
  <r>
    <x v="1"/>
    <x v="3"/>
    <x v="3"/>
    <x v="10"/>
    <n v="13.4"/>
  </r>
  <r>
    <x v="1"/>
    <x v="4"/>
    <x v="4"/>
    <x v="10"/>
    <n v="13.7"/>
  </r>
  <r>
    <x v="1"/>
    <x v="5"/>
    <x v="5"/>
    <x v="10"/>
    <n v="10.199999999999999"/>
  </r>
  <r>
    <x v="1"/>
    <x v="6"/>
    <x v="6"/>
    <x v="10"/>
    <n v="16.3"/>
  </r>
  <r>
    <x v="1"/>
    <x v="7"/>
    <x v="7"/>
    <x v="10"/>
    <n v="12.1"/>
  </r>
  <r>
    <x v="1"/>
    <x v="8"/>
    <x v="8"/>
    <x v="10"/>
    <n v="8.4"/>
  </r>
  <r>
    <x v="1"/>
    <x v="9"/>
    <x v="9"/>
    <x v="10"/>
    <n v="14.4"/>
  </r>
  <r>
    <x v="1"/>
    <x v="10"/>
    <x v="10"/>
    <x v="10"/>
    <n v="12.7"/>
  </r>
  <r>
    <x v="1"/>
    <x v="11"/>
    <x v="11"/>
    <x v="10"/>
    <n v="13.6"/>
  </r>
  <r>
    <x v="1"/>
    <x v="12"/>
    <x v="12"/>
    <x v="10"/>
    <n v="13.4"/>
  </r>
  <r>
    <x v="1"/>
    <x v="0"/>
    <x v="0"/>
    <x v="11"/>
    <n v="11"/>
  </r>
  <r>
    <x v="1"/>
    <x v="1"/>
    <x v="1"/>
    <x v="11"/>
    <n v="5.2"/>
  </r>
  <r>
    <x v="1"/>
    <x v="2"/>
    <x v="2"/>
    <x v="11"/>
    <n v="7.2"/>
  </r>
  <r>
    <x v="1"/>
    <x v="3"/>
    <x v="3"/>
    <x v="11"/>
    <n v="8.9"/>
  </r>
  <r>
    <x v="1"/>
    <x v="4"/>
    <x v="4"/>
    <x v="11"/>
    <n v="10.5"/>
  </r>
  <r>
    <x v="1"/>
    <x v="5"/>
    <x v="5"/>
    <x v="11"/>
    <n v="8.1999999999999993"/>
  </r>
  <r>
    <x v="1"/>
    <x v="6"/>
    <x v="6"/>
    <x v="11"/>
    <n v="12.3"/>
  </r>
  <r>
    <x v="1"/>
    <x v="7"/>
    <x v="7"/>
    <x v="11"/>
    <n v="6.2"/>
  </r>
  <r>
    <x v="1"/>
    <x v="8"/>
    <x v="8"/>
    <x v="11"/>
    <n v="4.7"/>
  </r>
  <r>
    <x v="1"/>
    <x v="9"/>
    <x v="9"/>
    <x v="11"/>
    <n v="11"/>
  </r>
  <r>
    <x v="1"/>
    <x v="10"/>
    <x v="10"/>
    <x v="11"/>
    <n v="7.6"/>
  </r>
  <r>
    <x v="1"/>
    <x v="11"/>
    <x v="11"/>
    <x v="11"/>
    <n v="10.4"/>
  </r>
  <r>
    <x v="1"/>
    <x v="12"/>
    <x v="12"/>
    <x v="11"/>
    <n v="8.9"/>
  </r>
  <r>
    <x v="1"/>
    <x v="0"/>
    <x v="0"/>
    <x v="12"/>
    <n v="14.5"/>
  </r>
  <r>
    <x v="1"/>
    <x v="1"/>
    <x v="1"/>
    <x v="12"/>
    <n v="7"/>
  </r>
  <r>
    <x v="1"/>
    <x v="2"/>
    <x v="2"/>
    <x v="12"/>
    <n v="8.9"/>
  </r>
  <r>
    <x v="1"/>
    <x v="3"/>
    <x v="3"/>
    <x v="12"/>
    <n v="8.1999999999999993"/>
  </r>
  <r>
    <x v="1"/>
    <x v="4"/>
    <x v="4"/>
    <x v="12"/>
    <n v="11.7"/>
  </r>
  <r>
    <x v="1"/>
    <x v="5"/>
    <x v="5"/>
    <x v="12"/>
    <n v="9.5"/>
  </r>
  <r>
    <x v="1"/>
    <x v="6"/>
    <x v="6"/>
    <x v="12"/>
    <n v="10.6"/>
  </r>
  <r>
    <x v="1"/>
    <x v="7"/>
    <x v="7"/>
    <x v="12"/>
    <n v="10.6"/>
  </r>
  <r>
    <x v="1"/>
    <x v="8"/>
    <x v="8"/>
    <x v="12"/>
    <n v="5.9"/>
  </r>
  <r>
    <x v="1"/>
    <x v="9"/>
    <x v="9"/>
    <x v="12"/>
    <n v="9.1"/>
  </r>
  <r>
    <x v="1"/>
    <x v="10"/>
    <x v="10"/>
    <x v="12"/>
    <n v="10.7"/>
  </r>
  <r>
    <x v="1"/>
    <x v="11"/>
    <x v="11"/>
    <x v="12"/>
    <n v="10.7"/>
  </r>
  <r>
    <x v="1"/>
    <x v="12"/>
    <x v="12"/>
    <x v="12"/>
    <n v="10.1"/>
  </r>
  <r>
    <x v="1"/>
    <x v="0"/>
    <x v="0"/>
    <x v="13"/>
    <n v="12.7"/>
  </r>
  <r>
    <x v="1"/>
    <x v="1"/>
    <x v="1"/>
    <x v="13"/>
    <n v="8.9"/>
  </r>
  <r>
    <x v="1"/>
    <x v="2"/>
    <x v="2"/>
    <x v="13"/>
    <n v="9"/>
  </r>
  <r>
    <x v="1"/>
    <x v="3"/>
    <x v="3"/>
    <x v="13"/>
    <n v="8.4"/>
  </r>
  <r>
    <x v="1"/>
    <x v="4"/>
    <x v="4"/>
    <x v="13"/>
    <n v="10.4"/>
  </r>
  <r>
    <x v="1"/>
    <x v="5"/>
    <x v="5"/>
    <x v="13"/>
    <n v="8.6999999999999993"/>
  </r>
  <r>
    <x v="1"/>
    <x v="6"/>
    <x v="6"/>
    <x v="13"/>
    <n v="11.8"/>
  </r>
  <r>
    <x v="1"/>
    <x v="7"/>
    <x v="7"/>
    <x v="13"/>
    <n v="10.1"/>
  </r>
  <r>
    <x v="1"/>
    <x v="8"/>
    <x v="8"/>
    <x v="13"/>
    <n v="6.3"/>
  </r>
  <r>
    <x v="1"/>
    <x v="9"/>
    <x v="9"/>
    <x v="13"/>
    <n v="9.1"/>
  </r>
  <r>
    <x v="1"/>
    <x v="10"/>
    <x v="10"/>
    <x v="13"/>
    <n v="11.6"/>
  </r>
  <r>
    <x v="1"/>
    <x v="11"/>
    <x v="11"/>
    <x v="13"/>
    <n v="11.1"/>
  </r>
  <r>
    <x v="1"/>
    <x v="12"/>
    <x v="12"/>
    <x v="13"/>
    <n v="10.1"/>
  </r>
  <r>
    <x v="1"/>
    <x v="0"/>
    <x v="0"/>
    <x v="14"/>
    <n v="16.600000000000001"/>
  </r>
  <r>
    <x v="1"/>
    <x v="1"/>
    <x v="1"/>
    <x v="14"/>
    <n v="6.1"/>
  </r>
  <r>
    <x v="1"/>
    <x v="2"/>
    <x v="2"/>
    <x v="14"/>
    <n v="8.9"/>
  </r>
  <r>
    <x v="1"/>
    <x v="3"/>
    <x v="3"/>
    <x v="14"/>
    <n v="8.1"/>
  </r>
  <r>
    <x v="1"/>
    <x v="4"/>
    <x v="4"/>
    <x v="14"/>
    <n v="12.9"/>
  </r>
  <r>
    <x v="1"/>
    <x v="5"/>
    <x v="5"/>
    <x v="14"/>
    <n v="10.1"/>
  </r>
  <r>
    <x v="1"/>
    <x v="6"/>
    <x v="6"/>
    <x v="14"/>
    <n v="9.6999999999999993"/>
  </r>
  <r>
    <x v="1"/>
    <x v="7"/>
    <x v="7"/>
    <x v="14"/>
    <n v="11"/>
  </r>
  <r>
    <x v="1"/>
    <x v="8"/>
    <x v="8"/>
    <x v="14"/>
    <n v="5.4"/>
  </r>
  <r>
    <x v="1"/>
    <x v="9"/>
    <x v="9"/>
    <x v="14"/>
    <n v="9.1"/>
  </r>
  <r>
    <x v="1"/>
    <x v="10"/>
    <x v="10"/>
    <x v="14"/>
    <n v="10.1"/>
  </r>
  <r>
    <x v="1"/>
    <x v="11"/>
    <x v="11"/>
    <x v="14"/>
    <n v="10.4"/>
  </r>
  <r>
    <x v="1"/>
    <x v="12"/>
    <x v="12"/>
    <x v="14"/>
    <n v="10.1"/>
  </r>
  <r>
    <x v="1"/>
    <x v="0"/>
    <x v="0"/>
    <x v="15"/>
    <n v="3.5"/>
  </r>
  <r>
    <x v="1"/>
    <x v="1"/>
    <x v="1"/>
    <x v="15"/>
    <n v="4.3"/>
  </r>
  <r>
    <x v="1"/>
    <x v="2"/>
    <x v="2"/>
    <x v="15"/>
    <n v="4.0999999999999996"/>
  </r>
  <r>
    <x v="1"/>
    <x v="3"/>
    <x v="3"/>
    <x v="15"/>
    <n v="3"/>
  </r>
  <r>
    <x v="1"/>
    <x v="4"/>
    <x v="4"/>
    <x v="15"/>
    <n v="2.2000000000000002"/>
  </r>
  <r>
    <x v="1"/>
    <x v="5"/>
    <x v="5"/>
    <x v="15"/>
    <n v="1.8"/>
  </r>
  <r>
    <x v="1"/>
    <x v="6"/>
    <x v="6"/>
    <x v="15"/>
    <n v="2"/>
  </r>
  <r>
    <x v="1"/>
    <x v="7"/>
    <x v="7"/>
    <x v="15"/>
    <n v="2.9"/>
  </r>
  <r>
    <x v="1"/>
    <x v="8"/>
    <x v="8"/>
    <x v="15"/>
    <n v="2.2999999999999998"/>
  </r>
  <r>
    <x v="1"/>
    <x v="9"/>
    <x v="9"/>
    <x v="15"/>
    <n v="1.7"/>
  </r>
  <r>
    <x v="1"/>
    <x v="10"/>
    <x v="10"/>
    <x v="15"/>
    <n v="3.8"/>
  </r>
  <r>
    <x v="1"/>
    <x v="11"/>
    <x v="11"/>
    <x v="15"/>
    <n v="3.1"/>
  </r>
  <r>
    <x v="1"/>
    <x v="12"/>
    <x v="12"/>
    <x v="15"/>
    <n v="3"/>
  </r>
  <r>
    <x v="1"/>
    <x v="0"/>
    <x v="0"/>
    <x v="16"/>
    <n v="2.5"/>
  </r>
  <r>
    <x v="1"/>
    <x v="1"/>
    <x v="1"/>
    <x v="16"/>
    <n v="2.2999999999999998"/>
  </r>
  <r>
    <x v="1"/>
    <x v="2"/>
    <x v="2"/>
    <x v="16"/>
    <n v="3"/>
  </r>
  <r>
    <x v="1"/>
    <x v="3"/>
    <x v="3"/>
    <x v="16"/>
    <n v="2.1"/>
  </r>
  <r>
    <x v="1"/>
    <x v="4"/>
    <x v="4"/>
    <x v="16"/>
    <n v="1.9"/>
  </r>
  <r>
    <x v="1"/>
    <x v="5"/>
    <x v="5"/>
    <x v="16"/>
    <n v="1.7"/>
  </r>
  <r>
    <x v="1"/>
    <x v="6"/>
    <x v="6"/>
    <x v="16"/>
    <n v="1.9"/>
  </r>
  <r>
    <x v="1"/>
    <x v="7"/>
    <x v="7"/>
    <x v="16"/>
    <n v="1.9"/>
  </r>
  <r>
    <x v="1"/>
    <x v="8"/>
    <x v="8"/>
    <x v="16"/>
    <n v="2.4"/>
  </r>
  <r>
    <x v="1"/>
    <x v="9"/>
    <x v="9"/>
    <x v="16"/>
    <n v="1.4"/>
  </r>
  <r>
    <x v="1"/>
    <x v="10"/>
    <x v="10"/>
    <x v="16"/>
    <n v="2.4"/>
  </r>
  <r>
    <x v="1"/>
    <x v="11"/>
    <x v="11"/>
    <x v="16"/>
    <n v="3.3"/>
  </r>
  <r>
    <x v="1"/>
    <x v="12"/>
    <x v="12"/>
    <x v="16"/>
    <n v="2.2999999999999998"/>
  </r>
  <r>
    <x v="1"/>
    <x v="0"/>
    <x v="0"/>
    <x v="17"/>
    <n v="4.7"/>
  </r>
  <r>
    <x v="1"/>
    <x v="1"/>
    <x v="1"/>
    <x v="17"/>
    <n v="5.0999999999999996"/>
  </r>
  <r>
    <x v="1"/>
    <x v="2"/>
    <x v="2"/>
    <x v="17"/>
    <n v="4.8"/>
  </r>
  <r>
    <x v="1"/>
    <x v="3"/>
    <x v="3"/>
    <x v="17"/>
    <n v="3.7"/>
  </r>
  <r>
    <x v="1"/>
    <x v="4"/>
    <x v="4"/>
    <x v="17"/>
    <n v="2.5"/>
  </r>
  <r>
    <x v="1"/>
    <x v="5"/>
    <x v="5"/>
    <x v="17"/>
    <n v="1.9"/>
  </r>
  <r>
    <x v="1"/>
    <x v="6"/>
    <x v="6"/>
    <x v="17"/>
    <n v="2.1"/>
  </r>
  <r>
    <x v="1"/>
    <x v="7"/>
    <x v="7"/>
    <x v="17"/>
    <n v="3.9"/>
  </r>
  <r>
    <x v="1"/>
    <x v="8"/>
    <x v="8"/>
    <x v="17"/>
    <n v="2.2000000000000002"/>
  </r>
  <r>
    <x v="1"/>
    <x v="9"/>
    <x v="9"/>
    <x v="17"/>
    <n v="1.8"/>
  </r>
  <r>
    <x v="1"/>
    <x v="10"/>
    <x v="10"/>
    <x v="17"/>
    <n v="4.8"/>
  </r>
  <r>
    <x v="1"/>
    <x v="11"/>
    <x v="11"/>
    <x v="17"/>
    <n v="2.9"/>
  </r>
  <r>
    <x v="1"/>
    <x v="12"/>
    <x v="12"/>
    <x v="17"/>
    <n v="3.5"/>
  </r>
  <r>
    <x v="1"/>
    <x v="0"/>
    <x v="0"/>
    <x v="18"/>
    <n v="4"/>
  </r>
  <r>
    <x v="1"/>
    <x v="1"/>
    <x v="1"/>
    <x v="18"/>
    <n v="2.1"/>
  </r>
  <r>
    <x v="1"/>
    <x v="2"/>
    <x v="2"/>
    <x v="18"/>
    <n v="3.9"/>
  </r>
  <r>
    <x v="1"/>
    <x v="3"/>
    <x v="3"/>
    <x v="18"/>
    <n v="4.5999999999999996"/>
  </r>
  <r>
    <x v="1"/>
    <x v="4"/>
    <x v="4"/>
    <x v="18"/>
    <n v="6.3"/>
  </r>
  <r>
    <x v="1"/>
    <x v="5"/>
    <x v="5"/>
    <x v="18"/>
    <n v="3.6"/>
  </r>
  <r>
    <x v="1"/>
    <x v="6"/>
    <x v="6"/>
    <x v="18"/>
    <n v="2.9"/>
  </r>
  <r>
    <x v="1"/>
    <x v="7"/>
    <x v="7"/>
    <x v="18"/>
    <n v="7.1"/>
  </r>
  <r>
    <x v="1"/>
    <x v="8"/>
    <x v="8"/>
    <x v="18"/>
    <n v="5"/>
  </r>
  <r>
    <x v="1"/>
    <x v="9"/>
    <x v="9"/>
    <x v="18"/>
    <n v="5.3"/>
  </r>
  <r>
    <x v="1"/>
    <x v="10"/>
    <x v="10"/>
    <x v="18"/>
    <n v="3.5"/>
  </r>
  <r>
    <x v="1"/>
    <x v="11"/>
    <x v="11"/>
    <x v="18"/>
    <n v="5.8"/>
  </r>
  <r>
    <x v="1"/>
    <x v="12"/>
    <x v="12"/>
    <x v="18"/>
    <n v="4.5999999999999996"/>
  </r>
  <r>
    <x v="1"/>
    <x v="0"/>
    <x v="0"/>
    <x v="19"/>
    <n v="3.9"/>
  </r>
  <r>
    <x v="1"/>
    <x v="1"/>
    <x v="1"/>
    <x v="19"/>
    <n v="2.8"/>
  </r>
  <r>
    <x v="1"/>
    <x v="2"/>
    <x v="2"/>
    <x v="19"/>
    <n v="5.2"/>
  </r>
  <r>
    <x v="1"/>
    <x v="3"/>
    <x v="3"/>
    <x v="19"/>
    <n v="5.6"/>
  </r>
  <r>
    <x v="1"/>
    <x v="4"/>
    <x v="4"/>
    <x v="19"/>
    <n v="6.2"/>
  </r>
  <r>
    <x v="1"/>
    <x v="5"/>
    <x v="5"/>
    <x v="19"/>
    <n v="4"/>
  </r>
  <r>
    <x v="1"/>
    <x v="6"/>
    <x v="6"/>
    <x v="19"/>
    <n v="2.8"/>
  </r>
  <r>
    <x v="1"/>
    <x v="7"/>
    <x v="7"/>
    <x v="19"/>
    <n v="8.4"/>
  </r>
  <r>
    <x v="1"/>
    <x v="8"/>
    <x v="8"/>
    <x v="19"/>
    <n v="5.7"/>
  </r>
  <r>
    <x v="1"/>
    <x v="9"/>
    <x v="9"/>
    <x v="19"/>
    <n v="5.4"/>
  </r>
  <r>
    <x v="1"/>
    <x v="10"/>
    <x v="10"/>
    <x v="19"/>
    <n v="3.3"/>
  </r>
  <r>
    <x v="1"/>
    <x v="11"/>
    <x v="11"/>
    <x v="19"/>
    <n v="6.7"/>
  </r>
  <r>
    <x v="1"/>
    <x v="12"/>
    <x v="12"/>
    <x v="19"/>
    <n v="5.0999999999999996"/>
  </r>
  <r>
    <x v="1"/>
    <x v="0"/>
    <x v="0"/>
    <x v="20"/>
    <n v="4"/>
  </r>
  <r>
    <x v="1"/>
    <x v="1"/>
    <x v="1"/>
    <x v="20"/>
    <n v="1.8"/>
  </r>
  <r>
    <x v="1"/>
    <x v="2"/>
    <x v="2"/>
    <x v="20"/>
    <n v="3.1"/>
  </r>
  <r>
    <x v="1"/>
    <x v="3"/>
    <x v="3"/>
    <x v="20"/>
    <n v="3.8"/>
  </r>
  <r>
    <x v="1"/>
    <x v="4"/>
    <x v="4"/>
    <x v="20"/>
    <n v="6.4"/>
  </r>
  <r>
    <x v="1"/>
    <x v="5"/>
    <x v="5"/>
    <x v="20"/>
    <n v="3.4"/>
  </r>
  <r>
    <x v="1"/>
    <x v="6"/>
    <x v="6"/>
    <x v="20"/>
    <n v="3"/>
  </r>
  <r>
    <x v="1"/>
    <x v="7"/>
    <x v="7"/>
    <x v="20"/>
    <n v="5.9"/>
  </r>
  <r>
    <x v="1"/>
    <x v="8"/>
    <x v="8"/>
    <x v="20"/>
    <n v="4.3"/>
  </r>
  <r>
    <x v="1"/>
    <x v="9"/>
    <x v="9"/>
    <x v="20"/>
    <n v="5.2"/>
  </r>
  <r>
    <x v="1"/>
    <x v="10"/>
    <x v="10"/>
    <x v="20"/>
    <n v="3.6"/>
  </r>
  <r>
    <x v="1"/>
    <x v="11"/>
    <x v="11"/>
    <x v="20"/>
    <n v="5.0999999999999996"/>
  </r>
  <r>
    <x v="1"/>
    <x v="12"/>
    <x v="12"/>
    <x v="20"/>
    <n v="4.0999999999999996"/>
  </r>
  <r>
    <x v="1"/>
    <x v="0"/>
    <x v="0"/>
    <x v="21"/>
    <n v="1"/>
  </r>
  <r>
    <x v="1"/>
    <x v="1"/>
    <x v="1"/>
    <x v="21"/>
    <n v="1.7"/>
  </r>
  <r>
    <x v="1"/>
    <x v="2"/>
    <x v="2"/>
    <x v="21"/>
    <n v="2.2999999999999998"/>
  </r>
  <r>
    <x v="1"/>
    <x v="3"/>
    <x v="3"/>
    <x v="21"/>
    <n v="2.2000000000000002"/>
  </r>
  <r>
    <x v="1"/>
    <x v="4"/>
    <x v="4"/>
    <x v="21"/>
    <n v="1.2"/>
  </r>
  <r>
    <x v="1"/>
    <x v="5"/>
    <x v="5"/>
    <x v="21"/>
    <n v="1.5"/>
  </r>
  <r>
    <x v="1"/>
    <x v="6"/>
    <x v="6"/>
    <x v="21"/>
    <n v="3"/>
  </r>
  <r>
    <x v="1"/>
    <x v="7"/>
    <x v="7"/>
    <x v="21"/>
    <n v="1.8"/>
  </r>
  <r>
    <x v="1"/>
    <x v="8"/>
    <x v="8"/>
    <x v="21"/>
    <n v="1.1000000000000001"/>
  </r>
  <r>
    <x v="1"/>
    <x v="9"/>
    <x v="9"/>
    <x v="21"/>
    <n v="1.9"/>
  </r>
  <r>
    <x v="1"/>
    <x v="10"/>
    <x v="10"/>
    <x v="21"/>
    <n v="1.2"/>
  </r>
  <r>
    <x v="1"/>
    <x v="11"/>
    <x v="11"/>
    <x v="21"/>
    <n v="2"/>
  </r>
  <r>
    <x v="1"/>
    <x v="12"/>
    <x v="12"/>
    <x v="21"/>
    <n v="1.7"/>
  </r>
  <r>
    <x v="1"/>
    <x v="0"/>
    <x v="0"/>
    <x v="22"/>
    <n v="0.6"/>
  </r>
  <r>
    <x v="1"/>
    <x v="1"/>
    <x v="1"/>
    <x v="22"/>
    <n v="1.9"/>
  </r>
  <r>
    <x v="1"/>
    <x v="2"/>
    <x v="2"/>
    <x v="22"/>
    <n v="1.8"/>
  </r>
  <r>
    <x v="1"/>
    <x v="3"/>
    <x v="3"/>
    <x v="22"/>
    <n v="2.1"/>
  </r>
  <r>
    <x v="1"/>
    <x v="4"/>
    <x v="4"/>
    <x v="22"/>
    <n v="1"/>
  </r>
  <r>
    <x v="1"/>
    <x v="5"/>
    <x v="5"/>
    <x v="22"/>
    <n v="1.6"/>
  </r>
  <r>
    <x v="1"/>
    <x v="6"/>
    <x v="6"/>
    <x v="22"/>
    <n v="2.7"/>
  </r>
  <r>
    <x v="1"/>
    <x v="7"/>
    <x v="7"/>
    <x v="22"/>
    <n v="2.1"/>
  </r>
  <r>
    <x v="1"/>
    <x v="8"/>
    <x v="8"/>
    <x v="22"/>
    <n v="1.5"/>
  </r>
  <r>
    <x v="1"/>
    <x v="9"/>
    <x v="9"/>
    <x v="22"/>
    <n v="1.9"/>
  </r>
  <r>
    <x v="1"/>
    <x v="10"/>
    <x v="10"/>
    <x v="22"/>
    <n v="1.5"/>
  </r>
  <r>
    <x v="1"/>
    <x v="11"/>
    <x v="11"/>
    <x v="22"/>
    <n v="1.6"/>
  </r>
  <r>
    <x v="1"/>
    <x v="12"/>
    <x v="12"/>
    <x v="22"/>
    <n v="1.6"/>
  </r>
  <r>
    <x v="1"/>
    <x v="0"/>
    <x v="0"/>
    <x v="23"/>
    <n v="1.4"/>
  </r>
  <r>
    <x v="1"/>
    <x v="1"/>
    <x v="1"/>
    <x v="23"/>
    <n v="1.5"/>
  </r>
  <r>
    <x v="1"/>
    <x v="2"/>
    <x v="2"/>
    <x v="23"/>
    <n v="2.7"/>
  </r>
  <r>
    <x v="1"/>
    <x v="3"/>
    <x v="3"/>
    <x v="23"/>
    <n v="2.2000000000000002"/>
  </r>
  <r>
    <x v="1"/>
    <x v="4"/>
    <x v="4"/>
    <x v="23"/>
    <n v="1.4"/>
  </r>
  <r>
    <x v="1"/>
    <x v="5"/>
    <x v="5"/>
    <x v="23"/>
    <n v="1.4"/>
  </r>
  <r>
    <x v="1"/>
    <x v="6"/>
    <x v="6"/>
    <x v="23"/>
    <n v="3.3"/>
  </r>
  <r>
    <x v="1"/>
    <x v="7"/>
    <x v="7"/>
    <x v="23"/>
    <n v="1.6"/>
  </r>
  <r>
    <x v="1"/>
    <x v="8"/>
    <x v="8"/>
    <x v="23"/>
    <n v="0.9"/>
  </r>
  <r>
    <x v="1"/>
    <x v="9"/>
    <x v="9"/>
    <x v="23"/>
    <n v="1.9"/>
  </r>
  <r>
    <x v="1"/>
    <x v="10"/>
    <x v="10"/>
    <x v="23"/>
    <n v="1"/>
  </r>
  <r>
    <x v="1"/>
    <x v="11"/>
    <x v="11"/>
    <x v="23"/>
    <n v="2.2000000000000002"/>
  </r>
  <r>
    <x v="1"/>
    <x v="12"/>
    <x v="12"/>
    <x v="23"/>
    <n v="1.9"/>
  </r>
  <r>
    <x v="1"/>
    <x v="0"/>
    <x v="0"/>
    <x v="24"/>
    <n v="17.100000000000001"/>
  </r>
  <r>
    <x v="1"/>
    <x v="1"/>
    <x v="1"/>
    <x v="24"/>
    <n v="21.4"/>
  </r>
  <r>
    <x v="1"/>
    <x v="2"/>
    <x v="2"/>
    <x v="24"/>
    <n v="22"/>
  </r>
  <r>
    <x v="1"/>
    <x v="3"/>
    <x v="3"/>
    <x v="24"/>
    <n v="19.3"/>
  </r>
  <r>
    <x v="1"/>
    <x v="4"/>
    <x v="4"/>
    <x v="24"/>
    <n v="20.2"/>
  </r>
  <r>
    <x v="1"/>
    <x v="5"/>
    <x v="5"/>
    <x v="24"/>
    <n v="16.8"/>
  </r>
  <r>
    <x v="1"/>
    <x v="6"/>
    <x v="6"/>
    <x v="24"/>
    <n v="15.9"/>
  </r>
  <r>
    <x v="1"/>
    <x v="7"/>
    <x v="7"/>
    <x v="24"/>
    <n v="19.5"/>
  </r>
  <r>
    <x v="1"/>
    <x v="8"/>
    <x v="8"/>
    <x v="24"/>
    <n v="22.7"/>
  </r>
  <r>
    <x v="1"/>
    <x v="9"/>
    <x v="9"/>
    <x v="24"/>
    <n v="18.2"/>
  </r>
  <r>
    <x v="1"/>
    <x v="10"/>
    <x v="10"/>
    <x v="24"/>
    <n v="19.399999999999999"/>
  </r>
  <r>
    <x v="1"/>
    <x v="11"/>
    <x v="11"/>
    <x v="24"/>
    <n v="19.8"/>
  </r>
  <r>
    <x v="1"/>
    <x v="12"/>
    <x v="12"/>
    <x v="24"/>
    <n v="19.399999999999999"/>
  </r>
  <r>
    <x v="1"/>
    <x v="0"/>
    <x v="0"/>
    <x v="25"/>
    <n v="15.5"/>
  </r>
  <r>
    <x v="1"/>
    <x v="1"/>
    <x v="1"/>
    <x v="25"/>
    <n v="23.7"/>
  </r>
  <r>
    <x v="1"/>
    <x v="2"/>
    <x v="2"/>
    <x v="25"/>
    <n v="22.1"/>
  </r>
  <r>
    <x v="1"/>
    <x v="3"/>
    <x v="3"/>
    <x v="25"/>
    <n v="19"/>
  </r>
  <r>
    <x v="1"/>
    <x v="4"/>
    <x v="4"/>
    <x v="25"/>
    <n v="19.5"/>
  </r>
  <r>
    <x v="1"/>
    <x v="5"/>
    <x v="5"/>
    <x v="25"/>
    <n v="20"/>
  </r>
  <r>
    <x v="1"/>
    <x v="6"/>
    <x v="6"/>
    <x v="25"/>
    <n v="15"/>
  </r>
  <r>
    <x v="1"/>
    <x v="7"/>
    <x v="7"/>
    <x v="25"/>
    <n v="20.7"/>
  </r>
  <r>
    <x v="1"/>
    <x v="8"/>
    <x v="8"/>
    <x v="25"/>
    <n v="22.8"/>
  </r>
  <r>
    <x v="1"/>
    <x v="9"/>
    <x v="9"/>
    <x v="25"/>
    <n v="17.8"/>
  </r>
  <r>
    <x v="1"/>
    <x v="10"/>
    <x v="10"/>
    <x v="25"/>
    <n v="17.600000000000001"/>
  </r>
  <r>
    <x v="1"/>
    <x v="11"/>
    <x v="11"/>
    <x v="25"/>
    <n v="19.8"/>
  </r>
  <r>
    <x v="1"/>
    <x v="12"/>
    <x v="12"/>
    <x v="25"/>
    <n v="19.2"/>
  </r>
  <r>
    <x v="1"/>
    <x v="0"/>
    <x v="0"/>
    <x v="26"/>
    <n v="19.100000000000001"/>
  </r>
  <r>
    <x v="1"/>
    <x v="1"/>
    <x v="1"/>
    <x v="26"/>
    <n v="20.399999999999999"/>
  </r>
  <r>
    <x v="1"/>
    <x v="2"/>
    <x v="2"/>
    <x v="26"/>
    <n v="21.9"/>
  </r>
  <r>
    <x v="1"/>
    <x v="3"/>
    <x v="3"/>
    <x v="26"/>
    <n v="19.5"/>
  </r>
  <r>
    <x v="1"/>
    <x v="4"/>
    <x v="4"/>
    <x v="26"/>
    <n v="20.7"/>
  </r>
  <r>
    <x v="1"/>
    <x v="5"/>
    <x v="5"/>
    <x v="26"/>
    <n v="14.7"/>
  </r>
  <r>
    <x v="1"/>
    <x v="6"/>
    <x v="6"/>
    <x v="26"/>
    <n v="16.7"/>
  </r>
  <r>
    <x v="1"/>
    <x v="7"/>
    <x v="7"/>
    <x v="26"/>
    <n v="18.399999999999999"/>
  </r>
  <r>
    <x v="1"/>
    <x v="8"/>
    <x v="8"/>
    <x v="26"/>
    <n v="22.6"/>
  </r>
  <r>
    <x v="1"/>
    <x v="9"/>
    <x v="9"/>
    <x v="26"/>
    <n v="18.5"/>
  </r>
  <r>
    <x v="1"/>
    <x v="10"/>
    <x v="10"/>
    <x v="26"/>
    <n v="20.6"/>
  </r>
  <r>
    <x v="1"/>
    <x v="11"/>
    <x v="11"/>
    <x v="26"/>
    <n v="19.899999999999999"/>
  </r>
  <r>
    <x v="1"/>
    <x v="12"/>
    <x v="12"/>
    <x v="26"/>
    <n v="19.600000000000001"/>
  </r>
  <r>
    <x v="2"/>
    <x v="0"/>
    <x v="0"/>
    <x v="0"/>
    <n v="47.585718022495421"/>
  </r>
  <r>
    <x v="2"/>
    <x v="1"/>
    <x v="1"/>
    <x v="0"/>
    <n v="24.193798174891469"/>
  </r>
  <r>
    <x v="2"/>
    <x v="2"/>
    <x v="2"/>
    <x v="0"/>
    <n v="34.502638058389024"/>
  </r>
  <r>
    <x v="2"/>
    <x v="3"/>
    <x v="3"/>
    <x v="0"/>
    <n v="44.723484104810083"/>
  </r>
  <r>
    <x v="2"/>
    <x v="4"/>
    <x v="4"/>
    <x v="0"/>
    <n v="58.952686145146082"/>
  </r>
  <r>
    <x v="2"/>
    <x v="5"/>
    <x v="5"/>
    <x v="0"/>
    <n v="63.113633067440176"/>
  </r>
  <r>
    <x v="2"/>
    <x v="6"/>
    <x v="6"/>
    <x v="0"/>
    <n v="54.1149560117302"/>
  </r>
  <r>
    <x v="2"/>
    <x v="7"/>
    <x v="7"/>
    <x v="0"/>
    <n v="45.197365754812566"/>
  </r>
  <r>
    <x v="2"/>
    <x v="8"/>
    <x v="8"/>
    <x v="0"/>
    <n v="53.414723926380368"/>
  </r>
  <r>
    <x v="2"/>
    <x v="9"/>
    <x v="9"/>
    <x v="0"/>
    <n v="59.924222035323794"/>
  </r>
  <r>
    <x v="2"/>
    <x v="10"/>
    <x v="10"/>
    <x v="0"/>
    <n v="42.125599184089751"/>
  </r>
  <r>
    <x v="2"/>
    <x v="11"/>
    <x v="11"/>
    <x v="0"/>
    <n v="51.346497414198403"/>
  </r>
  <r>
    <x v="2"/>
    <x v="12"/>
    <x v="12"/>
    <x v="0"/>
    <n v="45.758509807024659"/>
  </r>
  <r>
    <x v="2"/>
    <x v="0"/>
    <x v="0"/>
    <x v="1"/>
    <n v="30.185718022495422"/>
  </r>
  <r>
    <x v="2"/>
    <x v="1"/>
    <x v="1"/>
    <x v="1"/>
    <n v="9.9937981748914684"/>
  </r>
  <r>
    <x v="2"/>
    <x v="2"/>
    <x v="2"/>
    <x v="1"/>
    <n v="17.502638058389024"/>
  </r>
  <r>
    <x v="2"/>
    <x v="3"/>
    <x v="3"/>
    <x v="1"/>
    <n v="23.023484104810088"/>
  </r>
  <r>
    <x v="2"/>
    <x v="4"/>
    <x v="4"/>
    <x v="1"/>
    <n v="33.152686145146085"/>
  </r>
  <r>
    <x v="2"/>
    <x v="5"/>
    <x v="5"/>
    <x v="1"/>
    <n v="32.813633067440172"/>
  </r>
  <r>
    <x v="2"/>
    <x v="6"/>
    <x v="6"/>
    <x v="1"/>
    <n v="28.914956011730204"/>
  </r>
  <r>
    <x v="2"/>
    <x v="7"/>
    <x v="7"/>
    <x v="1"/>
    <n v="24.797365754812564"/>
  </r>
  <r>
    <x v="2"/>
    <x v="8"/>
    <x v="8"/>
    <x v="1"/>
    <n v="30.214723926380366"/>
  </r>
  <r>
    <x v="2"/>
    <x v="9"/>
    <x v="9"/>
    <x v="1"/>
    <n v="30.8242220353238"/>
  </r>
  <r>
    <x v="2"/>
    <x v="10"/>
    <x v="10"/>
    <x v="1"/>
    <n v="21.82559918408975"/>
  </r>
  <r>
    <x v="2"/>
    <x v="11"/>
    <x v="11"/>
    <x v="1"/>
    <n v="29.346497414198403"/>
  </r>
  <r>
    <x v="2"/>
    <x v="12"/>
    <x v="12"/>
    <x v="1"/>
    <n v="24.658509807024657"/>
  </r>
  <r>
    <x v="2"/>
    <x v="0"/>
    <x v="0"/>
    <x v="2"/>
    <n v="17.399999999999999"/>
  </r>
  <r>
    <x v="2"/>
    <x v="1"/>
    <x v="1"/>
    <x v="2"/>
    <n v="14.2"/>
  </r>
  <r>
    <x v="2"/>
    <x v="2"/>
    <x v="2"/>
    <x v="2"/>
    <n v="17"/>
  </r>
  <r>
    <x v="2"/>
    <x v="3"/>
    <x v="3"/>
    <x v="2"/>
    <n v="21.7"/>
  </r>
  <r>
    <x v="2"/>
    <x v="4"/>
    <x v="4"/>
    <x v="2"/>
    <n v="25.8"/>
  </r>
  <r>
    <x v="2"/>
    <x v="5"/>
    <x v="5"/>
    <x v="2"/>
    <n v="30.3"/>
  </r>
  <r>
    <x v="2"/>
    <x v="6"/>
    <x v="6"/>
    <x v="2"/>
    <n v="25.2"/>
  </r>
  <r>
    <x v="2"/>
    <x v="7"/>
    <x v="7"/>
    <x v="2"/>
    <n v="20.399999999999999"/>
  </r>
  <r>
    <x v="2"/>
    <x v="8"/>
    <x v="8"/>
    <x v="2"/>
    <n v="23.200000000000003"/>
  </r>
  <r>
    <x v="2"/>
    <x v="9"/>
    <x v="9"/>
    <x v="2"/>
    <n v="29.099999999999998"/>
  </r>
  <r>
    <x v="2"/>
    <x v="10"/>
    <x v="10"/>
    <x v="2"/>
    <n v="20.3"/>
  </r>
  <r>
    <x v="2"/>
    <x v="11"/>
    <x v="11"/>
    <x v="2"/>
    <n v="22"/>
  </r>
  <r>
    <x v="2"/>
    <x v="12"/>
    <x v="12"/>
    <x v="2"/>
    <n v="21.099999999999998"/>
  </r>
  <r>
    <x v="2"/>
    <x v="0"/>
    <x v="0"/>
    <x v="30"/>
    <n v="5.1289297357513801"/>
  </r>
  <r>
    <x v="2"/>
    <x v="1"/>
    <x v="1"/>
    <x v="30"/>
    <n v="13.345154376511703"/>
  </r>
  <r>
    <x v="2"/>
    <x v="2"/>
    <x v="2"/>
    <x v="30"/>
    <n v="9.9948619739361941"/>
  </r>
  <r>
    <x v="2"/>
    <x v="3"/>
    <x v="3"/>
    <x v="30"/>
    <n v="7.6409677766008075"/>
  </r>
  <r>
    <x v="2"/>
    <x v="4"/>
    <x v="4"/>
    <x v="30"/>
    <n v="6.1251269514573572"/>
  </r>
  <r>
    <x v="2"/>
    <x v="5"/>
    <x v="5"/>
    <x v="30"/>
    <n v="6.3485613161171921"/>
  </r>
  <r>
    <x v="2"/>
    <x v="6"/>
    <x v="6"/>
    <x v="30"/>
    <n v="7.0464566737313934"/>
  </r>
  <r>
    <x v="2"/>
    <x v="7"/>
    <x v="7"/>
    <x v="30"/>
    <n v="8.7246596649998072"/>
  </r>
  <r>
    <x v="2"/>
    <x v="8"/>
    <x v="8"/>
    <x v="30"/>
    <n v="8.1335663490179275"/>
  </r>
  <r>
    <x v="2"/>
    <x v="9"/>
    <x v="9"/>
    <x v="30"/>
    <n v="7.4379197043364345"/>
  </r>
  <r>
    <x v="2"/>
    <x v="10"/>
    <x v="10"/>
    <x v="30"/>
    <n v="9.4292854662208629"/>
  </r>
  <r>
    <x v="2"/>
    <x v="11"/>
    <x v="11"/>
    <x v="30"/>
    <n v="6.1568801095504009"/>
  </r>
  <r>
    <x v="2"/>
    <x v="12"/>
    <x v="12"/>
    <x v="30"/>
    <n v="7.6221468984173004"/>
  </r>
  <r>
    <x v="2"/>
    <x v="0"/>
    <x v="0"/>
    <x v="31"/>
    <n v="3.9218321939729113"/>
  </r>
  <r>
    <x v="2"/>
    <x v="1"/>
    <x v="1"/>
    <x v="31"/>
    <n v="7.7981838172415188"/>
  </r>
  <r>
    <x v="2"/>
    <x v="2"/>
    <x v="2"/>
    <x v="31"/>
    <n v="6.6534215541731099"/>
  </r>
  <r>
    <x v="2"/>
    <x v="3"/>
    <x v="3"/>
    <x v="31"/>
    <n v="5.223533579858727"/>
  </r>
  <r>
    <x v="2"/>
    <x v="4"/>
    <x v="4"/>
    <x v="31"/>
    <n v="4.5766086196992468"/>
  </r>
  <r>
    <x v="2"/>
    <x v="5"/>
    <x v="5"/>
    <x v="31"/>
    <n v="4.5642689338852218"/>
  </r>
  <r>
    <x v="2"/>
    <x v="6"/>
    <x v="6"/>
    <x v="31"/>
    <n v="4.6725655866764244"/>
  </r>
  <r>
    <x v="2"/>
    <x v="7"/>
    <x v="7"/>
    <x v="31"/>
    <n v="5.5742264457063397"/>
  </r>
  <r>
    <x v="2"/>
    <x v="8"/>
    <x v="8"/>
    <x v="31"/>
    <n v="5.6074236468097975"/>
  </r>
  <r>
    <x v="2"/>
    <x v="9"/>
    <x v="9"/>
    <x v="31"/>
    <n v="5.0301954543599789"/>
  </r>
  <r>
    <x v="2"/>
    <x v="10"/>
    <x v="10"/>
    <x v="31"/>
    <n v="6.4381463040980469"/>
  </r>
  <r>
    <x v="2"/>
    <x v="11"/>
    <x v="11"/>
    <x v="31"/>
    <n v="4.5233758348512447"/>
  </r>
  <r>
    <x v="2"/>
    <x v="12"/>
    <x v="12"/>
    <x v="31"/>
    <n v="5.1649932111307066"/>
  </r>
  <r>
    <x v="2"/>
    <x v="0"/>
    <x v="0"/>
    <x v="32"/>
    <n v="7.2734716157205241"/>
  </r>
  <r>
    <x v="2"/>
    <x v="1"/>
    <x v="1"/>
    <x v="32"/>
    <n v="17.407512339143789"/>
  </r>
  <r>
    <x v="2"/>
    <x v="2"/>
    <x v="2"/>
    <x v="32"/>
    <n v="13.608610263091373"/>
  </r>
  <r>
    <x v="2"/>
    <x v="3"/>
    <x v="3"/>
    <x v="32"/>
    <n v="10.259608388700999"/>
  </r>
  <r>
    <x v="2"/>
    <x v="4"/>
    <x v="4"/>
    <x v="32"/>
    <n v="8.1869139294881865"/>
  </r>
  <r>
    <x v="2"/>
    <x v="5"/>
    <x v="5"/>
    <x v="32"/>
    <n v="8.3389952717037108"/>
  </r>
  <r>
    <x v="2"/>
    <x v="6"/>
    <x v="6"/>
    <x v="32"/>
    <n v="9.9391974057559782"/>
  </r>
  <r>
    <x v="2"/>
    <x v="7"/>
    <x v="7"/>
    <x v="32"/>
    <n v="12.647924724354903"/>
  </r>
  <r>
    <x v="2"/>
    <x v="8"/>
    <x v="8"/>
    <x v="32"/>
    <n v="11.644645249415534"/>
  </r>
  <r>
    <x v="2"/>
    <x v="9"/>
    <x v="9"/>
    <x v="32"/>
    <n v="10.067630051363185"/>
  </r>
  <r>
    <x v="2"/>
    <x v="10"/>
    <x v="10"/>
    <x v="32"/>
    <n v="12.848615752834897"/>
  </r>
  <r>
    <x v="2"/>
    <x v="11"/>
    <x v="11"/>
    <x v="32"/>
    <n v="8.4193851208636463"/>
  </r>
  <r>
    <x v="2"/>
    <x v="12"/>
    <x v="12"/>
    <x v="32"/>
    <n v="10.607679842910329"/>
  </r>
  <r>
    <x v="2"/>
    <x v="0"/>
    <x v="0"/>
    <x v="27"/>
    <n v="5.0470175783489788"/>
  </r>
  <r>
    <x v="2"/>
    <x v="1"/>
    <x v="1"/>
    <x v="27"/>
    <n v="3.46368041867151"/>
  </r>
  <r>
    <x v="2"/>
    <x v="2"/>
    <x v="2"/>
    <x v="27"/>
    <n v="3.5849409127002665"/>
  </r>
  <r>
    <x v="2"/>
    <x v="3"/>
    <x v="3"/>
    <x v="27"/>
    <n v="4.1215707947619702"/>
  </r>
  <r>
    <x v="2"/>
    <x v="4"/>
    <x v="4"/>
    <x v="27"/>
    <n v="4.608000862820524"/>
  </r>
  <r>
    <x v="2"/>
    <x v="5"/>
    <x v="5"/>
    <x v="27"/>
    <n v="8.101854886281707"/>
  </r>
  <r>
    <x v="2"/>
    <x v="6"/>
    <x v="6"/>
    <x v="27"/>
    <n v="4.6956076883724327"/>
  </r>
  <r>
    <x v="2"/>
    <x v="7"/>
    <x v="7"/>
    <x v="27"/>
    <n v="3.4695530331272253"/>
  </r>
  <r>
    <x v="2"/>
    <x v="8"/>
    <x v="8"/>
    <x v="27"/>
    <n v="3.6095448500236311"/>
  </r>
  <r>
    <x v="2"/>
    <x v="9"/>
    <x v="9"/>
    <x v="27"/>
    <n v="3.7666217561947164"/>
  </r>
  <r>
    <x v="2"/>
    <x v="10"/>
    <x v="10"/>
    <x v="27"/>
    <n v="8.80892877814928"/>
  </r>
  <r>
    <x v="2"/>
    <x v="11"/>
    <x v="11"/>
    <x v="27"/>
    <n v="4.4185054898198493"/>
  </r>
  <r>
    <x v="2"/>
    <x v="12"/>
    <x v="12"/>
    <x v="27"/>
    <n v="4.8051204932995537"/>
  </r>
  <r>
    <x v="2"/>
    <x v="0"/>
    <x v="0"/>
    <x v="28"/>
    <n v="5.6711985047494684"/>
  </r>
  <r>
    <x v="2"/>
    <x v="1"/>
    <x v="1"/>
    <x v="28"/>
    <n v="4.5038074683389659"/>
  </r>
  <r>
    <x v="2"/>
    <x v="2"/>
    <x v="2"/>
    <x v="28"/>
    <n v="4.1838972994354346"/>
  </r>
  <r>
    <x v="2"/>
    <x v="3"/>
    <x v="3"/>
    <x v="28"/>
    <n v="4.3311707003830735"/>
  </r>
  <r>
    <x v="2"/>
    <x v="4"/>
    <x v="4"/>
    <x v="28"/>
    <n v="4.6151667047001519"/>
  </r>
  <r>
    <x v="2"/>
    <x v="5"/>
    <x v="5"/>
    <x v="28"/>
    <n v="7.4504978185479356"/>
  </r>
  <r>
    <x v="2"/>
    <x v="6"/>
    <x v="6"/>
    <x v="28"/>
    <n v="4.4175370900139708"/>
  </r>
  <r>
    <x v="2"/>
    <x v="7"/>
    <x v="7"/>
    <x v="28"/>
    <n v="3.9448371769614092"/>
  </r>
  <r>
    <x v="2"/>
    <x v="8"/>
    <x v="8"/>
    <x v="28"/>
    <n v="4.0047626247354096"/>
  </r>
  <r>
    <x v="2"/>
    <x v="9"/>
    <x v="9"/>
    <x v="28"/>
    <n v="4.3987432162239362"/>
  </r>
  <r>
    <x v="2"/>
    <x v="10"/>
    <x v="10"/>
    <x v="28"/>
    <n v="9.199540405974723"/>
  </r>
  <r>
    <x v="2"/>
    <x v="11"/>
    <x v="11"/>
    <x v="28"/>
    <n v="4.6144505160898603"/>
  </r>
  <r>
    <x v="2"/>
    <x v="12"/>
    <x v="12"/>
    <x v="28"/>
    <n v="5.1236074773205287"/>
  </r>
  <r>
    <x v="2"/>
    <x v="0"/>
    <x v="0"/>
    <x v="29"/>
    <n v="3.9380913391557497"/>
  </r>
  <r>
    <x v="2"/>
    <x v="1"/>
    <x v="1"/>
    <x v="29"/>
    <n v="2.7019369846263959"/>
  </r>
  <r>
    <x v="2"/>
    <x v="2"/>
    <x v="2"/>
    <x v="29"/>
    <n v="2.9371730802885643"/>
  </r>
  <r>
    <x v="2"/>
    <x v="3"/>
    <x v="3"/>
    <x v="29"/>
    <n v="3.8945255970513224"/>
  </r>
  <r>
    <x v="2"/>
    <x v="4"/>
    <x v="4"/>
    <x v="29"/>
    <n v="4.598459845984598"/>
  </r>
  <r>
    <x v="2"/>
    <x v="5"/>
    <x v="5"/>
    <x v="29"/>
    <n v="8.8284640663348082"/>
  </r>
  <r>
    <x v="2"/>
    <x v="6"/>
    <x v="6"/>
    <x v="29"/>
    <n v="5.0344548034049454"/>
  </r>
  <r>
    <x v="2"/>
    <x v="7"/>
    <x v="7"/>
    <x v="29"/>
    <n v="2.8776770767188133"/>
  </r>
  <r>
    <x v="2"/>
    <x v="8"/>
    <x v="8"/>
    <x v="29"/>
    <n v="3.0602327352964354"/>
  </r>
  <r>
    <x v="2"/>
    <x v="9"/>
    <x v="9"/>
    <x v="29"/>
    <n v="3.0762202934720846"/>
  </r>
  <r>
    <x v="2"/>
    <x v="10"/>
    <x v="10"/>
    <x v="29"/>
    <n v="8.3623998482217132"/>
  </r>
  <r>
    <x v="2"/>
    <x v="11"/>
    <x v="11"/>
    <x v="29"/>
    <n v="4.1471094422279595"/>
  </r>
  <r>
    <x v="2"/>
    <x v="12"/>
    <x v="12"/>
    <x v="29"/>
    <n v="4.4181469848427586"/>
  </r>
  <r>
    <x v="2"/>
    <x v="0"/>
    <x v="0"/>
    <x v="3"/>
    <n v="20.129503120853197"/>
  </r>
  <r>
    <x v="2"/>
    <x v="1"/>
    <x v="1"/>
    <x v="3"/>
    <n v="31.033681365502634"/>
  </r>
  <r>
    <x v="2"/>
    <x v="2"/>
    <x v="2"/>
    <x v="3"/>
    <n v="27.523938530524543"/>
  </r>
  <r>
    <x v="2"/>
    <x v="3"/>
    <x v="3"/>
    <x v="3"/>
    <n v="28.633000199573221"/>
  </r>
  <r>
    <x v="2"/>
    <x v="4"/>
    <x v="4"/>
    <x v="3"/>
    <n v="23.508713588524486"/>
  </r>
  <r>
    <x v="2"/>
    <x v="5"/>
    <x v="5"/>
    <x v="3"/>
    <n v="29.650652159664414"/>
  </r>
  <r>
    <x v="2"/>
    <x v="6"/>
    <x v="6"/>
    <x v="3"/>
    <n v="32.528198007259618"/>
  </r>
  <r>
    <x v="2"/>
    <x v="7"/>
    <x v="7"/>
    <x v="3"/>
    <n v="29.71037780720135"/>
  </r>
  <r>
    <x v="2"/>
    <x v="8"/>
    <x v="8"/>
    <x v="3"/>
    <n v="29.574306723381806"/>
  </r>
  <r>
    <x v="2"/>
    <x v="9"/>
    <x v="9"/>
    <x v="3"/>
    <n v="29.729844872484435"/>
  </r>
  <r>
    <x v="2"/>
    <x v="10"/>
    <x v="10"/>
    <x v="3"/>
    <n v="23.457790549604702"/>
  </r>
  <r>
    <x v="2"/>
    <x v="11"/>
    <x v="11"/>
    <x v="3"/>
    <n v="25.819783031167741"/>
  </r>
  <r>
    <x v="2"/>
    <x v="12"/>
    <x v="12"/>
    <x v="3"/>
    <n v="26.784133884385859"/>
  </r>
  <r>
    <x v="2"/>
    <x v="0"/>
    <x v="0"/>
    <x v="4"/>
    <n v="21.280436285428987"/>
  </r>
  <r>
    <x v="2"/>
    <x v="1"/>
    <x v="1"/>
    <x v="4"/>
    <n v="26.75408233904793"/>
  </r>
  <r>
    <x v="2"/>
    <x v="2"/>
    <x v="2"/>
    <x v="4"/>
    <n v="27.459635369844293"/>
  </r>
  <r>
    <x v="2"/>
    <x v="3"/>
    <x v="3"/>
    <x v="4"/>
    <n v="27.534081766716117"/>
  </r>
  <r>
    <x v="2"/>
    <x v="4"/>
    <x v="4"/>
    <x v="4"/>
    <n v="23.257607352790739"/>
  </r>
  <r>
    <x v="2"/>
    <x v="5"/>
    <x v="5"/>
    <x v="4"/>
    <n v="29.830580104659983"/>
  </r>
  <r>
    <x v="2"/>
    <x v="6"/>
    <x v="6"/>
    <x v="4"/>
    <n v="33.539573769764708"/>
  </r>
  <r>
    <x v="2"/>
    <x v="7"/>
    <x v="7"/>
    <x v="4"/>
    <n v="28.432031521613165"/>
  </r>
  <r>
    <x v="2"/>
    <x v="8"/>
    <x v="8"/>
    <x v="4"/>
    <n v="28.891366797701846"/>
  </r>
  <r>
    <x v="2"/>
    <x v="9"/>
    <x v="9"/>
    <x v="4"/>
    <n v="29.376300648794224"/>
  </r>
  <r>
    <x v="2"/>
    <x v="10"/>
    <x v="10"/>
    <x v="4"/>
    <n v="23.555470445550874"/>
  </r>
  <r>
    <x v="2"/>
    <x v="11"/>
    <x v="11"/>
    <x v="4"/>
    <n v="24.769489275779783"/>
  </r>
  <r>
    <x v="2"/>
    <x v="12"/>
    <x v="12"/>
    <x v="4"/>
    <n v="26.17223079831561"/>
  </r>
  <r>
    <x v="2"/>
    <x v="0"/>
    <x v="0"/>
    <x v="5"/>
    <n v="18.084743449781659"/>
  </r>
  <r>
    <x v="2"/>
    <x v="1"/>
    <x v="1"/>
    <x v="5"/>
    <n v="34.167872000954326"/>
  </r>
  <r>
    <x v="2"/>
    <x v="2"/>
    <x v="2"/>
    <x v="5"/>
    <n v="27.593482023061817"/>
  </r>
  <r>
    <x v="2"/>
    <x v="3"/>
    <x v="3"/>
    <x v="5"/>
    <n v="29.82338314424376"/>
  </r>
  <r>
    <x v="2"/>
    <x v="4"/>
    <x v="4"/>
    <x v="5"/>
    <n v="23.843050971763844"/>
  </r>
  <r>
    <x v="2"/>
    <x v="5"/>
    <x v="5"/>
    <x v="5"/>
    <n v="29.449936909829589"/>
  </r>
  <r>
    <x v="2"/>
    <x v="6"/>
    <x v="6"/>
    <x v="5"/>
    <n v="31.295770841778136"/>
  </r>
  <r>
    <x v="2"/>
    <x v="7"/>
    <x v="7"/>
    <x v="5"/>
    <n v="31.302314841540145"/>
  </r>
  <r>
    <x v="2"/>
    <x v="8"/>
    <x v="8"/>
    <x v="5"/>
    <n v="30.523523076518956"/>
  </r>
  <r>
    <x v="2"/>
    <x v="9"/>
    <x v="9"/>
    <x v="5"/>
    <n v="30.115984981003418"/>
  </r>
  <r>
    <x v="2"/>
    <x v="10"/>
    <x v="10"/>
    <x v="5"/>
    <n v="23.346127464572906"/>
  </r>
  <r>
    <x v="2"/>
    <x v="11"/>
    <x v="11"/>
    <x v="5"/>
    <n v="27.2745052022217"/>
  </r>
  <r>
    <x v="2"/>
    <x v="12"/>
    <x v="12"/>
    <x v="5"/>
    <n v="27.527618849022751"/>
  </r>
  <r>
    <x v="2"/>
    <x v="0"/>
    <x v="0"/>
    <x v="6"/>
    <n v="5.9419078979702169"/>
  </r>
  <r>
    <x v="2"/>
    <x v="1"/>
    <x v="1"/>
    <x v="6"/>
    <n v="2.4367990221816709"/>
  </r>
  <r>
    <x v="2"/>
    <x v="2"/>
    <x v="2"/>
    <x v="6"/>
    <n v="3.3060862254192163"/>
  </r>
  <r>
    <x v="2"/>
    <x v="3"/>
    <x v="3"/>
    <x v="6"/>
    <n v="3.2177343833955083"/>
  </r>
  <r>
    <x v="2"/>
    <x v="4"/>
    <x v="4"/>
    <x v="6"/>
    <n v="3.1753592838589646"/>
  </r>
  <r>
    <x v="2"/>
    <x v="5"/>
    <x v="5"/>
    <x v="6"/>
    <n v="3.4325227764304911"/>
  </r>
  <r>
    <x v="2"/>
    <x v="6"/>
    <x v="6"/>
    <x v="6"/>
    <n v="2.8989743964530197"/>
  </r>
  <r>
    <x v="2"/>
    <x v="7"/>
    <x v="7"/>
    <x v="6"/>
    <n v="1.8254039670398889"/>
  </r>
  <r>
    <x v="2"/>
    <x v="8"/>
    <x v="8"/>
    <x v="6"/>
    <n v="2.8005847374726591"/>
  </r>
  <r>
    <x v="2"/>
    <x v="9"/>
    <x v="9"/>
    <x v="6"/>
    <n v="3.1456856657489309"/>
  </r>
  <r>
    <x v="2"/>
    <x v="10"/>
    <x v="10"/>
    <x v="6"/>
    <n v="4.1756610441876463"/>
  </r>
  <r>
    <x v="2"/>
    <x v="11"/>
    <x v="11"/>
    <x v="6"/>
    <n v="3.5501381679827477"/>
  </r>
  <r>
    <x v="2"/>
    <x v="12"/>
    <x v="12"/>
    <x v="6"/>
    <n v="3.5376473835873758"/>
  </r>
  <r>
    <x v="2"/>
    <x v="0"/>
    <x v="0"/>
    <x v="7"/>
    <n v="6.0302890647003098"/>
  </r>
  <r>
    <x v="2"/>
    <x v="1"/>
    <x v="1"/>
    <x v="7"/>
    <n v="3.4592987742802457"/>
  </r>
  <r>
    <x v="2"/>
    <x v="2"/>
    <x v="2"/>
    <x v="7"/>
    <n v="3.417059225430616"/>
  </r>
  <r>
    <x v="2"/>
    <x v="3"/>
    <x v="3"/>
    <x v="7"/>
    <n v="3.5089273192946719"/>
  </r>
  <r>
    <x v="2"/>
    <x v="4"/>
    <x v="4"/>
    <x v="7"/>
    <n v="3.4938346408983243"/>
  </r>
  <r>
    <x v="2"/>
    <x v="5"/>
    <x v="5"/>
    <x v="7"/>
    <n v="3.4194727225267556"/>
  </r>
  <r>
    <x v="2"/>
    <x v="6"/>
    <x v="6"/>
    <x v="7"/>
    <n v="2.6145965005654981"/>
  </r>
  <r>
    <x v="2"/>
    <x v="7"/>
    <x v="7"/>
    <x v="7"/>
    <n v="2.2690925947386718"/>
  </r>
  <r>
    <x v="2"/>
    <x v="8"/>
    <x v="8"/>
    <x v="7"/>
    <n v="3.3187178711823404"/>
  </r>
  <r>
    <x v="2"/>
    <x v="9"/>
    <x v="9"/>
    <x v="7"/>
    <n v="3.2970171787652505"/>
  </r>
  <r>
    <x v="2"/>
    <x v="10"/>
    <x v="10"/>
    <x v="7"/>
    <n v="4.6610494063577175"/>
  </r>
  <r>
    <x v="2"/>
    <x v="11"/>
    <x v="11"/>
    <x v="7"/>
    <n v="3.5978029115657781"/>
  </r>
  <r>
    <x v="2"/>
    <x v="12"/>
    <x v="12"/>
    <x v="7"/>
    <n v="3.8220574341023807"/>
  </r>
  <r>
    <x v="2"/>
    <x v="0"/>
    <x v="0"/>
    <x v="8"/>
    <n v="5.7848890101892287"/>
  </r>
  <r>
    <x v="2"/>
    <x v="1"/>
    <x v="1"/>
    <x v="8"/>
    <n v="1.6879650477908834"/>
  </r>
  <r>
    <x v="2"/>
    <x v="2"/>
    <x v="2"/>
    <x v="8"/>
    <n v="3.1860695743481049"/>
  </r>
  <r>
    <x v="2"/>
    <x v="3"/>
    <x v="3"/>
    <x v="8"/>
    <n v="2.9023050538485524"/>
  </r>
  <r>
    <x v="2"/>
    <x v="4"/>
    <x v="4"/>
    <x v="8"/>
    <n v="2.7513227513227512"/>
  </r>
  <r>
    <x v="2"/>
    <x v="5"/>
    <x v="5"/>
    <x v="8"/>
    <n v="3.4470805196966126"/>
  </r>
  <r>
    <x v="2"/>
    <x v="6"/>
    <x v="6"/>
    <x v="8"/>
    <n v="3.2455073638697471"/>
  </r>
  <r>
    <x v="2"/>
    <x v="7"/>
    <x v="7"/>
    <x v="8"/>
    <n v="1.2728742134734168"/>
  </r>
  <r>
    <x v="2"/>
    <x v="8"/>
    <x v="8"/>
    <x v="8"/>
    <n v="2.0804328981586067"/>
  </r>
  <r>
    <x v="2"/>
    <x v="9"/>
    <x v="9"/>
    <x v="8"/>
    <n v="2.9804017693001903"/>
  </r>
  <r>
    <x v="2"/>
    <x v="10"/>
    <x v="10"/>
    <x v="8"/>
    <n v="3.620787787685527"/>
  </r>
  <r>
    <x v="2"/>
    <x v="11"/>
    <x v="11"/>
    <x v="8"/>
    <n v="3.4841195337557695"/>
  </r>
  <r>
    <x v="2"/>
    <x v="12"/>
    <x v="12"/>
    <x v="8"/>
    <n v="3.1920786143439899"/>
  </r>
  <r>
    <x v="2"/>
    <x v="0"/>
    <x v="0"/>
    <x v="9"/>
    <n v="6.7921560918071462"/>
  </r>
  <r>
    <x v="2"/>
    <x v="1"/>
    <x v="1"/>
    <x v="9"/>
    <n v="5.5871644129216627"/>
  </r>
  <r>
    <x v="2"/>
    <x v="2"/>
    <x v="2"/>
    <x v="9"/>
    <n v="7.7579522630669349"/>
  </r>
  <r>
    <x v="2"/>
    <x v="3"/>
    <x v="3"/>
    <x v="9"/>
    <n v="8.2957214571915454"/>
  </r>
  <r>
    <x v="2"/>
    <x v="4"/>
    <x v="4"/>
    <x v="9"/>
    <n v="8.067371902609132"/>
  </r>
  <r>
    <x v="2"/>
    <x v="5"/>
    <x v="5"/>
    <x v="9"/>
    <n v="6.7346136199777158"/>
  </r>
  <r>
    <x v="2"/>
    <x v="6"/>
    <x v="6"/>
    <x v="9"/>
    <n v="13.665375526809424"/>
  </r>
  <r>
    <x v="2"/>
    <x v="7"/>
    <x v="7"/>
    <x v="9"/>
    <n v="8.2104613644251909"/>
  </r>
  <r>
    <x v="2"/>
    <x v="8"/>
    <x v="8"/>
    <x v="9"/>
    <n v="6.8904496543234304"/>
  </r>
  <r>
    <x v="2"/>
    <x v="9"/>
    <x v="9"/>
    <x v="9"/>
    <n v="10.370058738637029"/>
  </r>
  <r>
    <x v="2"/>
    <x v="10"/>
    <x v="10"/>
    <x v="9"/>
    <n v="6.0898461706083031"/>
  </r>
  <r>
    <x v="2"/>
    <x v="11"/>
    <x v="11"/>
    <x v="9"/>
    <n v="7.755856764491238"/>
  </r>
  <r>
    <x v="2"/>
    <x v="12"/>
    <x v="12"/>
    <x v="9"/>
    <n v="7.881084054796025"/>
  </r>
  <r>
    <x v="2"/>
    <x v="0"/>
    <x v="0"/>
    <x v="10"/>
    <n v="7.7233274445041857"/>
  </r>
  <r>
    <x v="2"/>
    <x v="1"/>
    <x v="1"/>
    <x v="10"/>
    <n v="6.6701958708311277"/>
  </r>
  <r>
    <x v="2"/>
    <x v="2"/>
    <x v="2"/>
    <x v="10"/>
    <n v="8.799309576036535"/>
  </r>
  <r>
    <x v="2"/>
    <x v="3"/>
    <x v="3"/>
    <x v="10"/>
    <n v="8.8830332956902343"/>
  </r>
  <r>
    <x v="2"/>
    <x v="4"/>
    <x v="4"/>
    <x v="10"/>
    <n v="8.7259307056129547"/>
  </r>
  <r>
    <x v="2"/>
    <x v="5"/>
    <x v="5"/>
    <x v="10"/>
    <n v="6.6686554548731527"/>
  </r>
  <r>
    <x v="2"/>
    <x v="6"/>
    <x v="6"/>
    <x v="10"/>
    <n v="13.904597165857227"/>
  </r>
  <r>
    <x v="2"/>
    <x v="7"/>
    <x v="7"/>
    <x v="10"/>
    <n v="8.8167806234789659"/>
  </r>
  <r>
    <x v="2"/>
    <x v="8"/>
    <x v="8"/>
    <x v="10"/>
    <n v="7.2781221651043237"/>
  </r>
  <r>
    <x v="2"/>
    <x v="9"/>
    <x v="9"/>
    <x v="10"/>
    <n v="11.386542620475783"/>
  </r>
  <r>
    <x v="2"/>
    <x v="10"/>
    <x v="10"/>
    <x v="10"/>
    <n v="7.0751946891357083"/>
  </r>
  <r>
    <x v="2"/>
    <x v="11"/>
    <x v="11"/>
    <x v="10"/>
    <n v="8.5610200364298734"/>
  </r>
  <r>
    <x v="2"/>
    <x v="12"/>
    <x v="12"/>
    <x v="10"/>
    <n v="8.614489654907338"/>
  </r>
  <r>
    <x v="2"/>
    <x v="0"/>
    <x v="0"/>
    <x v="11"/>
    <n v="5.1378275109170302"/>
  </r>
  <r>
    <x v="2"/>
    <x v="1"/>
    <x v="1"/>
    <x v="11"/>
    <n v="4.7939996719502558"/>
  </r>
  <r>
    <x v="2"/>
    <x v="2"/>
    <x v="2"/>
    <x v="11"/>
    <n v="6.6317304139848723"/>
  </r>
  <r>
    <x v="2"/>
    <x v="3"/>
    <x v="3"/>
    <x v="11"/>
    <n v="7.6595268363275846"/>
  </r>
  <r>
    <x v="2"/>
    <x v="4"/>
    <x v="4"/>
    <x v="11"/>
    <n v="7.1905285766671909"/>
  </r>
  <r>
    <x v="2"/>
    <x v="5"/>
    <x v="5"/>
    <x v="11"/>
    <n v="6.8081920159735994"/>
  </r>
  <r>
    <x v="2"/>
    <x v="6"/>
    <x v="6"/>
    <x v="11"/>
    <n v="13.373868396162681"/>
  </r>
  <r>
    <x v="2"/>
    <x v="7"/>
    <x v="7"/>
    <x v="11"/>
    <n v="7.455406107487156"/>
  </r>
  <r>
    <x v="2"/>
    <x v="8"/>
    <x v="8"/>
    <x v="11"/>
    <n v="6.3516246814993824"/>
  </r>
  <r>
    <x v="2"/>
    <x v="9"/>
    <x v="9"/>
    <x v="11"/>
    <n v="9.2598576092164055"/>
  </r>
  <r>
    <x v="2"/>
    <x v="10"/>
    <x v="10"/>
    <x v="11"/>
    <n v="4.9634418645378791"/>
  </r>
  <r>
    <x v="2"/>
    <x v="11"/>
    <x v="11"/>
    <x v="11"/>
    <n v="6.6406555581631856"/>
  </r>
  <r>
    <x v="2"/>
    <x v="12"/>
    <x v="12"/>
    <x v="11"/>
    <n v="6.9899690251838713"/>
  </r>
  <r>
    <x v="2"/>
    <x v="0"/>
    <x v="0"/>
    <x v="12"/>
    <n v="21.016611785521206"/>
  </r>
  <r>
    <x v="2"/>
    <x v="1"/>
    <x v="1"/>
    <x v="12"/>
    <n v="12.488702583127468"/>
  </r>
  <r>
    <x v="2"/>
    <x v="2"/>
    <x v="2"/>
    <x v="12"/>
    <n v="13.610163949740764"/>
  </r>
  <r>
    <x v="2"/>
    <x v="3"/>
    <x v="3"/>
    <x v="12"/>
    <n v="14.196564270252843"/>
  </r>
  <r>
    <x v="2"/>
    <x v="4"/>
    <x v="4"/>
    <x v="12"/>
    <n v="16.185524388161383"/>
  </r>
  <r>
    <x v="2"/>
    <x v="5"/>
    <x v="5"/>
    <x v="12"/>
    <n v="13.146752310414891"/>
  </r>
  <r>
    <x v="2"/>
    <x v="6"/>
    <x v="6"/>
    <x v="12"/>
    <n v="14.744573558430169"/>
  </r>
  <r>
    <x v="2"/>
    <x v="7"/>
    <x v="7"/>
    <x v="12"/>
    <n v="11.704438816829709"/>
  </r>
  <r>
    <x v="2"/>
    <x v="8"/>
    <x v="8"/>
    <x v="12"/>
    <n v="10.653872786625779"/>
  </r>
  <r>
    <x v="2"/>
    <x v="9"/>
    <x v="9"/>
    <x v="12"/>
    <n v="12.904393948269528"/>
  </r>
  <r>
    <x v="2"/>
    <x v="10"/>
    <x v="10"/>
    <x v="12"/>
    <n v="15.898427657966238"/>
  </r>
  <r>
    <x v="2"/>
    <x v="11"/>
    <x v="11"/>
    <x v="12"/>
    <n v="18.132805261043188"/>
  </r>
  <r>
    <x v="2"/>
    <x v="12"/>
    <x v="12"/>
    <x v="12"/>
    <n v="15.23595838373398"/>
  </r>
  <r>
    <x v="2"/>
    <x v="0"/>
    <x v="0"/>
    <x v="13"/>
    <n v="18.797526691758197"/>
  </r>
  <r>
    <x v="2"/>
    <x v="1"/>
    <x v="1"/>
    <x v="13"/>
    <n v="15.158610579468176"/>
  </r>
  <r>
    <x v="2"/>
    <x v="2"/>
    <x v="2"/>
    <x v="13"/>
    <n v="13.131540148872666"/>
  </r>
  <r>
    <x v="2"/>
    <x v="3"/>
    <x v="3"/>
    <x v="13"/>
    <n v="13.936065779470489"/>
  </r>
  <r>
    <x v="2"/>
    <x v="4"/>
    <x v="4"/>
    <x v="13"/>
    <n v="14.49075786309519"/>
  </r>
  <r>
    <x v="2"/>
    <x v="5"/>
    <x v="5"/>
    <x v="13"/>
    <n v="12.636263066960012"/>
  </r>
  <r>
    <x v="2"/>
    <x v="6"/>
    <x v="6"/>
    <x v="13"/>
    <n v="15.048898942186147"/>
  </r>
  <r>
    <x v="2"/>
    <x v="7"/>
    <x v="7"/>
    <x v="13"/>
    <n v="11.975895236991541"/>
  </r>
  <r>
    <x v="2"/>
    <x v="8"/>
    <x v="8"/>
    <x v="13"/>
    <n v="10.64786815845177"/>
  </r>
  <r>
    <x v="2"/>
    <x v="9"/>
    <x v="9"/>
    <x v="13"/>
    <n v="12.167952013710369"/>
  </r>
  <r>
    <x v="2"/>
    <x v="10"/>
    <x v="10"/>
    <x v="13"/>
    <n v="15.656836461126005"/>
  </r>
  <r>
    <x v="2"/>
    <x v="11"/>
    <x v="11"/>
    <x v="13"/>
    <n v="17.484220781971448"/>
  </r>
  <r>
    <x v="2"/>
    <x v="12"/>
    <x v="12"/>
    <x v="13"/>
    <n v="14.786684698809289"/>
  </r>
  <r>
    <x v="2"/>
    <x v="0"/>
    <x v="0"/>
    <x v="14"/>
    <n v="24.959061135371179"/>
  </r>
  <r>
    <x v="2"/>
    <x v="1"/>
    <x v="1"/>
    <x v="14"/>
    <n v="10.533379061479504"/>
  </r>
  <r>
    <x v="2"/>
    <x v="2"/>
    <x v="2"/>
    <x v="14"/>
    <n v="14.127792793668695"/>
  </r>
  <r>
    <x v="2"/>
    <x v="3"/>
    <x v="3"/>
    <x v="14"/>
    <n v="14.478744413262653"/>
  </r>
  <r>
    <x v="2"/>
    <x v="4"/>
    <x v="4"/>
    <x v="14"/>
    <n v="18.442034679658441"/>
  </r>
  <r>
    <x v="2"/>
    <x v="5"/>
    <x v="5"/>
    <x v="14"/>
    <n v="13.716219026886121"/>
  </r>
  <r>
    <x v="2"/>
    <x v="6"/>
    <x v="6"/>
    <x v="14"/>
    <n v="14.373733279286583"/>
  </r>
  <r>
    <x v="2"/>
    <x v="7"/>
    <x v="7"/>
    <x v="14"/>
    <n v="11.366391502626566"/>
  </r>
  <r>
    <x v="2"/>
    <x v="8"/>
    <x v="8"/>
    <x v="14"/>
    <n v="10.662218603062859"/>
  </r>
  <r>
    <x v="2"/>
    <x v="9"/>
    <x v="9"/>
    <x v="14"/>
    <n v="13.708733969895157"/>
  </r>
  <r>
    <x v="2"/>
    <x v="10"/>
    <x v="10"/>
    <x v="14"/>
    <n v="16.174603406255017"/>
  </r>
  <r>
    <x v="2"/>
    <x v="11"/>
    <x v="11"/>
    <x v="14"/>
    <n v="19.031135101306422"/>
  </r>
  <r>
    <x v="2"/>
    <x v="12"/>
    <x v="12"/>
    <x v="14"/>
    <n v="15.781842588851672"/>
  </r>
  <r>
    <x v="2"/>
    <x v="0"/>
    <x v="0"/>
    <x v="33"/>
    <n v="3.7216788715781197"/>
  </r>
  <r>
    <x v="2"/>
    <x v="1"/>
    <x v="1"/>
    <x v="33"/>
    <n v="1.9220671905798909"/>
  </r>
  <r>
    <x v="2"/>
    <x v="2"/>
    <x v="2"/>
    <x v="33"/>
    <n v="2.5778878041944977"/>
  </r>
  <r>
    <x v="2"/>
    <x v="3"/>
    <x v="3"/>
    <x v="33"/>
    <n v="3.5535547060900536"/>
  </r>
  <r>
    <x v="2"/>
    <x v="4"/>
    <x v="4"/>
    <x v="33"/>
    <n v="3.5465518636024553"/>
  </r>
  <r>
    <x v="2"/>
    <x v="5"/>
    <x v="5"/>
    <x v="33"/>
    <n v="6.258111031002163"/>
  </r>
  <r>
    <x v="2"/>
    <x v="6"/>
    <x v="6"/>
    <x v="33"/>
    <n v="2.6054227874004239"/>
  </r>
  <r>
    <x v="2"/>
    <x v="7"/>
    <x v="7"/>
    <x v="33"/>
    <n v="2.1596328624133898"/>
  </r>
  <r>
    <x v="2"/>
    <x v="8"/>
    <x v="8"/>
    <x v="33"/>
    <n v="7.3630758070366342"/>
  </r>
  <r>
    <x v="2"/>
    <x v="9"/>
    <x v="9"/>
    <x v="33"/>
    <n v="4.1463193826851494"/>
  </r>
  <r>
    <x v="2"/>
    <x v="10"/>
    <x v="10"/>
    <x v="33"/>
    <n v="2.6026380480895601"/>
  </r>
  <r>
    <x v="2"/>
    <x v="11"/>
    <x v="11"/>
    <x v="33"/>
    <n v="2.5800923306519725"/>
  </r>
  <r>
    <x v="2"/>
    <x v="12"/>
    <x v="12"/>
    <x v="33"/>
    <n v="3.5281842381260815"/>
  </r>
  <r>
    <x v="2"/>
    <x v="0"/>
    <x v="0"/>
    <x v="34"/>
    <n v="4.4614281690862079"/>
  </r>
  <r>
    <x v="2"/>
    <x v="1"/>
    <x v="1"/>
    <x v="34"/>
    <n v="2.9767479741010709"/>
  </r>
  <r>
    <x v="2"/>
    <x v="2"/>
    <x v="2"/>
    <x v="34"/>
    <n v="3.1734330612391668"/>
  </r>
  <r>
    <x v="2"/>
    <x v="3"/>
    <x v="3"/>
    <x v="34"/>
    <n v="4.4610762973952456"/>
  </r>
  <r>
    <x v="2"/>
    <x v="4"/>
    <x v="4"/>
    <x v="34"/>
    <n v="3.6197385919216876"/>
  </r>
  <r>
    <x v="2"/>
    <x v="5"/>
    <x v="5"/>
    <x v="34"/>
    <n v="7.2379460789797516"/>
  </r>
  <r>
    <x v="2"/>
    <x v="6"/>
    <x v="6"/>
    <x v="34"/>
    <n v="3.5371343667531545"/>
  </r>
  <r>
    <x v="2"/>
    <x v="7"/>
    <x v="7"/>
    <x v="34"/>
    <n v="2.8578050759068256"/>
  </r>
  <r>
    <x v="2"/>
    <x v="8"/>
    <x v="8"/>
    <x v="34"/>
    <n v="9.3041276081040216"/>
  </r>
  <r>
    <x v="2"/>
    <x v="9"/>
    <x v="9"/>
    <x v="34"/>
    <n v="4.5650222385440893"/>
  </r>
  <r>
    <x v="2"/>
    <x v="10"/>
    <x v="10"/>
    <x v="34"/>
    <n v="2.8354398059491892"/>
  </r>
  <r>
    <x v="2"/>
    <x v="11"/>
    <x v="11"/>
    <x v="34"/>
    <n v="3.0068764914361559"/>
  </r>
  <r>
    <x v="2"/>
    <x v="12"/>
    <x v="12"/>
    <x v="34"/>
    <n v="4.2132107195307595"/>
  </r>
  <r>
    <x v="2"/>
    <x v="0"/>
    <x v="0"/>
    <x v="35"/>
    <n v="2.4074326783114994"/>
  </r>
  <r>
    <x v="2"/>
    <x v="1"/>
    <x v="1"/>
    <x v="35"/>
    <n v="1.1496652401473242"/>
  </r>
  <r>
    <x v="2"/>
    <x v="2"/>
    <x v="2"/>
    <x v="35"/>
    <n v="1.9338090886110408"/>
  </r>
  <r>
    <x v="2"/>
    <x v="3"/>
    <x v="3"/>
    <x v="35"/>
    <n v="2.5704988286840482"/>
  </r>
  <r>
    <x v="2"/>
    <x v="4"/>
    <x v="4"/>
    <x v="35"/>
    <n v="3.4491068154434492"/>
  </r>
  <r>
    <x v="2"/>
    <x v="5"/>
    <x v="5"/>
    <x v="35"/>
    <n v="5.1650743909372006"/>
  </r>
  <r>
    <x v="2"/>
    <x v="6"/>
    <x v="6"/>
    <x v="35"/>
    <n v="1.470071611944332"/>
  </r>
  <r>
    <x v="2"/>
    <x v="7"/>
    <x v="7"/>
    <x v="35"/>
    <n v="1.2901922299832593"/>
  </r>
  <r>
    <x v="2"/>
    <x v="8"/>
    <x v="8"/>
    <x v="35"/>
    <n v="4.6652131655677849"/>
  </r>
  <r>
    <x v="2"/>
    <x v="9"/>
    <x v="9"/>
    <x v="35"/>
    <n v="3.6890131806179181"/>
  </r>
  <r>
    <x v="2"/>
    <x v="10"/>
    <x v="10"/>
    <x v="35"/>
    <n v="2.3365099750441471"/>
  </r>
  <r>
    <x v="2"/>
    <x v="11"/>
    <x v="11"/>
    <x v="35"/>
    <n v="1.988969725416569"/>
  </r>
  <r>
    <x v="2"/>
    <x v="12"/>
    <x v="12"/>
    <x v="35"/>
    <n v="2.695851633671754"/>
  </r>
  <r>
    <x v="2"/>
    <x v="0"/>
    <x v="0"/>
    <x v="15"/>
    <n v="6.4972723251584998"/>
  </r>
  <r>
    <x v="2"/>
    <x v="1"/>
    <x v="1"/>
    <x v="15"/>
    <n v="6.1836680237912844"/>
  </r>
  <r>
    <x v="2"/>
    <x v="2"/>
    <x v="2"/>
    <x v="15"/>
    <n v="5.5285160446541175"/>
  </r>
  <r>
    <x v="2"/>
    <x v="3"/>
    <x v="3"/>
    <x v="15"/>
    <n v="3.6187997973564223"/>
  </r>
  <r>
    <x v="2"/>
    <x v="4"/>
    <x v="4"/>
    <x v="15"/>
    <n v="4.2269217979022677"/>
  </r>
  <r>
    <x v="2"/>
    <x v="5"/>
    <x v="5"/>
    <x v="15"/>
    <n v="3.0451595988726488"/>
  </r>
  <r>
    <x v="2"/>
    <x v="6"/>
    <x v="6"/>
    <x v="15"/>
    <n v="2.6517089332261445"/>
  </r>
  <r>
    <x v="2"/>
    <x v="7"/>
    <x v="7"/>
    <x v="15"/>
    <n v="4.6689205692175193"/>
  </r>
  <r>
    <x v="2"/>
    <x v="8"/>
    <x v="8"/>
    <x v="15"/>
    <n v="2.8170716962882358"/>
  </r>
  <r>
    <x v="2"/>
    <x v="9"/>
    <x v="9"/>
    <x v="15"/>
    <n v="3.0487642519743745"/>
  </r>
  <r>
    <x v="2"/>
    <x v="10"/>
    <x v="10"/>
    <x v="15"/>
    <n v="4.9179099903984307"/>
  </r>
  <r>
    <x v="2"/>
    <x v="11"/>
    <x v="11"/>
    <x v="15"/>
    <n v="4.2663977105934254"/>
  </r>
  <r>
    <x v="2"/>
    <x v="12"/>
    <x v="12"/>
    <x v="15"/>
    <n v="4.4172786249118037"/>
  </r>
  <r>
    <x v="2"/>
    <x v="0"/>
    <x v="0"/>
    <x v="16"/>
    <n v="5.6724786849988478"/>
  </r>
  <r>
    <x v="2"/>
    <x v="1"/>
    <x v="1"/>
    <x v="16"/>
    <n v="6.6681597915054773"/>
  </r>
  <r>
    <x v="2"/>
    <x v="2"/>
    <x v="2"/>
    <x v="16"/>
    <n v="4.9480384048329675"/>
  </r>
  <r>
    <x v="2"/>
    <x v="3"/>
    <x v="3"/>
    <x v="16"/>
    <n v="2.9435427322985168"/>
  </r>
  <r>
    <x v="2"/>
    <x v="4"/>
    <x v="4"/>
    <x v="16"/>
    <n v="4.0690583171363146"/>
  </r>
  <r>
    <x v="2"/>
    <x v="5"/>
    <x v="5"/>
    <x v="16"/>
    <n v="2.2759195037973425"/>
  </r>
  <r>
    <x v="2"/>
    <x v="6"/>
    <x v="6"/>
    <x v="16"/>
    <n v="2.2420331315281752"/>
  </r>
  <r>
    <x v="2"/>
    <x v="7"/>
    <x v="7"/>
    <x v="16"/>
    <n v="3.8706686753969177"/>
  </r>
  <r>
    <x v="2"/>
    <x v="8"/>
    <x v="8"/>
    <x v="16"/>
    <n v="1.8445721197459932"/>
  </r>
  <r>
    <x v="2"/>
    <x v="9"/>
    <x v="9"/>
    <x v="16"/>
    <n v="3.4490145672664951"/>
  </r>
  <r>
    <x v="2"/>
    <x v="10"/>
    <x v="10"/>
    <x v="16"/>
    <n v="3.9537852674581897"/>
  </r>
  <r>
    <x v="2"/>
    <x v="11"/>
    <x v="11"/>
    <x v="16"/>
    <n v="4.3595826096779211"/>
  </r>
  <r>
    <x v="2"/>
    <x v="12"/>
    <x v="12"/>
    <x v="16"/>
    <n v="4.0170977606116862"/>
  </r>
  <r>
    <x v="2"/>
    <x v="0"/>
    <x v="0"/>
    <x v="17"/>
    <n v="7.9626091703056758"/>
  </r>
  <r>
    <x v="2"/>
    <x v="1"/>
    <x v="1"/>
    <x v="17"/>
    <n v="5.8288475016029704"/>
  </r>
  <r>
    <x v="2"/>
    <x v="2"/>
    <x v="2"/>
    <x v="17"/>
    <n v="6.1562992202539526"/>
  </r>
  <r>
    <x v="2"/>
    <x v="3"/>
    <x v="3"/>
    <x v="17"/>
    <n v="4.3502594484820865"/>
  </r>
  <r>
    <x v="2"/>
    <x v="4"/>
    <x v="4"/>
    <x v="17"/>
    <n v="4.4371103777044372"/>
  </r>
  <r>
    <x v="2"/>
    <x v="5"/>
    <x v="5"/>
    <x v="17"/>
    <n v="3.903270982681402"/>
  </r>
  <r>
    <x v="2"/>
    <x v="6"/>
    <x v="6"/>
    <x v="17"/>
    <n v="3.1509255506012703"/>
  </r>
  <r>
    <x v="2"/>
    <x v="7"/>
    <x v="7"/>
    <x v="17"/>
    <n v="5.6629913987184661"/>
  </r>
  <r>
    <x v="2"/>
    <x v="8"/>
    <x v="8"/>
    <x v="17"/>
    <n v="4.1687462239617536"/>
  </r>
  <r>
    <x v="2"/>
    <x v="9"/>
    <x v="9"/>
    <x v="17"/>
    <n v="2.6116118681269707"/>
  </r>
  <r>
    <x v="2"/>
    <x v="10"/>
    <x v="10"/>
    <x v="17"/>
    <n v="6.0200522467564692"/>
  </r>
  <r>
    <x v="2"/>
    <x v="11"/>
    <x v="11"/>
    <x v="17"/>
    <n v="4.1373308300086054"/>
  </r>
  <r>
    <x v="2"/>
    <x v="12"/>
    <x v="12"/>
    <x v="17"/>
    <n v="4.9035132305473379"/>
  </r>
  <r>
    <x v="2"/>
    <x v="0"/>
    <x v="0"/>
    <x v="18"/>
    <n v="4.2680329614521391"/>
  </r>
  <r>
    <x v="2"/>
    <x v="1"/>
    <x v="1"/>
    <x v="18"/>
    <n v="2.7552785835406319"/>
  </r>
  <r>
    <x v="2"/>
    <x v="2"/>
    <x v="2"/>
    <x v="18"/>
    <n v="3.37708440375543"/>
  </r>
  <r>
    <x v="2"/>
    <x v="3"/>
    <x v="3"/>
    <x v="18"/>
    <n v="3.5769661800150447"/>
  </r>
  <r>
    <x v="2"/>
    <x v="4"/>
    <x v="4"/>
    <x v="18"/>
    <n v="5.4357693033623038"/>
  </r>
  <r>
    <x v="2"/>
    <x v="5"/>
    <x v="5"/>
    <x v="18"/>
    <n v="3.3165104542177359"/>
  </r>
  <r>
    <x v="2"/>
    <x v="6"/>
    <x v="6"/>
    <x v="18"/>
    <n v="3.024434212770104"/>
  </r>
  <r>
    <x v="2"/>
    <x v="7"/>
    <x v="7"/>
    <x v="18"/>
    <n v="6.2076589836870593"/>
  </r>
  <r>
    <x v="2"/>
    <x v="8"/>
    <x v="8"/>
    <x v="18"/>
    <n v="4.3855310449434501"/>
  </r>
  <r>
    <x v="2"/>
    <x v="9"/>
    <x v="9"/>
    <x v="18"/>
    <n v="4.6777895527236515"/>
  </r>
  <r>
    <x v="2"/>
    <x v="10"/>
    <x v="10"/>
    <x v="18"/>
    <n v="3.6274863637292225"/>
  </r>
  <r>
    <x v="2"/>
    <x v="11"/>
    <x v="11"/>
    <x v="18"/>
    <n v="4.5710232630603596"/>
  </r>
  <r>
    <x v="2"/>
    <x v="12"/>
    <x v="12"/>
    <x v="18"/>
    <n v="4.1132812059479544"/>
  </r>
  <r>
    <x v="2"/>
    <x v="0"/>
    <x v="0"/>
    <x v="19"/>
    <n v="4.4518268172158644"/>
  </r>
  <r>
    <x v="2"/>
    <x v="1"/>
    <x v="1"/>
    <x v="19"/>
    <n v="3.2556908417151935"/>
  </r>
  <r>
    <x v="2"/>
    <x v="2"/>
    <x v="2"/>
    <x v="19"/>
    <n v="3.874644899133374"/>
  </r>
  <r>
    <x v="2"/>
    <x v="3"/>
    <x v="3"/>
    <x v="19"/>
    <n v="3.6521187160012696"/>
  </r>
  <r>
    <x v="2"/>
    <x v="4"/>
    <x v="4"/>
    <x v="19"/>
    <n v="5.7671878565639236"/>
  </r>
  <r>
    <x v="2"/>
    <x v="5"/>
    <x v="5"/>
    <x v="19"/>
    <n v="3.6158655579172416"/>
  </r>
  <r>
    <x v="2"/>
    <x v="6"/>
    <x v="6"/>
    <x v="19"/>
    <n v="3.1645709977158321"/>
  </r>
  <r>
    <x v="2"/>
    <x v="7"/>
    <x v="7"/>
    <x v="19"/>
    <n v="7.5512805655348254"/>
  </r>
  <r>
    <x v="2"/>
    <x v="8"/>
    <x v="8"/>
    <x v="19"/>
    <n v="4.8703507710916236"/>
  </r>
  <r>
    <x v="2"/>
    <x v="9"/>
    <x v="9"/>
    <x v="19"/>
    <n v="4.3803811155996248"/>
  </r>
  <r>
    <x v="2"/>
    <x v="10"/>
    <x v="10"/>
    <x v="19"/>
    <n v="3.7048385037661178"/>
  </r>
  <r>
    <x v="2"/>
    <x v="11"/>
    <x v="11"/>
    <x v="19"/>
    <n v="4.7464735036218073"/>
  </r>
  <r>
    <x v="2"/>
    <x v="12"/>
    <x v="12"/>
    <x v="19"/>
    <n v="4.4005638471034008"/>
  </r>
  <r>
    <x v="2"/>
    <x v="0"/>
    <x v="0"/>
    <x v="20"/>
    <n v="3.9415029112081514"/>
  </r>
  <r>
    <x v="2"/>
    <x v="1"/>
    <x v="1"/>
    <x v="20"/>
    <n v="2.3887985923683699"/>
  </r>
  <r>
    <x v="2"/>
    <x v="2"/>
    <x v="2"/>
    <x v="20"/>
    <n v="2.8389756353666362"/>
  </r>
  <r>
    <x v="2"/>
    <x v="3"/>
    <x v="3"/>
    <x v="20"/>
    <n v="3.4955585937812317"/>
  </r>
  <r>
    <x v="2"/>
    <x v="4"/>
    <x v="4"/>
    <x v="20"/>
    <n v="4.9944994499449944"/>
  </r>
  <r>
    <x v="2"/>
    <x v="5"/>
    <x v="5"/>
    <x v="20"/>
    <n v="2.982570473800247"/>
  </r>
  <r>
    <x v="2"/>
    <x v="6"/>
    <x v="6"/>
    <x v="20"/>
    <n v="2.8536684231860558"/>
  </r>
  <r>
    <x v="2"/>
    <x v="7"/>
    <x v="7"/>
    <x v="20"/>
    <n v="4.5344339894937367"/>
  </r>
  <r>
    <x v="2"/>
    <x v="8"/>
    <x v="8"/>
    <x v="20"/>
    <n v="3.7116814205784237"/>
  </r>
  <r>
    <x v="2"/>
    <x v="9"/>
    <x v="9"/>
    <x v="20"/>
    <n v="5.0026182968814412"/>
  </r>
  <r>
    <x v="2"/>
    <x v="10"/>
    <x v="10"/>
    <x v="20"/>
    <n v="3.5390610177901669"/>
  </r>
  <r>
    <x v="2"/>
    <x v="11"/>
    <x v="11"/>
    <x v="20"/>
    <n v="4.3280137682860049"/>
  </r>
  <r>
    <x v="2"/>
    <x v="12"/>
    <x v="12"/>
    <x v="20"/>
    <n v="3.7642221324401466"/>
  </r>
  <r>
    <x v="2"/>
    <x v="0"/>
    <x v="0"/>
    <x v="24"/>
    <n v="15.499418423682442"/>
  </r>
  <r>
    <x v="2"/>
    <x v="1"/>
    <x v="1"/>
    <x v="24"/>
    <n v="16.118508827048384"/>
  </r>
  <r>
    <x v="2"/>
    <x v="2"/>
    <x v="2"/>
    <x v="24"/>
    <n v="18.845345415479471"/>
  </r>
  <r>
    <x v="2"/>
    <x v="3"/>
    <x v="3"/>
    <x v="24"/>
    <n v="17.92090759759898"/>
  </r>
  <r>
    <x v="2"/>
    <x v="4"/>
    <x v="4"/>
    <x v="24"/>
    <n v="20.09068603219399"/>
  </r>
  <r>
    <x v="2"/>
    <x v="5"/>
    <x v="5"/>
    <x v="24"/>
    <n v="15.298551484564463"/>
  </r>
  <r>
    <x v="2"/>
    <x v="6"/>
    <x v="6"/>
    <x v="24"/>
    <n v="13.1550098662574"/>
  </r>
  <r>
    <x v="2"/>
    <x v="7"/>
    <x v="7"/>
    <x v="24"/>
    <n v="19.250298877762209"/>
  </r>
  <r>
    <x v="2"/>
    <x v="8"/>
    <x v="8"/>
    <x v="24"/>
    <n v="19.944823644497202"/>
  </r>
  <r>
    <x v="2"/>
    <x v="9"/>
    <x v="9"/>
    <x v="24"/>
    <n v="17.172131365793131"/>
  </r>
  <r>
    <x v="2"/>
    <x v="10"/>
    <x v="10"/>
    <x v="24"/>
    <n v="16.136083513220882"/>
  </r>
  <r>
    <x v="2"/>
    <x v="11"/>
    <x v="11"/>
    <x v="24"/>
    <n v="18.413241166678969"/>
  </r>
  <r>
    <x v="2"/>
    <x v="12"/>
    <x v="12"/>
    <x v="24"/>
    <n v="17.476517425181086"/>
  </r>
  <r>
    <x v="2"/>
    <x v="0"/>
    <x v="0"/>
    <x v="25"/>
    <n v="15.408889571651688"/>
  </r>
  <r>
    <x v="2"/>
    <x v="1"/>
    <x v="1"/>
    <x v="25"/>
    <n v="17.225231095003462"/>
  </r>
  <r>
    <x v="2"/>
    <x v="2"/>
    <x v="2"/>
    <x v="25"/>
    <n v="20.156244381315403"/>
  </r>
  <r>
    <x v="2"/>
    <x v="3"/>
    <x v="3"/>
    <x v="25"/>
    <n v="19.696198046987444"/>
  </r>
  <r>
    <x v="2"/>
    <x v="4"/>
    <x v="4"/>
    <x v="25"/>
    <n v="21.712136353978959"/>
  </r>
  <r>
    <x v="2"/>
    <x v="5"/>
    <x v="5"/>
    <x v="25"/>
    <n v="17.672869199885643"/>
  </r>
  <r>
    <x v="2"/>
    <x v="6"/>
    <x v="6"/>
    <x v="25"/>
    <n v="13.505422127602953"/>
  </r>
  <r>
    <x v="2"/>
    <x v="7"/>
    <x v="7"/>
    <x v="25"/>
    <n v="19.761270135589292"/>
  </r>
  <r>
    <x v="2"/>
    <x v="8"/>
    <x v="8"/>
    <x v="25"/>
    <n v="19.872618687632297"/>
  </r>
  <r>
    <x v="2"/>
    <x v="9"/>
    <x v="9"/>
    <x v="25"/>
    <n v="17.578650997674135"/>
  </r>
  <r>
    <x v="2"/>
    <x v="10"/>
    <x v="10"/>
    <x v="25"/>
    <n v="17.080301289416571"/>
  </r>
  <r>
    <x v="2"/>
    <x v="11"/>
    <x v="11"/>
    <x v="25"/>
    <n v="19.576114429335931"/>
  </r>
  <r>
    <x v="2"/>
    <x v="12"/>
    <x v="12"/>
    <x v="25"/>
    <n v="18.495668799715396"/>
  </r>
  <r>
    <x v="2"/>
    <x v="0"/>
    <x v="0"/>
    <x v="26"/>
    <n v="15.660252911208151"/>
  </r>
  <r>
    <x v="2"/>
    <x v="1"/>
    <x v="1"/>
    <x v="26"/>
    <n v="15.307993975813789"/>
  </r>
  <r>
    <x v="2"/>
    <x v="2"/>
    <x v="2"/>
    <x v="26"/>
    <n v="17.427615843817453"/>
  </r>
  <r>
    <x v="2"/>
    <x v="3"/>
    <x v="3"/>
    <x v="26"/>
    <n v="15.997857251365202"/>
  </r>
  <r>
    <x v="2"/>
    <x v="4"/>
    <x v="4"/>
    <x v="26"/>
    <n v="17.931793179317932"/>
  </r>
  <r>
    <x v="2"/>
    <x v="5"/>
    <x v="5"/>
    <x v="26"/>
    <n v="12.64992581705237"/>
  </r>
  <r>
    <x v="2"/>
    <x v="6"/>
    <x v="6"/>
    <x v="26"/>
    <n v="12.728009728415079"/>
  </r>
  <r>
    <x v="2"/>
    <x v="7"/>
    <x v="7"/>
    <x v="26"/>
    <n v="18.61398141199561"/>
  </r>
  <r>
    <x v="2"/>
    <x v="8"/>
    <x v="8"/>
    <x v="26"/>
    <n v="20.045181118495364"/>
  </r>
  <r>
    <x v="2"/>
    <x v="9"/>
    <x v="9"/>
    <x v="26"/>
    <n v="16.728131650195539"/>
  </r>
  <r>
    <x v="2"/>
    <x v="10"/>
    <x v="10"/>
    <x v="26"/>
    <n v="15.056697946614905"/>
  </r>
  <r>
    <x v="2"/>
    <x v="11"/>
    <x v="11"/>
    <x v="26"/>
    <n v="16.802589376515684"/>
  </r>
  <r>
    <x v="2"/>
    <x v="12"/>
    <x v="12"/>
    <x v="26"/>
    <n v="16.238210672192608"/>
  </r>
  <r>
    <x v="2"/>
    <x v="0"/>
    <x v="0"/>
    <x v="36"/>
    <n v="5.9574712078766732"/>
  </r>
  <r>
    <x v="2"/>
    <x v="1"/>
    <x v="1"/>
    <x v="36"/>
    <n v="4.6652951961231572"/>
  </r>
  <r>
    <x v="2"/>
    <x v="2"/>
    <x v="2"/>
    <x v="36"/>
    <n v="3.893222476528563"/>
  </r>
  <r>
    <x v="2"/>
    <x v="3"/>
    <x v="3"/>
    <x v="36"/>
    <n v="5.2242128371636039"/>
  </r>
  <r>
    <x v="2"/>
    <x v="4"/>
    <x v="4"/>
    <x v="36"/>
    <n v="5.0299740255071317"/>
  </r>
  <r>
    <x v="2"/>
    <x v="5"/>
    <x v="5"/>
    <x v="36"/>
    <n v="4.6667103624565778"/>
  </r>
  <r>
    <x v="2"/>
    <x v="6"/>
    <x v="6"/>
    <x v="36"/>
    <n v="2.9842383492898734"/>
  </r>
  <r>
    <x v="2"/>
    <x v="7"/>
    <x v="7"/>
    <x v="36"/>
    <n v="4.0685940532966534"/>
  </r>
  <r>
    <x v="2"/>
    <x v="8"/>
    <x v="8"/>
    <x v="36"/>
    <n v="3.8271727063892458"/>
  </r>
  <r>
    <x v="2"/>
    <x v="9"/>
    <x v="9"/>
    <x v="36"/>
    <n v="3.6004707611526197"/>
  </r>
  <r>
    <x v="2"/>
    <x v="10"/>
    <x v="10"/>
    <x v="36"/>
    <n v="4.8559424178248705"/>
  </r>
  <r>
    <x v="2"/>
    <x v="11"/>
    <x v="11"/>
    <x v="36"/>
    <n v="4.3352767049601075"/>
  </r>
  <r>
    <x v="2"/>
    <x v="12"/>
    <x v="12"/>
    <x v="36"/>
    <n v="4.5986474076129786"/>
  </r>
  <r>
    <x v="2"/>
    <x v="0"/>
    <x v="0"/>
    <x v="37"/>
    <n v="6.5807665719333288"/>
  </r>
  <r>
    <x v="2"/>
    <x v="1"/>
    <x v="1"/>
    <x v="37"/>
    <n v="5.5299914484668324"/>
  </r>
  <r>
    <x v="2"/>
    <x v="2"/>
    <x v="2"/>
    <x v="37"/>
    <n v="4.2027760796864317"/>
  </r>
  <r>
    <x v="2"/>
    <x v="3"/>
    <x v="3"/>
    <x v="37"/>
    <n v="5.8302517659042099"/>
  </r>
  <r>
    <x v="2"/>
    <x v="4"/>
    <x v="4"/>
    <x v="37"/>
    <n v="5.6719729936025054"/>
  </r>
  <r>
    <x v="2"/>
    <x v="5"/>
    <x v="5"/>
    <x v="37"/>
    <n v="4.6276615579669613"/>
  </r>
  <r>
    <x v="2"/>
    <x v="6"/>
    <x v="6"/>
    <x v="37"/>
    <n v="3.3530703213359057"/>
  </r>
  <r>
    <x v="2"/>
    <x v="7"/>
    <x v="7"/>
    <x v="37"/>
    <n v="4.9461119480820495"/>
  </r>
  <r>
    <x v="2"/>
    <x v="8"/>
    <x v="8"/>
    <x v="37"/>
    <n v="4.3600695494405803"/>
  </r>
  <r>
    <x v="2"/>
    <x v="9"/>
    <x v="9"/>
    <x v="37"/>
    <n v="4.3701799485861184"/>
  </r>
  <r>
    <x v="2"/>
    <x v="10"/>
    <x v="10"/>
    <x v="37"/>
    <n v="5.8393974211668578"/>
  </r>
  <r>
    <x v="2"/>
    <x v="11"/>
    <x v="11"/>
    <x v="37"/>
    <n v="4.760593609240197"/>
  </r>
  <r>
    <x v="2"/>
    <x v="12"/>
    <x v="12"/>
    <x v="37"/>
    <n v="5.189395598452907"/>
  </r>
  <r>
    <x v="2"/>
    <x v="0"/>
    <x v="0"/>
    <x v="38"/>
    <n v="4.8501182678311503"/>
  </r>
  <r>
    <x v="2"/>
    <x v="1"/>
    <x v="1"/>
    <x v="38"/>
    <n v="4.0320295841223919"/>
  </r>
  <r>
    <x v="2"/>
    <x v="2"/>
    <x v="2"/>
    <x v="38"/>
    <n v="3.5584420635074965"/>
  </r>
  <r>
    <x v="2"/>
    <x v="3"/>
    <x v="3"/>
    <x v="38"/>
    <n v="4.567732444252556"/>
  </r>
  <r>
    <x v="2"/>
    <x v="4"/>
    <x v="4"/>
    <x v="38"/>
    <n v="4.1751794227041756"/>
  </r>
  <r>
    <x v="2"/>
    <x v="5"/>
    <x v="5"/>
    <x v="38"/>
    <n v="4.7102705251043417"/>
  </r>
  <r>
    <x v="2"/>
    <x v="6"/>
    <x v="6"/>
    <x v="38"/>
    <n v="2.53479259559519"/>
  </r>
  <r>
    <x v="2"/>
    <x v="7"/>
    <x v="7"/>
    <x v="38"/>
    <n v="2.9758125036079202"/>
  </r>
  <r>
    <x v="2"/>
    <x v="8"/>
    <x v="8"/>
    <x v="38"/>
    <n v="3.0865008274449024"/>
  </r>
  <r>
    <x v="2"/>
    <x v="9"/>
    <x v="9"/>
    <x v="38"/>
    <n v="2.7597963299276906"/>
  </r>
  <r>
    <x v="2"/>
    <x v="10"/>
    <x v="10"/>
    <x v="38"/>
    <n v="3.7317026896863732"/>
  </r>
  <r>
    <x v="2"/>
    <x v="11"/>
    <x v="11"/>
    <x v="38"/>
    <n v="3.7461863412344516"/>
  </r>
  <r>
    <x v="2"/>
    <x v="12"/>
    <x v="12"/>
    <x v="38"/>
    <n v="3.8808664259927803"/>
  </r>
  <r>
    <x v="3"/>
    <x v="0"/>
    <x v="0"/>
    <x v="0"/>
    <n v="49.841601110596947"/>
  </r>
  <r>
    <x v="3"/>
    <x v="1"/>
    <x v="1"/>
    <x v="0"/>
    <n v="25.310009182736458"/>
  </r>
  <r>
    <x v="3"/>
    <x v="2"/>
    <x v="2"/>
    <x v="0"/>
    <n v="34.670456478593707"/>
  </r>
  <r>
    <x v="3"/>
    <x v="3"/>
    <x v="3"/>
    <x v="0"/>
    <n v="44.853897303287773"/>
  </r>
  <r>
    <x v="3"/>
    <x v="4"/>
    <x v="4"/>
    <x v="0"/>
    <n v="61.488791572967216"/>
  </r>
  <r>
    <x v="3"/>
    <x v="5"/>
    <x v="5"/>
    <x v="0"/>
    <n v="63.675670840787127"/>
  </r>
  <r>
    <x v="3"/>
    <x v="6"/>
    <x v="6"/>
    <x v="0"/>
    <n v="57.944611819235227"/>
  </r>
  <r>
    <x v="3"/>
    <x v="7"/>
    <x v="7"/>
    <x v="0"/>
    <n v="48.786422200198217"/>
  </r>
  <r>
    <x v="3"/>
    <x v="8"/>
    <x v="8"/>
    <x v="0"/>
    <n v="50.57092018301983"/>
  </r>
  <r>
    <x v="3"/>
    <x v="9"/>
    <x v="9"/>
    <x v="0"/>
    <n v="61.98147536471236"/>
  </r>
  <r>
    <x v="3"/>
    <x v="10"/>
    <x v="10"/>
    <x v="0"/>
    <n v="43.581948902298109"/>
  </r>
  <r>
    <x v="3"/>
    <x v="11"/>
    <x v="11"/>
    <x v="0"/>
    <n v="51.836382958168294"/>
  </r>
  <r>
    <x v="3"/>
    <x v="12"/>
    <x v="12"/>
    <x v="0"/>
    <n v="46.972017364402973"/>
  </r>
  <r>
    <x v="3"/>
    <x v="0"/>
    <x v="0"/>
    <x v="1"/>
    <n v="34.141601110596945"/>
  </r>
  <r>
    <x v="3"/>
    <x v="1"/>
    <x v="1"/>
    <x v="1"/>
    <n v="11.910009182736456"/>
  </r>
  <r>
    <x v="3"/>
    <x v="2"/>
    <x v="2"/>
    <x v="1"/>
    <n v="19.570456478593705"/>
  </r>
  <r>
    <x v="3"/>
    <x v="3"/>
    <x v="3"/>
    <x v="1"/>
    <n v="26.35389730328777"/>
  </r>
  <r>
    <x v="3"/>
    <x v="4"/>
    <x v="4"/>
    <x v="1"/>
    <n v="40.288791572967213"/>
  </r>
  <r>
    <x v="3"/>
    <x v="5"/>
    <x v="5"/>
    <x v="1"/>
    <n v="40.375670840787123"/>
  </r>
  <r>
    <x v="3"/>
    <x v="6"/>
    <x v="6"/>
    <x v="1"/>
    <n v="35.544611819235229"/>
  </r>
  <r>
    <x v="3"/>
    <x v="7"/>
    <x v="7"/>
    <x v="1"/>
    <n v="29.286422200198214"/>
  </r>
  <r>
    <x v="3"/>
    <x v="8"/>
    <x v="8"/>
    <x v="1"/>
    <n v="31.57092018301983"/>
  </r>
  <r>
    <x v="3"/>
    <x v="9"/>
    <x v="9"/>
    <x v="1"/>
    <n v="38.081475364712361"/>
  </r>
  <r>
    <x v="3"/>
    <x v="10"/>
    <x v="10"/>
    <x v="1"/>
    <n v="25.381948902298113"/>
  </r>
  <r>
    <x v="3"/>
    <x v="11"/>
    <x v="11"/>
    <x v="1"/>
    <n v="33.436382958168295"/>
  </r>
  <r>
    <x v="3"/>
    <x v="12"/>
    <x v="12"/>
    <x v="1"/>
    <n v="28.772017364402974"/>
  </r>
  <r>
    <x v="3"/>
    <x v="0"/>
    <x v="0"/>
    <x v="2"/>
    <n v="15.7"/>
  </r>
  <r>
    <x v="3"/>
    <x v="1"/>
    <x v="1"/>
    <x v="2"/>
    <n v="13.4"/>
  </r>
  <r>
    <x v="3"/>
    <x v="2"/>
    <x v="2"/>
    <x v="2"/>
    <n v="15.1"/>
  </r>
  <r>
    <x v="3"/>
    <x v="3"/>
    <x v="3"/>
    <x v="2"/>
    <n v="18.5"/>
  </r>
  <r>
    <x v="3"/>
    <x v="4"/>
    <x v="4"/>
    <x v="2"/>
    <n v="21.2"/>
  </r>
  <r>
    <x v="3"/>
    <x v="5"/>
    <x v="5"/>
    <x v="2"/>
    <n v="23.3"/>
  </r>
  <r>
    <x v="3"/>
    <x v="6"/>
    <x v="6"/>
    <x v="2"/>
    <n v="22.400000000000002"/>
  </r>
  <r>
    <x v="3"/>
    <x v="7"/>
    <x v="7"/>
    <x v="2"/>
    <n v="19.5"/>
  </r>
  <r>
    <x v="3"/>
    <x v="8"/>
    <x v="8"/>
    <x v="2"/>
    <n v="19"/>
  </r>
  <r>
    <x v="3"/>
    <x v="9"/>
    <x v="9"/>
    <x v="2"/>
    <n v="23.9"/>
  </r>
  <r>
    <x v="3"/>
    <x v="10"/>
    <x v="10"/>
    <x v="2"/>
    <n v="18.2"/>
  </r>
  <r>
    <x v="3"/>
    <x v="11"/>
    <x v="11"/>
    <x v="2"/>
    <n v="18.399999999999999"/>
  </r>
  <r>
    <x v="3"/>
    <x v="12"/>
    <x v="12"/>
    <x v="2"/>
    <n v="18.2"/>
  </r>
  <r>
    <x v="3"/>
    <x v="0"/>
    <x v="0"/>
    <x v="30"/>
    <n v="10.45070342057898"/>
  </r>
  <r>
    <x v="3"/>
    <x v="1"/>
    <x v="1"/>
    <x v="30"/>
    <n v="30.425657772123589"/>
  </r>
  <r>
    <x v="3"/>
    <x v="2"/>
    <x v="2"/>
    <x v="30"/>
    <n v="18.897508517013502"/>
  </r>
  <r>
    <x v="3"/>
    <x v="3"/>
    <x v="3"/>
    <x v="30"/>
    <n v="16.892317841958658"/>
  </r>
  <r>
    <x v="3"/>
    <x v="4"/>
    <x v="4"/>
    <x v="30"/>
    <n v="11.553382760632475"/>
  </r>
  <r>
    <x v="3"/>
    <x v="5"/>
    <x v="5"/>
    <x v="30"/>
    <n v="13.694631622648739"/>
  </r>
  <r>
    <x v="3"/>
    <x v="6"/>
    <x v="6"/>
    <x v="30"/>
    <n v="17.353664535169699"/>
  </r>
  <r>
    <x v="3"/>
    <x v="7"/>
    <x v="7"/>
    <x v="30"/>
    <n v="16.589172083671304"/>
  </r>
  <r>
    <x v="3"/>
    <x v="8"/>
    <x v="8"/>
    <x v="30"/>
    <n v="18.543690431240631"/>
  </r>
  <r>
    <x v="3"/>
    <x v="9"/>
    <x v="9"/>
    <x v="30"/>
    <n v="14.832199591066372"/>
  </r>
  <r>
    <x v="3"/>
    <x v="10"/>
    <x v="10"/>
    <x v="30"/>
    <n v="19.565912725611149"/>
  </r>
  <r>
    <x v="3"/>
    <x v="11"/>
    <x v="11"/>
    <x v="30"/>
    <n v="13.529585944825545"/>
  </r>
  <r>
    <x v="3"/>
    <x v="12"/>
    <x v="12"/>
    <x v="30"/>
    <n v="15.999990557775789"/>
  </r>
  <r>
    <x v="3"/>
    <x v="0"/>
    <x v="0"/>
    <x v="31"/>
    <n v="7.3786384739903594"/>
  </r>
  <r>
    <x v="3"/>
    <x v="1"/>
    <x v="1"/>
    <x v="31"/>
    <n v="17.507327900238899"/>
  </r>
  <r>
    <x v="3"/>
    <x v="2"/>
    <x v="2"/>
    <x v="31"/>
    <n v="11.764329068110117"/>
  </r>
  <r>
    <x v="3"/>
    <x v="3"/>
    <x v="3"/>
    <x v="31"/>
    <n v="11.566866764639947"/>
  </r>
  <r>
    <x v="3"/>
    <x v="4"/>
    <x v="4"/>
    <x v="31"/>
    <n v="8.6798951318562683"/>
  </r>
  <r>
    <x v="3"/>
    <x v="5"/>
    <x v="5"/>
    <x v="31"/>
    <n v="9.9196650372626003"/>
  </r>
  <r>
    <x v="3"/>
    <x v="6"/>
    <x v="6"/>
    <x v="31"/>
    <n v="14.476540029291879"/>
  </r>
  <r>
    <x v="3"/>
    <x v="7"/>
    <x v="7"/>
    <x v="31"/>
    <n v="11.377672654915433"/>
  </r>
  <r>
    <x v="3"/>
    <x v="8"/>
    <x v="8"/>
    <x v="31"/>
    <n v="12.477715083901561"/>
  </r>
  <r>
    <x v="3"/>
    <x v="9"/>
    <x v="9"/>
    <x v="31"/>
    <n v="10.446891708562763"/>
  </r>
  <r>
    <x v="3"/>
    <x v="10"/>
    <x v="10"/>
    <x v="31"/>
    <n v="12.156364568359352"/>
  </r>
  <r>
    <x v="3"/>
    <x v="11"/>
    <x v="11"/>
    <x v="31"/>
    <n v="8.8501888643298035"/>
  </r>
  <r>
    <x v="3"/>
    <x v="12"/>
    <x v="12"/>
    <x v="31"/>
    <n v="10.60566701226292"/>
  </r>
  <r>
    <x v="3"/>
    <x v="0"/>
    <x v="0"/>
    <x v="32"/>
    <n v="17.234967525665201"/>
  </r>
  <r>
    <x v="3"/>
    <x v="1"/>
    <x v="1"/>
    <x v="32"/>
    <n v="42.267192644592164"/>
  </r>
  <r>
    <x v="3"/>
    <x v="2"/>
    <x v="2"/>
    <x v="32"/>
    <n v="28.336211737531919"/>
  </r>
  <r>
    <x v="3"/>
    <x v="3"/>
    <x v="3"/>
    <x v="32"/>
    <n v="24.510921854399033"/>
  </r>
  <r>
    <x v="3"/>
    <x v="4"/>
    <x v="4"/>
    <x v="32"/>
    <n v="17.199712117577242"/>
  </r>
  <r>
    <x v="3"/>
    <x v="5"/>
    <x v="5"/>
    <x v="32"/>
    <n v="20.337369784781345"/>
  </r>
  <r>
    <x v="3"/>
    <x v="6"/>
    <x v="6"/>
    <x v="32"/>
    <n v="22.037111506865052"/>
  </r>
  <r>
    <x v="3"/>
    <x v="7"/>
    <x v="7"/>
    <x v="32"/>
    <n v="24.692078687759032"/>
  </r>
  <r>
    <x v="3"/>
    <x v="8"/>
    <x v="8"/>
    <x v="32"/>
    <n v="28.548044862079418"/>
  </r>
  <r>
    <x v="3"/>
    <x v="9"/>
    <x v="9"/>
    <x v="32"/>
    <n v="21.864202902259873"/>
  </r>
  <r>
    <x v="3"/>
    <x v="10"/>
    <x v="10"/>
    <x v="32"/>
    <n v="30.04444024205749"/>
  </r>
  <r>
    <x v="3"/>
    <x v="11"/>
    <x v="11"/>
    <x v="32"/>
    <n v="22.055358904427553"/>
  </r>
  <r>
    <x v="3"/>
    <x v="12"/>
    <x v="12"/>
    <x v="32"/>
    <n v="24.657076027419162"/>
  </r>
  <r>
    <x v="3"/>
    <x v="0"/>
    <x v="0"/>
    <x v="39"/>
    <n v="5.173518572180706"/>
  </r>
  <r>
    <x v="3"/>
    <x v="1"/>
    <x v="1"/>
    <x v="39"/>
    <n v="3.8554724533867062"/>
  </r>
  <r>
    <x v="3"/>
    <x v="2"/>
    <x v="2"/>
    <x v="39"/>
    <n v="3.5299429462709848"/>
  </r>
  <r>
    <x v="3"/>
    <x v="3"/>
    <x v="3"/>
    <x v="39"/>
    <n v="3.4928896056296734"/>
  </r>
  <r>
    <x v="3"/>
    <x v="4"/>
    <x v="4"/>
    <x v="39"/>
    <n v="4.4676202927311213"/>
  </r>
  <r>
    <x v="3"/>
    <x v="5"/>
    <x v="5"/>
    <x v="39"/>
    <n v="5.598313799380449"/>
  </r>
  <r>
    <x v="3"/>
    <x v="6"/>
    <x v="6"/>
    <x v="39"/>
    <n v="2.5064218177843363"/>
  </r>
  <r>
    <x v="3"/>
    <x v="7"/>
    <x v="7"/>
    <x v="39"/>
    <n v="3.0559903122251035"/>
  </r>
  <r>
    <x v="3"/>
    <x v="8"/>
    <x v="8"/>
    <x v="39"/>
    <n v="2.950834677742308"/>
  </r>
  <r>
    <x v="3"/>
    <x v="9"/>
    <x v="9"/>
    <x v="39"/>
    <n v="3.6494377162629759"/>
  </r>
  <r>
    <x v="3"/>
    <x v="10"/>
    <x v="10"/>
    <x v="39"/>
    <n v="5.931655732889455"/>
  </r>
  <r>
    <x v="3"/>
    <x v="11"/>
    <x v="11"/>
    <x v="39"/>
    <n v="4.6644952211748834"/>
  </r>
  <r>
    <x v="3"/>
    <x v="12"/>
    <x v="12"/>
    <x v="39"/>
    <n v="4.2188329882987237"/>
  </r>
  <r>
    <x v="3"/>
    <x v="0"/>
    <x v="0"/>
    <x v="40"/>
    <n v="5.2920562825750519"/>
  </r>
  <r>
    <x v="3"/>
    <x v="1"/>
    <x v="1"/>
    <x v="40"/>
    <n v="5.276088172006574"/>
  </r>
  <r>
    <x v="3"/>
    <x v="2"/>
    <x v="2"/>
    <x v="40"/>
    <n v="4.379994555034191"/>
  </r>
  <r>
    <x v="3"/>
    <x v="3"/>
    <x v="3"/>
    <x v="40"/>
    <n v="4.1833760928587438"/>
  </r>
  <r>
    <x v="3"/>
    <x v="4"/>
    <x v="4"/>
    <x v="40"/>
    <n v="4.7280625096386162"/>
  </r>
  <r>
    <x v="3"/>
    <x v="5"/>
    <x v="5"/>
    <x v="40"/>
    <n v="6.4027566311403161"/>
  </r>
  <r>
    <x v="3"/>
    <x v="6"/>
    <x v="6"/>
    <x v="40"/>
    <n v="2.7139101127560834"/>
  </r>
  <r>
    <x v="3"/>
    <x v="7"/>
    <x v="7"/>
    <x v="40"/>
    <n v="3.5497737981265605"/>
  </r>
  <r>
    <x v="3"/>
    <x v="8"/>
    <x v="8"/>
    <x v="40"/>
    <n v="3.9662555827160948"/>
  </r>
  <r>
    <x v="3"/>
    <x v="9"/>
    <x v="9"/>
    <x v="40"/>
    <n v="4.3683664512010214"/>
  </r>
  <r>
    <x v="3"/>
    <x v="10"/>
    <x v="10"/>
    <x v="40"/>
    <n v="6.4598446606269286"/>
  </r>
  <r>
    <x v="3"/>
    <x v="11"/>
    <x v="11"/>
    <x v="40"/>
    <n v="5.1659012300068152"/>
  </r>
  <r>
    <x v="3"/>
    <x v="12"/>
    <x v="12"/>
    <x v="40"/>
    <n v="4.8234049123710427"/>
  </r>
  <r>
    <x v="3"/>
    <x v="0"/>
    <x v="0"/>
    <x v="41"/>
    <n v="4.9117431384873251"/>
  </r>
  <r>
    <x v="3"/>
    <x v="1"/>
    <x v="1"/>
    <x v="41"/>
    <n v="2.5532707958004597"/>
  </r>
  <r>
    <x v="3"/>
    <x v="2"/>
    <x v="2"/>
    <x v="41"/>
    <n v="2.4051451033576674"/>
  </r>
  <r>
    <x v="3"/>
    <x v="3"/>
    <x v="3"/>
    <x v="41"/>
    <n v="2.5050778605280972"/>
  </r>
  <r>
    <x v="3"/>
    <x v="4"/>
    <x v="4"/>
    <x v="41"/>
    <n v="3.9558580285104608"/>
  </r>
  <r>
    <x v="3"/>
    <x v="5"/>
    <x v="5"/>
    <x v="41"/>
    <n v="4.1827507799693295"/>
  </r>
  <r>
    <x v="3"/>
    <x v="6"/>
    <x v="6"/>
    <x v="41"/>
    <n v="2.1686677773309588"/>
  </r>
  <r>
    <x v="3"/>
    <x v="7"/>
    <x v="7"/>
    <x v="41"/>
    <n v="2.2882493724826336"/>
  </r>
  <r>
    <x v="3"/>
    <x v="8"/>
    <x v="8"/>
    <x v="41"/>
    <n v="1.2761442861473173"/>
  </r>
  <r>
    <x v="3"/>
    <x v="9"/>
    <x v="9"/>
    <x v="41"/>
    <n v="2.4966089115245822"/>
  </r>
  <r>
    <x v="3"/>
    <x v="10"/>
    <x v="10"/>
    <x v="41"/>
    <n v="5.1846949067070094"/>
  </r>
  <r>
    <x v="3"/>
    <x v="11"/>
    <x v="11"/>
    <x v="41"/>
    <n v="3.7509429582777232"/>
  </r>
  <r>
    <x v="3"/>
    <x v="12"/>
    <x v="12"/>
    <x v="41"/>
    <n v="3.2485851388543865"/>
  </r>
  <r>
    <x v="3"/>
    <x v="0"/>
    <x v="0"/>
    <x v="3"/>
    <n v="25.714950391197345"/>
  </r>
  <r>
    <x v="3"/>
    <x v="1"/>
    <x v="1"/>
    <x v="3"/>
    <n v="25.824696740108095"/>
  </r>
  <r>
    <x v="3"/>
    <x v="2"/>
    <x v="2"/>
    <x v="3"/>
    <n v="28.108196855888028"/>
  </r>
  <r>
    <x v="3"/>
    <x v="3"/>
    <x v="3"/>
    <x v="3"/>
    <n v="32.795044714851194"/>
  </r>
  <r>
    <x v="3"/>
    <x v="4"/>
    <x v="4"/>
    <x v="3"/>
    <n v="28.704172930249594"/>
  </r>
  <r>
    <x v="3"/>
    <x v="5"/>
    <x v="5"/>
    <x v="3"/>
    <n v="37.901191198543735"/>
  </r>
  <r>
    <x v="3"/>
    <x v="6"/>
    <x v="6"/>
    <x v="3"/>
    <n v="33.013062250642186"/>
  </r>
  <r>
    <x v="3"/>
    <x v="7"/>
    <x v="7"/>
    <x v="3"/>
    <n v="34.727474209726616"/>
  </r>
  <r>
    <x v="3"/>
    <x v="8"/>
    <x v="8"/>
    <x v="3"/>
    <n v="34.028993466744474"/>
  </r>
  <r>
    <x v="3"/>
    <x v="9"/>
    <x v="9"/>
    <x v="3"/>
    <n v="31.199866310160431"/>
  </r>
  <r>
    <x v="3"/>
    <x v="10"/>
    <x v="10"/>
    <x v="3"/>
    <n v="28.060968047260026"/>
  </r>
  <r>
    <x v="3"/>
    <x v="11"/>
    <x v="11"/>
    <x v="3"/>
    <n v="29.947029890276198"/>
  </r>
  <r>
    <x v="3"/>
    <x v="12"/>
    <x v="12"/>
    <x v="3"/>
    <n v="30.326299663148653"/>
  </r>
  <r>
    <x v="3"/>
    <x v="0"/>
    <x v="0"/>
    <x v="4"/>
    <n v="27.937906539617785"/>
  </r>
  <r>
    <x v="3"/>
    <x v="1"/>
    <x v="1"/>
    <x v="4"/>
    <n v="29.494586672540287"/>
  </r>
  <r>
    <x v="3"/>
    <x v="2"/>
    <x v="2"/>
    <x v="4"/>
    <n v="28.59808145028266"/>
  </r>
  <r>
    <x v="3"/>
    <x v="3"/>
    <x v="3"/>
    <x v="4"/>
    <n v="34.620893217425959"/>
  </r>
  <r>
    <x v="3"/>
    <x v="4"/>
    <x v="4"/>
    <x v="4"/>
    <n v="29.645170410733563"/>
  </r>
  <r>
    <x v="3"/>
    <x v="5"/>
    <x v="5"/>
    <x v="4"/>
    <n v="39.748777946950874"/>
  </r>
  <r>
    <x v="3"/>
    <x v="6"/>
    <x v="6"/>
    <x v="4"/>
    <n v="34.707345908842264"/>
  </r>
  <r>
    <x v="3"/>
    <x v="7"/>
    <x v="7"/>
    <x v="4"/>
    <n v="36.410054250905745"/>
  </r>
  <r>
    <x v="3"/>
    <x v="8"/>
    <x v="8"/>
    <x v="4"/>
    <n v="34.716682901725818"/>
  </r>
  <r>
    <x v="3"/>
    <x v="9"/>
    <x v="9"/>
    <x v="4"/>
    <n v="32.295906152741196"/>
  </r>
  <r>
    <x v="3"/>
    <x v="10"/>
    <x v="10"/>
    <x v="4"/>
    <n v="29.96467533625291"/>
  </r>
  <r>
    <x v="3"/>
    <x v="11"/>
    <x v="11"/>
    <x v="4"/>
    <n v="32.334337637189392"/>
  </r>
  <r>
    <x v="3"/>
    <x v="12"/>
    <x v="12"/>
    <x v="4"/>
    <n v="32.010182445702689"/>
  </r>
  <r>
    <x v="3"/>
    <x v="0"/>
    <x v="0"/>
    <x v="5"/>
    <n v="20.805834904672114"/>
  </r>
  <r>
    <x v="3"/>
    <x v="1"/>
    <x v="1"/>
    <x v="5"/>
    <n v="22.460706964030564"/>
  </r>
  <r>
    <x v="3"/>
    <x v="2"/>
    <x v="2"/>
    <x v="5"/>
    <n v="27.459976054502494"/>
  </r>
  <r>
    <x v="3"/>
    <x v="3"/>
    <x v="3"/>
    <x v="5"/>
    <n v="30.182981149556355"/>
  </r>
  <r>
    <x v="3"/>
    <x v="4"/>
    <x v="4"/>
    <x v="5"/>
    <n v="26.855137059811362"/>
  </r>
  <r>
    <x v="3"/>
    <x v="5"/>
    <x v="5"/>
    <x v="5"/>
    <n v="34.65002732095958"/>
  </r>
  <r>
    <x v="3"/>
    <x v="6"/>
    <x v="6"/>
    <x v="5"/>
    <n v="30.255069799505947"/>
  </r>
  <r>
    <x v="3"/>
    <x v="7"/>
    <x v="7"/>
    <x v="5"/>
    <n v="32.111377035783086"/>
  </r>
  <r>
    <x v="3"/>
    <x v="8"/>
    <x v="8"/>
    <x v="5"/>
    <n v="32.894816611094271"/>
  </r>
  <r>
    <x v="3"/>
    <x v="9"/>
    <x v="9"/>
    <x v="5"/>
    <n v="29.442325902797329"/>
  </r>
  <r>
    <x v="3"/>
    <x v="10"/>
    <x v="10"/>
    <x v="5"/>
    <n v="25.36875945537065"/>
  </r>
  <r>
    <x v="3"/>
    <x v="11"/>
    <x v="11"/>
    <x v="5"/>
    <n v="25.59740033656357"/>
  </r>
  <r>
    <x v="3"/>
    <x v="12"/>
    <x v="12"/>
    <x v="5"/>
    <n v="27.623918716503887"/>
  </r>
  <r>
    <x v="3"/>
    <x v="0"/>
    <x v="0"/>
    <x v="6"/>
    <n v="6.0350914426345925"/>
  </r>
  <r>
    <x v="3"/>
    <x v="1"/>
    <x v="1"/>
    <x v="6"/>
    <n v="2.1846056608513154"/>
  </r>
  <r>
    <x v="3"/>
    <x v="2"/>
    <x v="2"/>
    <x v="6"/>
    <n v="3.3438684343745297"/>
  </r>
  <r>
    <x v="3"/>
    <x v="3"/>
    <x v="3"/>
    <x v="6"/>
    <n v="3.4991203635830526"/>
  </r>
  <r>
    <x v="3"/>
    <x v="4"/>
    <x v="4"/>
    <x v="6"/>
    <n v="4.8457774579151103"/>
  </r>
  <r>
    <x v="3"/>
    <x v="5"/>
    <x v="5"/>
    <x v="6"/>
    <n v="5.4213904767987735"/>
  </r>
  <r>
    <x v="3"/>
    <x v="6"/>
    <x v="6"/>
    <x v="6"/>
    <n v="3.8410668415587255"/>
  </r>
  <r>
    <x v="3"/>
    <x v="7"/>
    <x v="7"/>
    <x v="6"/>
    <n v="2.9874447351284661"/>
  </r>
  <r>
    <x v="3"/>
    <x v="8"/>
    <x v="8"/>
    <x v="6"/>
    <n v="3.1670842915822837"/>
  </r>
  <r>
    <x v="3"/>
    <x v="9"/>
    <x v="9"/>
    <x v="6"/>
    <n v="4.5228452343504246"/>
  </r>
  <r>
    <x v="3"/>
    <x v="10"/>
    <x v="10"/>
    <x v="6"/>
    <n v="3.8264956428081858"/>
  </r>
  <r>
    <x v="3"/>
    <x v="11"/>
    <x v="11"/>
    <x v="6"/>
    <n v="4.1561795719620331"/>
  </r>
  <r>
    <x v="3"/>
    <x v="12"/>
    <x v="12"/>
    <x v="6"/>
    <n v="4.1685531443786905"/>
  </r>
  <r>
    <x v="3"/>
    <x v="0"/>
    <x v="0"/>
    <x v="7"/>
    <n v="6.25974657424592"/>
  </r>
  <r>
    <x v="3"/>
    <x v="1"/>
    <x v="1"/>
    <x v="7"/>
    <n v="2.9294657833652429"/>
  </r>
  <r>
    <x v="3"/>
    <x v="2"/>
    <x v="2"/>
    <x v="7"/>
    <n v="3.7866534279262689"/>
  </r>
  <r>
    <x v="3"/>
    <x v="3"/>
    <x v="3"/>
    <x v="7"/>
    <n v="3.5731187884524376"/>
  </r>
  <r>
    <x v="3"/>
    <x v="4"/>
    <x v="4"/>
    <x v="7"/>
    <n v="5.0403536729553284"/>
  </r>
  <r>
    <x v="3"/>
    <x v="5"/>
    <x v="5"/>
    <x v="7"/>
    <n v="5.5262841573844055"/>
  </r>
  <r>
    <x v="3"/>
    <x v="6"/>
    <x v="6"/>
    <x v="7"/>
    <n v="3.7620652538335304"/>
  </r>
  <r>
    <x v="3"/>
    <x v="7"/>
    <x v="7"/>
    <x v="7"/>
    <n v="3.6117211991515084"/>
  </r>
  <r>
    <x v="3"/>
    <x v="8"/>
    <x v="8"/>
    <x v="7"/>
    <n v="3.3523865536951609"/>
  </r>
  <r>
    <x v="3"/>
    <x v="9"/>
    <x v="9"/>
    <x v="7"/>
    <n v="5.0315218258718382"/>
  </r>
  <r>
    <x v="3"/>
    <x v="10"/>
    <x v="10"/>
    <x v="7"/>
    <n v="4.7682724345045076"/>
  </r>
  <r>
    <x v="3"/>
    <x v="11"/>
    <x v="11"/>
    <x v="7"/>
    <n v="4.3543897420871263"/>
  </r>
  <r>
    <x v="3"/>
    <x v="12"/>
    <x v="12"/>
    <x v="7"/>
    <n v="4.5528283336819948"/>
  </r>
  <r>
    <x v="3"/>
    <x v="0"/>
    <x v="0"/>
    <x v="8"/>
    <n v="5.5389692017598993"/>
  </r>
  <r>
    <x v="3"/>
    <x v="1"/>
    <x v="1"/>
    <x v="8"/>
    <n v="1.5018326396222899"/>
  </r>
  <r>
    <x v="3"/>
    <x v="2"/>
    <x v="2"/>
    <x v="8"/>
    <n v="2.7579703542026466"/>
  </r>
  <r>
    <x v="3"/>
    <x v="3"/>
    <x v="3"/>
    <x v="8"/>
    <n v="3.393258026583045"/>
  </r>
  <r>
    <x v="3"/>
    <x v="4"/>
    <x v="4"/>
    <x v="8"/>
    <n v="4.4634401949519562"/>
  </r>
  <r>
    <x v="3"/>
    <x v="5"/>
    <x v="5"/>
    <x v="8"/>
    <n v="5.2368110270918162"/>
  </r>
  <r>
    <x v="3"/>
    <x v="6"/>
    <x v="6"/>
    <x v="8"/>
    <n v="3.9696673751938873"/>
  </r>
  <r>
    <x v="3"/>
    <x v="7"/>
    <x v="7"/>
    <x v="8"/>
    <n v="2.0168116280427295"/>
  </r>
  <r>
    <x v="3"/>
    <x v="8"/>
    <x v="8"/>
    <x v="8"/>
    <n v="2.8614731736889967"/>
  </r>
  <r>
    <x v="3"/>
    <x v="9"/>
    <x v="9"/>
    <x v="8"/>
    <n v="3.7071635144473167"/>
  </r>
  <r>
    <x v="3"/>
    <x v="10"/>
    <x v="10"/>
    <x v="8"/>
    <n v="2.4946419566313667"/>
  </r>
  <r>
    <x v="3"/>
    <x v="11"/>
    <x v="11"/>
    <x v="8"/>
    <n v="3.7950443915743053"/>
  </r>
  <r>
    <x v="3"/>
    <x v="12"/>
    <x v="12"/>
    <x v="8"/>
    <n v="3.5518487273013473"/>
  </r>
  <r>
    <x v="3"/>
    <x v="0"/>
    <x v="0"/>
    <x v="9"/>
    <n v="7.9488362032022266"/>
  </r>
  <r>
    <x v="3"/>
    <x v="1"/>
    <x v="1"/>
    <x v="9"/>
    <n v="6.0287337228241054"/>
  </r>
  <r>
    <x v="3"/>
    <x v="2"/>
    <x v="2"/>
    <x v="9"/>
    <n v="8.7842675824451479"/>
  </r>
  <r>
    <x v="3"/>
    <x v="3"/>
    <x v="3"/>
    <x v="9"/>
    <n v="8.874798416654448"/>
  </r>
  <r>
    <x v="3"/>
    <x v="4"/>
    <x v="4"/>
    <x v="9"/>
    <n v="9.9300324073876922"/>
  </r>
  <r>
    <x v="3"/>
    <x v="5"/>
    <x v="5"/>
    <x v="9"/>
    <n v="8.0739628908121226"/>
  </r>
  <r>
    <x v="3"/>
    <x v="6"/>
    <x v="6"/>
    <x v="9"/>
    <n v="13.415313985899328"/>
  </r>
  <r>
    <x v="3"/>
    <x v="7"/>
    <x v="7"/>
    <x v="9"/>
    <n v="8.4208241463219586"/>
  </r>
  <r>
    <x v="3"/>
    <x v="8"/>
    <x v="8"/>
    <x v="9"/>
    <n v="9.7346651563519035"/>
  </r>
  <r>
    <x v="3"/>
    <x v="9"/>
    <x v="9"/>
    <x v="9"/>
    <n v="12.324532085561497"/>
  </r>
  <r>
    <x v="3"/>
    <x v="10"/>
    <x v="10"/>
    <x v="9"/>
    <n v="6.6281536603675058"/>
  </r>
  <r>
    <x v="3"/>
    <x v="11"/>
    <x v="11"/>
    <x v="9"/>
    <n v="9.3820428037967396"/>
  </r>
  <r>
    <x v="3"/>
    <x v="12"/>
    <x v="12"/>
    <x v="9"/>
    <n v="9.0902180917736981"/>
  </r>
  <r>
    <x v="3"/>
    <x v="0"/>
    <x v="0"/>
    <x v="10"/>
    <n v="9.0365196354558872"/>
  </r>
  <r>
    <x v="3"/>
    <x v="1"/>
    <x v="1"/>
    <x v="10"/>
    <n v="7.077142034191219"/>
  </r>
  <r>
    <x v="3"/>
    <x v="2"/>
    <x v="2"/>
    <x v="10"/>
    <n v="10.355844530211552"/>
  </r>
  <r>
    <x v="3"/>
    <x v="3"/>
    <x v="3"/>
    <x v="10"/>
    <n v="10.030637407527337"/>
  </r>
  <r>
    <x v="3"/>
    <x v="4"/>
    <x v="4"/>
    <x v="10"/>
    <n v="10.95396596925924"/>
  </r>
  <r>
    <x v="3"/>
    <x v="5"/>
    <x v="5"/>
    <x v="10"/>
    <n v="8.6565429922269406"/>
  </r>
  <r>
    <x v="3"/>
    <x v="6"/>
    <x v="6"/>
    <x v="10"/>
    <n v="14.165975543046708"/>
  </r>
  <r>
    <x v="3"/>
    <x v="7"/>
    <x v="7"/>
    <x v="10"/>
    <n v="8.929811717444764"/>
  </r>
  <r>
    <x v="3"/>
    <x v="8"/>
    <x v="8"/>
    <x v="10"/>
    <n v="11.08456321564447"/>
  </r>
  <r>
    <x v="3"/>
    <x v="9"/>
    <x v="9"/>
    <x v="10"/>
    <n v="14.47769531561727"/>
  </r>
  <r>
    <x v="3"/>
    <x v="10"/>
    <x v="10"/>
    <x v="10"/>
    <n v="8.0511260433033573"/>
  </r>
  <r>
    <x v="3"/>
    <x v="11"/>
    <x v="11"/>
    <x v="10"/>
    <n v="10.404418087661076"/>
  </r>
  <r>
    <x v="3"/>
    <x v="12"/>
    <x v="12"/>
    <x v="10"/>
    <n v="10.319151626333054"/>
  </r>
  <r>
    <x v="3"/>
    <x v="0"/>
    <x v="0"/>
    <x v="11"/>
    <n v="5.5468258956631056"/>
  </r>
  <r>
    <x v="3"/>
    <x v="1"/>
    <x v="1"/>
    <x v="11"/>
    <n v="5.067714480959185"/>
  </r>
  <r>
    <x v="3"/>
    <x v="2"/>
    <x v="2"/>
    <x v="11"/>
    <n v="6.704739301342431"/>
  </r>
  <r>
    <x v="3"/>
    <x v="3"/>
    <x v="3"/>
    <x v="11"/>
    <n v="7.2212521825891747"/>
  </r>
  <r>
    <x v="3"/>
    <x v="4"/>
    <x v="4"/>
    <x v="11"/>
    <n v="7.9180292680463147"/>
  </r>
  <r>
    <x v="3"/>
    <x v="5"/>
    <x v="5"/>
    <x v="11"/>
    <n v="7.0488075723124117"/>
  </r>
  <r>
    <x v="3"/>
    <x v="6"/>
    <x v="6"/>
    <x v="11"/>
    <n v="12.193370483138967"/>
  </r>
  <r>
    <x v="3"/>
    <x v="7"/>
    <x v="7"/>
    <x v="11"/>
    <n v="7.6294436985581697"/>
  </r>
  <r>
    <x v="3"/>
    <x v="8"/>
    <x v="8"/>
    <x v="11"/>
    <n v="7.5083358593513188"/>
  </r>
  <r>
    <x v="3"/>
    <x v="9"/>
    <x v="9"/>
    <x v="11"/>
    <n v="8.8718552453100603"/>
  </r>
  <r>
    <x v="3"/>
    <x v="10"/>
    <x v="10"/>
    <x v="11"/>
    <n v="4.6157967725668181"/>
  </r>
  <r>
    <x v="3"/>
    <x v="11"/>
    <x v="11"/>
    <x v="11"/>
    <n v="7.5192943770672551"/>
  </r>
  <r>
    <x v="3"/>
    <x v="12"/>
    <x v="12"/>
    <x v="11"/>
    <n v="7.117962895097361"/>
  </r>
  <r>
    <x v="3"/>
    <x v="0"/>
    <x v="0"/>
    <x v="12"/>
    <n v="18.566058681642499"/>
  </r>
  <r>
    <x v="3"/>
    <x v="1"/>
    <x v="1"/>
    <x v="12"/>
    <n v="9.2464893160142303"/>
  </r>
  <r>
    <x v="3"/>
    <x v="2"/>
    <x v="2"/>
    <x v="12"/>
    <n v="12.125855691918986"/>
  </r>
  <r>
    <x v="3"/>
    <x v="3"/>
    <x v="3"/>
    <x v="12"/>
    <n v="12.156575282216684"/>
  </r>
  <r>
    <x v="3"/>
    <x v="4"/>
    <x v="4"/>
    <x v="12"/>
    <n v="14.627613138406373"/>
  </r>
  <r>
    <x v="3"/>
    <x v="5"/>
    <x v="5"/>
    <x v="12"/>
    <n v="10.292210902819916"/>
  </r>
  <r>
    <x v="3"/>
    <x v="6"/>
    <x v="6"/>
    <x v="12"/>
    <n v="12.353937804011586"/>
  </r>
  <r>
    <x v="3"/>
    <x v="7"/>
    <x v="7"/>
    <x v="12"/>
    <n v="9.6569293866313277"/>
  </r>
  <r>
    <x v="3"/>
    <x v="8"/>
    <x v="8"/>
    <x v="12"/>
    <n v="8.9417499056053273"/>
  </r>
  <r>
    <x v="3"/>
    <x v="9"/>
    <x v="9"/>
    <x v="12"/>
    <n v="11.631016042780749"/>
  </r>
  <r>
    <x v="3"/>
    <x v="10"/>
    <x v="10"/>
    <x v="12"/>
    <n v="13.095727667352067"/>
  </r>
  <r>
    <x v="3"/>
    <x v="11"/>
    <x v="11"/>
    <x v="12"/>
    <n v="14.013637335702184"/>
  </r>
  <r>
    <x v="3"/>
    <x v="12"/>
    <x v="12"/>
    <x v="12"/>
    <n v="12.864605586491953"/>
  </r>
  <r>
    <x v="3"/>
    <x v="0"/>
    <x v="0"/>
    <x v="13"/>
    <n v="18.331564373343454"/>
  </r>
  <r>
    <x v="3"/>
    <x v="1"/>
    <x v="1"/>
    <x v="13"/>
    <n v="12.168550177055625"/>
  </r>
  <r>
    <x v="3"/>
    <x v="2"/>
    <x v="2"/>
    <x v="13"/>
    <n v="13.827010233332798"/>
  </r>
  <r>
    <x v="3"/>
    <x v="3"/>
    <x v="3"/>
    <x v="13"/>
    <n v="12.628589931999901"/>
  </r>
  <r>
    <x v="3"/>
    <x v="4"/>
    <x v="4"/>
    <x v="13"/>
    <n v="14.415514316557857"/>
  </r>
  <r>
    <x v="3"/>
    <x v="5"/>
    <x v="5"/>
    <x v="13"/>
    <n v="9.9246734513983501"/>
  </r>
  <r>
    <x v="3"/>
    <x v="6"/>
    <x v="6"/>
    <x v="13"/>
    <n v="12.378465176192408"/>
  </r>
  <r>
    <x v="3"/>
    <x v="7"/>
    <x v="7"/>
    <x v="13"/>
    <n v="10.467233579245743"/>
  </r>
  <r>
    <x v="3"/>
    <x v="8"/>
    <x v="8"/>
    <x v="13"/>
    <n v="9.6785458288150856"/>
  </r>
  <r>
    <x v="3"/>
    <x v="9"/>
    <x v="9"/>
    <x v="13"/>
    <n v="11.130795626845423"/>
  </r>
  <r>
    <x v="3"/>
    <x v="10"/>
    <x v="10"/>
    <x v="13"/>
    <n v="13.89139615997504"/>
  </r>
  <r>
    <x v="3"/>
    <x v="11"/>
    <x v="11"/>
    <x v="13"/>
    <n v="14.495098445133797"/>
  </r>
  <r>
    <x v="3"/>
    <x v="12"/>
    <x v="12"/>
    <x v="13"/>
    <n v="13.411203602170435"/>
  </r>
  <r>
    <x v="3"/>
    <x v="0"/>
    <x v="0"/>
    <x v="14"/>
    <n v="19.083909490886235"/>
  </r>
  <r>
    <x v="3"/>
    <x v="1"/>
    <x v="1"/>
    <x v="14"/>
    <n v="6.5679940361558051"/>
  </r>
  <r>
    <x v="3"/>
    <x v="2"/>
    <x v="2"/>
    <x v="14"/>
    <n v="9.8748688825081317"/>
  </r>
  <r>
    <x v="3"/>
    <x v="3"/>
    <x v="3"/>
    <x v="14"/>
    <n v="11.481309909845706"/>
  </r>
  <r>
    <x v="3"/>
    <x v="4"/>
    <x v="4"/>
    <x v="14"/>
    <n v="15.044381873508502"/>
  </r>
  <r>
    <x v="3"/>
    <x v="5"/>
    <x v="5"/>
    <x v="14"/>
    <n v="10.938959688364797"/>
  </r>
  <r>
    <x v="3"/>
    <x v="6"/>
    <x v="6"/>
    <x v="14"/>
    <n v="12.314011604526915"/>
  </r>
  <r>
    <x v="3"/>
    <x v="7"/>
    <x v="7"/>
    <x v="14"/>
    <n v="8.3970579650925217"/>
  </r>
  <r>
    <x v="3"/>
    <x v="8"/>
    <x v="8"/>
    <x v="14"/>
    <n v="7.7265838132767506"/>
  </r>
  <r>
    <x v="3"/>
    <x v="9"/>
    <x v="9"/>
    <x v="14"/>
    <n v="12.433137972512988"/>
  </r>
  <r>
    <x v="3"/>
    <x v="10"/>
    <x v="10"/>
    <x v="14"/>
    <n v="11.970499243570348"/>
  </r>
  <r>
    <x v="3"/>
    <x v="11"/>
    <x v="11"/>
    <x v="14"/>
    <n v="13.136424302210875"/>
  </r>
  <r>
    <x v="3"/>
    <x v="12"/>
    <x v="12"/>
    <x v="14"/>
    <n v="11.987397221190573"/>
  </r>
  <r>
    <x v="3"/>
    <x v="0"/>
    <x v="0"/>
    <x v="15"/>
    <n v="7.9594477117914275"/>
  </r>
  <r>
    <x v="3"/>
    <x v="1"/>
    <x v="1"/>
    <x v="15"/>
    <n v="6.192417084653469"/>
  </r>
  <r>
    <x v="3"/>
    <x v="2"/>
    <x v="2"/>
    <x v="15"/>
    <n v="6.5381475552636736"/>
  </r>
  <r>
    <x v="3"/>
    <x v="3"/>
    <x v="3"/>
    <x v="15"/>
    <n v="4.8178419586570884"/>
  </r>
  <r>
    <x v="3"/>
    <x v="4"/>
    <x v="4"/>
    <x v="15"/>
    <n v="4.7018392576536376"/>
  </r>
  <r>
    <x v="3"/>
    <x v="5"/>
    <x v="5"/>
    <x v="15"/>
    <n v="3.9919522243157792"/>
  </r>
  <r>
    <x v="3"/>
    <x v="6"/>
    <x v="6"/>
    <x v="15"/>
    <n v="3.4770727441657101"/>
  </r>
  <r>
    <x v="3"/>
    <x v="7"/>
    <x v="7"/>
    <x v="15"/>
    <n v="4.769629739641049"/>
  </r>
  <r>
    <x v="3"/>
    <x v="8"/>
    <x v="8"/>
    <x v="15"/>
    <n v="4.0847149280884221"/>
  </r>
  <r>
    <x v="3"/>
    <x v="9"/>
    <x v="9"/>
    <x v="15"/>
    <n v="3.9640020446681348"/>
  </r>
  <r>
    <x v="3"/>
    <x v="10"/>
    <x v="10"/>
    <x v="15"/>
    <n v="6.335063154802703"/>
  </r>
  <r>
    <x v="3"/>
    <x v="11"/>
    <x v="11"/>
    <x v="15"/>
    <n v="5.4298475053052364"/>
  </r>
  <r>
    <x v="3"/>
    <x v="12"/>
    <x v="12"/>
    <x v="15"/>
    <n v="5.3733337424963823"/>
  </r>
  <r>
    <x v="3"/>
    <x v="0"/>
    <x v="0"/>
    <x v="16"/>
    <n v="7.2979976163511191"/>
  </r>
  <r>
    <x v="3"/>
    <x v="1"/>
    <x v="1"/>
    <x v="16"/>
    <n v="5.8233510106572242"/>
  </r>
  <r>
    <x v="3"/>
    <x v="2"/>
    <x v="2"/>
    <x v="16"/>
    <n v="6.678090418461637"/>
  </r>
  <r>
    <x v="3"/>
    <x v="3"/>
    <x v="3"/>
    <x v="16"/>
    <n v="4.3870027648392158"/>
  </r>
  <r>
    <x v="3"/>
    <x v="4"/>
    <x v="4"/>
    <x v="16"/>
    <n v="4.8090268853133198"/>
  </r>
  <r>
    <x v="3"/>
    <x v="5"/>
    <x v="5"/>
    <x v="16"/>
    <n v="3.2574725538905365"/>
  </r>
  <r>
    <x v="3"/>
    <x v="6"/>
    <x v="6"/>
    <x v="16"/>
    <n v="3.4603236223112352"/>
  </r>
  <r>
    <x v="3"/>
    <x v="7"/>
    <x v="7"/>
    <x v="16"/>
    <n v="5.0196166769912338"/>
  </r>
  <r>
    <x v="3"/>
    <x v="8"/>
    <x v="8"/>
    <x v="16"/>
    <n v="3.8725210902608027"/>
  </r>
  <r>
    <x v="3"/>
    <x v="9"/>
    <x v="9"/>
    <x v="16"/>
    <n v="4.0738967360944862"/>
  </r>
  <r>
    <x v="3"/>
    <x v="10"/>
    <x v="10"/>
    <x v="16"/>
    <n v="6.7295155952261556"/>
  </r>
  <r>
    <x v="3"/>
    <x v="11"/>
    <x v="11"/>
    <x v="16"/>
    <n v="5.516876763636132"/>
  </r>
  <r>
    <x v="3"/>
    <x v="12"/>
    <x v="12"/>
    <x v="16"/>
    <n v="5.2424116334901925"/>
  </r>
  <r>
    <x v="3"/>
    <x v="0"/>
    <x v="0"/>
    <x v="17"/>
    <n v="9.4201759899434307"/>
  </r>
  <r>
    <x v="3"/>
    <x v="1"/>
    <x v="1"/>
    <x v="17"/>
    <n v="6.5307200099397402"/>
  </r>
  <r>
    <x v="3"/>
    <x v="2"/>
    <x v="2"/>
    <x v="17"/>
    <n v="6.3529735857852749"/>
  </r>
  <r>
    <x v="3"/>
    <x v="3"/>
    <x v="3"/>
    <x v="17"/>
    <n v="5.4342016177885473"/>
  </r>
  <r>
    <x v="3"/>
    <x v="4"/>
    <x v="4"/>
    <x v="17"/>
    <n v="4.4912183234636807"/>
  </r>
  <r>
    <x v="3"/>
    <x v="5"/>
    <x v="5"/>
    <x v="17"/>
    <n v="5.2844023760421628"/>
  </r>
  <r>
    <x v="3"/>
    <x v="6"/>
    <x v="6"/>
    <x v="17"/>
    <n v="3.5043373355546623"/>
  </r>
  <r>
    <x v="3"/>
    <x v="7"/>
    <x v="7"/>
    <x v="17"/>
    <n v="4.3809468215515732"/>
  </r>
  <r>
    <x v="3"/>
    <x v="8"/>
    <x v="8"/>
    <x v="17"/>
    <n v="4.4346771749014851"/>
  </r>
  <r>
    <x v="3"/>
    <x v="9"/>
    <x v="9"/>
    <x v="17"/>
    <n v="3.7877818442402686"/>
  </r>
  <r>
    <x v="3"/>
    <x v="10"/>
    <x v="10"/>
    <x v="17"/>
    <n v="5.7772314674735252"/>
  </r>
  <r>
    <x v="3"/>
    <x v="11"/>
    <x v="11"/>
    <x v="17"/>
    <n v="5.2712818429756867"/>
  </r>
  <r>
    <x v="3"/>
    <x v="12"/>
    <x v="12"/>
    <x v="17"/>
    <n v="5.5834442184383279"/>
  </r>
  <r>
    <x v="3"/>
    <x v="0"/>
    <x v="0"/>
    <x v="18"/>
    <n v="3.2769154793340869"/>
  </r>
  <r>
    <x v="3"/>
    <x v="1"/>
    <x v="1"/>
    <x v="18"/>
    <n v="1.8523770551580516"/>
  </r>
  <r>
    <x v="3"/>
    <x v="2"/>
    <x v="2"/>
    <x v="18"/>
    <n v="3.0241668832975321"/>
  </r>
  <r>
    <x v="3"/>
    <x v="3"/>
    <x v="3"/>
    <x v="18"/>
    <n v="2.7906465327664565"/>
  </r>
  <r>
    <x v="3"/>
    <x v="4"/>
    <x v="4"/>
    <x v="18"/>
    <n v="4.0400642185816551"/>
  </r>
  <r>
    <x v="3"/>
    <x v="5"/>
    <x v="5"/>
    <x v="18"/>
    <n v="2.766901925717753"/>
  </r>
  <r>
    <x v="3"/>
    <x v="6"/>
    <x v="6"/>
    <x v="18"/>
    <n v="1.9402087773952015"/>
  </r>
  <r>
    <x v="3"/>
    <x v="7"/>
    <x v="7"/>
    <x v="18"/>
    <n v="5.2323123850433548"/>
  </r>
  <r>
    <x v="3"/>
    <x v="8"/>
    <x v="8"/>
    <x v="18"/>
    <n v="3.4004965731873367"/>
  </r>
  <r>
    <x v="3"/>
    <x v="9"/>
    <x v="9"/>
    <x v="18"/>
    <n v="3.5427807486631018"/>
  </r>
  <r>
    <x v="3"/>
    <x v="10"/>
    <x v="10"/>
    <x v="18"/>
    <n v="2.086882731159633"/>
  </r>
  <r>
    <x v="3"/>
    <x v="11"/>
    <x v="11"/>
    <x v="18"/>
    <n v="3.6556778364506735"/>
  </r>
  <r>
    <x v="3"/>
    <x v="12"/>
    <x v="12"/>
    <x v="18"/>
    <n v="3.1631451104622204"/>
  </r>
  <r>
    <x v="3"/>
    <x v="0"/>
    <x v="0"/>
    <x v="19"/>
    <n v="3.4770440382095353"/>
  </r>
  <r>
    <x v="3"/>
    <x v="1"/>
    <x v="1"/>
    <x v="19"/>
    <n v="2.5143592958438523"/>
  </r>
  <r>
    <x v="3"/>
    <x v="2"/>
    <x v="2"/>
    <x v="19"/>
    <n v="3.6721489998878978"/>
  </r>
  <r>
    <x v="3"/>
    <x v="3"/>
    <x v="3"/>
    <x v="19"/>
    <n v="3.3825690587092434"/>
  </r>
  <r>
    <x v="3"/>
    <x v="4"/>
    <x v="4"/>
    <x v="19"/>
    <n v="3.9017118182285508"/>
  </r>
  <r>
    <x v="3"/>
    <x v="5"/>
    <x v="5"/>
    <x v="19"/>
    <n v="3.1442823944226301"/>
  </r>
  <r>
    <x v="3"/>
    <x v="6"/>
    <x v="6"/>
    <x v="19"/>
    <n v="2.1351308429355402"/>
  </r>
  <r>
    <x v="3"/>
    <x v="7"/>
    <x v="7"/>
    <x v="19"/>
    <n v="6.2266523999924912"/>
  </r>
  <r>
    <x v="3"/>
    <x v="8"/>
    <x v="8"/>
    <x v="19"/>
    <n v="4.3283280339649695"/>
  </r>
  <r>
    <x v="3"/>
    <x v="9"/>
    <x v="9"/>
    <x v="19"/>
    <n v="3.4259037586784773"/>
  </r>
  <r>
    <x v="3"/>
    <x v="10"/>
    <x v="10"/>
    <x v="19"/>
    <n v="2.4482109227871938"/>
  </r>
  <r>
    <x v="3"/>
    <x v="11"/>
    <x v="11"/>
    <x v="19"/>
    <n v="3.702760030829793"/>
  </r>
  <r>
    <x v="3"/>
    <x v="12"/>
    <x v="12"/>
    <x v="19"/>
    <n v="3.5066908507414993"/>
  </r>
  <r>
    <x v="3"/>
    <x v="0"/>
    <x v="0"/>
    <x v="20"/>
    <n v="2.8349570500733292"/>
  </r>
  <r>
    <x v="3"/>
    <x v="1"/>
    <x v="1"/>
    <x v="20"/>
    <n v="1.2455737093868424"/>
  </r>
  <r>
    <x v="3"/>
    <x v="2"/>
    <x v="2"/>
    <x v="20"/>
    <n v="2.1667496635975461"/>
  </r>
  <r>
    <x v="3"/>
    <x v="3"/>
    <x v="3"/>
    <x v="20"/>
    <n v="1.9438406442646901"/>
  </r>
  <r>
    <x v="3"/>
    <x v="4"/>
    <x v="4"/>
    <x v="20"/>
    <n v="4.3119231303425547"/>
  </r>
  <r>
    <x v="3"/>
    <x v="5"/>
    <x v="5"/>
    <x v="20"/>
    <n v="2.1028325665838223"/>
  </r>
  <r>
    <x v="3"/>
    <x v="6"/>
    <x v="6"/>
    <x v="20"/>
    <n v="1.6229103234331015"/>
  </r>
  <r>
    <x v="3"/>
    <x v="7"/>
    <x v="7"/>
    <x v="20"/>
    <n v="3.6862996906193448"/>
  </r>
  <r>
    <x v="3"/>
    <x v="8"/>
    <x v="8"/>
    <x v="20"/>
    <n v="1.8702637162776599"/>
  </r>
  <r>
    <x v="3"/>
    <x v="9"/>
    <x v="9"/>
    <x v="20"/>
    <n v="3.7301973229595884"/>
  </r>
  <r>
    <x v="3"/>
    <x v="10"/>
    <x v="10"/>
    <x v="20"/>
    <n v="1.5758951084215835"/>
  </r>
  <r>
    <x v="3"/>
    <x v="11"/>
    <x v="11"/>
    <x v="20"/>
    <n v="3.569894968954912"/>
  </r>
  <r>
    <x v="3"/>
    <x v="12"/>
    <x v="12"/>
    <x v="20"/>
    <n v="2.611805389876948"/>
  </r>
  <r>
    <x v="3"/>
    <x v="0"/>
    <x v="0"/>
    <x v="24"/>
    <n v="14.874478097438137"/>
  </r>
  <r>
    <x v="3"/>
    <x v="1"/>
    <x v="1"/>
    <x v="24"/>
    <n v="14.389550194880437"/>
  </r>
  <r>
    <x v="3"/>
    <x v="2"/>
    <x v="2"/>
    <x v="24"/>
    <n v="15.648045533527617"/>
  </r>
  <r>
    <x v="3"/>
    <x v="3"/>
    <x v="3"/>
    <x v="24"/>
    <n v="14.680765283682746"/>
  </r>
  <r>
    <x v="3"/>
    <x v="4"/>
    <x v="4"/>
    <x v="24"/>
    <n v="17.129497536442344"/>
  </r>
  <r>
    <x v="3"/>
    <x v="5"/>
    <x v="5"/>
    <x v="24"/>
    <n v="12.259444958962732"/>
  </r>
  <r>
    <x v="3"/>
    <x v="6"/>
    <x v="6"/>
    <x v="24"/>
    <n v="12.099251243373232"/>
  </r>
  <r>
    <x v="3"/>
    <x v="7"/>
    <x v="7"/>
    <x v="24"/>
    <n v="14.560223001610821"/>
  </r>
  <r>
    <x v="3"/>
    <x v="8"/>
    <x v="8"/>
    <x v="24"/>
    <n v="15.147770569457316"/>
  </r>
  <r>
    <x v="3"/>
    <x v="9"/>
    <x v="9"/>
    <x v="24"/>
    <n v="14.333320226486315"/>
  </r>
  <r>
    <x v="3"/>
    <x v="10"/>
    <x v="10"/>
    <x v="24"/>
    <n v="14.469140637749273"/>
  </r>
  <r>
    <x v="3"/>
    <x v="11"/>
    <x v="11"/>
    <x v="24"/>
    <n v="15.221503890506504"/>
  </r>
  <r>
    <x v="3"/>
    <x v="12"/>
    <x v="12"/>
    <x v="24"/>
    <n v="14.79502111517389"/>
  </r>
  <r>
    <x v="3"/>
    <x v="0"/>
    <x v="0"/>
    <x v="25"/>
    <n v="14.988526466210889"/>
  </r>
  <r>
    <x v="3"/>
    <x v="1"/>
    <x v="1"/>
    <x v="25"/>
    <n v="17.209128954101082"/>
  </r>
  <r>
    <x v="3"/>
    <x v="2"/>
    <x v="2"/>
    <x v="25"/>
    <n v="16.93784731675288"/>
  </r>
  <r>
    <x v="3"/>
    <x v="3"/>
    <x v="3"/>
    <x v="25"/>
    <n v="15.626945973547212"/>
  </r>
  <r>
    <x v="3"/>
    <x v="4"/>
    <x v="4"/>
    <x v="25"/>
    <n v="17.826299285457257"/>
  </r>
  <r>
    <x v="3"/>
    <x v="5"/>
    <x v="5"/>
    <x v="25"/>
    <n v="13.419544835323343"/>
  </r>
  <r>
    <x v="3"/>
    <x v="6"/>
    <x v="6"/>
    <x v="25"/>
    <n v="12.200243510790351"/>
  </r>
  <r>
    <x v="3"/>
    <x v="7"/>
    <x v="7"/>
    <x v="25"/>
    <n v="14.40746372322652"/>
  </r>
  <r>
    <x v="3"/>
    <x v="8"/>
    <x v="8"/>
    <x v="25"/>
    <n v="16.523001709276038"/>
  </r>
  <r>
    <x v="3"/>
    <x v="9"/>
    <x v="9"/>
    <x v="25"/>
    <n v="14.749022424387521"/>
  </r>
  <r>
    <x v="3"/>
    <x v="10"/>
    <x v="10"/>
    <x v="25"/>
    <n v="15.530594278964552"/>
  </r>
  <r>
    <x v="3"/>
    <x v="11"/>
    <x v="11"/>
    <x v="25"/>
    <n v="15.176029199126065"/>
  </r>
  <r>
    <x v="3"/>
    <x v="12"/>
    <x v="12"/>
    <x v="25"/>
    <n v="15.528459583246168"/>
  </r>
  <r>
    <x v="3"/>
    <x v="0"/>
    <x v="0"/>
    <x v="26"/>
    <n v="14.622616802849361"/>
  </r>
  <r>
    <x v="3"/>
    <x v="1"/>
    <x v="1"/>
    <x v="26"/>
    <n v="11.804994719512953"/>
  </r>
  <r>
    <x v="3"/>
    <x v="2"/>
    <x v="2"/>
    <x v="26"/>
    <n v="13.941365317171888"/>
  </r>
  <r>
    <x v="3"/>
    <x v="3"/>
    <x v="3"/>
    <x v="26"/>
    <n v="13.327156754445355"/>
  </r>
  <r>
    <x v="3"/>
    <x v="4"/>
    <x v="4"/>
    <x v="26"/>
    <n v="15.760300003787927"/>
  </r>
  <r>
    <x v="3"/>
    <x v="5"/>
    <x v="5"/>
    <x v="26"/>
    <n v="10.218038883894735"/>
  </r>
  <r>
    <x v="3"/>
    <x v="6"/>
    <x v="6"/>
    <x v="26"/>
    <n v="11.934853794450509"/>
  </r>
  <r>
    <x v="3"/>
    <x v="7"/>
    <x v="7"/>
    <x v="26"/>
    <n v="14.797735100110909"/>
  </r>
  <r>
    <x v="3"/>
    <x v="8"/>
    <x v="8"/>
    <x v="26"/>
    <n v="12.879660503182782"/>
  </r>
  <r>
    <x v="3"/>
    <x v="9"/>
    <x v="9"/>
    <x v="26"/>
    <n v="13.666726383947994"/>
  </r>
  <r>
    <x v="3"/>
    <x v="10"/>
    <x v="10"/>
    <x v="26"/>
    <n v="12.968040847201209"/>
  </r>
  <r>
    <x v="3"/>
    <x v="11"/>
    <x v="11"/>
    <x v="26"/>
    <n v="15.304357917948122"/>
  </r>
  <r>
    <x v="3"/>
    <x v="12"/>
    <x v="12"/>
    <x v="26"/>
    <n v="13.61796166531801"/>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91">
  <r>
    <x v="0"/>
    <x v="0"/>
    <x v="0"/>
    <x v="0"/>
    <n v="27.204408817635272"/>
  </r>
  <r>
    <x v="0"/>
    <x v="1"/>
    <x v="1"/>
    <x v="0"/>
    <n v="10.179811625915708"/>
  </r>
  <r>
    <x v="0"/>
    <x v="2"/>
    <x v="2"/>
    <x v="0"/>
    <n v="14.456953106017655"/>
  </r>
  <r>
    <x v="0"/>
    <x v="3"/>
    <x v="3"/>
    <x v="0"/>
    <n v="17.914650241970964"/>
  </r>
  <r>
    <x v="0"/>
    <x v="4"/>
    <x v="4"/>
    <x v="0"/>
    <n v="22.488280755099453"/>
  </r>
  <r>
    <x v="0"/>
    <x v="5"/>
    <x v="5"/>
    <x v="0"/>
    <n v="21.009667024704619"/>
  </r>
  <r>
    <x v="0"/>
    <x v="6"/>
    <x v="6"/>
    <x v="0"/>
    <n v="18.254231662794556"/>
  </r>
  <r>
    <x v="0"/>
    <x v="7"/>
    <x v="7"/>
    <x v="0"/>
    <n v="20.323841429369068"/>
  </r>
  <r>
    <x v="0"/>
    <x v="8"/>
    <x v="8"/>
    <x v="0"/>
    <n v="15.688987271721086"/>
  </r>
  <r>
    <x v="0"/>
    <x v="9"/>
    <x v="9"/>
    <x v="0"/>
    <n v="19.5016077170418"/>
  </r>
  <r>
    <x v="0"/>
    <x v="10"/>
    <x v="10"/>
    <x v="0"/>
    <n v="18.710324089542265"/>
  </r>
  <r>
    <x v="0"/>
    <x v="11"/>
    <x v="11"/>
    <x v="0"/>
    <n v="22.017387661045355"/>
  </r>
  <r>
    <x v="0"/>
    <x v="12"/>
    <x v="12"/>
    <x v="0"/>
    <n v="18.755988412070383"/>
  </r>
  <r>
    <x v="0"/>
    <x v="0"/>
    <x v="0"/>
    <x v="1"/>
    <n v="66.804408817635277"/>
  </r>
  <r>
    <x v="0"/>
    <x v="1"/>
    <x v="1"/>
    <x v="1"/>
    <n v="44.679811625915704"/>
  </r>
  <r>
    <x v="0"/>
    <x v="2"/>
    <x v="2"/>
    <x v="1"/>
    <n v="55.556953106017644"/>
  </r>
  <r>
    <x v="0"/>
    <x v="3"/>
    <x v="3"/>
    <x v="1"/>
    <n v="63.614650241970971"/>
  </r>
  <r>
    <x v="0"/>
    <x v="4"/>
    <x v="4"/>
    <x v="1"/>
    <n v="73.28828075509945"/>
  </r>
  <r>
    <x v="0"/>
    <x v="5"/>
    <x v="5"/>
    <x v="1"/>
    <n v="77.109667024704621"/>
  </r>
  <r>
    <x v="0"/>
    <x v="6"/>
    <x v="6"/>
    <x v="1"/>
    <n v="71.254231662794567"/>
  </r>
  <r>
    <x v="0"/>
    <x v="7"/>
    <x v="7"/>
    <x v="1"/>
    <n v="64.023841429369071"/>
  </r>
  <r>
    <x v="0"/>
    <x v="8"/>
    <x v="8"/>
    <x v="1"/>
    <n v="64.088987271721081"/>
  </r>
  <r>
    <x v="0"/>
    <x v="9"/>
    <x v="9"/>
    <x v="1"/>
    <n v="73.601607717041801"/>
  </r>
  <r>
    <x v="0"/>
    <x v="10"/>
    <x v="10"/>
    <x v="1"/>
    <n v="63.510324089542266"/>
  </r>
  <r>
    <x v="0"/>
    <x v="11"/>
    <x v="11"/>
    <x v="1"/>
    <n v="67.917387661045353"/>
  </r>
  <r>
    <x v="0"/>
    <x v="12"/>
    <x v="12"/>
    <x v="1"/>
    <n v="63.655988412070386"/>
  </r>
  <r>
    <x v="0"/>
    <x v="0"/>
    <x v="0"/>
    <x v="2"/>
    <n v="39.6"/>
  </r>
  <r>
    <x v="0"/>
    <x v="1"/>
    <x v="1"/>
    <x v="2"/>
    <n v="34.5"/>
  </r>
  <r>
    <x v="0"/>
    <x v="2"/>
    <x v="2"/>
    <x v="2"/>
    <n v="41.099999999999994"/>
  </r>
  <r>
    <x v="0"/>
    <x v="3"/>
    <x v="3"/>
    <x v="2"/>
    <n v="45.7"/>
  </r>
  <r>
    <x v="0"/>
    <x v="4"/>
    <x v="4"/>
    <x v="2"/>
    <n v="50.8"/>
  </r>
  <r>
    <x v="0"/>
    <x v="5"/>
    <x v="5"/>
    <x v="2"/>
    <n v="56.100000000000009"/>
  </r>
  <r>
    <x v="0"/>
    <x v="6"/>
    <x v="6"/>
    <x v="2"/>
    <n v="53"/>
  </r>
  <r>
    <x v="0"/>
    <x v="7"/>
    <x v="7"/>
    <x v="2"/>
    <n v="43.7"/>
  </r>
  <r>
    <x v="0"/>
    <x v="8"/>
    <x v="8"/>
    <x v="2"/>
    <n v="48.4"/>
  </r>
  <r>
    <x v="0"/>
    <x v="9"/>
    <x v="9"/>
    <x v="2"/>
    <n v="54.1"/>
  </r>
  <r>
    <x v="0"/>
    <x v="10"/>
    <x v="10"/>
    <x v="2"/>
    <n v="44.800000000000004"/>
  </r>
  <r>
    <x v="0"/>
    <x v="11"/>
    <x v="11"/>
    <x v="2"/>
    <n v="45.9"/>
  </r>
  <r>
    <x v="0"/>
    <x v="12"/>
    <x v="12"/>
    <x v="2"/>
    <n v="44.9"/>
  </r>
  <r>
    <x v="0"/>
    <x v="0"/>
    <x v="0"/>
    <x v="3"/>
    <m/>
  </r>
  <r>
    <x v="0"/>
    <x v="1"/>
    <x v="1"/>
    <x v="3"/>
    <m/>
  </r>
  <r>
    <x v="0"/>
    <x v="2"/>
    <x v="2"/>
    <x v="3"/>
    <m/>
  </r>
  <r>
    <x v="0"/>
    <x v="3"/>
    <x v="3"/>
    <x v="3"/>
    <m/>
  </r>
  <r>
    <x v="0"/>
    <x v="4"/>
    <x v="4"/>
    <x v="3"/>
    <m/>
  </r>
  <r>
    <x v="0"/>
    <x v="5"/>
    <x v="5"/>
    <x v="3"/>
    <m/>
  </r>
  <r>
    <x v="0"/>
    <x v="6"/>
    <x v="6"/>
    <x v="3"/>
    <m/>
  </r>
  <r>
    <x v="0"/>
    <x v="7"/>
    <x v="7"/>
    <x v="3"/>
    <m/>
  </r>
  <r>
    <x v="0"/>
    <x v="8"/>
    <x v="8"/>
    <x v="3"/>
    <m/>
  </r>
  <r>
    <x v="0"/>
    <x v="9"/>
    <x v="9"/>
    <x v="3"/>
    <m/>
  </r>
  <r>
    <x v="0"/>
    <x v="10"/>
    <x v="10"/>
    <x v="3"/>
    <m/>
  </r>
  <r>
    <x v="0"/>
    <x v="11"/>
    <x v="11"/>
    <x v="3"/>
    <m/>
  </r>
  <r>
    <x v="0"/>
    <x v="12"/>
    <x v="12"/>
    <x v="3"/>
    <m/>
  </r>
  <r>
    <x v="0"/>
    <x v="0"/>
    <x v="0"/>
    <x v="4"/>
    <m/>
  </r>
  <r>
    <x v="0"/>
    <x v="1"/>
    <x v="1"/>
    <x v="4"/>
    <m/>
  </r>
  <r>
    <x v="0"/>
    <x v="2"/>
    <x v="2"/>
    <x v="4"/>
    <m/>
  </r>
  <r>
    <x v="0"/>
    <x v="3"/>
    <x v="3"/>
    <x v="4"/>
    <m/>
  </r>
  <r>
    <x v="0"/>
    <x v="4"/>
    <x v="4"/>
    <x v="4"/>
    <m/>
  </r>
  <r>
    <x v="0"/>
    <x v="5"/>
    <x v="5"/>
    <x v="4"/>
    <m/>
  </r>
  <r>
    <x v="0"/>
    <x v="6"/>
    <x v="6"/>
    <x v="4"/>
    <m/>
  </r>
  <r>
    <x v="0"/>
    <x v="7"/>
    <x v="7"/>
    <x v="4"/>
    <m/>
  </r>
  <r>
    <x v="0"/>
    <x v="8"/>
    <x v="8"/>
    <x v="4"/>
    <m/>
  </r>
  <r>
    <x v="0"/>
    <x v="9"/>
    <x v="9"/>
    <x v="4"/>
    <m/>
  </r>
  <r>
    <x v="0"/>
    <x v="10"/>
    <x v="10"/>
    <x v="4"/>
    <m/>
  </r>
  <r>
    <x v="0"/>
    <x v="11"/>
    <x v="11"/>
    <x v="4"/>
    <m/>
  </r>
  <r>
    <x v="0"/>
    <x v="12"/>
    <x v="12"/>
    <x v="4"/>
    <m/>
  </r>
  <r>
    <x v="0"/>
    <x v="0"/>
    <x v="0"/>
    <x v="5"/>
    <n v="48.487152197050328"/>
  </r>
  <r>
    <x v="0"/>
    <x v="1"/>
    <x v="1"/>
    <x v="5"/>
    <n v="51.134380453752179"/>
  </r>
  <r>
    <x v="0"/>
    <x v="2"/>
    <x v="2"/>
    <x v="5"/>
    <n v="48.25900133353089"/>
  </r>
  <r>
    <x v="0"/>
    <x v="3"/>
    <x v="3"/>
    <x v="5"/>
    <n v="52.650771388499294"/>
  </r>
  <r>
    <x v="0"/>
    <x v="4"/>
    <x v="4"/>
    <x v="5"/>
    <n v="48.401188188013279"/>
  </r>
  <r>
    <x v="0"/>
    <x v="5"/>
    <x v="5"/>
    <x v="5"/>
    <n v="61.272984441301269"/>
  </r>
  <r>
    <x v="0"/>
    <x v="6"/>
    <x v="6"/>
    <x v="5"/>
    <n v="58.035714285714292"/>
  </r>
  <r>
    <x v="0"/>
    <x v="7"/>
    <x v="7"/>
    <x v="5"/>
    <n v="50.752878653675815"/>
  </r>
  <r>
    <x v="0"/>
    <x v="8"/>
    <x v="8"/>
    <x v="5"/>
    <n v="55.574989068648883"/>
  </r>
  <r>
    <x v="0"/>
    <x v="9"/>
    <x v="9"/>
    <x v="5"/>
    <n v="52.214348981399475"/>
  </r>
  <r>
    <x v="0"/>
    <x v="10"/>
    <x v="10"/>
    <x v="5"/>
    <n v="50.079914757591901"/>
  </r>
  <r>
    <x v="0"/>
    <x v="11"/>
    <x v="11"/>
    <x v="5"/>
    <n v="50.195099110348053"/>
  </r>
  <r>
    <x v="0"/>
    <x v="12"/>
    <x v="12"/>
    <x v="5"/>
    <n v="51.369321449108682"/>
  </r>
  <r>
    <x v="0"/>
    <x v="0"/>
    <x v="0"/>
    <x v="6"/>
    <n v="40.47403381642512"/>
  </r>
  <r>
    <x v="0"/>
    <x v="1"/>
    <x v="1"/>
    <x v="6"/>
    <n v="45.580890336590663"/>
  </r>
  <r>
    <x v="0"/>
    <x v="2"/>
    <x v="2"/>
    <x v="6"/>
    <n v="44.274134119380989"/>
  </r>
  <r>
    <x v="0"/>
    <x v="3"/>
    <x v="3"/>
    <x v="6"/>
    <n v="46.849238507754649"/>
  </r>
  <r>
    <x v="0"/>
    <x v="4"/>
    <x v="4"/>
    <x v="6"/>
    <n v="42.90187891440501"/>
  </r>
  <r>
    <x v="0"/>
    <x v="5"/>
    <x v="5"/>
    <x v="6"/>
    <n v="51.612903225806448"/>
  </r>
  <r>
    <x v="0"/>
    <x v="6"/>
    <x v="6"/>
    <x v="6"/>
    <n v="49.391955098222638"/>
  </r>
  <r>
    <x v="0"/>
    <x v="7"/>
    <x v="7"/>
    <x v="6"/>
    <n v="45.602462620932279"/>
  </r>
  <r>
    <x v="0"/>
    <x v="8"/>
    <x v="8"/>
    <x v="6"/>
    <n v="47.926669576604105"/>
  </r>
  <r>
    <x v="0"/>
    <x v="9"/>
    <x v="9"/>
    <x v="6"/>
    <n v="45.232327681127501"/>
  </r>
  <r>
    <x v="0"/>
    <x v="10"/>
    <x v="10"/>
    <x v="6"/>
    <n v="40.969279661016948"/>
  </r>
  <r>
    <x v="0"/>
    <x v="11"/>
    <x v="11"/>
    <x v="6"/>
    <n v="43.786890338614477"/>
  </r>
  <r>
    <x v="0"/>
    <x v="12"/>
    <x v="12"/>
    <x v="6"/>
    <n v="44.785670873404598"/>
  </r>
  <r>
    <x v="0"/>
    <x v="0"/>
    <x v="0"/>
    <x v="7"/>
    <n v="6.9940702447924581"/>
  </r>
  <r>
    <x v="0"/>
    <x v="1"/>
    <x v="1"/>
    <x v="7"/>
    <n v="10.645724258289704"/>
  </r>
  <r>
    <x v="0"/>
    <x v="2"/>
    <x v="2"/>
    <x v="7"/>
    <n v="9.8384945917913758"/>
  </r>
  <r>
    <x v="0"/>
    <x v="3"/>
    <x v="3"/>
    <x v="7"/>
    <n v="8.373071528751753"/>
  </r>
  <r>
    <x v="0"/>
    <x v="4"/>
    <x v="4"/>
    <x v="7"/>
    <n v="7.251441551633758"/>
  </r>
  <r>
    <x v="0"/>
    <x v="5"/>
    <x v="5"/>
    <x v="7"/>
    <n v="4.4130127298444126"/>
  </r>
  <r>
    <x v="0"/>
    <x v="6"/>
    <x v="6"/>
    <x v="7"/>
    <n v="6.3439849624060161"/>
  </r>
  <r>
    <x v="0"/>
    <x v="7"/>
    <x v="7"/>
    <x v="7"/>
    <n v="10.938883968113375"/>
  </r>
  <r>
    <x v="0"/>
    <x v="8"/>
    <x v="8"/>
    <x v="7"/>
    <n v="7.6519457804984707"/>
  </r>
  <r>
    <x v="0"/>
    <x v="9"/>
    <x v="9"/>
    <x v="7"/>
    <n v="7.5066430469441991"/>
  </r>
  <r>
    <x v="0"/>
    <x v="10"/>
    <x v="10"/>
    <x v="7"/>
    <n v="7.6185402237613209"/>
  </r>
  <r>
    <x v="0"/>
    <x v="11"/>
    <x v="11"/>
    <x v="7"/>
    <n v="7.7415326986108939"/>
  </r>
  <r>
    <x v="0"/>
    <x v="12"/>
    <x v="12"/>
    <x v="7"/>
    <n v="8.0110695802185159"/>
  </r>
  <r>
    <x v="0"/>
    <x v="0"/>
    <x v="0"/>
    <x v="8"/>
    <n v="6.3405797101449277"/>
  </r>
  <r>
    <x v="0"/>
    <x v="1"/>
    <x v="1"/>
    <x v="8"/>
    <n v="9.9239956568946788"/>
  </r>
  <r>
    <x v="0"/>
    <x v="2"/>
    <x v="2"/>
    <x v="8"/>
    <n v="9.4767870302137069"/>
  </r>
  <r>
    <x v="0"/>
    <x v="3"/>
    <x v="3"/>
    <x v="8"/>
    <n v="8.3554561967304739"/>
  </r>
  <r>
    <x v="0"/>
    <x v="4"/>
    <x v="4"/>
    <x v="8"/>
    <n v="6.0890744606819762"/>
  </r>
  <r>
    <x v="0"/>
    <x v="5"/>
    <x v="5"/>
    <x v="8"/>
    <n v="4.2356241234221592"/>
  </r>
  <r>
    <x v="0"/>
    <x v="6"/>
    <x v="6"/>
    <x v="8"/>
    <n v="5.5659494855004672"/>
  </r>
  <r>
    <x v="0"/>
    <x v="7"/>
    <x v="7"/>
    <x v="8"/>
    <n v="8.8830255057167982"/>
  </r>
  <r>
    <x v="0"/>
    <x v="8"/>
    <x v="8"/>
    <x v="8"/>
    <n v="7.1584460934089922"/>
  </r>
  <r>
    <x v="0"/>
    <x v="9"/>
    <x v="9"/>
    <x v="8"/>
    <n v="6.6945606694560666"/>
  </r>
  <r>
    <x v="0"/>
    <x v="10"/>
    <x v="10"/>
    <x v="8"/>
    <n v="8.1302966101694913"/>
  </r>
  <r>
    <x v="0"/>
    <x v="11"/>
    <x v="11"/>
    <x v="8"/>
    <n v="7.4246660453557007"/>
  </r>
  <r>
    <x v="0"/>
    <x v="12"/>
    <x v="12"/>
    <x v="8"/>
    <n v="7.4952629509134461"/>
  </r>
  <r>
    <x v="0"/>
    <x v="0"/>
    <x v="0"/>
    <x v="9"/>
    <n v="9.9437433480310169"/>
  </r>
  <r>
    <x v="0"/>
    <x v="1"/>
    <x v="1"/>
    <x v="9"/>
    <n v="6.348167539267016"/>
  </r>
  <r>
    <x v="0"/>
    <x v="2"/>
    <x v="2"/>
    <x v="9"/>
    <n v="8.2678915394873318"/>
  </r>
  <r>
    <x v="0"/>
    <x v="3"/>
    <x v="3"/>
    <x v="9"/>
    <n v="8.106591865357645"/>
  </r>
  <r>
    <x v="0"/>
    <x v="4"/>
    <x v="4"/>
    <x v="9"/>
    <n v="9.1385636903721821"/>
  </r>
  <r>
    <x v="0"/>
    <x v="5"/>
    <x v="5"/>
    <x v="9"/>
    <n v="7.8642149929278649"/>
  </r>
  <r>
    <x v="0"/>
    <x v="6"/>
    <x v="6"/>
    <x v="9"/>
    <n v="6.3909774436090219"/>
  </r>
  <r>
    <x v="0"/>
    <x v="7"/>
    <x v="7"/>
    <x v="9"/>
    <n v="7.2630646589902561"/>
  </r>
  <r>
    <x v="0"/>
    <x v="8"/>
    <x v="8"/>
    <x v="9"/>
    <n v="7.6519457804984707"/>
  </r>
  <r>
    <x v="0"/>
    <x v="9"/>
    <x v="9"/>
    <x v="9"/>
    <n v="8.7466784765279009"/>
  </r>
  <r>
    <x v="0"/>
    <x v="10"/>
    <x v="10"/>
    <x v="9"/>
    <n v="10.868407032498668"/>
  </r>
  <r>
    <x v="0"/>
    <x v="11"/>
    <x v="11"/>
    <x v="9"/>
    <n v="8.9277352895270798"/>
  </r>
  <r>
    <x v="0"/>
    <x v="12"/>
    <x v="12"/>
    <x v="9"/>
    <n v="8.5034502587694067"/>
  </r>
  <r>
    <x v="0"/>
    <x v="0"/>
    <x v="0"/>
    <x v="10"/>
    <n v="17.22524154589372"/>
  </r>
  <r>
    <x v="0"/>
    <x v="1"/>
    <x v="1"/>
    <x v="10"/>
    <n v="9.4896851248642768"/>
  </r>
  <r>
    <x v="0"/>
    <x v="2"/>
    <x v="2"/>
    <x v="10"/>
    <n v="10.950626381724392"/>
  </r>
  <r>
    <x v="0"/>
    <x v="3"/>
    <x v="3"/>
    <x v="10"/>
    <n v="11.317591169484421"/>
  </r>
  <r>
    <x v="0"/>
    <x v="4"/>
    <x v="4"/>
    <x v="10"/>
    <n v="12.613082811412665"/>
  </r>
  <r>
    <x v="0"/>
    <x v="5"/>
    <x v="5"/>
    <x v="10"/>
    <n v="14.053295932678822"/>
  </r>
  <r>
    <x v="0"/>
    <x v="6"/>
    <x v="6"/>
    <x v="10"/>
    <n v="12.114125350795135"/>
  </r>
  <r>
    <x v="0"/>
    <x v="7"/>
    <x v="7"/>
    <x v="10"/>
    <n v="10.861917326297274"/>
  </r>
  <r>
    <x v="0"/>
    <x v="8"/>
    <x v="8"/>
    <x v="10"/>
    <n v="11.52335224792667"/>
  </r>
  <r>
    <x v="0"/>
    <x v="9"/>
    <x v="9"/>
    <x v="10"/>
    <n v="12.552301255230125"/>
  </r>
  <r>
    <x v="0"/>
    <x v="10"/>
    <x v="10"/>
    <x v="10"/>
    <n v="17.346398305084744"/>
  </r>
  <r>
    <x v="0"/>
    <x v="11"/>
    <x v="11"/>
    <x v="10"/>
    <n v="13.078595837216527"/>
  </r>
  <r>
    <x v="0"/>
    <x v="12"/>
    <x v="12"/>
    <x v="10"/>
    <n v="12.859747595724144"/>
  </r>
  <r>
    <x v="0"/>
    <x v="0"/>
    <x v="0"/>
    <x v="11"/>
    <m/>
  </r>
  <r>
    <x v="0"/>
    <x v="1"/>
    <x v="1"/>
    <x v="11"/>
    <m/>
  </r>
  <r>
    <x v="0"/>
    <x v="2"/>
    <x v="2"/>
    <x v="11"/>
    <m/>
  </r>
  <r>
    <x v="0"/>
    <x v="3"/>
    <x v="3"/>
    <x v="11"/>
    <m/>
  </r>
  <r>
    <x v="0"/>
    <x v="4"/>
    <x v="4"/>
    <x v="11"/>
    <m/>
  </r>
  <r>
    <x v="0"/>
    <x v="5"/>
    <x v="5"/>
    <x v="11"/>
    <m/>
  </r>
  <r>
    <x v="0"/>
    <x v="6"/>
    <x v="6"/>
    <x v="11"/>
    <m/>
  </r>
  <r>
    <x v="0"/>
    <x v="7"/>
    <x v="7"/>
    <x v="11"/>
    <m/>
  </r>
  <r>
    <x v="0"/>
    <x v="8"/>
    <x v="8"/>
    <x v="11"/>
    <m/>
  </r>
  <r>
    <x v="0"/>
    <x v="9"/>
    <x v="9"/>
    <x v="11"/>
    <m/>
  </r>
  <r>
    <x v="0"/>
    <x v="10"/>
    <x v="10"/>
    <x v="11"/>
    <m/>
  </r>
  <r>
    <x v="0"/>
    <x v="11"/>
    <x v="11"/>
    <x v="11"/>
    <m/>
  </r>
  <r>
    <x v="0"/>
    <x v="12"/>
    <x v="12"/>
    <x v="11"/>
    <m/>
  </r>
  <r>
    <x v="0"/>
    <x v="0"/>
    <x v="0"/>
    <x v="12"/>
    <m/>
  </r>
  <r>
    <x v="0"/>
    <x v="1"/>
    <x v="1"/>
    <x v="12"/>
    <m/>
  </r>
  <r>
    <x v="0"/>
    <x v="2"/>
    <x v="2"/>
    <x v="12"/>
    <m/>
  </r>
  <r>
    <x v="0"/>
    <x v="3"/>
    <x v="3"/>
    <x v="12"/>
    <m/>
  </r>
  <r>
    <x v="0"/>
    <x v="4"/>
    <x v="4"/>
    <x v="12"/>
    <m/>
  </r>
  <r>
    <x v="0"/>
    <x v="5"/>
    <x v="5"/>
    <x v="12"/>
    <m/>
  </r>
  <r>
    <x v="0"/>
    <x v="6"/>
    <x v="6"/>
    <x v="12"/>
    <m/>
  </r>
  <r>
    <x v="0"/>
    <x v="7"/>
    <x v="7"/>
    <x v="12"/>
    <m/>
  </r>
  <r>
    <x v="0"/>
    <x v="8"/>
    <x v="8"/>
    <x v="12"/>
    <m/>
  </r>
  <r>
    <x v="0"/>
    <x v="9"/>
    <x v="9"/>
    <x v="12"/>
    <m/>
  </r>
  <r>
    <x v="0"/>
    <x v="10"/>
    <x v="10"/>
    <x v="12"/>
    <m/>
  </r>
  <r>
    <x v="0"/>
    <x v="11"/>
    <x v="11"/>
    <x v="12"/>
    <m/>
  </r>
  <r>
    <x v="0"/>
    <x v="12"/>
    <x v="12"/>
    <x v="12"/>
    <m/>
  </r>
  <r>
    <x v="0"/>
    <x v="0"/>
    <x v="0"/>
    <x v="13"/>
    <n v="14.353048502356696"/>
  </r>
  <r>
    <x v="0"/>
    <x v="1"/>
    <x v="1"/>
    <x v="13"/>
    <n v="6.5445026178010473"/>
  </r>
  <r>
    <x v="0"/>
    <x v="2"/>
    <x v="2"/>
    <x v="13"/>
    <n v="8.7716698770188177"/>
  </r>
  <r>
    <x v="0"/>
    <x v="3"/>
    <x v="3"/>
    <x v="13"/>
    <n v="8.9200561009817676"/>
  </r>
  <r>
    <x v="0"/>
    <x v="4"/>
    <x v="4"/>
    <x v="13"/>
    <n v="12.283767254936222"/>
  </r>
  <r>
    <x v="0"/>
    <x v="5"/>
    <x v="5"/>
    <x v="13"/>
    <n v="9.6746817538896739"/>
  </r>
  <r>
    <x v="0"/>
    <x v="6"/>
    <x v="6"/>
    <x v="13"/>
    <n v="9.3984962406015029"/>
  </r>
  <r>
    <x v="0"/>
    <x v="7"/>
    <x v="7"/>
    <x v="13"/>
    <n v="7.4844995571302029"/>
  </r>
  <r>
    <x v="0"/>
    <x v="8"/>
    <x v="8"/>
    <x v="13"/>
    <n v="7.6082203760384788"/>
  </r>
  <r>
    <x v="0"/>
    <x v="9"/>
    <x v="9"/>
    <x v="13"/>
    <n v="10.429583702391497"/>
  </r>
  <r>
    <x v="0"/>
    <x v="10"/>
    <x v="10"/>
    <x v="13"/>
    <n v="9.6963239211507712"/>
  </r>
  <r>
    <x v="0"/>
    <x v="11"/>
    <x v="11"/>
    <x v="13"/>
    <n v="11.487435617293587"/>
  </r>
  <r>
    <x v="0"/>
    <x v="12"/>
    <x v="12"/>
    <x v="13"/>
    <n v="10.118962047153536"/>
  </r>
  <r>
    <x v="0"/>
    <x v="0"/>
    <x v="0"/>
    <x v="14"/>
    <n v="13.420893719806765"/>
  </r>
  <r>
    <x v="0"/>
    <x v="1"/>
    <x v="1"/>
    <x v="14"/>
    <n v="7.1661237785016292"/>
  </r>
  <r>
    <x v="0"/>
    <x v="2"/>
    <x v="2"/>
    <x v="14"/>
    <n v="8.3124539425202641"/>
  </r>
  <r>
    <x v="0"/>
    <x v="3"/>
    <x v="3"/>
    <x v="14"/>
    <n v="8.0760095011876487"/>
  </r>
  <r>
    <x v="0"/>
    <x v="4"/>
    <x v="4"/>
    <x v="14"/>
    <n v="12.038970076548365"/>
  </r>
  <r>
    <x v="0"/>
    <x v="5"/>
    <x v="5"/>
    <x v="14"/>
    <n v="9.3408134642356249"/>
  </r>
  <r>
    <x v="0"/>
    <x v="6"/>
    <x v="6"/>
    <x v="14"/>
    <n v="8.7464920486435922"/>
  </r>
  <r>
    <x v="0"/>
    <x v="7"/>
    <x v="7"/>
    <x v="14"/>
    <n v="8.0035180299032547"/>
  </r>
  <r>
    <x v="0"/>
    <x v="8"/>
    <x v="8"/>
    <x v="14"/>
    <n v="6.9402007856831078"/>
  </r>
  <r>
    <x v="0"/>
    <x v="9"/>
    <x v="9"/>
    <x v="14"/>
    <n v="8.9848051090068264"/>
  </r>
  <r>
    <x v="0"/>
    <x v="10"/>
    <x v="10"/>
    <x v="14"/>
    <n v="9.4544491525423719"/>
  </r>
  <r>
    <x v="0"/>
    <x v="11"/>
    <x v="11"/>
    <x v="14"/>
    <n v="10.639950295122709"/>
  </r>
  <r>
    <x v="0"/>
    <x v="12"/>
    <x v="12"/>
    <x v="14"/>
    <n v="9.5885023774623708"/>
  </r>
  <r>
    <x v="0"/>
    <x v="0"/>
    <x v="0"/>
    <x v="15"/>
    <n v="2.0374030713091074"/>
  </r>
  <r>
    <x v="0"/>
    <x v="1"/>
    <x v="1"/>
    <x v="15"/>
    <n v="1.199825479930192"/>
  </r>
  <r>
    <x v="0"/>
    <x v="2"/>
    <x v="2"/>
    <x v="15"/>
    <n v="1.9854793302711511"/>
  </r>
  <r>
    <x v="0"/>
    <x v="3"/>
    <x v="3"/>
    <x v="15"/>
    <n v="2.3983169705469845"/>
  </r>
  <r>
    <x v="0"/>
    <x v="4"/>
    <x v="4"/>
    <x v="15"/>
    <n v="3.0578367988817057"/>
  </r>
  <r>
    <x v="0"/>
    <x v="5"/>
    <x v="5"/>
    <x v="15"/>
    <n v="1.8104667609618104"/>
  </r>
  <r>
    <x v="0"/>
    <x v="6"/>
    <x v="6"/>
    <x v="15"/>
    <n v="2.1616541353383458"/>
  </r>
  <r>
    <x v="0"/>
    <x v="7"/>
    <x v="7"/>
    <x v="15"/>
    <n v="2.8786536758193089"/>
  </r>
  <r>
    <x v="0"/>
    <x v="8"/>
    <x v="8"/>
    <x v="15"/>
    <n v="2.929602098819414"/>
  </r>
  <r>
    <x v="0"/>
    <x v="9"/>
    <x v="9"/>
    <x v="15"/>
    <n v="2.723649247121346"/>
  </r>
  <r>
    <x v="0"/>
    <x v="10"/>
    <x v="10"/>
    <x v="15"/>
    <n v="1.5982951518380393"/>
  </r>
  <r>
    <x v="0"/>
    <x v="11"/>
    <x v="11"/>
    <x v="15"/>
    <n v="2.5128765412829721"/>
  </r>
  <r>
    <x v="0"/>
    <x v="12"/>
    <x v="12"/>
    <x v="15"/>
    <n v="2.2552472685451406"/>
  </r>
  <r>
    <x v="0"/>
    <x v="0"/>
    <x v="0"/>
    <x v="16"/>
    <n v="0.99637681159420277"/>
  </r>
  <r>
    <x v="0"/>
    <x v="1"/>
    <x v="1"/>
    <x v="16"/>
    <n v="0.76004343105320304"/>
  </r>
  <r>
    <x v="0"/>
    <x v="2"/>
    <x v="2"/>
    <x v="16"/>
    <n v="1.1790714812085483"/>
  </r>
  <r>
    <x v="0"/>
    <x v="3"/>
    <x v="3"/>
    <x v="16"/>
    <n v="1.4112058124912672"/>
  </r>
  <r>
    <x v="0"/>
    <x v="4"/>
    <x v="4"/>
    <x v="16"/>
    <n v="1.7049408489909534"/>
  </r>
  <r>
    <x v="0"/>
    <x v="5"/>
    <x v="5"/>
    <x v="16"/>
    <n v="1.0098176718092566"/>
  </r>
  <r>
    <x v="0"/>
    <x v="6"/>
    <x v="6"/>
    <x v="16"/>
    <n v="1.028999064546305"/>
  </r>
  <r>
    <x v="0"/>
    <x v="7"/>
    <x v="7"/>
    <x v="16"/>
    <n v="2.2867194371152153"/>
  </r>
  <r>
    <x v="0"/>
    <x v="8"/>
    <x v="8"/>
    <x v="16"/>
    <n v="2.1388040157136619"/>
  </r>
  <r>
    <x v="0"/>
    <x v="9"/>
    <x v="9"/>
    <x v="16"/>
    <n v="2.1581149526536008"/>
  </r>
  <r>
    <x v="0"/>
    <x v="10"/>
    <x v="10"/>
    <x v="16"/>
    <n v="0.84745762711864403"/>
  </r>
  <r>
    <x v="0"/>
    <x v="11"/>
    <x v="11"/>
    <x v="16"/>
    <n v="1.6620068344206276"/>
  </r>
  <r>
    <x v="0"/>
    <x v="12"/>
    <x v="12"/>
    <x v="16"/>
    <n v="1.3871509777984341"/>
  </r>
  <r>
    <x v="0"/>
    <x v="0"/>
    <x v="0"/>
    <x v="17"/>
    <n v="1.9461760681161622"/>
  </r>
  <r>
    <x v="0"/>
    <x v="1"/>
    <x v="1"/>
    <x v="17"/>
    <n v="2.8359511343804535"/>
  </r>
  <r>
    <x v="0"/>
    <x v="2"/>
    <x v="2"/>
    <x v="17"/>
    <n v="2.6818787968587938"/>
  </r>
  <r>
    <x v="0"/>
    <x v="3"/>
    <x v="3"/>
    <x v="17"/>
    <n v="2.73492286115007"/>
  </r>
  <r>
    <x v="0"/>
    <x v="4"/>
    <x v="4"/>
    <x v="17"/>
    <n v="2.1841691420583613"/>
  </r>
  <r>
    <x v="0"/>
    <x v="5"/>
    <x v="5"/>
    <x v="17"/>
    <n v="2.3196605374823198"/>
  </r>
  <r>
    <x v="0"/>
    <x v="6"/>
    <x v="6"/>
    <x v="17"/>
    <n v="2.0676691729323307"/>
  </r>
  <r>
    <x v="0"/>
    <x v="7"/>
    <x v="7"/>
    <x v="17"/>
    <n v="2.3914968999114259"/>
  </r>
  <r>
    <x v="0"/>
    <x v="8"/>
    <x v="8"/>
    <x v="17"/>
    <n v="2.317446436379536"/>
  </r>
  <r>
    <x v="0"/>
    <x v="9"/>
    <x v="9"/>
    <x v="17"/>
    <n v="2.3250664304694419"/>
  </r>
  <r>
    <x v="0"/>
    <x v="10"/>
    <x v="10"/>
    <x v="17"/>
    <n v="2.4240809802876933"/>
  </r>
  <r>
    <x v="0"/>
    <x v="11"/>
    <x v="11"/>
    <x v="17"/>
    <n v="2.5909161854221945"/>
  </r>
  <r>
    <x v="0"/>
    <x v="12"/>
    <x v="12"/>
    <x v="17"/>
    <n v="2.4331512363427255"/>
  </r>
  <r>
    <x v="0"/>
    <x v="0"/>
    <x v="0"/>
    <x v="18"/>
    <n v="6.7179951690821245"/>
  </r>
  <r>
    <x v="0"/>
    <x v="1"/>
    <x v="1"/>
    <x v="18"/>
    <n v="7.0792616720955497"/>
  </r>
  <r>
    <x v="0"/>
    <x v="2"/>
    <x v="2"/>
    <x v="18"/>
    <n v="7.2365512159174656"/>
  </r>
  <r>
    <x v="0"/>
    <x v="3"/>
    <x v="3"/>
    <x v="18"/>
    <n v="7.7825904708676825"/>
  </r>
  <r>
    <x v="0"/>
    <x v="4"/>
    <x v="4"/>
    <x v="18"/>
    <n v="7.0633263743910923"/>
  </r>
  <r>
    <x v="0"/>
    <x v="5"/>
    <x v="5"/>
    <x v="18"/>
    <n v="6.0028050490883587"/>
  </r>
  <r>
    <x v="0"/>
    <x v="6"/>
    <x v="6"/>
    <x v="18"/>
    <n v="7.8110383536014973"/>
  </r>
  <r>
    <x v="0"/>
    <x v="7"/>
    <x v="7"/>
    <x v="18"/>
    <n v="6.2445030782761659"/>
  </r>
  <r>
    <x v="0"/>
    <x v="8"/>
    <x v="8"/>
    <x v="18"/>
    <n v="6.50371017023134"/>
  </r>
  <r>
    <x v="0"/>
    <x v="9"/>
    <x v="9"/>
    <x v="18"/>
    <n v="7.7956397269323947"/>
  </r>
  <r>
    <x v="0"/>
    <x v="10"/>
    <x v="10"/>
    <x v="18"/>
    <n v="6.7796610169491522"/>
  </r>
  <r>
    <x v="0"/>
    <x v="11"/>
    <x v="11"/>
    <x v="18"/>
    <n v="6.8033550792171482"/>
  </r>
  <r>
    <x v="0"/>
    <x v="12"/>
    <x v="12"/>
    <x v="18"/>
    <n v="7.0519466590397206"/>
  </r>
  <r>
    <x v="0"/>
    <x v="0"/>
    <x v="0"/>
    <x v="19"/>
    <n v="16.238406568344228"/>
  </r>
  <r>
    <x v="0"/>
    <x v="1"/>
    <x v="1"/>
    <x v="19"/>
    <n v="21.291448516579408"/>
  </r>
  <r>
    <x v="0"/>
    <x v="2"/>
    <x v="2"/>
    <x v="19"/>
    <n v="20.195584531041636"/>
  </r>
  <r>
    <x v="0"/>
    <x v="3"/>
    <x v="3"/>
    <x v="19"/>
    <n v="16.816269284712483"/>
  </r>
  <r>
    <x v="0"/>
    <x v="4"/>
    <x v="4"/>
    <x v="19"/>
    <n v="17.68303337410449"/>
  </r>
  <r>
    <x v="0"/>
    <x v="5"/>
    <x v="5"/>
    <x v="19"/>
    <n v="12.644978783592645"/>
  </r>
  <r>
    <x v="0"/>
    <x v="6"/>
    <x v="6"/>
    <x v="19"/>
    <n v="15.601503759398497"/>
  </r>
  <r>
    <x v="0"/>
    <x v="7"/>
    <x v="7"/>
    <x v="19"/>
    <n v="18.290522586359611"/>
  </r>
  <r>
    <x v="0"/>
    <x v="8"/>
    <x v="8"/>
    <x v="19"/>
    <n v="16.265850459116745"/>
  </r>
  <r>
    <x v="0"/>
    <x v="9"/>
    <x v="9"/>
    <x v="19"/>
    <n v="16.054030115146148"/>
  </r>
  <r>
    <x v="0"/>
    <x v="10"/>
    <x v="10"/>
    <x v="19"/>
    <n v="17.714437932871604"/>
  </r>
  <r>
    <x v="0"/>
    <x v="11"/>
    <x v="11"/>
    <x v="19"/>
    <n v="16.544404557515218"/>
  </r>
  <r>
    <x v="0"/>
    <x v="12"/>
    <x v="12"/>
    <x v="19"/>
    <n v="17.30879815986199"/>
  </r>
  <r>
    <x v="0"/>
    <x v="0"/>
    <x v="0"/>
    <x v="20"/>
    <n v="14.82487922705314"/>
  </r>
  <r>
    <x v="0"/>
    <x v="1"/>
    <x v="1"/>
    <x v="20"/>
    <n v="20"/>
  </r>
  <r>
    <x v="0"/>
    <x v="2"/>
    <x v="2"/>
    <x v="20"/>
    <n v="18.570375829034635"/>
  </r>
  <r>
    <x v="0"/>
    <x v="3"/>
    <x v="3"/>
    <x v="20"/>
    <n v="16.207908341483861"/>
  </r>
  <r>
    <x v="0"/>
    <x v="4"/>
    <x v="4"/>
    <x v="20"/>
    <n v="17.588726513569938"/>
  </r>
  <r>
    <x v="0"/>
    <x v="5"/>
    <x v="5"/>
    <x v="20"/>
    <n v="13.744740532959327"/>
  </r>
  <r>
    <x v="0"/>
    <x v="6"/>
    <x v="6"/>
    <x v="20"/>
    <n v="15.341440598690365"/>
  </r>
  <r>
    <x v="0"/>
    <x v="7"/>
    <x v="7"/>
    <x v="20"/>
    <n v="18.117854001759014"/>
  </r>
  <r>
    <x v="0"/>
    <x v="8"/>
    <x v="8"/>
    <x v="20"/>
    <n v="17.808817110432127"/>
  </r>
  <r>
    <x v="0"/>
    <x v="9"/>
    <x v="9"/>
    <x v="20"/>
    <n v="16.582250605593483"/>
  </r>
  <r>
    <x v="0"/>
    <x v="10"/>
    <x v="10"/>
    <x v="20"/>
    <n v="16.472457627118644"/>
  </r>
  <r>
    <x v="0"/>
    <x v="11"/>
    <x v="11"/>
    <x v="20"/>
    <n v="16.604535570052811"/>
  </r>
  <r>
    <x v="0"/>
    <x v="12"/>
    <x v="12"/>
    <x v="20"/>
    <n v="16.83171856565729"/>
  </r>
  <r>
    <x v="1"/>
    <x v="0"/>
    <x v="0"/>
    <x v="0"/>
    <n v="30.63258659824336"/>
  </r>
  <r>
    <x v="1"/>
    <x v="1"/>
    <x v="1"/>
    <x v="0"/>
    <n v="10.550232144621159"/>
  </r>
  <r>
    <x v="1"/>
    <x v="2"/>
    <x v="2"/>
    <x v="0"/>
    <n v="17.31139646869984"/>
  </r>
  <r>
    <x v="1"/>
    <x v="3"/>
    <x v="3"/>
    <x v="0"/>
    <n v="19.892092694144704"/>
  </r>
  <r>
    <x v="1"/>
    <x v="4"/>
    <x v="4"/>
    <x v="0"/>
    <n v="27.602034487036349"/>
  </r>
  <r>
    <x v="1"/>
    <x v="5"/>
    <x v="5"/>
    <x v="0"/>
    <n v="23.181257706535142"/>
  </r>
  <r>
    <x v="1"/>
    <x v="6"/>
    <x v="6"/>
    <x v="0"/>
    <n v="23.02732575990175"/>
  </r>
  <r>
    <x v="1"/>
    <x v="7"/>
    <x v="7"/>
    <x v="0"/>
    <n v="22.843758611187656"/>
  </r>
  <r>
    <x v="1"/>
    <x v="8"/>
    <x v="8"/>
    <x v="0"/>
    <n v="20.086980157651535"/>
  </r>
  <r>
    <x v="1"/>
    <x v="9"/>
    <x v="9"/>
    <x v="0"/>
    <n v="23.215403882279272"/>
  </r>
  <r>
    <x v="1"/>
    <x v="10"/>
    <x v="10"/>
    <x v="0"/>
    <n v="20.878787878787879"/>
  </r>
  <r>
    <x v="1"/>
    <x v="11"/>
    <x v="11"/>
    <x v="0"/>
    <n v="25.801463766621996"/>
  </r>
  <r>
    <x v="1"/>
    <x v="12"/>
    <x v="12"/>
    <x v="0"/>
    <n v="21.743179273416626"/>
  </r>
  <r>
    <x v="1"/>
    <x v="0"/>
    <x v="0"/>
    <x v="1"/>
    <n v="64.132586598243364"/>
  </r>
  <r>
    <x v="1"/>
    <x v="1"/>
    <x v="1"/>
    <x v="1"/>
    <n v="41.050232144621155"/>
  </r>
  <r>
    <x v="1"/>
    <x v="2"/>
    <x v="2"/>
    <x v="1"/>
    <n v="52.311396468699833"/>
  </r>
  <r>
    <x v="1"/>
    <x v="3"/>
    <x v="3"/>
    <x v="1"/>
    <n v="61.792092694144699"/>
  </r>
  <r>
    <x v="1"/>
    <x v="4"/>
    <x v="4"/>
    <x v="1"/>
    <n v="73.802034487036352"/>
  </r>
  <r>
    <x v="1"/>
    <x v="5"/>
    <x v="5"/>
    <x v="1"/>
    <n v="74.681257706535149"/>
  </r>
  <r>
    <x v="1"/>
    <x v="6"/>
    <x v="6"/>
    <x v="1"/>
    <n v="71.327325759901754"/>
  </r>
  <r>
    <x v="1"/>
    <x v="7"/>
    <x v="7"/>
    <x v="1"/>
    <n v="63.743758611187651"/>
  </r>
  <r>
    <x v="1"/>
    <x v="8"/>
    <x v="8"/>
    <x v="1"/>
    <n v="64.48698015765153"/>
  </r>
  <r>
    <x v="1"/>
    <x v="9"/>
    <x v="9"/>
    <x v="1"/>
    <n v="73.015403882279273"/>
  </r>
  <r>
    <x v="1"/>
    <x v="10"/>
    <x v="10"/>
    <x v="1"/>
    <n v="61.278787878787888"/>
  </r>
  <r>
    <x v="1"/>
    <x v="11"/>
    <x v="11"/>
    <x v="1"/>
    <n v="66.801463766621993"/>
  </r>
  <r>
    <x v="1"/>
    <x v="12"/>
    <x v="12"/>
    <x v="1"/>
    <n v="62.043179273416627"/>
  </r>
  <r>
    <x v="1"/>
    <x v="0"/>
    <x v="0"/>
    <x v="2"/>
    <n v="33.5"/>
  </r>
  <r>
    <x v="1"/>
    <x v="1"/>
    <x v="1"/>
    <x v="2"/>
    <n v="30.5"/>
  </r>
  <r>
    <x v="1"/>
    <x v="2"/>
    <x v="2"/>
    <x v="2"/>
    <n v="35"/>
  </r>
  <r>
    <x v="1"/>
    <x v="3"/>
    <x v="3"/>
    <x v="2"/>
    <n v="41.9"/>
  </r>
  <r>
    <x v="1"/>
    <x v="4"/>
    <x v="4"/>
    <x v="2"/>
    <n v="46.2"/>
  </r>
  <r>
    <x v="1"/>
    <x v="5"/>
    <x v="5"/>
    <x v="2"/>
    <n v="51.5"/>
  </r>
  <r>
    <x v="1"/>
    <x v="6"/>
    <x v="6"/>
    <x v="2"/>
    <n v="48.3"/>
  </r>
  <r>
    <x v="1"/>
    <x v="7"/>
    <x v="7"/>
    <x v="2"/>
    <n v="40.9"/>
  </r>
  <r>
    <x v="1"/>
    <x v="8"/>
    <x v="8"/>
    <x v="2"/>
    <n v="44.4"/>
  </r>
  <r>
    <x v="1"/>
    <x v="9"/>
    <x v="9"/>
    <x v="2"/>
    <n v="49.8"/>
  </r>
  <r>
    <x v="1"/>
    <x v="10"/>
    <x v="10"/>
    <x v="2"/>
    <n v="40.400000000000006"/>
  </r>
  <r>
    <x v="1"/>
    <x v="11"/>
    <x v="11"/>
    <x v="2"/>
    <n v="41"/>
  </r>
  <r>
    <x v="1"/>
    <x v="12"/>
    <x v="12"/>
    <x v="2"/>
    <n v="40.300000000000004"/>
  </r>
  <r>
    <x v="1"/>
    <x v="0"/>
    <x v="0"/>
    <x v="3"/>
    <n v="2.8256481912746469"/>
  </r>
  <r>
    <x v="1"/>
    <x v="1"/>
    <x v="1"/>
    <x v="3"/>
    <n v="3.3479960899315735"/>
  </r>
  <r>
    <x v="1"/>
    <x v="2"/>
    <x v="2"/>
    <x v="3"/>
    <n v="3.3075734157650691"/>
  </r>
  <r>
    <x v="1"/>
    <x v="3"/>
    <x v="3"/>
    <x v="3"/>
    <n v="3.3660791678705575"/>
  </r>
  <r>
    <x v="1"/>
    <x v="4"/>
    <x v="4"/>
    <x v="3"/>
    <n v="2.3503550896178558"/>
  </r>
  <r>
    <x v="1"/>
    <x v="5"/>
    <x v="5"/>
    <x v="3"/>
    <n v="2.0769869842148991"/>
  </r>
  <r>
    <x v="1"/>
    <x v="6"/>
    <x v="6"/>
    <x v="3"/>
    <n v="3.3664220975399219"/>
  </r>
  <r>
    <x v="1"/>
    <x v="7"/>
    <x v="7"/>
    <x v="3"/>
    <n v="3.678061445261791"/>
  </r>
  <r>
    <x v="1"/>
    <x v="8"/>
    <x v="8"/>
    <x v="3"/>
    <n v="2.5434506146672318"/>
  </r>
  <r>
    <x v="1"/>
    <x v="9"/>
    <x v="9"/>
    <x v="3"/>
    <n v="3.0623247789519086"/>
  </r>
  <r>
    <x v="1"/>
    <x v="10"/>
    <x v="10"/>
    <x v="3"/>
    <n v="3.51008215085885"/>
  </r>
  <r>
    <x v="1"/>
    <x v="11"/>
    <x v="11"/>
    <x v="3"/>
    <n v="3.0793157076205286"/>
  </r>
  <r>
    <x v="1"/>
    <x v="12"/>
    <x v="12"/>
    <x v="3"/>
    <n v="3.0330865798526685"/>
  </r>
  <r>
    <x v="1"/>
    <x v="0"/>
    <x v="0"/>
    <x v="4"/>
    <n v="3.6185743127814876"/>
  </r>
  <r>
    <x v="1"/>
    <x v="1"/>
    <x v="1"/>
    <x v="4"/>
    <n v="3.5547928413826915"/>
  </r>
  <r>
    <x v="1"/>
    <x v="2"/>
    <x v="2"/>
    <x v="4"/>
    <n v="4.0123934934159573"/>
  </r>
  <r>
    <x v="1"/>
    <x v="3"/>
    <x v="3"/>
    <x v="4"/>
    <n v="4.296875"/>
  </r>
  <r>
    <x v="1"/>
    <x v="4"/>
    <x v="4"/>
    <x v="4"/>
    <n v="3.2121724429416734"/>
  </r>
  <r>
    <x v="1"/>
    <x v="5"/>
    <x v="5"/>
    <x v="4"/>
    <n v="3.1794304672380425"/>
  </r>
  <r>
    <x v="1"/>
    <x v="6"/>
    <x v="6"/>
    <x v="4"/>
    <n v="3.9792387543252596"/>
  </r>
  <r>
    <x v="1"/>
    <x v="7"/>
    <x v="7"/>
    <x v="4"/>
    <n v="4.1612483745123541"/>
  </r>
  <r>
    <x v="1"/>
    <x v="8"/>
    <x v="8"/>
    <x v="4"/>
    <n v="3.2326669502339431"/>
  </r>
  <r>
    <x v="1"/>
    <x v="9"/>
    <x v="9"/>
    <x v="4"/>
    <n v="3.6622145626884963"/>
  </r>
  <r>
    <x v="1"/>
    <x v="10"/>
    <x v="10"/>
    <x v="4"/>
    <n v="4.557907845579078"/>
  </r>
  <r>
    <x v="1"/>
    <x v="11"/>
    <x v="11"/>
    <x v="4"/>
    <n v="3.6806957602112131"/>
  </r>
  <r>
    <x v="1"/>
    <x v="12"/>
    <x v="12"/>
    <x v="4"/>
    <n v="3.7723266586161528"/>
  </r>
  <r>
    <x v="1"/>
    <x v="0"/>
    <x v="0"/>
    <x v="5"/>
    <n v="51.218754851731099"/>
  </r>
  <r>
    <x v="1"/>
    <x v="1"/>
    <x v="1"/>
    <x v="5"/>
    <n v="54.960899315738018"/>
  </r>
  <r>
    <x v="1"/>
    <x v="2"/>
    <x v="2"/>
    <x v="5"/>
    <n v="53.044822256568779"/>
  </r>
  <r>
    <x v="1"/>
    <x v="3"/>
    <x v="3"/>
    <x v="5"/>
    <n v="57.064432245015894"/>
  </r>
  <r>
    <x v="1"/>
    <x v="4"/>
    <x v="4"/>
    <x v="5"/>
    <n v="55.055799797091645"/>
  </r>
  <r>
    <x v="1"/>
    <x v="5"/>
    <x v="5"/>
    <x v="5"/>
    <n v="65.743561340348933"/>
  </r>
  <r>
    <x v="1"/>
    <x v="6"/>
    <x v="6"/>
    <x v="5"/>
    <n v="62.235649546827801"/>
  </r>
  <r>
    <x v="1"/>
    <x v="7"/>
    <x v="7"/>
    <x v="5"/>
    <n v="56.295975768065773"/>
  </r>
  <r>
    <x v="1"/>
    <x v="8"/>
    <x v="8"/>
    <x v="5"/>
    <n v="59.813480288257736"/>
  </r>
  <r>
    <x v="1"/>
    <x v="9"/>
    <x v="9"/>
    <x v="5"/>
    <n v="56.933362087556603"/>
  </r>
  <r>
    <x v="1"/>
    <x v="10"/>
    <x v="10"/>
    <x v="5"/>
    <n v="52.775703261140151"/>
  </r>
  <r>
    <x v="1"/>
    <x v="11"/>
    <x v="11"/>
    <x v="5"/>
    <n v="52.954898911353034"/>
  </r>
  <r>
    <x v="1"/>
    <x v="12"/>
    <x v="12"/>
    <x v="5"/>
    <n v="55.61679364564759"/>
  </r>
  <r>
    <x v="1"/>
    <x v="0"/>
    <x v="0"/>
    <x v="6"/>
    <n v="45.876688926851998"/>
  </r>
  <r>
    <x v="1"/>
    <x v="1"/>
    <x v="1"/>
    <x v="6"/>
    <n v="50.453542534935039"/>
  </r>
  <r>
    <x v="1"/>
    <x v="2"/>
    <x v="2"/>
    <x v="6"/>
    <n v="48.690937257939581"/>
  </r>
  <r>
    <x v="1"/>
    <x v="3"/>
    <x v="3"/>
    <x v="6"/>
    <n v="51.388888888888886"/>
  </r>
  <r>
    <x v="1"/>
    <x v="4"/>
    <x v="4"/>
    <x v="6"/>
    <n v="50.19442096365173"/>
  </r>
  <r>
    <x v="1"/>
    <x v="5"/>
    <x v="5"/>
    <x v="6"/>
    <n v="59.08211224771911"/>
  </r>
  <r>
    <x v="1"/>
    <x v="6"/>
    <x v="6"/>
    <x v="6"/>
    <n v="56.098615916955019"/>
  </r>
  <r>
    <x v="1"/>
    <x v="7"/>
    <x v="7"/>
    <x v="6"/>
    <n v="51.842219332466414"/>
  </r>
  <r>
    <x v="1"/>
    <x v="8"/>
    <x v="8"/>
    <x v="6"/>
    <n v="53.76435559336452"/>
  </r>
  <r>
    <x v="1"/>
    <x v="9"/>
    <x v="9"/>
    <x v="6"/>
    <n v="51.852649719948296"/>
  </r>
  <r>
    <x v="1"/>
    <x v="10"/>
    <x v="10"/>
    <x v="6"/>
    <n v="46.899128268991284"/>
  </r>
  <r>
    <x v="1"/>
    <x v="11"/>
    <x v="11"/>
    <x v="6"/>
    <n v="48.625562975617328"/>
  </r>
  <r>
    <x v="1"/>
    <x v="12"/>
    <x v="12"/>
    <x v="6"/>
    <n v="50.449687291602828"/>
  </r>
  <r>
    <x v="1"/>
    <x v="0"/>
    <x v="0"/>
    <x v="7"/>
    <n v="5.4960409874243128"/>
  </r>
  <r>
    <x v="1"/>
    <x v="1"/>
    <x v="1"/>
    <x v="7"/>
    <n v="6.2316715542521992"/>
  </r>
  <r>
    <x v="1"/>
    <x v="2"/>
    <x v="2"/>
    <x v="7"/>
    <n v="6.9397217928902633"/>
  </r>
  <r>
    <x v="1"/>
    <x v="3"/>
    <x v="3"/>
    <x v="7"/>
    <n v="5.2730424732736205"/>
  </r>
  <r>
    <x v="1"/>
    <x v="4"/>
    <x v="4"/>
    <x v="7"/>
    <n v="4.7852553263442674"/>
  </r>
  <r>
    <x v="1"/>
    <x v="5"/>
    <x v="5"/>
    <x v="7"/>
    <n v="4.0432013292716702"/>
  </r>
  <r>
    <x v="1"/>
    <x v="6"/>
    <x v="6"/>
    <x v="7"/>
    <n v="3.6253776435045322"/>
  </r>
  <r>
    <x v="1"/>
    <x v="7"/>
    <x v="7"/>
    <x v="7"/>
    <n v="7.4426655127650374"/>
  </r>
  <r>
    <x v="1"/>
    <x v="8"/>
    <x v="8"/>
    <x v="7"/>
    <n v="4.7477744807121667"/>
  </r>
  <r>
    <x v="1"/>
    <x v="9"/>
    <x v="9"/>
    <x v="7"/>
    <n v="4.6581841708000864"/>
  </r>
  <r>
    <x v="1"/>
    <x v="10"/>
    <x v="10"/>
    <x v="7"/>
    <n v="6.2235499128703013"/>
  </r>
  <r>
    <x v="1"/>
    <x v="11"/>
    <x v="11"/>
    <x v="7"/>
    <n v="5.8320373250388799"/>
  </r>
  <r>
    <x v="1"/>
    <x v="12"/>
    <x v="12"/>
    <x v="7"/>
    <n v="5.5132292285801769"/>
  </r>
  <r>
    <x v="1"/>
    <x v="0"/>
    <x v="0"/>
    <x v="8"/>
    <n v="4.8610032613759904"/>
  </r>
  <r>
    <x v="1"/>
    <x v="1"/>
    <x v="1"/>
    <x v="8"/>
    <n v="6.2760480509928902"/>
  </r>
  <r>
    <x v="1"/>
    <x v="2"/>
    <x v="2"/>
    <x v="8"/>
    <n v="5.4996127033307518"/>
  </r>
  <r>
    <x v="1"/>
    <x v="3"/>
    <x v="3"/>
    <x v="8"/>
    <n v="4.7598379629629628"/>
  </r>
  <r>
    <x v="1"/>
    <x v="4"/>
    <x v="4"/>
    <x v="8"/>
    <n v="3.8884192730346578"/>
  </r>
  <r>
    <x v="1"/>
    <x v="5"/>
    <x v="5"/>
    <x v="8"/>
    <n v="3.1241360243295548"/>
  </r>
  <r>
    <x v="1"/>
    <x v="6"/>
    <x v="6"/>
    <x v="8"/>
    <n v="3.5467128027681665"/>
  </r>
  <r>
    <x v="1"/>
    <x v="7"/>
    <x v="7"/>
    <x v="8"/>
    <n v="4.8981361074989165"/>
  </r>
  <r>
    <x v="1"/>
    <x v="8"/>
    <x v="8"/>
    <x v="8"/>
    <n v="3.9132284134410886"/>
  </r>
  <r>
    <x v="1"/>
    <x v="9"/>
    <x v="9"/>
    <x v="8"/>
    <n v="3.9638087031451961"/>
  </r>
  <r>
    <x v="1"/>
    <x v="10"/>
    <x v="10"/>
    <x v="8"/>
    <n v="6.3262764632627642"/>
  </r>
  <r>
    <x v="1"/>
    <x v="11"/>
    <x v="11"/>
    <x v="8"/>
    <n v="5.1716104985246156"/>
  </r>
  <r>
    <x v="1"/>
    <x v="12"/>
    <x v="12"/>
    <x v="8"/>
    <n v="4.7834471820197173"/>
  </r>
  <r>
    <x v="1"/>
    <x v="0"/>
    <x v="0"/>
    <x v="9"/>
    <n v="4.2539978264244684"/>
  </r>
  <r>
    <x v="1"/>
    <x v="1"/>
    <x v="1"/>
    <x v="9"/>
    <n v="2.2482893450635388"/>
  </r>
  <r>
    <x v="1"/>
    <x v="2"/>
    <x v="2"/>
    <x v="9"/>
    <n v="2.4884080370942816"/>
  </r>
  <r>
    <x v="1"/>
    <x v="3"/>
    <x v="3"/>
    <x v="9"/>
    <n v="2.455937590291823"/>
  </r>
  <r>
    <x v="1"/>
    <x v="4"/>
    <x v="4"/>
    <x v="9"/>
    <n v="2.9928982076428814"/>
  </r>
  <r>
    <x v="1"/>
    <x v="5"/>
    <x v="5"/>
    <x v="9"/>
    <n v="2.5200775408474105"/>
  </r>
  <r>
    <x v="1"/>
    <x v="6"/>
    <x v="6"/>
    <x v="9"/>
    <n v="2.0716443677168752"/>
  </r>
  <r>
    <x v="1"/>
    <x v="7"/>
    <x v="7"/>
    <x v="9"/>
    <n v="1.9472090004327129"/>
  </r>
  <r>
    <x v="1"/>
    <x v="8"/>
    <x v="8"/>
    <x v="9"/>
    <n v="1.526070368800339"/>
  </r>
  <r>
    <x v="1"/>
    <x v="9"/>
    <x v="9"/>
    <x v="9"/>
    <n v="1.7036877291352166"/>
  </r>
  <r>
    <x v="1"/>
    <x v="10"/>
    <x v="10"/>
    <x v="9"/>
    <n v="3.3358227532984812"/>
  </r>
  <r>
    <x v="1"/>
    <x v="11"/>
    <x v="11"/>
    <x v="9"/>
    <n v="2.4572317262830481"/>
  </r>
  <r>
    <x v="1"/>
    <x v="12"/>
    <x v="12"/>
    <x v="9"/>
    <n v="2.6386412348480754"/>
  </r>
  <r>
    <x v="1"/>
    <x v="0"/>
    <x v="0"/>
    <x v="10"/>
    <n v="8.2466221462960085"/>
  </r>
  <r>
    <x v="1"/>
    <x v="1"/>
    <x v="1"/>
    <x v="10"/>
    <n v="4.2412355969600393"/>
  </r>
  <r>
    <x v="1"/>
    <x v="2"/>
    <x v="2"/>
    <x v="10"/>
    <n v="4.6940356312935707"/>
  </r>
  <r>
    <x v="1"/>
    <x v="3"/>
    <x v="3"/>
    <x v="10"/>
    <n v="4.8900462962962967"/>
  </r>
  <r>
    <x v="1"/>
    <x v="4"/>
    <x v="4"/>
    <x v="10"/>
    <n v="5.7988165680473376"/>
  </r>
  <r>
    <x v="1"/>
    <x v="5"/>
    <x v="5"/>
    <x v="10"/>
    <n v="6.3865081559303292"/>
  </r>
  <r>
    <x v="1"/>
    <x v="6"/>
    <x v="6"/>
    <x v="10"/>
    <n v="5.1903114186851207"/>
  </r>
  <r>
    <x v="1"/>
    <x v="7"/>
    <x v="7"/>
    <x v="10"/>
    <n v="4.4213263979193753"/>
  </r>
  <r>
    <x v="1"/>
    <x v="8"/>
    <x v="8"/>
    <x v="10"/>
    <n v="3.5304125903870691"/>
  </r>
  <r>
    <x v="1"/>
    <x v="9"/>
    <x v="9"/>
    <x v="10"/>
    <n v="4.0068935803532959"/>
  </r>
  <r>
    <x v="1"/>
    <x v="10"/>
    <x v="10"/>
    <x v="10"/>
    <n v="6.8244084682440853"/>
  </r>
  <r>
    <x v="1"/>
    <x v="11"/>
    <x v="11"/>
    <x v="10"/>
    <n v="5.2958533933840659"/>
  </r>
  <r>
    <x v="1"/>
    <x v="12"/>
    <x v="12"/>
    <x v="10"/>
    <n v="5.4521204693329484"/>
  </r>
  <r>
    <x v="1"/>
    <x v="0"/>
    <x v="0"/>
    <x v="11"/>
    <n v="1.5991305697872999"/>
  </r>
  <r>
    <x v="1"/>
    <x v="1"/>
    <x v="1"/>
    <x v="11"/>
    <n v="1.1974584555229717"/>
  </r>
  <r>
    <x v="1"/>
    <x v="2"/>
    <x v="2"/>
    <x v="11"/>
    <n v="1.8083462132921175"/>
  </r>
  <r>
    <x v="1"/>
    <x v="3"/>
    <x v="3"/>
    <x v="11"/>
    <n v="1.9936434556486564"/>
  </r>
  <r>
    <x v="1"/>
    <x v="4"/>
    <x v="4"/>
    <x v="11"/>
    <n v="1.927629354075076"/>
  </r>
  <r>
    <x v="1"/>
    <x v="5"/>
    <x v="5"/>
    <x v="11"/>
    <n v="1.3292716698975353"/>
  </r>
  <r>
    <x v="1"/>
    <x v="6"/>
    <x v="6"/>
    <x v="11"/>
    <n v="1.9421665947345708"/>
  </r>
  <r>
    <x v="1"/>
    <x v="7"/>
    <x v="7"/>
    <x v="11"/>
    <n v="1.9472090004327129"/>
  </r>
  <r>
    <x v="1"/>
    <x v="8"/>
    <x v="8"/>
    <x v="11"/>
    <n v="2.0771513353115725"/>
  </r>
  <r>
    <x v="1"/>
    <x v="9"/>
    <x v="9"/>
    <x v="11"/>
    <n v="1.7683847315074404"/>
  </r>
  <r>
    <x v="1"/>
    <x v="10"/>
    <x v="10"/>
    <x v="11"/>
    <n v="1.5185461787403536"/>
  </r>
  <r>
    <x v="1"/>
    <x v="11"/>
    <x v="11"/>
    <x v="11"/>
    <n v="2.4416796267496115"/>
  </r>
  <r>
    <x v="1"/>
    <x v="12"/>
    <x v="12"/>
    <x v="11"/>
    <n v="1.8155292591992218"/>
  </r>
  <r>
    <x v="1"/>
    <x v="0"/>
    <x v="0"/>
    <x v="12"/>
    <n v="1.9102345084640471"/>
  </r>
  <r>
    <x v="1"/>
    <x v="1"/>
    <x v="1"/>
    <x v="12"/>
    <n v="1.201274822260358"/>
  </r>
  <r>
    <x v="1"/>
    <x v="2"/>
    <x v="2"/>
    <x v="12"/>
    <n v="1.6576297443841985"/>
  </r>
  <r>
    <x v="1"/>
    <x v="3"/>
    <x v="3"/>
    <x v="12"/>
    <n v="2.083333333333333"/>
  </r>
  <r>
    <x v="1"/>
    <x v="4"/>
    <x v="4"/>
    <x v="12"/>
    <n v="1.9611158072696533"/>
  </r>
  <r>
    <x v="1"/>
    <x v="5"/>
    <x v="5"/>
    <x v="12"/>
    <n v="1.4100082941664362"/>
  </r>
  <r>
    <x v="1"/>
    <x v="6"/>
    <x v="6"/>
    <x v="12"/>
    <n v="2.2923875432525951"/>
  </r>
  <r>
    <x v="1"/>
    <x v="7"/>
    <x v="7"/>
    <x v="12"/>
    <n v="1.6471608149111399"/>
  </r>
  <r>
    <x v="1"/>
    <x v="8"/>
    <x v="8"/>
    <x v="12"/>
    <n v="2.2968949383241175"/>
  </r>
  <r>
    <x v="1"/>
    <x v="9"/>
    <x v="9"/>
    <x v="12"/>
    <n v="2.0680741059887979"/>
  </r>
  <r>
    <x v="1"/>
    <x v="10"/>
    <x v="10"/>
    <x v="12"/>
    <n v="1.5442092154420921"/>
  </r>
  <r>
    <x v="1"/>
    <x v="11"/>
    <x v="11"/>
    <x v="12"/>
    <n v="2.5780400683335922"/>
  </r>
  <r>
    <x v="1"/>
    <x v="12"/>
    <x v="12"/>
    <x v="12"/>
    <n v="1.9086927527350719"/>
  </r>
  <r>
    <x v="1"/>
    <x v="0"/>
    <x v="0"/>
    <x v="13"/>
    <n v="12.047818661698493"/>
  </r>
  <r>
    <x v="1"/>
    <x v="1"/>
    <x v="1"/>
    <x v="13"/>
    <n v="5.5474095796676437"/>
  </r>
  <r>
    <x v="1"/>
    <x v="2"/>
    <x v="2"/>
    <x v="13"/>
    <n v="7.0324574961360113"/>
  </r>
  <r>
    <x v="1"/>
    <x v="3"/>
    <x v="3"/>
    <x v="13"/>
    <n v="7.4833863045362614"/>
  </r>
  <r>
    <x v="1"/>
    <x v="4"/>
    <x v="4"/>
    <x v="13"/>
    <n v="10.145417653026715"/>
  </r>
  <r>
    <x v="1"/>
    <x v="5"/>
    <x v="5"/>
    <x v="13"/>
    <n v="7.8371642204375522"/>
  </r>
  <r>
    <x v="1"/>
    <x v="6"/>
    <x v="6"/>
    <x v="13"/>
    <n v="7.9844626672421235"/>
  </r>
  <r>
    <x v="1"/>
    <x v="7"/>
    <x v="7"/>
    <x v="13"/>
    <n v="6.7935958459541324"/>
  </r>
  <r>
    <x v="1"/>
    <x v="8"/>
    <x v="8"/>
    <x v="13"/>
    <n v="6.2314540059347179"/>
  </r>
  <r>
    <x v="1"/>
    <x v="9"/>
    <x v="9"/>
    <x v="13"/>
    <n v="8.7125296527927532"/>
  </r>
  <r>
    <x v="1"/>
    <x v="10"/>
    <x v="10"/>
    <x v="13"/>
    <n v="9.0117002738361958"/>
  </r>
  <r>
    <x v="1"/>
    <x v="11"/>
    <x v="11"/>
    <x v="13"/>
    <n v="9.6578538102643865"/>
  </r>
  <r>
    <x v="1"/>
    <x v="12"/>
    <x v="12"/>
    <x v="13"/>
    <n v="8.5283046054645979"/>
  </r>
  <r>
    <x v="1"/>
    <x v="0"/>
    <x v="0"/>
    <x v="14"/>
    <n v="11.197390899207951"/>
  </r>
  <r>
    <x v="1"/>
    <x v="1"/>
    <x v="1"/>
    <x v="14"/>
    <n v="5.4425104192203966"/>
  </r>
  <r>
    <x v="1"/>
    <x v="2"/>
    <x v="2"/>
    <x v="14"/>
    <n v="6.6305189775367941"/>
  </r>
  <r>
    <x v="1"/>
    <x v="3"/>
    <x v="3"/>
    <x v="14"/>
    <n v="6.3078703703703702"/>
  </r>
  <r>
    <x v="1"/>
    <x v="4"/>
    <x v="4"/>
    <x v="14"/>
    <n v="9.6027049873203723"/>
  </r>
  <r>
    <x v="1"/>
    <x v="5"/>
    <x v="5"/>
    <x v="14"/>
    <n v="6.8012164777439859"/>
  </r>
  <r>
    <x v="1"/>
    <x v="6"/>
    <x v="6"/>
    <x v="14"/>
    <n v="6.4446366782006921"/>
  </r>
  <r>
    <x v="1"/>
    <x v="7"/>
    <x v="7"/>
    <x v="14"/>
    <n v="6.5019505851755532"/>
  </r>
  <r>
    <x v="1"/>
    <x v="8"/>
    <x v="8"/>
    <x v="14"/>
    <n v="5.3168864313058268"/>
  </r>
  <r>
    <x v="1"/>
    <x v="9"/>
    <x v="9"/>
    <x v="14"/>
    <n v="7.4967686342093929"/>
  </r>
  <r>
    <x v="1"/>
    <x v="10"/>
    <x v="10"/>
    <x v="14"/>
    <n v="7.6712328767123292"/>
  </r>
  <r>
    <x v="1"/>
    <x v="11"/>
    <x v="11"/>
    <x v="14"/>
    <n v="8.4640472123000468"/>
  </r>
  <r>
    <x v="1"/>
    <x v="12"/>
    <x v="12"/>
    <x v="14"/>
    <n v="7.652794549681885"/>
  </r>
  <r>
    <x v="1"/>
    <x v="0"/>
    <x v="0"/>
    <x v="15"/>
    <n v="1.2109920819748485"/>
  </r>
  <r>
    <x v="1"/>
    <x v="1"/>
    <x v="1"/>
    <x v="15"/>
    <n v="0.63538611925708699"/>
  </r>
  <r>
    <x v="1"/>
    <x v="2"/>
    <x v="2"/>
    <x v="15"/>
    <n v="1.1282843894899537"/>
  </r>
  <r>
    <x v="1"/>
    <x v="3"/>
    <x v="3"/>
    <x v="15"/>
    <n v="1.430222479052297"/>
  </r>
  <r>
    <x v="1"/>
    <x v="4"/>
    <x v="4"/>
    <x v="15"/>
    <n v="2.0629015894487659"/>
  </r>
  <r>
    <x v="1"/>
    <x v="5"/>
    <x v="5"/>
    <x v="15"/>
    <n v="1.0523400720022156"/>
  </r>
  <r>
    <x v="1"/>
    <x v="6"/>
    <x v="6"/>
    <x v="15"/>
    <n v="1.0358221838584376"/>
  </r>
  <r>
    <x v="1"/>
    <x v="7"/>
    <x v="7"/>
    <x v="15"/>
    <n v="2.1635655560363478"/>
  </r>
  <r>
    <x v="1"/>
    <x v="8"/>
    <x v="8"/>
    <x v="15"/>
    <n v="1.4836795252225521"/>
  </r>
  <r>
    <x v="1"/>
    <x v="9"/>
    <x v="9"/>
    <x v="15"/>
    <n v="2.0487384084537417"/>
  </r>
  <r>
    <x v="1"/>
    <x v="10"/>
    <x v="10"/>
    <x v="15"/>
    <n v="1.3691809808314663"/>
  </r>
  <r>
    <x v="1"/>
    <x v="11"/>
    <x v="11"/>
    <x v="15"/>
    <n v="2.1150855365474337"/>
  </r>
  <r>
    <x v="1"/>
    <x v="12"/>
    <x v="12"/>
    <x v="15"/>
    <n v="1.4967309666612634"/>
  </r>
  <r>
    <x v="1"/>
    <x v="0"/>
    <x v="0"/>
    <x v="16"/>
    <n v="1.0560646063053269"/>
  </r>
  <r>
    <x v="1"/>
    <x v="1"/>
    <x v="1"/>
    <x v="16"/>
    <n v="0.61289531747977444"/>
  </r>
  <r>
    <x v="1"/>
    <x v="2"/>
    <x v="2"/>
    <x v="16"/>
    <n v="0.85205267234701787"/>
  </r>
  <r>
    <x v="1"/>
    <x v="3"/>
    <x v="3"/>
    <x v="16"/>
    <n v="1.3454861111111112"/>
  </r>
  <r>
    <x v="1"/>
    <x v="4"/>
    <x v="4"/>
    <x v="16"/>
    <n v="1.4708368554522402"/>
  </r>
  <r>
    <x v="1"/>
    <x v="5"/>
    <x v="5"/>
    <x v="16"/>
    <n v="1.3547138512579486"/>
  </r>
  <r>
    <x v="1"/>
    <x v="6"/>
    <x v="6"/>
    <x v="16"/>
    <n v="0.99480968858131491"/>
  </r>
  <r>
    <x v="1"/>
    <x v="7"/>
    <x v="7"/>
    <x v="16"/>
    <n v="1.6471608149111399"/>
  </r>
  <r>
    <x v="1"/>
    <x v="8"/>
    <x v="8"/>
    <x v="16"/>
    <n v="1.2760527435133986"/>
  </r>
  <r>
    <x v="1"/>
    <x v="9"/>
    <x v="9"/>
    <x v="16"/>
    <n v="1.6156828953037483"/>
  </r>
  <r>
    <x v="1"/>
    <x v="10"/>
    <x v="10"/>
    <x v="16"/>
    <n v="1.021170610211706"/>
  </r>
  <r>
    <x v="1"/>
    <x v="11"/>
    <x v="11"/>
    <x v="16"/>
    <n v="1.3666718434539527"/>
  </r>
  <r>
    <x v="1"/>
    <x v="12"/>
    <x v="12"/>
    <x v="16"/>
    <n v="1.2111818034352864"/>
  </r>
  <r>
    <x v="1"/>
    <x v="0"/>
    <x v="0"/>
    <x v="17"/>
    <n v="3.8192827200745225"/>
  </r>
  <r>
    <x v="1"/>
    <x v="1"/>
    <x v="1"/>
    <x v="17"/>
    <n v="2.4682306940371457"/>
  </r>
  <r>
    <x v="1"/>
    <x v="2"/>
    <x v="2"/>
    <x v="17"/>
    <n v="3.091190108191654"/>
  </r>
  <r>
    <x v="1"/>
    <x v="3"/>
    <x v="3"/>
    <x v="17"/>
    <n v="2.932678416642589"/>
  </r>
  <r>
    <x v="1"/>
    <x v="4"/>
    <x v="4"/>
    <x v="17"/>
    <n v="2.5870815015218125"/>
  </r>
  <r>
    <x v="1"/>
    <x v="5"/>
    <x v="5"/>
    <x v="17"/>
    <n v="2.1877596233730272"/>
  </r>
  <r>
    <x v="1"/>
    <x v="6"/>
    <x v="6"/>
    <x v="17"/>
    <n v="2.8485110056107037"/>
  </r>
  <r>
    <x v="1"/>
    <x v="7"/>
    <x v="7"/>
    <x v="17"/>
    <n v="2.2933794893985291"/>
  </r>
  <r>
    <x v="1"/>
    <x v="8"/>
    <x v="8"/>
    <x v="17"/>
    <n v="2.1195421788893598"/>
  </r>
  <r>
    <x v="1"/>
    <x v="9"/>
    <x v="9"/>
    <x v="17"/>
    <n v="3.277981453525987"/>
  </r>
  <r>
    <x v="1"/>
    <x v="10"/>
    <x v="10"/>
    <x v="17"/>
    <n v="3.4353995519044065"/>
  </r>
  <r>
    <x v="1"/>
    <x v="11"/>
    <x v="11"/>
    <x v="17"/>
    <n v="3.0793157076205286"/>
  </r>
  <r>
    <x v="1"/>
    <x v="12"/>
    <x v="12"/>
    <x v="17"/>
    <n v="2.9520361664955601"/>
  </r>
  <r>
    <x v="1"/>
    <x v="0"/>
    <x v="0"/>
    <x v="18"/>
    <n v="5.792824972821867"/>
  </r>
  <r>
    <x v="1"/>
    <x v="1"/>
    <x v="1"/>
    <x v="18"/>
    <n v="4.8296151017406226"/>
  </r>
  <r>
    <x v="1"/>
    <x v="2"/>
    <x v="2"/>
    <x v="18"/>
    <n v="5.7784663051897747"/>
  </r>
  <r>
    <x v="1"/>
    <x v="3"/>
    <x v="3"/>
    <x v="18"/>
    <n v="5.8738425925925934"/>
  </r>
  <r>
    <x v="1"/>
    <x v="4"/>
    <x v="4"/>
    <x v="18"/>
    <n v="4.5139475908706679"/>
  </r>
  <r>
    <x v="1"/>
    <x v="5"/>
    <x v="5"/>
    <x v="18"/>
    <n v="4.0088471108653589"/>
  </r>
  <r>
    <x v="1"/>
    <x v="6"/>
    <x v="6"/>
    <x v="18"/>
    <n v="5.0173010380622847"/>
  </r>
  <r>
    <x v="1"/>
    <x v="7"/>
    <x v="7"/>
    <x v="18"/>
    <n v="4.9414824447334205"/>
  </r>
  <r>
    <x v="1"/>
    <x v="8"/>
    <x v="8"/>
    <x v="18"/>
    <n v="5.5720969800085074"/>
  </r>
  <r>
    <x v="1"/>
    <x v="9"/>
    <x v="9"/>
    <x v="18"/>
    <n v="6.1611374407582939"/>
  </r>
  <r>
    <x v="1"/>
    <x v="10"/>
    <x v="10"/>
    <x v="18"/>
    <n v="5.5790784557907838"/>
  </r>
  <r>
    <x v="1"/>
    <x v="11"/>
    <x v="11"/>
    <x v="18"/>
    <n v="5.59093026867526"/>
  </r>
  <r>
    <x v="1"/>
    <x v="12"/>
    <x v="12"/>
    <x v="18"/>
    <n v="5.39264279148568"/>
  </r>
  <r>
    <x v="1"/>
    <x v="0"/>
    <x v="0"/>
    <x v="19"/>
    <n v="17.528334109610309"/>
  </r>
  <r>
    <x v="1"/>
    <x v="1"/>
    <x v="1"/>
    <x v="19"/>
    <n v="23.362658846529811"/>
  </r>
  <r>
    <x v="1"/>
    <x v="2"/>
    <x v="2"/>
    <x v="19"/>
    <n v="21.15919629057187"/>
  </r>
  <r>
    <x v="1"/>
    <x v="3"/>
    <x v="3"/>
    <x v="19"/>
    <n v="18.000577867668305"/>
  </r>
  <r>
    <x v="1"/>
    <x v="4"/>
    <x v="4"/>
    <x v="19"/>
    <n v="18.092661481230977"/>
  </r>
  <r>
    <x v="1"/>
    <x v="5"/>
    <x v="5"/>
    <x v="19"/>
    <n v="13.209637219606757"/>
  </r>
  <r>
    <x v="1"/>
    <x v="6"/>
    <x v="6"/>
    <x v="19"/>
    <n v="14.889943892965041"/>
  </r>
  <r>
    <x v="1"/>
    <x v="7"/>
    <x v="7"/>
    <x v="19"/>
    <n v="17.438338381652965"/>
  </r>
  <r>
    <x v="1"/>
    <x v="8"/>
    <x v="8"/>
    <x v="19"/>
    <n v="19.457397202204323"/>
  </r>
  <r>
    <x v="1"/>
    <x v="9"/>
    <x v="9"/>
    <x v="19"/>
    <n v="17.834806987276256"/>
  </r>
  <r>
    <x v="1"/>
    <x v="10"/>
    <x v="10"/>
    <x v="19"/>
    <n v="18.82001493651979"/>
  </r>
  <r>
    <x v="1"/>
    <x v="11"/>
    <x v="11"/>
    <x v="19"/>
    <n v="18.38258164852255"/>
  </r>
  <r>
    <x v="1"/>
    <x v="12"/>
    <x v="12"/>
    <x v="19"/>
    <n v="18.40564831325084"/>
  </r>
  <r>
    <x v="1"/>
    <x v="0"/>
    <x v="0"/>
    <x v="20"/>
    <n v="17.440596365895324"/>
  </r>
  <r>
    <x v="1"/>
    <x v="1"/>
    <x v="1"/>
    <x v="20"/>
    <n v="23.388085315028192"/>
  </r>
  <r>
    <x v="1"/>
    <x v="2"/>
    <x v="2"/>
    <x v="20"/>
    <n v="22.184353214562353"/>
  </r>
  <r>
    <x v="1"/>
    <x v="3"/>
    <x v="3"/>
    <x v="20"/>
    <n v="19.053819444444446"/>
  </r>
  <r>
    <x v="1"/>
    <x v="4"/>
    <x v="4"/>
    <x v="20"/>
    <n v="19.357565511411664"/>
  </r>
  <r>
    <x v="1"/>
    <x v="5"/>
    <x v="5"/>
    <x v="20"/>
    <n v="14.653027370749239"/>
  </r>
  <r>
    <x v="1"/>
    <x v="6"/>
    <x v="6"/>
    <x v="20"/>
    <n v="16.435986159169548"/>
  </r>
  <r>
    <x v="1"/>
    <x v="7"/>
    <x v="7"/>
    <x v="20"/>
    <n v="19.939315127871694"/>
  </r>
  <r>
    <x v="1"/>
    <x v="8"/>
    <x v="8"/>
    <x v="20"/>
    <n v="21.097405359421522"/>
  </r>
  <r>
    <x v="1"/>
    <x v="9"/>
    <x v="9"/>
    <x v="20"/>
    <n v="19.172770357604481"/>
  </r>
  <r>
    <x v="1"/>
    <x v="10"/>
    <x v="10"/>
    <x v="20"/>
    <n v="19.576587795765878"/>
  </r>
  <r>
    <x v="1"/>
    <x v="11"/>
    <x v="11"/>
    <x v="20"/>
    <n v="19.226587979499925"/>
  </r>
  <r>
    <x v="1"/>
    <x v="12"/>
    <x v="12"/>
    <x v="20"/>
    <n v="19.377106501090424"/>
  </r>
  <r>
    <x v="2"/>
    <x v="0"/>
    <x v="0"/>
    <x v="0"/>
    <n v="36.218231773133155"/>
  </r>
  <r>
    <x v="2"/>
    <x v="1"/>
    <x v="1"/>
    <x v="0"/>
    <n v="13.393418570530288"/>
  </r>
  <r>
    <x v="2"/>
    <x v="2"/>
    <x v="2"/>
    <x v="0"/>
    <n v="20.662911258061882"/>
  </r>
  <r>
    <x v="2"/>
    <x v="3"/>
    <x v="3"/>
    <x v="0"/>
    <n v="24.513326092405379"/>
  </r>
  <r>
    <x v="2"/>
    <x v="4"/>
    <x v="4"/>
    <x v="0"/>
    <n v="31.865542049119327"/>
  </r>
  <r>
    <x v="2"/>
    <x v="5"/>
    <x v="5"/>
    <x v="0"/>
    <n v="28.126834997064005"/>
  </r>
  <r>
    <x v="2"/>
    <x v="6"/>
    <x v="6"/>
    <x v="0"/>
    <n v="27.363940407418667"/>
  </r>
  <r>
    <x v="2"/>
    <x v="7"/>
    <x v="7"/>
    <x v="0"/>
    <n v="27.209367159185948"/>
  </r>
  <r>
    <x v="2"/>
    <x v="8"/>
    <x v="8"/>
    <x v="0"/>
    <n v="25.708833151581246"/>
  </r>
  <r>
    <x v="2"/>
    <x v="9"/>
    <x v="9"/>
    <x v="0"/>
    <n v="27.362885048835462"/>
  </r>
  <r>
    <x v="2"/>
    <x v="10"/>
    <x v="10"/>
    <x v="0"/>
    <n v="25.465838509316768"/>
  </r>
  <r>
    <x v="2"/>
    <x v="11"/>
    <x v="11"/>
    <x v="0"/>
    <n v="29.800650935720096"/>
  </r>
  <r>
    <x v="2"/>
    <x v="12"/>
    <x v="12"/>
    <x v="0"/>
    <n v="26.102376037594976"/>
  </r>
  <r>
    <x v="2"/>
    <x v="0"/>
    <x v="0"/>
    <x v="1"/>
    <n v="74.118231773133161"/>
  </r>
  <r>
    <x v="2"/>
    <x v="1"/>
    <x v="1"/>
    <x v="1"/>
    <n v="51.093418570530289"/>
  </r>
  <r>
    <x v="2"/>
    <x v="2"/>
    <x v="2"/>
    <x v="1"/>
    <n v="62.562911258061881"/>
  </r>
  <r>
    <x v="2"/>
    <x v="3"/>
    <x v="3"/>
    <x v="1"/>
    <n v="71.113326092405387"/>
  </r>
  <r>
    <x v="2"/>
    <x v="4"/>
    <x v="4"/>
    <x v="1"/>
    <n v="81.665542049119338"/>
  </r>
  <r>
    <x v="2"/>
    <x v="5"/>
    <x v="5"/>
    <x v="1"/>
    <n v="81.726834997064017"/>
  </r>
  <r>
    <x v="2"/>
    <x v="6"/>
    <x v="6"/>
    <x v="1"/>
    <n v="78.763940407418673"/>
  </r>
  <r>
    <x v="2"/>
    <x v="7"/>
    <x v="7"/>
    <x v="1"/>
    <n v="73.60936715918595"/>
  </r>
  <r>
    <x v="2"/>
    <x v="8"/>
    <x v="8"/>
    <x v="1"/>
    <n v="74.908833151581248"/>
  </r>
  <r>
    <x v="2"/>
    <x v="9"/>
    <x v="9"/>
    <x v="1"/>
    <n v="81.96288504883546"/>
  </r>
  <r>
    <x v="2"/>
    <x v="10"/>
    <x v="10"/>
    <x v="1"/>
    <n v="70.365838509316774"/>
  </r>
  <r>
    <x v="2"/>
    <x v="11"/>
    <x v="11"/>
    <x v="1"/>
    <n v="75.000650935720103"/>
  </r>
  <r>
    <x v="2"/>
    <x v="12"/>
    <x v="12"/>
    <x v="1"/>
    <n v="71.402376037594991"/>
  </r>
  <r>
    <x v="2"/>
    <x v="0"/>
    <x v="0"/>
    <x v="2"/>
    <n v="37.9"/>
  </r>
  <r>
    <x v="2"/>
    <x v="1"/>
    <x v="1"/>
    <x v="2"/>
    <n v="37.700000000000003"/>
  </r>
  <r>
    <x v="2"/>
    <x v="2"/>
    <x v="2"/>
    <x v="2"/>
    <n v="41.9"/>
  </r>
  <r>
    <x v="2"/>
    <x v="3"/>
    <x v="3"/>
    <x v="2"/>
    <n v="46.6"/>
  </r>
  <r>
    <x v="2"/>
    <x v="4"/>
    <x v="4"/>
    <x v="2"/>
    <n v="49.8"/>
  </r>
  <r>
    <x v="2"/>
    <x v="5"/>
    <x v="5"/>
    <x v="2"/>
    <n v="53.6"/>
  </r>
  <r>
    <x v="2"/>
    <x v="6"/>
    <x v="6"/>
    <x v="2"/>
    <n v="51.4"/>
  </r>
  <r>
    <x v="2"/>
    <x v="7"/>
    <x v="7"/>
    <x v="2"/>
    <n v="46.400000000000006"/>
  </r>
  <r>
    <x v="2"/>
    <x v="8"/>
    <x v="8"/>
    <x v="2"/>
    <n v="49.2"/>
  </r>
  <r>
    <x v="2"/>
    <x v="9"/>
    <x v="9"/>
    <x v="2"/>
    <n v="54.6"/>
  </r>
  <r>
    <x v="2"/>
    <x v="10"/>
    <x v="10"/>
    <x v="2"/>
    <n v="44.9"/>
  </r>
  <r>
    <x v="2"/>
    <x v="11"/>
    <x v="11"/>
    <x v="2"/>
    <n v="45.2"/>
  </r>
  <r>
    <x v="2"/>
    <x v="12"/>
    <x v="12"/>
    <x v="2"/>
    <n v="45.300000000000004"/>
  </r>
  <r>
    <x v="2"/>
    <x v="0"/>
    <x v="0"/>
    <x v="3"/>
    <n v="8.9709410823780331"/>
  </r>
  <r>
    <x v="2"/>
    <x v="1"/>
    <x v="1"/>
    <x v="3"/>
    <n v="22.69295302013423"/>
  </r>
  <r>
    <x v="2"/>
    <x v="2"/>
    <x v="2"/>
    <x v="3"/>
    <n v="16.079207920792079"/>
  </r>
  <r>
    <x v="2"/>
    <x v="3"/>
    <x v="3"/>
    <x v="3"/>
    <n v="14.326443335709193"/>
  </r>
  <r>
    <x v="2"/>
    <x v="4"/>
    <x v="4"/>
    <x v="3"/>
    <n v="10.825688073394495"/>
  </r>
  <r>
    <x v="2"/>
    <x v="5"/>
    <x v="5"/>
    <x v="3"/>
    <n v="12.632850241545892"/>
  </r>
  <r>
    <x v="2"/>
    <x v="6"/>
    <x v="6"/>
    <x v="3"/>
    <n v="12.923316465550799"/>
  </r>
  <r>
    <x v="2"/>
    <x v="7"/>
    <x v="7"/>
    <x v="3"/>
    <n v="14.122137404580155"/>
  </r>
  <r>
    <x v="2"/>
    <x v="8"/>
    <x v="8"/>
    <x v="3"/>
    <n v="15.980896399706099"/>
  </r>
  <r>
    <x v="2"/>
    <x v="9"/>
    <x v="9"/>
    <x v="3"/>
    <n v="11.642949547218628"/>
  </r>
  <r>
    <x v="2"/>
    <x v="10"/>
    <x v="10"/>
    <x v="3"/>
    <n v="14.903746636307183"/>
  </r>
  <r>
    <x v="2"/>
    <x v="11"/>
    <x v="11"/>
    <x v="3"/>
    <n v="10.699644711669855"/>
  </r>
  <r>
    <x v="2"/>
    <x v="12"/>
    <x v="12"/>
    <x v="3"/>
    <n v="13.475331449684852"/>
  </r>
  <r>
    <x v="2"/>
    <x v="0"/>
    <x v="0"/>
    <x v="4"/>
    <n v="10.387019550472138"/>
  </r>
  <r>
    <x v="2"/>
    <x v="1"/>
    <x v="1"/>
    <x v="4"/>
    <n v="24.32489009838811"/>
  </r>
  <r>
    <x v="2"/>
    <x v="2"/>
    <x v="2"/>
    <x v="4"/>
    <n v="17.623058699657804"/>
  </r>
  <r>
    <x v="2"/>
    <x v="3"/>
    <x v="3"/>
    <x v="4"/>
    <n v="16.345129601136229"/>
  </r>
  <r>
    <x v="2"/>
    <x v="4"/>
    <x v="4"/>
    <x v="4"/>
    <n v="12.08473026516306"/>
  </r>
  <r>
    <x v="2"/>
    <x v="5"/>
    <x v="5"/>
    <x v="4"/>
    <n v="15.234657039711191"/>
  </r>
  <r>
    <x v="2"/>
    <x v="6"/>
    <x v="6"/>
    <x v="4"/>
    <n v="15.122140364482359"/>
  </r>
  <r>
    <x v="2"/>
    <x v="7"/>
    <x v="7"/>
    <x v="4"/>
    <n v="15.801526717557252"/>
  </r>
  <r>
    <x v="2"/>
    <x v="8"/>
    <x v="8"/>
    <x v="4"/>
    <n v="18.518518518518519"/>
  </r>
  <r>
    <x v="2"/>
    <x v="9"/>
    <x v="9"/>
    <x v="4"/>
    <n v="14.109184802655847"/>
  </r>
  <r>
    <x v="2"/>
    <x v="10"/>
    <x v="10"/>
    <x v="4"/>
    <n v="16.756309474555234"/>
  </r>
  <r>
    <x v="2"/>
    <x v="11"/>
    <x v="11"/>
    <x v="4"/>
    <n v="12.491486173545839"/>
  </r>
  <r>
    <x v="2"/>
    <x v="12"/>
    <x v="12"/>
    <x v="4"/>
    <n v="15.313627425173806"/>
  </r>
  <r>
    <x v="2"/>
    <x v="0"/>
    <x v="0"/>
    <x v="5"/>
    <n v="40.842442015462545"/>
  </r>
  <r>
    <x v="2"/>
    <x v="1"/>
    <x v="1"/>
    <x v="5"/>
    <n v="35.381711409395969"/>
  </r>
  <r>
    <x v="2"/>
    <x v="2"/>
    <x v="2"/>
    <x v="5"/>
    <n v="39.471947194719469"/>
  </r>
  <r>
    <x v="2"/>
    <x v="3"/>
    <x v="3"/>
    <x v="5"/>
    <n v="44.488001900689"/>
  </r>
  <r>
    <x v="2"/>
    <x v="4"/>
    <x v="4"/>
    <x v="5"/>
    <n v="45.932721712538225"/>
  </r>
  <r>
    <x v="2"/>
    <x v="5"/>
    <x v="5"/>
    <x v="5"/>
    <n v="52.632850241545896"/>
  </r>
  <r>
    <x v="2"/>
    <x v="6"/>
    <x v="6"/>
    <x v="5"/>
    <n v="49.435578045932274"/>
  </r>
  <r>
    <x v="2"/>
    <x v="7"/>
    <x v="7"/>
    <x v="5"/>
    <n v="43.511450381679388"/>
  </r>
  <r>
    <x v="2"/>
    <x v="8"/>
    <x v="8"/>
    <x v="5"/>
    <n v="47.097722263041881"/>
  </r>
  <r>
    <x v="2"/>
    <x v="9"/>
    <x v="9"/>
    <x v="5"/>
    <n v="47.551284420624654"/>
  </r>
  <r>
    <x v="2"/>
    <x v="10"/>
    <x v="10"/>
    <x v="5"/>
    <n v="40.033119436969571"/>
  </r>
  <r>
    <x v="2"/>
    <x v="11"/>
    <x v="11"/>
    <x v="5"/>
    <n v="43.932768515987974"/>
  </r>
  <r>
    <x v="2"/>
    <x v="12"/>
    <x v="12"/>
    <x v="5"/>
    <n v="43.597665103859413"/>
  </r>
  <r>
    <x v="2"/>
    <x v="0"/>
    <x v="0"/>
    <x v="6"/>
    <n v="34.126878574278493"/>
  </r>
  <r>
    <x v="2"/>
    <x v="1"/>
    <x v="1"/>
    <x v="6"/>
    <n v="30.730584048566044"/>
  </r>
  <r>
    <x v="2"/>
    <x v="2"/>
    <x v="2"/>
    <x v="6"/>
    <n v="33.640431692550671"/>
  </r>
  <r>
    <x v="2"/>
    <x v="3"/>
    <x v="3"/>
    <x v="6"/>
    <n v="38.276719138359574"/>
  </r>
  <r>
    <x v="2"/>
    <x v="4"/>
    <x v="4"/>
    <x v="6"/>
    <n v="39.332520572996039"/>
  </r>
  <r>
    <x v="2"/>
    <x v="5"/>
    <x v="5"/>
    <x v="6"/>
    <n v="42.839951865222623"/>
  </r>
  <r>
    <x v="2"/>
    <x v="6"/>
    <x v="6"/>
    <x v="6"/>
    <n v="41.178751454051962"/>
  </r>
  <r>
    <x v="2"/>
    <x v="7"/>
    <x v="7"/>
    <x v="6"/>
    <n v="37.480916030534353"/>
  </r>
  <r>
    <x v="2"/>
    <x v="8"/>
    <x v="8"/>
    <x v="6"/>
    <n v="37.880454712137876"/>
  </r>
  <r>
    <x v="2"/>
    <x v="9"/>
    <x v="9"/>
    <x v="6"/>
    <n v="40.151235706381414"/>
  </r>
  <r>
    <x v="2"/>
    <x v="10"/>
    <x v="10"/>
    <x v="6"/>
    <n v="33.223003723624331"/>
  </r>
  <r>
    <x v="2"/>
    <x v="11"/>
    <x v="11"/>
    <x v="6"/>
    <n v="36.875085138264538"/>
  </r>
  <r>
    <x v="2"/>
    <x v="12"/>
    <x v="12"/>
    <x v="6"/>
    <n v="36.777480141832989"/>
  </r>
  <r>
    <x v="2"/>
    <x v="0"/>
    <x v="0"/>
    <x v="7"/>
    <n v="7.6113036523593705"/>
  </r>
  <r>
    <x v="2"/>
    <x v="1"/>
    <x v="1"/>
    <x v="7"/>
    <n v="8.3892617449664435"/>
  </r>
  <r>
    <x v="2"/>
    <x v="2"/>
    <x v="2"/>
    <x v="7"/>
    <n v="8.6732673267326721"/>
  </r>
  <r>
    <x v="2"/>
    <x v="3"/>
    <x v="3"/>
    <x v="7"/>
    <n v="6.0822047992397241"/>
  </r>
  <r>
    <x v="2"/>
    <x v="4"/>
    <x v="4"/>
    <x v="7"/>
    <n v="5.7033639143730888"/>
  </r>
  <r>
    <x v="2"/>
    <x v="5"/>
    <x v="5"/>
    <x v="7"/>
    <n v="4.7342995169082132"/>
  </r>
  <r>
    <x v="2"/>
    <x v="6"/>
    <x v="6"/>
    <x v="7"/>
    <n v="4.8267808485792134"/>
  </r>
  <r>
    <x v="2"/>
    <x v="7"/>
    <x v="7"/>
    <x v="7"/>
    <n v="6.7175572519083975"/>
  </r>
  <r>
    <x v="2"/>
    <x v="8"/>
    <x v="8"/>
    <x v="7"/>
    <n v="5.1065393093313736"/>
  </r>
  <r>
    <x v="2"/>
    <x v="9"/>
    <x v="9"/>
    <x v="7"/>
    <n v="5.7845130290149696"/>
  </r>
  <r>
    <x v="2"/>
    <x v="10"/>
    <x v="10"/>
    <x v="7"/>
    <n v="6.6445870420202864"/>
  </r>
  <r>
    <x v="2"/>
    <x v="11"/>
    <x v="11"/>
    <x v="7"/>
    <n v="6.6958185296529109"/>
  </r>
  <r>
    <x v="2"/>
    <x v="12"/>
    <x v="12"/>
    <x v="7"/>
    <n v="6.6320986121029586"/>
  </r>
  <r>
    <x v="2"/>
    <x v="0"/>
    <x v="0"/>
    <x v="8"/>
    <n v="7.7802899321718311"/>
  </r>
  <r>
    <x v="2"/>
    <x v="1"/>
    <x v="1"/>
    <x v="8"/>
    <n v="8.519991626543856"/>
  </r>
  <r>
    <x v="2"/>
    <x v="2"/>
    <x v="2"/>
    <x v="8"/>
    <n v="8.7654645959463018"/>
  </r>
  <r>
    <x v="2"/>
    <x v="3"/>
    <x v="3"/>
    <x v="8"/>
    <n v="6.1900816664694052"/>
  </r>
  <r>
    <x v="2"/>
    <x v="4"/>
    <x v="4"/>
    <x v="8"/>
    <n v="6.3547698872295024"/>
  </r>
  <r>
    <x v="2"/>
    <x v="5"/>
    <x v="5"/>
    <x v="8"/>
    <n v="4.7172081829121542"/>
  </r>
  <r>
    <x v="2"/>
    <x v="6"/>
    <x v="6"/>
    <x v="8"/>
    <n v="5.6611089569600619"/>
  </r>
  <r>
    <x v="2"/>
    <x v="7"/>
    <x v="7"/>
    <x v="8"/>
    <n v="6.9083969465648858"/>
  </r>
  <r>
    <x v="2"/>
    <x v="8"/>
    <x v="8"/>
    <x v="8"/>
    <n v="5.4272093876054273"/>
  </r>
  <r>
    <x v="2"/>
    <x v="9"/>
    <x v="9"/>
    <x v="8"/>
    <n v="5.9018812246403538"/>
  </r>
  <r>
    <x v="2"/>
    <x v="10"/>
    <x v="10"/>
    <x v="8"/>
    <n v="7.343814646255689"/>
  </r>
  <r>
    <x v="2"/>
    <x v="11"/>
    <x v="11"/>
    <x v="8"/>
    <n v="7.2333469554556604"/>
  </r>
  <r>
    <x v="2"/>
    <x v="12"/>
    <x v="12"/>
    <x v="8"/>
    <n v="6.9290680209962376"/>
  </r>
  <r>
    <x v="2"/>
    <x v="0"/>
    <x v="0"/>
    <x v="9"/>
    <n v="9.050919754732071"/>
  </r>
  <r>
    <x v="2"/>
    <x v="1"/>
    <x v="1"/>
    <x v="9"/>
    <n v="4.4043624161073822"/>
  </r>
  <r>
    <x v="2"/>
    <x v="2"/>
    <x v="2"/>
    <x v="9"/>
    <n v="5.7953795379537949"/>
  </r>
  <r>
    <x v="2"/>
    <x v="3"/>
    <x v="3"/>
    <x v="9"/>
    <n v="6.4742219054407215"/>
  </r>
  <r>
    <x v="2"/>
    <x v="4"/>
    <x v="4"/>
    <x v="9"/>
    <n v="6.0856269113149848"/>
  </r>
  <r>
    <x v="2"/>
    <x v="5"/>
    <x v="5"/>
    <x v="9"/>
    <n v="4.9758454106280192"/>
  </r>
  <r>
    <x v="2"/>
    <x v="6"/>
    <x v="6"/>
    <x v="9"/>
    <n v="5.7609964966913196"/>
  </r>
  <r>
    <x v="2"/>
    <x v="7"/>
    <x v="7"/>
    <x v="9"/>
    <n v="6.3740458015267176"/>
  </r>
  <r>
    <x v="2"/>
    <x v="8"/>
    <x v="8"/>
    <x v="9"/>
    <n v="5.4739162380602497"/>
  </r>
  <r>
    <x v="2"/>
    <x v="9"/>
    <x v="9"/>
    <x v="9"/>
    <n v="5.6551469229347626"/>
  </r>
  <r>
    <x v="2"/>
    <x v="10"/>
    <x v="10"/>
    <x v="9"/>
    <n v="7.2241771889877873"/>
  </r>
  <r>
    <x v="2"/>
    <x v="11"/>
    <x v="11"/>
    <x v="9"/>
    <n v="5.9032522547144026"/>
  </r>
  <r>
    <x v="2"/>
    <x v="12"/>
    <x v="12"/>
    <x v="9"/>
    <n v="6.2532989722731083"/>
  </r>
  <r>
    <x v="2"/>
    <x v="0"/>
    <x v="0"/>
    <x v="10"/>
    <n v="14.975395664317062"/>
  </r>
  <r>
    <x v="2"/>
    <x v="1"/>
    <x v="1"/>
    <x v="10"/>
    <n v="6.8662340380992255"/>
  </r>
  <r>
    <x v="2"/>
    <x v="2"/>
    <x v="2"/>
    <x v="10"/>
    <n v="9.1866280600157939"/>
  </r>
  <r>
    <x v="2"/>
    <x v="3"/>
    <x v="3"/>
    <x v="10"/>
    <n v="10.663983903420524"/>
  </r>
  <r>
    <x v="2"/>
    <x v="4"/>
    <x v="4"/>
    <x v="10"/>
    <n v="11.917098445595855"/>
  </r>
  <r>
    <x v="2"/>
    <x v="5"/>
    <x v="5"/>
    <x v="10"/>
    <n v="11.239470517448858"/>
  </r>
  <r>
    <x v="2"/>
    <x v="6"/>
    <x v="6"/>
    <x v="10"/>
    <n v="10.701822411787514"/>
  </r>
  <r>
    <x v="2"/>
    <x v="7"/>
    <x v="7"/>
    <x v="10"/>
    <n v="9.5038167938931295"/>
  </r>
  <r>
    <x v="2"/>
    <x v="8"/>
    <x v="8"/>
    <x v="10"/>
    <n v="9.1309130913091305"/>
  </r>
  <r>
    <x v="2"/>
    <x v="9"/>
    <x v="9"/>
    <x v="10"/>
    <n v="10.16230173367761"/>
  </r>
  <r>
    <x v="2"/>
    <x v="10"/>
    <x v="10"/>
    <x v="10"/>
    <n v="12.991311543235415"/>
  </r>
  <r>
    <x v="2"/>
    <x v="11"/>
    <x v="11"/>
    <x v="10"/>
    <n v="10.693366026426917"/>
  </r>
  <r>
    <x v="2"/>
    <x v="12"/>
    <x v="12"/>
    <x v="10"/>
    <n v="10.900701422975086"/>
  </r>
  <r>
    <x v="2"/>
    <x v="0"/>
    <x v="0"/>
    <x v="11"/>
    <n v="2.7992535323913623"/>
  </r>
  <r>
    <x v="2"/>
    <x v="1"/>
    <x v="1"/>
    <x v="11"/>
    <n v="3.3557046979865772"/>
  </r>
  <r>
    <x v="2"/>
    <x v="2"/>
    <x v="2"/>
    <x v="11"/>
    <n v="3.4851485148514856"/>
  </r>
  <r>
    <x v="2"/>
    <x v="3"/>
    <x v="3"/>
    <x v="11"/>
    <n v="3.5162746495604655"/>
  </r>
  <r>
    <x v="2"/>
    <x v="4"/>
    <x v="4"/>
    <x v="11"/>
    <n v="3.3027522935779818"/>
  </r>
  <r>
    <x v="2"/>
    <x v="5"/>
    <x v="5"/>
    <x v="11"/>
    <n v="2.8019323671497585"/>
  </r>
  <r>
    <x v="2"/>
    <x v="6"/>
    <x v="6"/>
    <x v="11"/>
    <n v="2.8415725963409888"/>
  </r>
  <r>
    <x v="2"/>
    <x v="7"/>
    <x v="7"/>
    <x v="11"/>
    <n v="2.7862595419847329"/>
  </r>
  <r>
    <x v="2"/>
    <x v="8"/>
    <x v="8"/>
    <x v="11"/>
    <n v="3.2696546656869949"/>
  </r>
  <r>
    <x v="2"/>
    <x v="9"/>
    <x v="9"/>
    <x v="11"/>
    <n v="3.7885788209203479"/>
  </r>
  <r>
    <x v="2"/>
    <x v="10"/>
    <x v="10"/>
    <x v="11"/>
    <n v="3.1670461602152762"/>
  </r>
  <r>
    <x v="2"/>
    <x v="11"/>
    <x v="11"/>
    <x v="11"/>
    <n v="3.5255534298988795"/>
  </r>
  <r>
    <x v="2"/>
    <x v="12"/>
    <x v="12"/>
    <x v="11"/>
    <n v="3.2803427826248956"/>
  </r>
  <r>
    <x v="2"/>
    <x v="0"/>
    <x v="0"/>
    <x v="12"/>
    <n v="1.3831626546083255"/>
  </r>
  <r>
    <x v="2"/>
    <x v="1"/>
    <x v="1"/>
    <x v="12"/>
    <n v="2.0096294745656271"/>
  </r>
  <r>
    <x v="2"/>
    <x v="2"/>
    <x v="2"/>
    <x v="12"/>
    <n v="2.1058173203474597"/>
  </r>
  <r>
    <x v="2"/>
    <x v="3"/>
    <x v="3"/>
    <x v="12"/>
    <n v="2.0475795952183691"/>
  </r>
  <r>
    <x v="2"/>
    <x v="4"/>
    <x v="4"/>
    <x v="12"/>
    <n v="1.9506248095092957"/>
  </r>
  <r>
    <x v="2"/>
    <x v="5"/>
    <x v="5"/>
    <x v="12"/>
    <n v="2.4789410348977139"/>
  </r>
  <r>
    <x v="2"/>
    <x v="6"/>
    <x v="6"/>
    <x v="12"/>
    <n v="2.055060100814269"/>
  </r>
  <r>
    <x v="2"/>
    <x v="7"/>
    <x v="7"/>
    <x v="12"/>
    <n v="2.1374045801526718"/>
  </r>
  <r>
    <x v="2"/>
    <x v="8"/>
    <x v="8"/>
    <x v="12"/>
    <n v="2.126879354602127"/>
  </r>
  <r>
    <x v="2"/>
    <x v="9"/>
    <x v="9"/>
    <x v="12"/>
    <n v="2.4160826263371451"/>
  </r>
  <r>
    <x v="2"/>
    <x v="10"/>
    <x v="10"/>
    <x v="12"/>
    <n v="1.9445593711212246"/>
  </r>
  <r>
    <x v="2"/>
    <x v="11"/>
    <x v="11"/>
    <x v="12"/>
    <n v="2.1386732052853836"/>
  </r>
  <r>
    <x v="2"/>
    <x v="12"/>
    <x v="12"/>
    <x v="12"/>
    <n v="2.0330427511883933"/>
  </r>
  <r>
    <x v="2"/>
    <x v="0"/>
    <x v="0"/>
    <x v="13"/>
    <n v="11.490269261530258"/>
  </r>
  <r>
    <x v="2"/>
    <x v="1"/>
    <x v="1"/>
    <x v="13"/>
    <n v="5.4530201342281881"/>
  </r>
  <r>
    <x v="2"/>
    <x v="2"/>
    <x v="2"/>
    <x v="13"/>
    <n v="6.9834983498349841"/>
  </r>
  <r>
    <x v="2"/>
    <x v="3"/>
    <x v="3"/>
    <x v="13"/>
    <n v="7.282014730339748"/>
  </r>
  <r>
    <x v="2"/>
    <x v="4"/>
    <x v="4"/>
    <x v="13"/>
    <n v="9.3883792048929653"/>
  </r>
  <r>
    <x v="2"/>
    <x v="5"/>
    <x v="5"/>
    <x v="13"/>
    <n v="6.6425120772946862"/>
  </r>
  <r>
    <x v="2"/>
    <x v="6"/>
    <x v="6"/>
    <x v="13"/>
    <n v="7.4347995328921765"/>
  </r>
  <r>
    <x v="2"/>
    <x v="7"/>
    <x v="7"/>
    <x v="13"/>
    <n v="6.9847328244274811"/>
  </r>
  <r>
    <x v="2"/>
    <x v="8"/>
    <x v="8"/>
    <x v="13"/>
    <n v="5.3269654665686996"/>
  </r>
  <r>
    <x v="2"/>
    <x v="9"/>
    <x v="9"/>
    <x v="13"/>
    <n v="7.3553871742746262"/>
  </r>
  <r>
    <x v="2"/>
    <x v="10"/>
    <x v="10"/>
    <x v="13"/>
    <n v="8.3419581867108246"/>
  </r>
  <r>
    <x v="2"/>
    <x v="11"/>
    <x v="11"/>
    <x v="13"/>
    <n v="9.8797485651817443"/>
  </r>
  <r>
    <x v="2"/>
    <x v="12"/>
    <x v="12"/>
    <x v="13"/>
    <n v="8.0665693793274755"/>
  </r>
  <r>
    <x v="2"/>
    <x v="0"/>
    <x v="0"/>
    <x v="14"/>
    <n v="12.514962096023407"/>
  </r>
  <r>
    <x v="2"/>
    <x v="1"/>
    <x v="1"/>
    <x v="14"/>
    <n v="5.6520828972158261"/>
  </r>
  <r>
    <x v="2"/>
    <x v="2"/>
    <x v="2"/>
    <x v="14"/>
    <n v="7.6730718610160569"/>
  </r>
  <r>
    <x v="2"/>
    <x v="3"/>
    <x v="3"/>
    <x v="14"/>
    <n v="7.6577109717126293"/>
  </r>
  <r>
    <x v="2"/>
    <x v="4"/>
    <x v="4"/>
    <x v="14"/>
    <n v="10.179823224626638"/>
  </r>
  <r>
    <x v="2"/>
    <x v="5"/>
    <x v="5"/>
    <x v="14"/>
    <n v="7.7256317689530691"/>
  </r>
  <r>
    <x v="2"/>
    <x v="6"/>
    <x v="6"/>
    <x v="14"/>
    <n v="8.4528887165568065"/>
  </r>
  <r>
    <x v="2"/>
    <x v="7"/>
    <x v="7"/>
    <x v="14"/>
    <n v="7.2519083969465647"/>
  </r>
  <r>
    <x v="2"/>
    <x v="8"/>
    <x v="8"/>
    <x v="14"/>
    <n v="6.1606160616061603"/>
  </r>
  <r>
    <x v="2"/>
    <x v="9"/>
    <x v="9"/>
    <x v="14"/>
    <n v="7.9122095167834754"/>
  </r>
  <r>
    <x v="2"/>
    <x v="10"/>
    <x v="10"/>
    <x v="14"/>
    <n v="8.1919735208936686"/>
  </r>
  <r>
    <x v="2"/>
    <x v="11"/>
    <x v="11"/>
    <x v="14"/>
    <n v="10.679743904100258"/>
  </r>
  <r>
    <x v="2"/>
    <x v="12"/>
    <x v="12"/>
    <x v="14"/>
    <n v="8.6942384218757258"/>
  </r>
  <r>
    <x v="2"/>
    <x v="0"/>
    <x v="0"/>
    <x v="15"/>
    <n v="1.8794988003199147"/>
  </r>
  <r>
    <x v="2"/>
    <x v="1"/>
    <x v="1"/>
    <x v="15"/>
    <n v="0.96476510067114096"/>
  </r>
  <r>
    <x v="2"/>
    <x v="2"/>
    <x v="2"/>
    <x v="15"/>
    <n v="1.3861386138613863"/>
  </r>
  <r>
    <x v="2"/>
    <x v="3"/>
    <x v="3"/>
    <x v="15"/>
    <n v="1.4611546685673558"/>
  </r>
  <r>
    <x v="2"/>
    <x v="4"/>
    <x v="4"/>
    <x v="15"/>
    <n v="2.186544342507645"/>
  </r>
  <r>
    <x v="2"/>
    <x v="5"/>
    <x v="5"/>
    <x v="15"/>
    <n v="1.4975845410628019"/>
  </r>
  <r>
    <x v="2"/>
    <x v="6"/>
    <x v="6"/>
    <x v="15"/>
    <n v="0.93421564811210589"/>
  </r>
  <r>
    <x v="2"/>
    <x v="7"/>
    <x v="7"/>
    <x v="15"/>
    <n v="2.8625954198473282"/>
  </r>
  <r>
    <x v="2"/>
    <x v="8"/>
    <x v="8"/>
    <x v="15"/>
    <n v="1.5062454077883909"/>
  </r>
  <r>
    <x v="2"/>
    <x v="9"/>
    <x v="9"/>
    <x v="15"/>
    <n v="1.6447976344483459"/>
  </r>
  <r>
    <x v="2"/>
    <x v="10"/>
    <x v="10"/>
    <x v="15"/>
    <n v="1.5938729041606294"/>
  </r>
  <r>
    <x v="2"/>
    <x v="11"/>
    <x v="11"/>
    <x v="15"/>
    <n v="1.8037715222738453"/>
  </r>
  <r>
    <x v="2"/>
    <x v="12"/>
    <x v="12"/>
    <x v="15"/>
    <n v="1.6425000776228771"/>
  </r>
  <r>
    <x v="2"/>
    <x v="0"/>
    <x v="0"/>
    <x v="16"/>
    <n v="0.82457773640111709"/>
  </r>
  <r>
    <x v="2"/>
    <x v="1"/>
    <x v="1"/>
    <x v="16"/>
    <n v="0.41867280720117228"/>
  </r>
  <r>
    <x v="2"/>
    <x v="2"/>
    <x v="2"/>
    <x v="16"/>
    <n v="0.85548828639115548"/>
  </r>
  <r>
    <x v="2"/>
    <x v="3"/>
    <x v="3"/>
    <x v="16"/>
    <n v="1.0060362173038229"/>
  </r>
  <r>
    <x v="2"/>
    <x v="4"/>
    <x v="4"/>
    <x v="16"/>
    <n v="1.0210301737275223"/>
  </r>
  <r>
    <x v="2"/>
    <x v="5"/>
    <x v="5"/>
    <x v="16"/>
    <n v="1.131167268351384"/>
  </r>
  <r>
    <x v="2"/>
    <x v="6"/>
    <x v="6"/>
    <x v="16"/>
    <n v="0.73671965878247381"/>
  </r>
  <r>
    <x v="2"/>
    <x v="7"/>
    <x v="7"/>
    <x v="16"/>
    <n v="1.9465648854961832"/>
  </r>
  <r>
    <x v="2"/>
    <x v="8"/>
    <x v="8"/>
    <x v="16"/>
    <n v="1.1367803447011369"/>
  </r>
  <r>
    <x v="2"/>
    <x v="9"/>
    <x v="9"/>
    <x v="16"/>
    <n v="1.4201401696790852"/>
  </r>
  <r>
    <x v="2"/>
    <x v="10"/>
    <x v="10"/>
    <x v="16"/>
    <n v="1.034340091021928"/>
  </r>
  <r>
    <x v="2"/>
    <x v="11"/>
    <x v="11"/>
    <x v="16"/>
    <n v="1.2532352540525813"/>
  </r>
  <r>
    <x v="2"/>
    <x v="12"/>
    <x v="12"/>
    <x v="16"/>
    <n v="1.031231128934859"/>
  </r>
  <r>
    <x v="2"/>
    <x v="0"/>
    <x v="0"/>
    <x v="17"/>
    <n v="2.5726472940549185"/>
  </r>
  <r>
    <x v="2"/>
    <x v="1"/>
    <x v="1"/>
    <x v="17"/>
    <n v="1.7407718120805369"/>
  </r>
  <r>
    <x v="2"/>
    <x v="2"/>
    <x v="2"/>
    <x v="17"/>
    <n v="2.0858085808580862"/>
  </r>
  <r>
    <x v="2"/>
    <x v="3"/>
    <x v="3"/>
    <x v="17"/>
    <n v="2.3758612497030174"/>
  </r>
  <r>
    <x v="2"/>
    <x v="4"/>
    <x v="4"/>
    <x v="17"/>
    <n v="1.9724770642201837"/>
  </r>
  <r>
    <x v="2"/>
    <x v="5"/>
    <x v="5"/>
    <x v="17"/>
    <n v="2.3913043478260869"/>
  </r>
  <r>
    <x v="2"/>
    <x v="6"/>
    <x v="6"/>
    <x v="17"/>
    <n v="2.4133904242896067"/>
  </r>
  <r>
    <x v="2"/>
    <x v="7"/>
    <x v="7"/>
    <x v="17"/>
    <n v="1.9465648854961832"/>
  </r>
  <r>
    <x v="2"/>
    <x v="8"/>
    <x v="8"/>
    <x v="17"/>
    <n v="2.2042615723732553"/>
  </r>
  <r>
    <x v="2"/>
    <x v="9"/>
    <x v="9"/>
    <x v="17"/>
    <n v="2.1807429310663462"/>
  </r>
  <r>
    <x v="2"/>
    <x v="10"/>
    <x v="10"/>
    <x v="17"/>
    <n v="2.2355619954460773"/>
  </r>
  <r>
    <x v="2"/>
    <x v="11"/>
    <x v="11"/>
    <x v="17"/>
    <n v="2.3640338890407215"/>
  </r>
  <r>
    <x v="2"/>
    <x v="12"/>
    <x v="12"/>
    <x v="17"/>
    <n v="2.2262241127705154"/>
  </r>
  <r>
    <x v="2"/>
    <x v="0"/>
    <x v="0"/>
    <x v="18"/>
    <n v="4.149487963824976"/>
  </r>
  <r>
    <x v="2"/>
    <x v="1"/>
    <x v="1"/>
    <x v="18"/>
    <n v="4.542599958132719"/>
  </r>
  <r>
    <x v="2"/>
    <x v="2"/>
    <x v="2"/>
    <x v="18"/>
    <n v="4.4090550144774943"/>
  </r>
  <r>
    <x v="2"/>
    <x v="3"/>
    <x v="3"/>
    <x v="18"/>
    <n v="3.8702805065688248"/>
  </r>
  <r>
    <x v="2"/>
    <x v="4"/>
    <x v="4"/>
    <x v="18"/>
    <n v="3.0630905211825663"/>
  </r>
  <r>
    <x v="2"/>
    <x v="5"/>
    <x v="5"/>
    <x v="18"/>
    <n v="3.658243080625752"/>
  </r>
  <r>
    <x v="2"/>
    <x v="6"/>
    <x v="6"/>
    <x v="18"/>
    <n v="3.6060488561457928"/>
  </r>
  <r>
    <x v="2"/>
    <x v="7"/>
    <x v="7"/>
    <x v="18"/>
    <n v="3.8549618320610683"/>
  </r>
  <r>
    <x v="2"/>
    <x v="8"/>
    <x v="8"/>
    <x v="18"/>
    <n v="4.2537587092042539"/>
  </r>
  <r>
    <x v="2"/>
    <x v="9"/>
    <x v="9"/>
    <x v="18"/>
    <n v="4.3341940243452601"/>
  </r>
  <r>
    <x v="2"/>
    <x v="10"/>
    <x v="10"/>
    <x v="18"/>
    <n v="3.6615639222176255"/>
  </r>
  <r>
    <x v="2"/>
    <x v="11"/>
    <x v="11"/>
    <x v="18"/>
    <n v="4.5361667347772787"/>
  </r>
  <r>
    <x v="2"/>
    <x v="12"/>
    <x v="12"/>
    <x v="18"/>
    <n v="4.0242788349875349"/>
  </r>
  <r>
    <x v="2"/>
    <x v="0"/>
    <x v="0"/>
    <x v="19"/>
    <n v="14.782724606771527"/>
  </r>
  <r>
    <x v="2"/>
    <x v="1"/>
    <x v="1"/>
    <x v="19"/>
    <n v="17.617449664429529"/>
  </r>
  <r>
    <x v="2"/>
    <x v="2"/>
    <x v="2"/>
    <x v="19"/>
    <n v="16.03960396039604"/>
  </r>
  <r>
    <x v="2"/>
    <x v="3"/>
    <x v="3"/>
    <x v="19"/>
    <n v="13.993822760750771"/>
  </r>
  <r>
    <x v="2"/>
    <x v="4"/>
    <x v="4"/>
    <x v="19"/>
    <n v="14.602446483180428"/>
  </r>
  <r>
    <x v="2"/>
    <x v="5"/>
    <x v="5"/>
    <x v="19"/>
    <n v="11.690821256038648"/>
  </r>
  <r>
    <x v="2"/>
    <x v="6"/>
    <x v="6"/>
    <x v="19"/>
    <n v="13.429349941611521"/>
  </r>
  <r>
    <x v="2"/>
    <x v="7"/>
    <x v="7"/>
    <x v="19"/>
    <n v="14.694656488549619"/>
  </r>
  <r>
    <x v="2"/>
    <x v="8"/>
    <x v="8"/>
    <x v="19"/>
    <n v="14.033798677443057"/>
  </r>
  <r>
    <x v="2"/>
    <x v="9"/>
    <x v="9"/>
    <x v="19"/>
    <n v="14.396599519497318"/>
  </r>
  <r>
    <x v="2"/>
    <x v="10"/>
    <x v="10"/>
    <x v="19"/>
    <n v="15.855930449182365"/>
  </r>
  <r>
    <x v="2"/>
    <x v="11"/>
    <x v="11"/>
    <x v="19"/>
    <n v="15.195408581579667"/>
  </r>
  <r>
    <x v="2"/>
    <x v="12"/>
    <x v="12"/>
    <x v="19"/>
    <n v="14.825969509733907"/>
  </r>
  <r>
    <x v="2"/>
    <x v="0"/>
    <x v="0"/>
    <x v="20"/>
    <n v="13.858225827902645"/>
  </r>
  <r>
    <x v="2"/>
    <x v="1"/>
    <x v="1"/>
    <x v="20"/>
    <n v="16.935315051287418"/>
  </r>
  <r>
    <x v="2"/>
    <x v="2"/>
    <x v="2"/>
    <x v="20"/>
    <n v="15.740984469597263"/>
  </r>
  <r>
    <x v="2"/>
    <x v="3"/>
    <x v="3"/>
    <x v="20"/>
    <n v="13.942478399810629"/>
  </r>
  <r>
    <x v="2"/>
    <x v="4"/>
    <x v="4"/>
    <x v="20"/>
    <n v="14.096312099969522"/>
  </r>
  <r>
    <x v="2"/>
    <x v="5"/>
    <x v="5"/>
    <x v="20"/>
    <n v="10.974729241877256"/>
  </r>
  <r>
    <x v="2"/>
    <x v="6"/>
    <x v="6"/>
    <x v="20"/>
    <n v="12.485459480418767"/>
  </r>
  <r>
    <x v="2"/>
    <x v="7"/>
    <x v="7"/>
    <x v="20"/>
    <n v="15.114503816793892"/>
  </r>
  <r>
    <x v="2"/>
    <x v="8"/>
    <x v="8"/>
    <x v="20"/>
    <n v="15.364869820315366"/>
  </r>
  <r>
    <x v="2"/>
    <x v="9"/>
    <x v="9"/>
    <x v="20"/>
    <n v="13.592770195499815"/>
  </r>
  <r>
    <x v="2"/>
    <x v="10"/>
    <x v="10"/>
    <x v="20"/>
    <n v="14.853123707074886"/>
  </r>
  <r>
    <x v="2"/>
    <x v="11"/>
    <x v="11"/>
    <x v="20"/>
    <n v="14.098896608091541"/>
  </r>
  <r>
    <x v="2"/>
    <x v="12"/>
    <x v="12"/>
    <x v="20"/>
    <n v="14.296331852035365"/>
  </r>
  <r>
    <x v="3"/>
    <x v="0"/>
    <x v="0"/>
    <x v="0"/>
    <n v="52.9"/>
  </r>
  <r>
    <x v="3"/>
    <x v="1"/>
    <x v="1"/>
    <x v="0"/>
    <n v="23"/>
  </r>
  <r>
    <x v="3"/>
    <x v="2"/>
    <x v="2"/>
    <x v="0"/>
    <n v="35.6"/>
  </r>
  <r>
    <x v="3"/>
    <x v="3"/>
    <x v="3"/>
    <x v="0"/>
    <n v="43.8"/>
  </r>
  <r>
    <x v="3"/>
    <x v="4"/>
    <x v="4"/>
    <x v="0"/>
    <n v="53.9"/>
  </r>
  <r>
    <x v="3"/>
    <x v="5"/>
    <x v="5"/>
    <x v="0"/>
    <n v="51.9"/>
  </r>
  <r>
    <x v="3"/>
    <x v="6"/>
    <x v="6"/>
    <x v="0"/>
    <n v="49.4"/>
  </r>
  <r>
    <x v="3"/>
    <x v="7"/>
    <x v="7"/>
    <x v="0"/>
    <n v="45.4"/>
  </r>
  <r>
    <x v="3"/>
    <x v="8"/>
    <x v="8"/>
    <x v="0"/>
    <n v="46.5"/>
  </r>
  <r>
    <x v="3"/>
    <x v="9"/>
    <x v="9"/>
    <x v="0"/>
    <n v="51.7"/>
  </r>
  <r>
    <x v="3"/>
    <x v="10"/>
    <x v="10"/>
    <x v="0"/>
    <n v="41.9"/>
  </r>
  <r>
    <x v="3"/>
    <x v="11"/>
    <x v="11"/>
    <x v="0"/>
    <n v="48.7"/>
  </r>
  <r>
    <x v="3"/>
    <x v="12"/>
    <x v="12"/>
    <x v="0"/>
    <n v="44.3"/>
  </r>
  <r>
    <x v="3"/>
    <x v="0"/>
    <x v="0"/>
    <x v="1"/>
    <n v="74.400000000000006"/>
  </r>
  <r>
    <x v="3"/>
    <x v="1"/>
    <x v="1"/>
    <x v="1"/>
    <n v="49.8"/>
  </r>
  <r>
    <x v="3"/>
    <x v="2"/>
    <x v="2"/>
    <x v="1"/>
    <n v="62.1"/>
  </r>
  <r>
    <x v="3"/>
    <x v="3"/>
    <x v="3"/>
    <x v="1"/>
    <n v="73.400000000000006"/>
  </r>
  <r>
    <x v="3"/>
    <x v="4"/>
    <x v="4"/>
    <x v="1"/>
    <n v="83.8"/>
  </r>
  <r>
    <x v="3"/>
    <x v="5"/>
    <x v="5"/>
    <x v="1"/>
    <n v="85.1"/>
  </r>
  <r>
    <x v="3"/>
    <x v="6"/>
    <x v="6"/>
    <x v="1"/>
    <n v="80.400000000000006"/>
  </r>
  <r>
    <x v="3"/>
    <x v="7"/>
    <x v="7"/>
    <x v="1"/>
    <n v="74.8"/>
  </r>
  <r>
    <x v="3"/>
    <x v="8"/>
    <x v="8"/>
    <x v="1"/>
    <n v="76.900000000000006"/>
  </r>
  <r>
    <x v="3"/>
    <x v="9"/>
    <x v="9"/>
    <x v="1"/>
    <n v="84.2"/>
  </r>
  <r>
    <x v="3"/>
    <x v="10"/>
    <x v="10"/>
    <x v="1"/>
    <n v="70.900000000000006"/>
  </r>
  <r>
    <x v="3"/>
    <x v="11"/>
    <x v="11"/>
    <x v="1"/>
    <n v="76.2"/>
  </r>
  <r>
    <x v="3"/>
    <x v="12"/>
    <x v="12"/>
    <x v="1"/>
    <n v="72.599999999999994"/>
  </r>
  <r>
    <x v="3"/>
    <x v="0"/>
    <x v="0"/>
    <x v="2"/>
    <n v="21.5"/>
  </r>
  <r>
    <x v="3"/>
    <x v="1"/>
    <x v="1"/>
    <x v="2"/>
    <n v="26.8"/>
  </r>
  <r>
    <x v="3"/>
    <x v="2"/>
    <x v="2"/>
    <x v="2"/>
    <n v="26.5"/>
  </r>
  <r>
    <x v="3"/>
    <x v="3"/>
    <x v="3"/>
    <x v="2"/>
    <n v="29.6"/>
  </r>
  <r>
    <x v="3"/>
    <x v="4"/>
    <x v="4"/>
    <x v="2"/>
    <n v="30"/>
  </r>
  <r>
    <x v="3"/>
    <x v="5"/>
    <x v="5"/>
    <x v="2"/>
    <n v="33.200000000000003"/>
  </r>
  <r>
    <x v="3"/>
    <x v="6"/>
    <x v="6"/>
    <x v="2"/>
    <n v="31.1"/>
  </r>
  <r>
    <x v="3"/>
    <x v="7"/>
    <x v="7"/>
    <x v="2"/>
    <n v="29.4"/>
  </r>
  <r>
    <x v="3"/>
    <x v="8"/>
    <x v="8"/>
    <x v="2"/>
    <n v="30.4"/>
  </r>
  <r>
    <x v="3"/>
    <x v="9"/>
    <x v="9"/>
    <x v="2"/>
    <n v="32.5"/>
  </r>
  <r>
    <x v="3"/>
    <x v="10"/>
    <x v="10"/>
    <x v="2"/>
    <n v="29"/>
  </r>
  <r>
    <x v="3"/>
    <x v="11"/>
    <x v="11"/>
    <x v="2"/>
    <n v="27.5"/>
  </r>
  <r>
    <x v="3"/>
    <x v="12"/>
    <x v="12"/>
    <x v="2"/>
    <n v="28.3"/>
  </r>
  <r>
    <x v="3"/>
    <x v="0"/>
    <x v="0"/>
    <x v="3"/>
    <n v="6.9"/>
  </r>
  <r>
    <x v="3"/>
    <x v="1"/>
    <x v="1"/>
    <x v="3"/>
    <n v="18.2"/>
  </r>
  <r>
    <x v="3"/>
    <x v="2"/>
    <x v="2"/>
    <x v="3"/>
    <n v="12.1"/>
  </r>
  <r>
    <x v="3"/>
    <x v="3"/>
    <x v="3"/>
    <x v="3"/>
    <n v="10.6"/>
  </r>
  <r>
    <x v="3"/>
    <x v="4"/>
    <x v="4"/>
    <x v="3"/>
    <n v="7.4"/>
  </r>
  <r>
    <x v="3"/>
    <x v="5"/>
    <x v="5"/>
    <x v="3"/>
    <n v="8.8000000000000007"/>
  </r>
  <r>
    <x v="3"/>
    <x v="6"/>
    <x v="6"/>
    <x v="3"/>
    <n v="9"/>
  </r>
  <r>
    <x v="3"/>
    <x v="7"/>
    <x v="7"/>
    <x v="3"/>
    <n v="10.6"/>
  </r>
  <r>
    <x v="3"/>
    <x v="8"/>
    <x v="8"/>
    <x v="3"/>
    <n v="12"/>
  </r>
  <r>
    <x v="3"/>
    <x v="9"/>
    <x v="9"/>
    <x v="3"/>
    <n v="8.1"/>
  </r>
  <r>
    <x v="3"/>
    <x v="10"/>
    <x v="10"/>
    <x v="3"/>
    <n v="10.3"/>
  </r>
  <r>
    <x v="3"/>
    <x v="11"/>
    <x v="11"/>
    <x v="3"/>
    <n v="7.7"/>
  </r>
  <r>
    <x v="3"/>
    <x v="12"/>
    <x v="12"/>
    <x v="3"/>
    <n v="9.9"/>
  </r>
  <r>
    <x v="3"/>
    <x v="0"/>
    <x v="0"/>
    <x v="4"/>
    <n v="7.3"/>
  </r>
  <r>
    <x v="3"/>
    <x v="1"/>
    <x v="1"/>
    <x v="4"/>
    <n v="17.600000000000001"/>
  </r>
  <r>
    <x v="3"/>
    <x v="2"/>
    <x v="2"/>
    <x v="4"/>
    <n v="12.2"/>
  </r>
  <r>
    <x v="3"/>
    <x v="3"/>
    <x v="3"/>
    <x v="4"/>
    <n v="10.6"/>
  </r>
  <r>
    <x v="3"/>
    <x v="4"/>
    <x v="4"/>
    <x v="4"/>
    <n v="7.8"/>
  </r>
  <r>
    <x v="3"/>
    <x v="5"/>
    <x v="5"/>
    <x v="4"/>
    <n v="9.1"/>
  </r>
  <r>
    <x v="3"/>
    <x v="6"/>
    <x v="6"/>
    <x v="4"/>
    <n v="8.9"/>
  </r>
  <r>
    <x v="3"/>
    <x v="7"/>
    <x v="7"/>
    <x v="4"/>
    <n v="10.199999999999999"/>
  </r>
  <r>
    <x v="3"/>
    <x v="8"/>
    <x v="8"/>
    <x v="4"/>
    <n v="12.7"/>
  </r>
  <r>
    <x v="3"/>
    <x v="9"/>
    <x v="9"/>
    <x v="4"/>
    <n v="8.4"/>
  </r>
  <r>
    <x v="3"/>
    <x v="10"/>
    <x v="10"/>
    <x v="4"/>
    <n v="10.8"/>
  </r>
  <r>
    <x v="3"/>
    <x v="11"/>
    <x v="11"/>
    <x v="4"/>
    <n v="8.1999999999999993"/>
  </r>
  <r>
    <x v="3"/>
    <x v="12"/>
    <x v="12"/>
    <x v="4"/>
    <n v="10.1"/>
  </r>
  <r>
    <x v="3"/>
    <x v="0"/>
    <x v="0"/>
    <x v="5"/>
    <n v="35.4"/>
  </r>
  <r>
    <x v="3"/>
    <x v="1"/>
    <x v="1"/>
    <x v="5"/>
    <n v="32.700000000000003"/>
  </r>
  <r>
    <x v="3"/>
    <x v="2"/>
    <x v="2"/>
    <x v="5"/>
    <n v="35"/>
  </r>
  <r>
    <x v="3"/>
    <x v="3"/>
    <x v="3"/>
    <x v="5"/>
    <n v="40.5"/>
  </r>
  <r>
    <x v="3"/>
    <x v="4"/>
    <x v="4"/>
    <x v="5"/>
    <n v="40.9"/>
  </r>
  <r>
    <x v="3"/>
    <x v="5"/>
    <x v="5"/>
    <x v="5"/>
    <n v="48.2"/>
  </r>
  <r>
    <x v="3"/>
    <x v="6"/>
    <x v="6"/>
    <x v="5"/>
    <n v="44.8"/>
  </r>
  <r>
    <x v="3"/>
    <x v="7"/>
    <x v="7"/>
    <x v="5"/>
    <n v="40.5"/>
  </r>
  <r>
    <x v="3"/>
    <x v="8"/>
    <x v="8"/>
    <x v="5"/>
    <n v="44.7"/>
  </r>
  <r>
    <x v="3"/>
    <x v="9"/>
    <x v="9"/>
    <x v="5"/>
    <n v="43.3"/>
  </r>
  <r>
    <x v="3"/>
    <x v="10"/>
    <x v="10"/>
    <x v="5"/>
    <n v="36.9"/>
  </r>
  <r>
    <x v="3"/>
    <x v="11"/>
    <x v="11"/>
    <x v="5"/>
    <n v="39.4"/>
  </r>
  <r>
    <x v="3"/>
    <x v="12"/>
    <x v="12"/>
    <x v="5"/>
    <n v="39.5"/>
  </r>
  <r>
    <x v="3"/>
    <x v="0"/>
    <x v="0"/>
    <x v="6"/>
    <n v="26.1"/>
  </r>
  <r>
    <x v="3"/>
    <x v="1"/>
    <x v="1"/>
    <x v="6"/>
    <n v="27.5"/>
  </r>
  <r>
    <x v="3"/>
    <x v="2"/>
    <x v="2"/>
    <x v="6"/>
    <n v="27.6"/>
  </r>
  <r>
    <x v="3"/>
    <x v="3"/>
    <x v="3"/>
    <x v="6"/>
    <n v="31.6"/>
  </r>
  <r>
    <x v="3"/>
    <x v="4"/>
    <x v="4"/>
    <x v="6"/>
    <n v="31.6"/>
  </r>
  <r>
    <x v="3"/>
    <x v="5"/>
    <x v="5"/>
    <x v="6"/>
    <n v="35.6"/>
  </r>
  <r>
    <x v="3"/>
    <x v="6"/>
    <x v="6"/>
    <x v="6"/>
    <n v="35.4"/>
  </r>
  <r>
    <x v="3"/>
    <x v="7"/>
    <x v="7"/>
    <x v="6"/>
    <n v="32.9"/>
  </r>
  <r>
    <x v="3"/>
    <x v="8"/>
    <x v="8"/>
    <x v="6"/>
    <n v="34.200000000000003"/>
  </r>
  <r>
    <x v="3"/>
    <x v="9"/>
    <x v="9"/>
    <x v="6"/>
    <n v="33.5"/>
  </r>
  <r>
    <x v="3"/>
    <x v="10"/>
    <x v="10"/>
    <x v="6"/>
    <n v="28.6"/>
  </r>
  <r>
    <x v="3"/>
    <x v="11"/>
    <x v="11"/>
    <x v="6"/>
    <n v="29.3"/>
  </r>
  <r>
    <x v="3"/>
    <x v="12"/>
    <x v="12"/>
    <x v="6"/>
    <n v="30.5"/>
  </r>
  <r>
    <x v="3"/>
    <x v="0"/>
    <x v="0"/>
    <x v="7"/>
    <n v="5.0999999999999996"/>
  </r>
  <r>
    <x v="3"/>
    <x v="1"/>
    <x v="1"/>
    <x v="7"/>
    <n v="4.4000000000000004"/>
  </r>
  <r>
    <x v="3"/>
    <x v="2"/>
    <x v="2"/>
    <x v="7"/>
    <n v="4.5"/>
  </r>
  <r>
    <x v="3"/>
    <x v="3"/>
    <x v="3"/>
    <x v="7"/>
    <n v="3.2"/>
  </r>
  <r>
    <x v="3"/>
    <x v="4"/>
    <x v="4"/>
    <x v="7"/>
    <n v="3.5"/>
  </r>
  <r>
    <x v="3"/>
    <x v="5"/>
    <x v="5"/>
    <x v="7"/>
    <n v="2.4"/>
  </r>
  <r>
    <x v="3"/>
    <x v="6"/>
    <x v="6"/>
    <x v="7"/>
    <n v="2.2999999999999998"/>
  </r>
  <r>
    <x v="3"/>
    <x v="7"/>
    <x v="7"/>
    <x v="7"/>
    <n v="3.6"/>
  </r>
  <r>
    <x v="3"/>
    <x v="8"/>
    <x v="8"/>
    <x v="7"/>
    <n v="2.8"/>
  </r>
  <r>
    <x v="3"/>
    <x v="9"/>
    <x v="9"/>
    <x v="7"/>
    <n v="2.6"/>
  </r>
  <r>
    <x v="3"/>
    <x v="10"/>
    <x v="10"/>
    <x v="7"/>
    <n v="4.2"/>
  </r>
  <r>
    <x v="3"/>
    <x v="11"/>
    <x v="11"/>
    <x v="7"/>
    <n v="3.9"/>
  </r>
  <r>
    <x v="3"/>
    <x v="12"/>
    <x v="12"/>
    <x v="7"/>
    <n v="3.7"/>
  </r>
  <r>
    <x v="3"/>
    <x v="0"/>
    <x v="0"/>
    <x v="8"/>
    <n v="4.4000000000000004"/>
  </r>
  <r>
    <x v="3"/>
    <x v="1"/>
    <x v="1"/>
    <x v="8"/>
    <n v="3.9"/>
  </r>
  <r>
    <x v="3"/>
    <x v="2"/>
    <x v="2"/>
    <x v="8"/>
    <n v="4.0999999999999996"/>
  </r>
  <r>
    <x v="3"/>
    <x v="3"/>
    <x v="3"/>
    <x v="8"/>
    <n v="3"/>
  </r>
  <r>
    <x v="3"/>
    <x v="4"/>
    <x v="4"/>
    <x v="8"/>
    <n v="2.8"/>
  </r>
  <r>
    <x v="3"/>
    <x v="5"/>
    <x v="5"/>
    <x v="8"/>
    <n v="2.1"/>
  </r>
  <r>
    <x v="3"/>
    <x v="6"/>
    <x v="6"/>
    <x v="8"/>
    <n v="2.7"/>
  </r>
  <r>
    <x v="3"/>
    <x v="7"/>
    <x v="7"/>
    <x v="8"/>
    <n v="3"/>
  </r>
  <r>
    <x v="3"/>
    <x v="8"/>
    <x v="8"/>
    <x v="8"/>
    <n v="2.7"/>
  </r>
  <r>
    <x v="3"/>
    <x v="9"/>
    <x v="9"/>
    <x v="8"/>
    <n v="2.2000000000000002"/>
  </r>
  <r>
    <x v="3"/>
    <x v="10"/>
    <x v="10"/>
    <x v="8"/>
    <n v="3.5"/>
  </r>
  <r>
    <x v="3"/>
    <x v="11"/>
    <x v="11"/>
    <x v="8"/>
    <n v="3.3"/>
  </r>
  <r>
    <x v="3"/>
    <x v="12"/>
    <x v="12"/>
    <x v="8"/>
    <n v="3.2"/>
  </r>
  <r>
    <x v="3"/>
    <x v="0"/>
    <x v="0"/>
    <x v="9"/>
    <n v="7.7"/>
  </r>
  <r>
    <x v="3"/>
    <x v="1"/>
    <x v="1"/>
    <x v="9"/>
    <n v="6.9"/>
  </r>
  <r>
    <x v="3"/>
    <x v="2"/>
    <x v="2"/>
    <x v="9"/>
    <n v="7.3"/>
  </r>
  <r>
    <x v="3"/>
    <x v="3"/>
    <x v="3"/>
    <x v="9"/>
    <n v="7"/>
  </r>
  <r>
    <x v="3"/>
    <x v="4"/>
    <x v="4"/>
    <x v="9"/>
    <n v="6.5"/>
  </r>
  <r>
    <x v="3"/>
    <x v="5"/>
    <x v="5"/>
    <x v="9"/>
    <n v="6.5"/>
  </r>
  <r>
    <x v="3"/>
    <x v="6"/>
    <x v="6"/>
    <x v="9"/>
    <n v="6.9"/>
  </r>
  <r>
    <x v="3"/>
    <x v="7"/>
    <x v="7"/>
    <x v="9"/>
    <n v="7.2"/>
  </r>
  <r>
    <x v="3"/>
    <x v="8"/>
    <x v="8"/>
    <x v="9"/>
    <n v="5.7"/>
  </r>
  <r>
    <x v="3"/>
    <x v="9"/>
    <x v="9"/>
    <x v="9"/>
    <n v="6.4"/>
  </r>
  <r>
    <x v="3"/>
    <x v="10"/>
    <x v="10"/>
    <x v="9"/>
    <n v="8.1999999999999993"/>
  </r>
  <r>
    <x v="3"/>
    <x v="11"/>
    <x v="11"/>
    <x v="9"/>
    <n v="6.6"/>
  </r>
  <r>
    <x v="3"/>
    <x v="12"/>
    <x v="12"/>
    <x v="9"/>
    <n v="7"/>
  </r>
  <r>
    <x v="3"/>
    <x v="0"/>
    <x v="0"/>
    <x v="10"/>
    <n v="14"/>
  </r>
  <r>
    <x v="3"/>
    <x v="1"/>
    <x v="1"/>
    <x v="10"/>
    <n v="10"/>
  </r>
  <r>
    <x v="3"/>
    <x v="2"/>
    <x v="2"/>
    <x v="10"/>
    <n v="11.4"/>
  </r>
  <r>
    <x v="3"/>
    <x v="3"/>
    <x v="3"/>
    <x v="10"/>
    <n v="12.1"/>
  </r>
  <r>
    <x v="3"/>
    <x v="4"/>
    <x v="4"/>
    <x v="10"/>
    <n v="12.3"/>
  </r>
  <r>
    <x v="3"/>
    <x v="5"/>
    <x v="5"/>
    <x v="10"/>
    <n v="14.1"/>
  </r>
  <r>
    <x v="3"/>
    <x v="6"/>
    <x v="6"/>
    <x v="10"/>
    <n v="12.3"/>
  </r>
  <r>
    <x v="3"/>
    <x v="7"/>
    <x v="7"/>
    <x v="10"/>
    <n v="10.9"/>
  </r>
  <r>
    <x v="3"/>
    <x v="8"/>
    <x v="8"/>
    <x v="10"/>
    <n v="9.5"/>
  </r>
  <r>
    <x v="3"/>
    <x v="9"/>
    <x v="9"/>
    <x v="10"/>
    <n v="11.7"/>
  </r>
  <r>
    <x v="3"/>
    <x v="10"/>
    <x v="10"/>
    <x v="10"/>
    <n v="13.5"/>
  </r>
  <r>
    <x v="3"/>
    <x v="11"/>
    <x v="11"/>
    <x v="10"/>
    <n v="12.3"/>
  </r>
  <r>
    <x v="3"/>
    <x v="12"/>
    <x v="12"/>
    <x v="10"/>
    <n v="12.2"/>
  </r>
  <r>
    <x v="3"/>
    <x v="0"/>
    <x v="0"/>
    <x v="11"/>
    <n v="4.9000000000000004"/>
  </r>
  <r>
    <x v="3"/>
    <x v="1"/>
    <x v="1"/>
    <x v="11"/>
    <n v="5"/>
  </r>
  <r>
    <x v="3"/>
    <x v="2"/>
    <x v="2"/>
    <x v="11"/>
    <n v="6.6"/>
  </r>
  <r>
    <x v="3"/>
    <x v="3"/>
    <x v="3"/>
    <x v="11"/>
    <n v="6.5"/>
  </r>
  <r>
    <x v="3"/>
    <x v="4"/>
    <x v="4"/>
    <x v="11"/>
    <n v="6"/>
  </r>
  <r>
    <x v="3"/>
    <x v="5"/>
    <x v="5"/>
    <x v="11"/>
    <n v="6.7"/>
  </r>
  <r>
    <x v="3"/>
    <x v="6"/>
    <x v="6"/>
    <x v="11"/>
    <n v="7"/>
  </r>
  <r>
    <x v="3"/>
    <x v="7"/>
    <x v="7"/>
    <x v="11"/>
    <n v="6.6"/>
  </r>
  <r>
    <x v="3"/>
    <x v="8"/>
    <x v="8"/>
    <x v="11"/>
    <n v="6.6"/>
  </r>
  <r>
    <x v="3"/>
    <x v="9"/>
    <x v="9"/>
    <x v="11"/>
    <n v="7.5"/>
  </r>
  <r>
    <x v="3"/>
    <x v="10"/>
    <x v="10"/>
    <x v="11"/>
    <n v="6.1"/>
  </r>
  <r>
    <x v="3"/>
    <x v="11"/>
    <x v="11"/>
    <x v="11"/>
    <n v="6.2"/>
  </r>
  <r>
    <x v="3"/>
    <x v="12"/>
    <x v="12"/>
    <x v="11"/>
    <n v="6.2"/>
  </r>
  <r>
    <x v="3"/>
    <x v="0"/>
    <x v="0"/>
    <x v="12"/>
    <n v="3.6"/>
  </r>
  <r>
    <x v="3"/>
    <x v="1"/>
    <x v="1"/>
    <x v="12"/>
    <n v="4.0999999999999996"/>
  </r>
  <r>
    <x v="3"/>
    <x v="2"/>
    <x v="2"/>
    <x v="12"/>
    <n v="5.4"/>
  </r>
  <r>
    <x v="3"/>
    <x v="3"/>
    <x v="3"/>
    <x v="12"/>
    <n v="5.8"/>
  </r>
  <r>
    <x v="3"/>
    <x v="4"/>
    <x v="4"/>
    <x v="12"/>
    <n v="5.0999999999999996"/>
  </r>
  <r>
    <x v="3"/>
    <x v="5"/>
    <x v="5"/>
    <x v="12"/>
    <n v="6.3"/>
  </r>
  <r>
    <x v="3"/>
    <x v="6"/>
    <x v="6"/>
    <x v="12"/>
    <n v="6.9"/>
  </r>
  <r>
    <x v="3"/>
    <x v="7"/>
    <x v="7"/>
    <x v="12"/>
    <n v="5.5"/>
  </r>
  <r>
    <x v="3"/>
    <x v="8"/>
    <x v="8"/>
    <x v="12"/>
    <n v="6.4"/>
  </r>
  <r>
    <x v="3"/>
    <x v="9"/>
    <x v="9"/>
    <x v="12"/>
    <n v="7"/>
  </r>
  <r>
    <x v="3"/>
    <x v="10"/>
    <x v="10"/>
    <x v="12"/>
    <n v="4.7"/>
  </r>
  <r>
    <x v="3"/>
    <x v="11"/>
    <x v="11"/>
    <x v="12"/>
    <n v="5.2"/>
  </r>
  <r>
    <x v="3"/>
    <x v="12"/>
    <x v="12"/>
    <x v="12"/>
    <n v="5.4"/>
  </r>
  <r>
    <x v="3"/>
    <x v="0"/>
    <x v="0"/>
    <x v="13"/>
    <n v="18"/>
  </r>
  <r>
    <x v="3"/>
    <x v="1"/>
    <x v="1"/>
    <x v="13"/>
    <n v="9.3000000000000007"/>
  </r>
  <r>
    <x v="3"/>
    <x v="2"/>
    <x v="2"/>
    <x v="13"/>
    <n v="11.3"/>
  </r>
  <r>
    <x v="3"/>
    <x v="3"/>
    <x v="3"/>
    <x v="13"/>
    <n v="11.6"/>
  </r>
  <r>
    <x v="3"/>
    <x v="4"/>
    <x v="4"/>
    <x v="13"/>
    <n v="14.5"/>
  </r>
  <r>
    <x v="3"/>
    <x v="5"/>
    <x v="5"/>
    <x v="13"/>
    <n v="10.8"/>
  </r>
  <r>
    <x v="3"/>
    <x v="6"/>
    <x v="6"/>
    <x v="13"/>
    <n v="12.8"/>
  </r>
  <r>
    <x v="3"/>
    <x v="7"/>
    <x v="7"/>
    <x v="13"/>
    <n v="10.4"/>
  </r>
  <r>
    <x v="3"/>
    <x v="8"/>
    <x v="8"/>
    <x v="13"/>
    <n v="8.1"/>
  </r>
  <r>
    <x v="3"/>
    <x v="9"/>
    <x v="9"/>
    <x v="13"/>
    <n v="11.7"/>
  </r>
  <r>
    <x v="3"/>
    <x v="10"/>
    <x v="10"/>
    <x v="13"/>
    <n v="12.5"/>
  </r>
  <r>
    <x v="3"/>
    <x v="11"/>
    <x v="11"/>
    <x v="13"/>
    <n v="13.5"/>
  </r>
  <r>
    <x v="3"/>
    <x v="12"/>
    <x v="12"/>
    <x v="13"/>
    <n v="12.5"/>
  </r>
  <r>
    <x v="3"/>
    <x v="0"/>
    <x v="0"/>
    <x v="14"/>
    <n v="20.100000000000001"/>
  </r>
  <r>
    <x v="3"/>
    <x v="1"/>
    <x v="1"/>
    <x v="14"/>
    <n v="9.6"/>
  </r>
  <r>
    <x v="3"/>
    <x v="2"/>
    <x v="2"/>
    <x v="14"/>
    <n v="12.1"/>
  </r>
  <r>
    <x v="3"/>
    <x v="3"/>
    <x v="3"/>
    <x v="14"/>
    <n v="13.1"/>
  </r>
  <r>
    <x v="3"/>
    <x v="4"/>
    <x v="4"/>
    <x v="14"/>
    <n v="15.9"/>
  </r>
  <r>
    <x v="3"/>
    <x v="5"/>
    <x v="5"/>
    <x v="14"/>
    <n v="12.4"/>
  </r>
  <r>
    <x v="3"/>
    <x v="6"/>
    <x v="6"/>
    <x v="14"/>
    <n v="11.1"/>
  </r>
  <r>
    <x v="3"/>
    <x v="7"/>
    <x v="7"/>
    <x v="14"/>
    <n v="11.3"/>
  </r>
  <r>
    <x v="3"/>
    <x v="8"/>
    <x v="8"/>
    <x v="14"/>
    <n v="10.199999999999999"/>
  </r>
  <r>
    <x v="3"/>
    <x v="9"/>
    <x v="9"/>
    <x v="14"/>
    <n v="13.1"/>
  </r>
  <r>
    <x v="3"/>
    <x v="10"/>
    <x v="10"/>
    <x v="14"/>
    <n v="13.3"/>
  </r>
  <r>
    <x v="3"/>
    <x v="11"/>
    <x v="11"/>
    <x v="14"/>
    <n v="15.8"/>
  </r>
  <r>
    <x v="3"/>
    <x v="12"/>
    <x v="12"/>
    <x v="14"/>
    <n v="13.8"/>
  </r>
  <r>
    <x v="3"/>
    <x v="0"/>
    <x v="0"/>
    <x v="15"/>
    <n v="1.7"/>
  </r>
  <r>
    <x v="3"/>
    <x v="1"/>
    <x v="1"/>
    <x v="15"/>
    <n v="0.7"/>
  </r>
  <r>
    <x v="3"/>
    <x v="2"/>
    <x v="2"/>
    <x v="15"/>
    <n v="1"/>
  </r>
  <r>
    <x v="3"/>
    <x v="3"/>
    <x v="3"/>
    <x v="15"/>
    <n v="1.1000000000000001"/>
  </r>
  <r>
    <x v="3"/>
    <x v="4"/>
    <x v="4"/>
    <x v="15"/>
    <n v="1.6"/>
  </r>
  <r>
    <x v="3"/>
    <x v="5"/>
    <x v="5"/>
    <x v="15"/>
    <n v="1.3"/>
  </r>
  <r>
    <x v="3"/>
    <x v="6"/>
    <x v="6"/>
    <x v="15"/>
    <n v="0.9"/>
  </r>
  <r>
    <x v="3"/>
    <x v="7"/>
    <x v="7"/>
    <x v="15"/>
    <n v="1.6"/>
  </r>
  <r>
    <x v="3"/>
    <x v="8"/>
    <x v="8"/>
    <x v="15"/>
    <n v="1.1000000000000001"/>
  </r>
  <r>
    <x v="3"/>
    <x v="9"/>
    <x v="9"/>
    <x v="15"/>
    <n v="1.7"/>
  </r>
  <r>
    <x v="3"/>
    <x v="10"/>
    <x v="10"/>
    <x v="15"/>
    <n v="1.5"/>
  </r>
  <r>
    <x v="3"/>
    <x v="11"/>
    <x v="11"/>
    <x v="15"/>
    <n v="1.5"/>
  </r>
  <r>
    <x v="3"/>
    <x v="12"/>
    <x v="12"/>
    <x v="15"/>
    <n v="1.3"/>
  </r>
  <r>
    <x v="3"/>
    <x v="0"/>
    <x v="0"/>
    <x v="16"/>
    <n v="0.6"/>
  </r>
  <r>
    <x v="3"/>
    <x v="1"/>
    <x v="1"/>
    <x v="16"/>
    <n v="0.4"/>
  </r>
  <r>
    <x v="3"/>
    <x v="2"/>
    <x v="2"/>
    <x v="16"/>
    <n v="0.6"/>
  </r>
  <r>
    <x v="3"/>
    <x v="3"/>
    <x v="3"/>
    <x v="16"/>
    <n v="0.6"/>
  </r>
  <r>
    <x v="3"/>
    <x v="4"/>
    <x v="4"/>
    <x v="16"/>
    <n v="0.6"/>
  </r>
  <r>
    <x v="3"/>
    <x v="5"/>
    <x v="5"/>
    <x v="16"/>
    <n v="0.6"/>
  </r>
  <r>
    <x v="3"/>
    <x v="6"/>
    <x v="6"/>
    <x v="16"/>
    <n v="0.5"/>
  </r>
  <r>
    <x v="3"/>
    <x v="7"/>
    <x v="7"/>
    <x v="16"/>
    <n v="1.2"/>
  </r>
  <r>
    <x v="3"/>
    <x v="8"/>
    <x v="8"/>
    <x v="16"/>
    <n v="0.4"/>
  </r>
  <r>
    <x v="3"/>
    <x v="9"/>
    <x v="9"/>
    <x v="16"/>
    <n v="0.9"/>
  </r>
  <r>
    <x v="3"/>
    <x v="10"/>
    <x v="10"/>
    <x v="16"/>
    <n v="0.7"/>
  </r>
  <r>
    <x v="3"/>
    <x v="11"/>
    <x v="11"/>
    <x v="16"/>
    <n v="0.8"/>
  </r>
  <r>
    <x v="3"/>
    <x v="12"/>
    <x v="12"/>
    <x v="16"/>
    <n v="0.7"/>
  </r>
  <r>
    <x v="3"/>
    <x v="0"/>
    <x v="0"/>
    <x v="17"/>
    <n v="4.2"/>
  </r>
  <r>
    <x v="3"/>
    <x v="1"/>
    <x v="1"/>
    <x v="17"/>
    <n v="2.8"/>
  </r>
  <r>
    <x v="3"/>
    <x v="2"/>
    <x v="2"/>
    <x v="17"/>
    <n v="3.8"/>
  </r>
  <r>
    <x v="3"/>
    <x v="3"/>
    <x v="3"/>
    <x v="17"/>
    <n v="3.8000000000000003"/>
  </r>
  <r>
    <x v="3"/>
    <x v="4"/>
    <x v="4"/>
    <x v="17"/>
    <n v="3.9"/>
  </r>
  <r>
    <x v="3"/>
    <x v="5"/>
    <x v="5"/>
    <x v="17"/>
    <n v="3.3"/>
  </r>
  <r>
    <x v="3"/>
    <x v="6"/>
    <x v="6"/>
    <x v="17"/>
    <n v="2.9"/>
  </r>
  <r>
    <x v="3"/>
    <x v="7"/>
    <x v="7"/>
    <x v="17"/>
    <n v="3.4999999999999996"/>
  </r>
  <r>
    <x v="3"/>
    <x v="8"/>
    <x v="8"/>
    <x v="17"/>
    <n v="3.4999999999999996"/>
  </r>
  <r>
    <x v="3"/>
    <x v="9"/>
    <x v="9"/>
    <x v="17"/>
    <n v="3.8"/>
  </r>
  <r>
    <x v="3"/>
    <x v="10"/>
    <x v="10"/>
    <x v="17"/>
    <n v="4.0999999999999996"/>
  </r>
  <r>
    <x v="3"/>
    <x v="11"/>
    <x v="11"/>
    <x v="17"/>
    <n v="4.5999999999999996"/>
  </r>
  <r>
    <x v="3"/>
    <x v="12"/>
    <x v="12"/>
    <x v="17"/>
    <n v="3.8"/>
  </r>
  <r>
    <x v="3"/>
    <x v="0"/>
    <x v="0"/>
    <x v="18"/>
    <n v="6.2"/>
  </r>
  <r>
    <x v="3"/>
    <x v="1"/>
    <x v="1"/>
    <x v="18"/>
    <n v="5.6999999999999993"/>
  </r>
  <r>
    <x v="3"/>
    <x v="2"/>
    <x v="2"/>
    <x v="18"/>
    <n v="6.5"/>
  </r>
  <r>
    <x v="3"/>
    <x v="3"/>
    <x v="3"/>
    <x v="18"/>
    <n v="5.3000000000000007"/>
  </r>
  <r>
    <x v="3"/>
    <x v="4"/>
    <x v="4"/>
    <x v="18"/>
    <n v="5"/>
  </r>
  <r>
    <x v="3"/>
    <x v="5"/>
    <x v="5"/>
    <x v="18"/>
    <n v="4.2"/>
  </r>
  <r>
    <x v="3"/>
    <x v="6"/>
    <x v="6"/>
    <x v="18"/>
    <n v="5.3"/>
  </r>
  <r>
    <x v="3"/>
    <x v="7"/>
    <x v="7"/>
    <x v="18"/>
    <n v="6"/>
  </r>
  <r>
    <x v="3"/>
    <x v="8"/>
    <x v="8"/>
    <x v="18"/>
    <n v="5.1999999999999993"/>
  </r>
  <r>
    <x v="3"/>
    <x v="9"/>
    <x v="9"/>
    <x v="18"/>
    <n v="4.8"/>
  </r>
  <r>
    <x v="3"/>
    <x v="10"/>
    <x v="10"/>
    <x v="18"/>
    <n v="6.2"/>
  </r>
  <r>
    <x v="3"/>
    <x v="11"/>
    <x v="11"/>
    <x v="18"/>
    <n v="6.2"/>
  </r>
  <r>
    <x v="3"/>
    <x v="12"/>
    <x v="12"/>
    <x v="18"/>
    <n v="5.6"/>
  </r>
  <r>
    <x v="3"/>
    <x v="0"/>
    <x v="0"/>
    <x v="19"/>
    <n v="16.100000000000001"/>
  </r>
  <r>
    <x v="3"/>
    <x v="1"/>
    <x v="1"/>
    <x v="19"/>
    <n v="20"/>
  </r>
  <r>
    <x v="3"/>
    <x v="2"/>
    <x v="2"/>
    <x v="19"/>
    <n v="18.399999999999999"/>
  </r>
  <r>
    <x v="3"/>
    <x v="3"/>
    <x v="3"/>
    <x v="19"/>
    <n v="15.8"/>
  </r>
  <r>
    <x v="3"/>
    <x v="4"/>
    <x v="4"/>
    <x v="19"/>
    <n v="15.8"/>
  </r>
  <r>
    <x v="3"/>
    <x v="5"/>
    <x v="5"/>
    <x v="19"/>
    <n v="12.1"/>
  </r>
  <r>
    <x v="3"/>
    <x v="6"/>
    <x v="6"/>
    <x v="19"/>
    <n v="13.4"/>
  </r>
  <r>
    <x v="3"/>
    <x v="7"/>
    <x v="7"/>
    <x v="19"/>
    <n v="16"/>
  </r>
  <r>
    <x v="3"/>
    <x v="8"/>
    <x v="8"/>
    <x v="19"/>
    <n v="15.4"/>
  </r>
  <r>
    <x v="3"/>
    <x v="9"/>
    <x v="9"/>
    <x v="19"/>
    <n v="14.9"/>
  </r>
  <r>
    <x v="3"/>
    <x v="10"/>
    <x v="10"/>
    <x v="19"/>
    <n v="16.2"/>
  </r>
  <r>
    <x v="3"/>
    <x v="11"/>
    <x v="11"/>
    <x v="19"/>
    <n v="16.5"/>
  </r>
  <r>
    <x v="3"/>
    <x v="12"/>
    <x v="12"/>
    <x v="19"/>
    <n v="16.100000000000001"/>
  </r>
  <r>
    <x v="3"/>
    <x v="0"/>
    <x v="0"/>
    <x v="20"/>
    <n v="17.8"/>
  </r>
  <r>
    <x v="3"/>
    <x v="1"/>
    <x v="1"/>
    <x v="20"/>
    <n v="21.3"/>
  </r>
  <r>
    <x v="3"/>
    <x v="2"/>
    <x v="2"/>
    <x v="20"/>
    <n v="20.100000000000001"/>
  </r>
  <r>
    <x v="3"/>
    <x v="3"/>
    <x v="3"/>
    <x v="20"/>
    <n v="17.899999999999999"/>
  </r>
  <r>
    <x v="3"/>
    <x v="4"/>
    <x v="4"/>
    <x v="20"/>
    <n v="18.899999999999999"/>
  </r>
  <r>
    <x v="3"/>
    <x v="5"/>
    <x v="5"/>
    <x v="20"/>
    <n v="15.6"/>
  </r>
  <r>
    <x v="3"/>
    <x v="6"/>
    <x v="6"/>
    <x v="20"/>
    <n v="17"/>
  </r>
  <r>
    <x v="3"/>
    <x v="7"/>
    <x v="7"/>
    <x v="20"/>
    <n v="19"/>
  </r>
  <r>
    <x v="3"/>
    <x v="8"/>
    <x v="8"/>
    <x v="20"/>
    <n v="18.7"/>
  </r>
  <r>
    <x v="3"/>
    <x v="9"/>
    <x v="9"/>
    <x v="20"/>
    <n v="18.399999999999999"/>
  </r>
  <r>
    <x v="3"/>
    <x v="10"/>
    <x v="10"/>
    <x v="20"/>
    <n v="18.600000000000001"/>
  </r>
  <r>
    <x v="3"/>
    <x v="11"/>
    <x v="11"/>
    <x v="20"/>
    <n v="19"/>
  </r>
  <r>
    <x v="3"/>
    <x v="12"/>
    <x v="12"/>
    <x v="20"/>
    <n v="18.600000000000001"/>
  </r>
  <r>
    <x v="4"/>
    <x v="0"/>
    <x v="0"/>
    <x v="0"/>
    <n v="47.645253465975237"/>
  </r>
  <r>
    <x v="4"/>
    <x v="1"/>
    <x v="1"/>
    <x v="0"/>
    <n v="20.74359555656314"/>
  </r>
  <r>
    <x v="4"/>
    <x v="2"/>
    <x v="2"/>
    <x v="0"/>
    <n v="32.286538787981669"/>
  </r>
  <r>
    <x v="4"/>
    <x v="3"/>
    <x v="3"/>
    <x v="0"/>
    <n v="37.870956985661884"/>
  </r>
  <r>
    <x v="4"/>
    <x v="4"/>
    <x v="4"/>
    <x v="0"/>
    <n v="47.441043652784749"/>
  </r>
  <r>
    <x v="4"/>
    <x v="5"/>
    <x v="5"/>
    <x v="0"/>
    <n v="45.422469823584031"/>
  </r>
  <r>
    <x v="4"/>
    <x v="6"/>
    <x v="6"/>
    <x v="0"/>
    <n v="43.169230769230772"/>
  </r>
  <r>
    <x v="4"/>
    <x v="7"/>
    <x v="7"/>
    <x v="0"/>
    <n v="39.33884297520661"/>
  </r>
  <r>
    <x v="4"/>
    <x v="8"/>
    <x v="8"/>
    <x v="0"/>
    <n v="42.23273942093541"/>
  </r>
  <r>
    <x v="4"/>
    <x v="9"/>
    <x v="9"/>
    <x v="0"/>
    <n v="46.561914372207006"/>
  </r>
  <r>
    <x v="4"/>
    <x v="10"/>
    <x v="10"/>
    <x v="0"/>
    <n v="36.848883800801374"/>
  </r>
  <r>
    <x v="4"/>
    <x v="11"/>
    <x v="11"/>
    <x v="0"/>
    <n v="42.587629971057986"/>
  </r>
  <r>
    <x v="4"/>
    <x v="12"/>
    <x v="12"/>
    <x v="0"/>
    <n v="39.304626845577346"/>
  </r>
  <r>
    <x v="4"/>
    <x v="0"/>
    <x v="0"/>
    <x v="1"/>
    <n v="77.256852576992273"/>
  </r>
  <r>
    <x v="4"/>
    <x v="1"/>
    <x v="1"/>
    <x v="1"/>
    <n v="56.767172976649285"/>
  </r>
  <r>
    <x v="4"/>
    <x v="2"/>
    <x v="2"/>
    <x v="1"/>
    <n v="68.035987098964526"/>
  </r>
  <r>
    <x v="4"/>
    <x v="3"/>
    <x v="3"/>
    <x v="1"/>
    <n v="74.891630543514509"/>
  </r>
  <r>
    <x v="4"/>
    <x v="4"/>
    <x v="4"/>
    <x v="1"/>
    <n v="84.947315604616165"/>
  </r>
  <r>
    <x v="4"/>
    <x v="5"/>
    <x v="5"/>
    <x v="1"/>
    <n v="86.146703806870946"/>
  </r>
  <r>
    <x v="4"/>
    <x v="6"/>
    <x v="6"/>
    <x v="1"/>
    <n v="83.753846153846155"/>
  </r>
  <r>
    <x v="4"/>
    <x v="7"/>
    <x v="7"/>
    <x v="1"/>
    <n v="77.465564738292017"/>
  </r>
  <r>
    <x v="4"/>
    <x v="8"/>
    <x v="8"/>
    <x v="1"/>
    <n v="79.593541202672597"/>
  </r>
  <r>
    <x v="4"/>
    <x v="9"/>
    <x v="9"/>
    <x v="1"/>
    <n v="87.42972466484072"/>
  </r>
  <r>
    <x v="4"/>
    <x v="10"/>
    <x v="10"/>
    <x v="1"/>
    <n v="75.143102461362332"/>
  </r>
  <r>
    <x v="4"/>
    <x v="11"/>
    <x v="11"/>
    <x v="1"/>
    <n v="78.625790545610457"/>
  </r>
  <r>
    <x v="4"/>
    <x v="12"/>
    <x v="12"/>
    <x v="1"/>
    <n v="76.025445406812366"/>
  </r>
  <r>
    <x v="4"/>
    <x v="0"/>
    <x v="0"/>
    <x v="2"/>
    <n v="29.611599111017039"/>
  </r>
  <r>
    <x v="4"/>
    <x v="1"/>
    <x v="1"/>
    <x v="2"/>
    <n v="36.023577420086148"/>
  </r>
  <r>
    <x v="4"/>
    <x v="2"/>
    <x v="2"/>
    <x v="2"/>
    <n v="35.749448310982856"/>
  </r>
  <r>
    <x v="4"/>
    <x v="3"/>
    <x v="3"/>
    <x v="2"/>
    <n v="37.020673557852618"/>
  </r>
  <r>
    <x v="4"/>
    <x v="4"/>
    <x v="4"/>
    <x v="2"/>
    <n v="37.506271951831408"/>
  </r>
  <r>
    <x v="4"/>
    <x v="5"/>
    <x v="5"/>
    <x v="2"/>
    <n v="40.724233983286908"/>
  </r>
  <r>
    <x v="4"/>
    <x v="6"/>
    <x v="6"/>
    <x v="2"/>
    <n v="40.584615384615383"/>
  </r>
  <r>
    <x v="4"/>
    <x v="7"/>
    <x v="7"/>
    <x v="2"/>
    <n v="38.126721763085399"/>
  </r>
  <r>
    <x v="4"/>
    <x v="8"/>
    <x v="8"/>
    <x v="2"/>
    <n v="37.360801781737194"/>
  </r>
  <r>
    <x v="4"/>
    <x v="9"/>
    <x v="9"/>
    <x v="2"/>
    <n v="40.867810292633706"/>
  </r>
  <r>
    <x v="4"/>
    <x v="10"/>
    <x v="10"/>
    <x v="2"/>
    <n v="38.294218660560965"/>
  </r>
  <r>
    <x v="4"/>
    <x v="11"/>
    <x v="11"/>
    <x v="2"/>
    <n v="36.038160574552471"/>
  </r>
  <r>
    <x v="4"/>
    <x v="12"/>
    <x v="12"/>
    <x v="2"/>
    <n v="36.720818561235028"/>
  </r>
  <r>
    <x v="4"/>
    <x v="0"/>
    <x v="0"/>
    <x v="3"/>
    <n v="13.196642355855237"/>
  </r>
  <r>
    <x v="4"/>
    <x v="1"/>
    <x v="1"/>
    <x v="3"/>
    <n v="33.91269199676637"/>
  </r>
  <r>
    <x v="4"/>
    <x v="2"/>
    <x v="2"/>
    <x v="3"/>
    <n v="22.966507177033492"/>
  </r>
  <r>
    <x v="4"/>
    <x v="3"/>
    <x v="3"/>
    <x v="3"/>
    <n v="19.379410776296631"/>
  </r>
  <r>
    <x v="4"/>
    <x v="4"/>
    <x v="4"/>
    <x v="3"/>
    <n v="14.169018268231101"/>
  </r>
  <r>
    <x v="4"/>
    <x v="5"/>
    <x v="5"/>
    <x v="3"/>
    <n v="15.732525427396668"/>
  </r>
  <r>
    <x v="4"/>
    <x v="6"/>
    <x v="6"/>
    <x v="3"/>
    <n v="19.063421828908556"/>
  </r>
  <r>
    <x v="4"/>
    <x v="7"/>
    <x v="7"/>
    <x v="3"/>
    <n v="20.300214438884918"/>
  </r>
  <r>
    <x v="4"/>
    <x v="8"/>
    <x v="8"/>
    <x v="3"/>
    <n v="22.089342244108337"/>
  </r>
  <r>
    <x v="4"/>
    <x v="9"/>
    <x v="9"/>
    <x v="3"/>
    <n v="16.868268434134219"/>
  </r>
  <r>
    <x v="4"/>
    <x v="10"/>
    <x v="10"/>
    <x v="3"/>
    <n v="21.373752877973907"/>
  </r>
  <r>
    <x v="4"/>
    <x v="11"/>
    <x v="11"/>
    <x v="3"/>
    <n v="15.808974886784686"/>
  </r>
  <r>
    <x v="4"/>
    <x v="12"/>
    <x v="12"/>
    <x v="3"/>
    <n v="19.114741923505385"/>
  </r>
  <r>
    <x v="4"/>
    <x v="0"/>
    <x v="0"/>
    <x v="4"/>
    <n v="14.162087912087912"/>
  </r>
  <r>
    <x v="4"/>
    <x v="1"/>
    <x v="1"/>
    <x v="4"/>
    <n v="33.939761471598949"/>
  </r>
  <r>
    <x v="4"/>
    <x v="2"/>
    <x v="2"/>
    <x v="4"/>
    <n v="23.646186706872722"/>
  </r>
  <r>
    <x v="4"/>
    <x v="3"/>
    <x v="3"/>
    <x v="4"/>
    <n v="20.487314183525204"/>
  </r>
  <r>
    <x v="4"/>
    <x v="4"/>
    <x v="4"/>
    <x v="4"/>
    <n v="15.223836347465165"/>
  </r>
  <r>
    <x v="4"/>
    <x v="5"/>
    <x v="5"/>
    <x v="4"/>
    <n v="17.820069204152251"/>
  </r>
  <r>
    <x v="4"/>
    <x v="6"/>
    <x v="6"/>
    <x v="4"/>
    <n v="20.509037255625231"/>
  </r>
  <r>
    <x v="4"/>
    <x v="7"/>
    <x v="7"/>
    <x v="4"/>
    <n v="21.753130590339893"/>
  </r>
  <r>
    <x v="4"/>
    <x v="8"/>
    <x v="8"/>
    <x v="4"/>
    <n v="23.090461105244632"/>
  </r>
  <r>
    <x v="4"/>
    <x v="9"/>
    <x v="9"/>
    <x v="4"/>
    <n v="18.438895319993385"/>
  </r>
  <r>
    <x v="4"/>
    <x v="10"/>
    <x v="10"/>
    <x v="4"/>
    <n v="21.964764458062046"/>
  </r>
  <r>
    <x v="4"/>
    <x v="11"/>
    <x v="11"/>
    <x v="4"/>
    <n v="16.963551657988489"/>
  </r>
  <r>
    <x v="4"/>
    <x v="12"/>
    <x v="12"/>
    <x v="4"/>
    <n v="20.167020187786463"/>
  </r>
  <r>
    <x v="4"/>
    <x v="0"/>
    <x v="0"/>
    <x v="5"/>
    <n v="39.755057107472133"/>
  </r>
  <r>
    <x v="4"/>
    <x v="1"/>
    <x v="1"/>
    <x v="5"/>
    <n v="31.063055780113174"/>
  </r>
  <r>
    <x v="4"/>
    <x v="2"/>
    <x v="2"/>
    <x v="5"/>
    <n v="37.836816922689501"/>
  </r>
  <r>
    <x v="4"/>
    <x v="3"/>
    <x v="3"/>
    <x v="5"/>
    <n v="44.012546208132633"/>
  </r>
  <r>
    <x v="4"/>
    <x v="4"/>
    <x v="4"/>
    <x v="5"/>
    <n v="46.680528739046487"/>
  </r>
  <r>
    <x v="4"/>
    <x v="5"/>
    <x v="5"/>
    <x v="5"/>
    <n v="53.559835533434317"/>
  </r>
  <r>
    <x v="4"/>
    <x v="6"/>
    <x v="6"/>
    <x v="5"/>
    <n v="48.377581120943951"/>
  </r>
  <r>
    <x v="4"/>
    <x v="7"/>
    <x v="7"/>
    <x v="5"/>
    <n v="43.745532523230878"/>
  </r>
  <r>
    <x v="4"/>
    <x v="8"/>
    <x v="8"/>
    <x v="5"/>
    <n v="49.10306014773127"/>
  </r>
  <r>
    <x v="4"/>
    <x v="9"/>
    <x v="9"/>
    <x v="5"/>
    <n v="46.760563380281688"/>
  </r>
  <r>
    <x v="4"/>
    <x v="10"/>
    <x v="10"/>
    <x v="5"/>
    <n v="40.656178050652343"/>
  </r>
  <r>
    <x v="4"/>
    <x v="11"/>
    <x v="11"/>
    <x v="5"/>
    <n v="44.105942088651027"/>
  </r>
  <r>
    <x v="4"/>
    <x v="12"/>
    <x v="12"/>
    <x v="5"/>
    <n v="43.171184552543636"/>
  </r>
  <r>
    <x v="4"/>
    <x v="0"/>
    <x v="0"/>
    <x v="6"/>
    <n v="32.706043956043956"/>
  </r>
  <r>
    <x v="4"/>
    <x v="1"/>
    <x v="1"/>
    <x v="6"/>
    <n v="26.298766929452196"/>
  </r>
  <r>
    <x v="4"/>
    <x v="2"/>
    <x v="2"/>
    <x v="6"/>
    <n v="31.963814549566528"/>
  </r>
  <r>
    <x v="4"/>
    <x v="3"/>
    <x v="3"/>
    <x v="6"/>
    <n v="37.632726053425728"/>
  </r>
  <r>
    <x v="4"/>
    <x v="4"/>
    <x v="4"/>
    <x v="6"/>
    <n v="39.771716572783873"/>
  </r>
  <r>
    <x v="4"/>
    <x v="5"/>
    <x v="5"/>
    <x v="6"/>
    <n v="43.468858131487892"/>
  </r>
  <r>
    <x v="4"/>
    <x v="6"/>
    <x v="6"/>
    <x v="6"/>
    <n v="41.091848026558466"/>
  </r>
  <r>
    <x v="4"/>
    <x v="7"/>
    <x v="7"/>
    <x v="6"/>
    <n v="39.713774597495529"/>
  </r>
  <r>
    <x v="4"/>
    <x v="8"/>
    <x v="8"/>
    <x v="6"/>
    <n v="41.182682154171069"/>
  </r>
  <r>
    <x v="4"/>
    <x v="9"/>
    <x v="9"/>
    <x v="6"/>
    <n v="40.929386472631059"/>
  </r>
  <r>
    <x v="4"/>
    <x v="10"/>
    <x v="10"/>
    <x v="6"/>
    <n v="34.890846418996553"/>
  </r>
  <r>
    <x v="4"/>
    <x v="11"/>
    <x v="11"/>
    <x v="6"/>
    <n v="37.763770896135931"/>
  </r>
  <r>
    <x v="4"/>
    <x v="12"/>
    <x v="12"/>
    <x v="6"/>
    <n v="36.686592402509753"/>
  </r>
  <r>
    <x v="4"/>
    <x v="0"/>
    <x v="0"/>
    <x v="7"/>
    <n v="5.8345947433603964"/>
  </r>
  <r>
    <x v="4"/>
    <x v="1"/>
    <x v="1"/>
    <x v="7"/>
    <n v="7.2352465642683912"/>
  </r>
  <r>
    <x v="4"/>
    <x v="2"/>
    <x v="2"/>
    <x v="7"/>
    <n v="6.2326869806094187"/>
  </r>
  <r>
    <x v="4"/>
    <x v="3"/>
    <x v="3"/>
    <x v="7"/>
    <n v="4.7384339643777302"/>
  </r>
  <r>
    <x v="4"/>
    <x v="4"/>
    <x v="4"/>
    <x v="7"/>
    <n v="3.5496806772612506"/>
  </r>
  <r>
    <x v="4"/>
    <x v="5"/>
    <x v="5"/>
    <x v="7"/>
    <n v="3.2027699632114262"/>
  </r>
  <r>
    <x v="4"/>
    <x v="6"/>
    <x v="6"/>
    <x v="7"/>
    <n v="3.7979351032448379"/>
  </r>
  <r>
    <x v="4"/>
    <x v="7"/>
    <x v="7"/>
    <x v="7"/>
    <n v="4.4674767691208004"/>
  </r>
  <r>
    <x v="4"/>
    <x v="8"/>
    <x v="8"/>
    <x v="7"/>
    <n v="3.7988040801969749"/>
  </r>
  <r>
    <x v="4"/>
    <x v="9"/>
    <x v="9"/>
    <x v="7"/>
    <n v="3.0654515327257661"/>
  </r>
  <r>
    <x v="4"/>
    <x v="10"/>
    <x v="10"/>
    <x v="7"/>
    <n v="5.6600153491941674"/>
  </r>
  <r>
    <x v="4"/>
    <x v="11"/>
    <x v="11"/>
    <x v="7"/>
    <n v="4.5286125977768625"/>
  </r>
  <r>
    <x v="4"/>
    <x v="12"/>
    <x v="12"/>
    <x v="7"/>
    <n v="4.8020794652803565"/>
  </r>
  <r>
    <x v="4"/>
    <x v="0"/>
    <x v="0"/>
    <x v="8"/>
    <n v="7.5137362637362637"/>
  </r>
  <r>
    <x v="4"/>
    <x v="1"/>
    <x v="1"/>
    <x v="8"/>
    <n v="8.1261370527592476"/>
  </r>
  <r>
    <x v="4"/>
    <x v="2"/>
    <x v="2"/>
    <x v="8"/>
    <n v="7.601457469531347"/>
  </r>
  <r>
    <x v="4"/>
    <x v="3"/>
    <x v="3"/>
    <x v="8"/>
    <n v="5.7225885771767073"/>
  </r>
  <r>
    <x v="4"/>
    <x v="4"/>
    <x v="4"/>
    <x v="8"/>
    <n v="4.7435517343611036"/>
  </r>
  <r>
    <x v="4"/>
    <x v="5"/>
    <x v="5"/>
    <x v="8"/>
    <n v="4.5631487889273359"/>
  </r>
  <r>
    <x v="4"/>
    <x v="6"/>
    <x v="6"/>
    <x v="8"/>
    <n v="4.6477314644042789"/>
  </r>
  <r>
    <x v="4"/>
    <x v="7"/>
    <x v="7"/>
    <x v="8"/>
    <n v="4.9731663685152059"/>
  </r>
  <r>
    <x v="4"/>
    <x v="8"/>
    <x v="8"/>
    <x v="8"/>
    <n v="4.5758535726856735"/>
  </r>
  <r>
    <x v="4"/>
    <x v="9"/>
    <x v="9"/>
    <x v="8"/>
    <n v="4.2665784686621464"/>
  </r>
  <r>
    <x v="4"/>
    <x v="10"/>
    <x v="10"/>
    <x v="8"/>
    <n v="6.5109153581003447"/>
  </r>
  <r>
    <x v="4"/>
    <x v="11"/>
    <x v="11"/>
    <x v="8"/>
    <n v="5.5905727596601809"/>
  </r>
  <r>
    <x v="4"/>
    <x v="12"/>
    <x v="12"/>
    <x v="8"/>
    <n v="5.9302549801978728"/>
  </r>
  <r>
    <x v="4"/>
    <x v="0"/>
    <x v="0"/>
    <x v="9"/>
    <n v="2.6696023118205585"/>
  </r>
  <r>
    <x v="4"/>
    <x v="1"/>
    <x v="1"/>
    <x v="9"/>
    <n v="1.7987065481002424"/>
  </r>
  <r>
    <x v="4"/>
    <x v="2"/>
    <x v="2"/>
    <x v="9"/>
    <n v="2.0775623268698062"/>
  </r>
  <r>
    <x v="4"/>
    <x v="3"/>
    <x v="3"/>
    <x v="9"/>
    <n v="2.07236473619357"/>
  </r>
  <r>
    <x v="4"/>
    <x v="4"/>
    <x v="4"/>
    <x v="9"/>
    <n v="2.2278330610426256"/>
  </r>
  <r>
    <x v="4"/>
    <x v="5"/>
    <x v="5"/>
    <x v="9"/>
    <n v="2.0774724085695735"/>
  </r>
  <r>
    <x v="4"/>
    <x v="6"/>
    <x v="6"/>
    <x v="9"/>
    <n v="1.7330383480825959"/>
  </r>
  <r>
    <x v="4"/>
    <x v="7"/>
    <x v="7"/>
    <x v="9"/>
    <n v="2.3588277340957826"/>
  </r>
  <r>
    <x v="4"/>
    <x v="8"/>
    <x v="8"/>
    <x v="9"/>
    <n v="1.7587055926837847"/>
  </r>
  <r>
    <x v="4"/>
    <x v="9"/>
    <x v="9"/>
    <x v="9"/>
    <n v="2.2038111019055511"/>
  </r>
  <r>
    <x v="4"/>
    <x v="10"/>
    <x v="10"/>
    <x v="9"/>
    <n v="2.5134305448963929"/>
  </r>
  <r>
    <x v="4"/>
    <x v="11"/>
    <x v="11"/>
    <x v="9"/>
    <n v="1.7428296967201866"/>
  </r>
  <r>
    <x v="4"/>
    <x v="12"/>
    <x v="12"/>
    <x v="9"/>
    <n v="2.1284812476791681"/>
  </r>
  <r>
    <x v="4"/>
    <x v="0"/>
    <x v="0"/>
    <x v="10"/>
    <n v="5.9890109890109891"/>
  </r>
  <r>
    <x v="4"/>
    <x v="1"/>
    <x v="1"/>
    <x v="10"/>
    <n v="2.9917121487770366"/>
  </r>
  <r>
    <x v="4"/>
    <x v="2"/>
    <x v="2"/>
    <x v="10"/>
    <n v="3.1913556979520039"/>
  </r>
  <r>
    <x v="4"/>
    <x v="3"/>
    <x v="3"/>
    <x v="10"/>
    <n v="4.0460489549569694"/>
  </r>
  <r>
    <x v="4"/>
    <x v="4"/>
    <x v="4"/>
    <x v="10"/>
    <n v="4.5656685443225618"/>
  </r>
  <r>
    <x v="4"/>
    <x v="5"/>
    <x v="5"/>
    <x v="10"/>
    <n v="5.125432525951557"/>
  </r>
  <r>
    <x v="4"/>
    <x v="6"/>
    <x v="6"/>
    <x v="10"/>
    <n v="3.6886757654002214"/>
  </r>
  <r>
    <x v="4"/>
    <x v="7"/>
    <x v="7"/>
    <x v="10"/>
    <n v="4.0071556350626123"/>
  </r>
  <r>
    <x v="4"/>
    <x v="8"/>
    <x v="8"/>
    <x v="10"/>
    <n v="3.0271031326997537"/>
  </r>
  <r>
    <x v="4"/>
    <x v="9"/>
    <x v="9"/>
    <x v="10"/>
    <n v="3.7704646932363155"/>
  </r>
  <r>
    <x v="4"/>
    <x v="10"/>
    <x v="10"/>
    <x v="10"/>
    <n v="4.7108387590961316"/>
  </r>
  <r>
    <x v="4"/>
    <x v="11"/>
    <x v="11"/>
    <x v="10"/>
    <n v="4.0010961907371883"/>
  </r>
  <r>
    <x v="4"/>
    <x v="12"/>
    <x v="12"/>
    <x v="10"/>
    <n v="4.1666048622750935"/>
  </r>
  <r>
    <x v="4"/>
    <x v="0"/>
    <x v="0"/>
    <x v="11"/>
    <n v="2.53199394523187"/>
  </r>
  <r>
    <x v="4"/>
    <x v="1"/>
    <x v="1"/>
    <x v="11"/>
    <n v="2.2231204527081649"/>
  </r>
  <r>
    <x v="4"/>
    <x v="2"/>
    <x v="2"/>
    <x v="11"/>
    <n v="2.9211785444472427"/>
  </r>
  <r>
    <x v="4"/>
    <x v="3"/>
    <x v="3"/>
    <x v="11"/>
    <n v="3.3941973787386579"/>
  </r>
  <r>
    <x v="4"/>
    <x v="4"/>
    <x v="4"/>
    <x v="11"/>
    <n v="3.2080796079013809"/>
  </r>
  <r>
    <x v="4"/>
    <x v="5"/>
    <x v="5"/>
    <x v="11"/>
    <n v="3.6355767149967542"/>
  </r>
  <r>
    <x v="4"/>
    <x v="6"/>
    <x v="6"/>
    <x v="11"/>
    <n v="4.056047197640118"/>
  </r>
  <r>
    <x v="4"/>
    <x v="7"/>
    <x v="7"/>
    <x v="11"/>
    <n v="2.823445318084346"/>
  </r>
  <r>
    <x v="4"/>
    <x v="8"/>
    <x v="8"/>
    <x v="11"/>
    <n v="3.2008441786844881"/>
  </r>
  <r>
    <x v="4"/>
    <x v="9"/>
    <x v="9"/>
    <x v="11"/>
    <n v="3.7613918806959403"/>
  </r>
  <r>
    <x v="4"/>
    <x v="10"/>
    <x v="10"/>
    <x v="11"/>
    <n v="2.6669224865694554"/>
  </r>
  <r>
    <x v="4"/>
    <x v="11"/>
    <x v="11"/>
    <x v="11"/>
    <n v="3.4582132564841501"/>
  </r>
  <r>
    <x v="4"/>
    <x v="12"/>
    <x v="12"/>
    <x v="11"/>
    <n v="3.1355365763089491"/>
  </r>
  <r>
    <x v="4"/>
    <x v="0"/>
    <x v="0"/>
    <x v="12"/>
    <n v="2.0192307692307692"/>
  </r>
  <r>
    <x v="4"/>
    <x v="1"/>
    <x v="1"/>
    <x v="12"/>
    <n v="1.6373559733171621"/>
  </r>
  <r>
    <x v="4"/>
    <x v="2"/>
    <x v="2"/>
    <x v="12"/>
    <n v="2.7516019600452317"/>
  </r>
  <r>
    <x v="4"/>
    <x v="3"/>
    <x v="3"/>
    <x v="12"/>
    <n v="2.8501173577735557"/>
  </r>
  <r>
    <x v="4"/>
    <x v="4"/>
    <x v="4"/>
    <x v="12"/>
    <n v="2.7275422472576345"/>
  </r>
  <r>
    <x v="4"/>
    <x v="5"/>
    <x v="5"/>
    <x v="12"/>
    <n v="4.1306228373702423"/>
  </r>
  <r>
    <x v="4"/>
    <x v="6"/>
    <x v="6"/>
    <x v="12"/>
    <n v="3.5411287347842122"/>
  </r>
  <r>
    <x v="4"/>
    <x v="7"/>
    <x v="7"/>
    <x v="12"/>
    <n v="2.1109123434704831"/>
  </r>
  <r>
    <x v="4"/>
    <x v="8"/>
    <x v="8"/>
    <x v="12"/>
    <n v="3.5902851108764517"/>
  </r>
  <r>
    <x v="4"/>
    <x v="9"/>
    <x v="9"/>
    <x v="12"/>
    <n v="3.4893335538283443"/>
  </r>
  <r>
    <x v="4"/>
    <x v="10"/>
    <x v="10"/>
    <x v="12"/>
    <n v="1.9149751053236308"/>
  </r>
  <r>
    <x v="4"/>
    <x v="11"/>
    <x v="11"/>
    <x v="12"/>
    <n v="2.8912030693340638"/>
  </r>
  <r>
    <x v="4"/>
    <x v="12"/>
    <x v="12"/>
    <x v="12"/>
    <n v="2.7530148182209233"/>
  </r>
  <r>
    <x v="4"/>
    <x v="0"/>
    <x v="0"/>
    <x v="13"/>
    <n v="14.696573551671941"/>
  </r>
  <r>
    <x v="4"/>
    <x v="1"/>
    <x v="1"/>
    <x v="13"/>
    <n v="5.4163298302344387"/>
  </r>
  <r>
    <x v="4"/>
    <x v="2"/>
    <x v="2"/>
    <x v="13"/>
    <n v="7.9702845630823473"/>
  </r>
  <r>
    <x v="4"/>
    <x v="3"/>
    <x v="3"/>
    <x v="13"/>
    <n v="8.3118628878682657"/>
  </r>
  <r>
    <x v="4"/>
    <x v="4"/>
    <x v="4"/>
    <x v="13"/>
    <n v="11.079756423585325"/>
  </r>
  <r>
    <x v="4"/>
    <x v="5"/>
    <x v="5"/>
    <x v="13"/>
    <n v="7.7472408569573687"/>
  </r>
  <r>
    <x v="4"/>
    <x v="6"/>
    <x v="6"/>
    <x v="13"/>
    <n v="8.0014749262536871"/>
  </r>
  <r>
    <x v="4"/>
    <x v="7"/>
    <x v="7"/>
    <x v="13"/>
    <n v="6.8263045032165834"/>
  </r>
  <r>
    <x v="4"/>
    <x v="8"/>
    <x v="8"/>
    <x v="13"/>
    <n v="6.0851213506858954"/>
  </r>
  <r>
    <x v="4"/>
    <x v="9"/>
    <x v="9"/>
    <x v="13"/>
    <n v="8.7323943661971821"/>
  </r>
  <r>
    <x v="4"/>
    <x v="10"/>
    <x v="10"/>
    <x v="13"/>
    <n v="9.3054489639293934"/>
  </r>
  <r>
    <x v="4"/>
    <x v="11"/>
    <x v="11"/>
    <x v="13"/>
    <n v="11.005900919445589"/>
  </r>
  <r>
    <x v="4"/>
    <x v="12"/>
    <x v="12"/>
    <x v="13"/>
    <n v="9.2239138507241005"/>
  </r>
  <r>
    <x v="4"/>
    <x v="0"/>
    <x v="0"/>
    <x v="14"/>
    <n v="18.296703296703296"/>
  </r>
  <r>
    <x v="4"/>
    <x v="1"/>
    <x v="1"/>
    <x v="14"/>
    <n v="6.4685668081665666"/>
  </r>
  <r>
    <x v="4"/>
    <x v="2"/>
    <x v="2"/>
    <x v="14"/>
    <n v="9.6745822339489891"/>
  </r>
  <r>
    <x v="4"/>
    <x v="3"/>
    <x v="3"/>
    <x v="14"/>
    <n v="10.506314965910361"/>
  </r>
  <r>
    <x v="4"/>
    <x v="4"/>
    <x v="4"/>
    <x v="14"/>
    <n v="14.482656388971243"/>
  </r>
  <r>
    <x v="4"/>
    <x v="5"/>
    <x v="5"/>
    <x v="14"/>
    <n v="10.315743944636678"/>
  </r>
  <r>
    <x v="4"/>
    <x v="6"/>
    <x v="6"/>
    <x v="14"/>
    <n v="10.51272593139063"/>
  </r>
  <r>
    <x v="4"/>
    <x v="7"/>
    <x v="7"/>
    <x v="14"/>
    <n v="8.6940966010733458"/>
  </r>
  <r>
    <x v="4"/>
    <x v="8"/>
    <x v="8"/>
    <x v="14"/>
    <n v="8.0605420626539956"/>
  </r>
  <r>
    <x v="4"/>
    <x v="9"/>
    <x v="9"/>
    <x v="14"/>
    <n v="11.129485695386142"/>
  </r>
  <r>
    <x v="4"/>
    <x v="10"/>
    <x v="10"/>
    <x v="14"/>
    <n v="11.413251627728838"/>
  </r>
  <r>
    <x v="4"/>
    <x v="11"/>
    <x v="11"/>
    <x v="14"/>
    <n v="13.332419841052342"/>
  </r>
  <r>
    <x v="4"/>
    <x v="12"/>
    <x v="12"/>
    <x v="14"/>
    <n v="11.592031683403297"/>
  </r>
  <r>
    <x v="4"/>
    <x v="0"/>
    <x v="0"/>
    <x v="15"/>
    <n v="0.97701940277968891"/>
  </r>
  <r>
    <x v="4"/>
    <x v="1"/>
    <x v="1"/>
    <x v="15"/>
    <n v="0.36378334680679059"/>
  </r>
  <r>
    <x v="4"/>
    <x v="2"/>
    <x v="2"/>
    <x v="15"/>
    <n v="1.0954419541677161"/>
  </r>
  <r>
    <x v="4"/>
    <x v="3"/>
    <x v="3"/>
    <x v="15"/>
    <n v="1.0641872969642658"/>
  </r>
  <r>
    <x v="4"/>
    <x v="4"/>
    <x v="4"/>
    <x v="15"/>
    <n v="0.96539432645180467"/>
  </r>
  <r>
    <x v="4"/>
    <x v="5"/>
    <x v="5"/>
    <x v="15"/>
    <n v="1.0387362042847867"/>
  </r>
  <r>
    <x v="4"/>
    <x v="6"/>
    <x v="6"/>
    <x v="15"/>
    <n v="0.55309734513274333"/>
  </r>
  <r>
    <x v="4"/>
    <x v="7"/>
    <x v="7"/>
    <x v="15"/>
    <n v="3.4310221586847747"/>
  </r>
  <r>
    <x v="4"/>
    <x v="8"/>
    <x v="8"/>
    <x v="15"/>
    <n v="0.87935279634189234"/>
  </r>
  <r>
    <x v="4"/>
    <x v="9"/>
    <x v="9"/>
    <x v="15"/>
    <n v="1.1764705882352942"/>
  </r>
  <r>
    <x v="4"/>
    <x v="10"/>
    <x v="10"/>
    <x v="15"/>
    <n v="0.78664620107444361"/>
  </r>
  <r>
    <x v="4"/>
    <x v="11"/>
    <x v="11"/>
    <x v="15"/>
    <n v="1.303691505420612"/>
  </r>
  <r>
    <x v="4"/>
    <x v="12"/>
    <x v="12"/>
    <x v="15"/>
    <n v="1.0798366134422577"/>
  </r>
  <r>
    <x v="4"/>
    <x v="0"/>
    <x v="0"/>
    <x v="16"/>
    <n v="0.37087912087912084"/>
  </r>
  <r>
    <x v="4"/>
    <x v="1"/>
    <x v="1"/>
    <x v="16"/>
    <n v="0.16171417020416412"/>
  </r>
  <r>
    <x v="4"/>
    <x v="2"/>
    <x v="2"/>
    <x v="16"/>
    <n v="0.31410981279055156"/>
  </r>
  <r>
    <x v="4"/>
    <x v="3"/>
    <x v="3"/>
    <x v="16"/>
    <n v="0.61473119481390415"/>
  </r>
  <r>
    <x v="4"/>
    <x v="4"/>
    <x v="4"/>
    <x v="16"/>
    <n v="0.32611918173732579"/>
  </r>
  <r>
    <x v="4"/>
    <x v="5"/>
    <x v="5"/>
    <x v="16"/>
    <n v="0.60553633217993075"/>
  </r>
  <r>
    <x v="4"/>
    <x v="6"/>
    <x v="6"/>
    <x v="16"/>
    <n v="0.14754703061600885"/>
  </r>
  <r>
    <x v="4"/>
    <x v="7"/>
    <x v="7"/>
    <x v="16"/>
    <n v="0.85867620751341678"/>
  </r>
  <r>
    <x v="4"/>
    <x v="8"/>
    <x v="8"/>
    <x v="16"/>
    <n v="0.21119324181626187"/>
  </r>
  <r>
    <x v="4"/>
    <x v="9"/>
    <x v="9"/>
    <x v="16"/>
    <n v="0.47957664957830326"/>
  </r>
  <r>
    <x v="4"/>
    <x v="10"/>
    <x v="10"/>
    <x v="16"/>
    <n v="0.30639601685178092"/>
  </r>
  <r>
    <x v="4"/>
    <x v="11"/>
    <x v="11"/>
    <x v="16"/>
    <n v="0.67141682652781587"/>
  </r>
  <r>
    <x v="4"/>
    <x v="12"/>
    <x v="12"/>
    <x v="16"/>
    <n v="0.43460848154026432"/>
  </r>
  <r>
    <x v="4"/>
    <x v="0"/>
    <x v="0"/>
    <x v="19"/>
    <n v="15.728636301087107"/>
  </r>
  <r>
    <x v="4"/>
    <x v="1"/>
    <x v="1"/>
    <x v="19"/>
    <n v="15.541632983023442"/>
  </r>
  <r>
    <x v="4"/>
    <x v="2"/>
    <x v="2"/>
    <x v="19"/>
    <n v="15.411735079325107"/>
  </r>
  <r>
    <x v="4"/>
    <x v="3"/>
    <x v="3"/>
    <x v="19"/>
    <n v="13.890444718270414"/>
  </r>
  <r>
    <x v="4"/>
    <x v="4"/>
    <x v="4"/>
    <x v="19"/>
    <n v="14.941333729392545"/>
  </r>
  <r>
    <x v="4"/>
    <x v="5"/>
    <x v="5"/>
    <x v="19"/>
    <n v="10.560484743562"/>
  </r>
  <r>
    <x v="4"/>
    <x v="6"/>
    <x v="6"/>
    <x v="19"/>
    <n v="12.24188790560472"/>
  </r>
  <r>
    <x v="4"/>
    <x v="7"/>
    <x v="7"/>
    <x v="19"/>
    <n v="13.688348820586132"/>
  </r>
  <r>
    <x v="4"/>
    <x v="8"/>
    <x v="8"/>
    <x v="19"/>
    <n v="10.411537108688005"/>
  </r>
  <r>
    <x v="4"/>
    <x v="9"/>
    <x v="9"/>
    <x v="19"/>
    <n v="14.482187241093619"/>
  </r>
  <r>
    <x v="4"/>
    <x v="10"/>
    <x v="10"/>
    <x v="19"/>
    <n v="13.488104374520338"/>
  </r>
  <r>
    <x v="4"/>
    <x v="11"/>
    <x v="11"/>
    <x v="19"/>
    <n v="14.779744750926307"/>
  </r>
  <r>
    <x v="4"/>
    <x v="12"/>
    <x v="12"/>
    <x v="19"/>
    <n v="14.16264389157074"/>
  </r>
  <r>
    <x v="4"/>
    <x v="0"/>
    <x v="0"/>
    <x v="20"/>
    <n v="12.486263736263737"/>
  </r>
  <r>
    <x v="4"/>
    <x v="1"/>
    <x v="1"/>
    <x v="20"/>
    <n v="12.5126339195472"/>
  </r>
  <r>
    <x v="4"/>
    <x v="2"/>
    <x v="2"/>
    <x v="20"/>
    <n v="13.267998492272898"/>
  </r>
  <r>
    <x v="4"/>
    <x v="3"/>
    <x v="3"/>
    <x v="20"/>
    <n v="12.104616072426513"/>
  </r>
  <r>
    <x v="4"/>
    <x v="4"/>
    <x v="4"/>
    <x v="20"/>
    <n v="12.763118885265342"/>
  </r>
  <r>
    <x v="4"/>
    <x v="5"/>
    <x v="5"/>
    <x v="20"/>
    <n v="9.7102076124567471"/>
  </r>
  <r>
    <x v="4"/>
    <x v="6"/>
    <x v="6"/>
    <x v="20"/>
    <n v="10.365178900774621"/>
  </r>
  <r>
    <x v="4"/>
    <x v="7"/>
    <x v="7"/>
    <x v="20"/>
    <n v="12.20035778175313"/>
  </r>
  <r>
    <x v="4"/>
    <x v="8"/>
    <x v="8"/>
    <x v="20"/>
    <n v="9.8556846180922211"/>
  </r>
  <r>
    <x v="4"/>
    <x v="9"/>
    <x v="9"/>
    <x v="20"/>
    <n v="12.270547378865553"/>
  </r>
  <r>
    <x v="4"/>
    <x v="10"/>
    <x v="10"/>
    <x v="20"/>
    <n v="11.643048640367676"/>
  </r>
  <r>
    <x v="4"/>
    <x v="11"/>
    <x v="11"/>
    <x v="20"/>
    <n v="12.976157851466155"/>
  </r>
  <r>
    <x v="4"/>
    <x v="12"/>
    <x v="12"/>
    <x v="20"/>
    <n v="12.127504931990448"/>
  </r>
  <r>
    <x v="4"/>
    <x v="0"/>
    <x v="0"/>
    <x v="21"/>
    <n v="1.265996972615935"/>
  </r>
  <r>
    <x v="4"/>
    <x v="1"/>
    <x v="1"/>
    <x v="21"/>
    <n v="1.0307194826192401"/>
  </r>
  <r>
    <x v="4"/>
    <x v="2"/>
    <x v="2"/>
    <x v="21"/>
    <n v="1.2843112566104256"/>
  </r>
  <r>
    <x v="4"/>
    <x v="3"/>
    <x v="3"/>
    <x v="21"/>
    <n v="1.0865912400582503"/>
  </r>
  <r>
    <x v="4"/>
    <x v="4"/>
    <x v="4"/>
    <x v="21"/>
    <n v="1.1584731917421656"/>
  </r>
  <r>
    <x v="4"/>
    <x v="5"/>
    <x v="5"/>
    <x v="21"/>
    <n v="0.73577147803505738"/>
  </r>
  <r>
    <x v="4"/>
    <x v="6"/>
    <x v="6"/>
    <x v="21"/>
    <n v="0.77433628318584069"/>
  </r>
  <r>
    <x v="4"/>
    <x v="7"/>
    <x v="7"/>
    <x v="21"/>
    <n v="0.96497498213009292"/>
  </r>
  <r>
    <x v="4"/>
    <x v="8"/>
    <x v="8"/>
    <x v="21"/>
    <n v="1.0200492437565951"/>
  </r>
  <r>
    <x v="4"/>
    <x v="9"/>
    <x v="9"/>
    <x v="21"/>
    <n v="1.5244407622203811"/>
  </r>
  <r>
    <x v="4"/>
    <x v="10"/>
    <x v="10"/>
    <x v="21"/>
    <n v="1.6692248656945512"/>
  </r>
  <r>
    <x v="4"/>
    <x v="11"/>
    <x v="11"/>
    <x v="21"/>
    <n v="1.0566762728146013"/>
  </r>
  <r>
    <x v="4"/>
    <x v="12"/>
    <x v="12"/>
    <x v="21"/>
    <n v="1.1689565540289639"/>
  </r>
  <r>
    <x v="4"/>
    <x v="0"/>
    <x v="0"/>
    <x v="22"/>
    <n v="1.7889087656529516"/>
  </r>
  <r>
    <x v="4"/>
    <x v="1"/>
    <x v="1"/>
    <x v="22"/>
    <n v="0.78819725141471308"/>
  </r>
  <r>
    <x v="4"/>
    <x v="2"/>
    <x v="2"/>
    <x v="22"/>
    <n v="0.93175522538403421"/>
  </r>
  <r>
    <x v="4"/>
    <x v="3"/>
    <x v="3"/>
    <x v="22"/>
    <n v="1.1874089839811806"/>
  </r>
  <r>
    <x v="4"/>
    <x v="4"/>
    <x v="4"/>
    <x v="22"/>
    <n v="1.0396554284865587"/>
  </r>
  <r>
    <x v="4"/>
    <x v="5"/>
    <x v="5"/>
    <x v="22"/>
    <n v="0.6492101276779918"/>
  </r>
  <r>
    <x v="4"/>
    <x v="6"/>
    <x v="6"/>
    <x v="22"/>
    <n v="0.88495575221238942"/>
  </r>
  <r>
    <x v="4"/>
    <x v="7"/>
    <x v="7"/>
    <x v="22"/>
    <n v="0.89349535382416012"/>
  </r>
  <r>
    <x v="4"/>
    <x v="8"/>
    <x v="8"/>
    <x v="22"/>
    <n v="0.91452690819556814"/>
  </r>
  <r>
    <x v="4"/>
    <x v="9"/>
    <x v="9"/>
    <x v="22"/>
    <n v="0.86164043082021546"/>
  </r>
  <r>
    <x v="4"/>
    <x v="10"/>
    <x v="10"/>
    <x v="22"/>
    <n v="0.92095165003837298"/>
  </r>
  <r>
    <x v="4"/>
    <x v="11"/>
    <x v="11"/>
    <x v="22"/>
    <n v="1.3448607108549471"/>
  </r>
  <r>
    <x v="4"/>
    <x v="12"/>
    <x v="12"/>
    <x v="22"/>
    <n v="1.072409951726699"/>
  </r>
  <r>
    <x v="4"/>
    <x v="0"/>
    <x v="0"/>
    <x v="23"/>
    <n v="1.554974542452181"/>
  </r>
  <r>
    <x v="4"/>
    <x v="1"/>
    <x v="1"/>
    <x v="23"/>
    <n v="0.62651576394502828"/>
  </r>
  <r>
    <x v="4"/>
    <x v="2"/>
    <x v="2"/>
    <x v="23"/>
    <n v="1.2717199697809116"/>
  </r>
  <r>
    <x v="4"/>
    <x v="3"/>
    <x v="3"/>
    <x v="23"/>
    <n v="0.8625518091184049"/>
  </r>
  <r>
    <x v="4"/>
    <x v="4"/>
    <x v="4"/>
    <x v="23"/>
    <n v="0.98024654685875534"/>
  </r>
  <r>
    <x v="4"/>
    <x v="5"/>
    <x v="5"/>
    <x v="23"/>
    <n v="1.0603765418740534"/>
  </r>
  <r>
    <x v="4"/>
    <x v="6"/>
    <x v="6"/>
    <x v="23"/>
    <n v="0.51622418879056042"/>
  </r>
  <r>
    <x v="4"/>
    <x v="7"/>
    <x v="7"/>
    <x v="23"/>
    <n v="0.50035739814152969"/>
  </r>
  <r>
    <x v="4"/>
    <x v="8"/>
    <x v="8"/>
    <x v="23"/>
    <n v="0.73865634892718957"/>
  </r>
  <r>
    <x v="4"/>
    <x v="9"/>
    <x v="9"/>
    <x v="23"/>
    <n v="0.56338028169014087"/>
  </r>
  <r>
    <x v="4"/>
    <x v="10"/>
    <x v="10"/>
    <x v="23"/>
    <n v="0.95932463545663849"/>
  </r>
  <r>
    <x v="4"/>
    <x v="11"/>
    <x v="11"/>
    <x v="23"/>
    <n v="0.86455331412103753"/>
  </r>
  <r>
    <x v="4"/>
    <x v="12"/>
    <x v="12"/>
    <x v="23"/>
    <n v="0.94021537318975112"/>
  </r>
  <r>
    <x v="4"/>
    <x v="0"/>
    <x v="0"/>
    <x v="18"/>
    <n v="6.4560439560439553"/>
  </r>
  <r>
    <x v="4"/>
    <x v="1"/>
    <x v="1"/>
    <x v="18"/>
    <n v="7.8633515261774809"/>
  </r>
  <r>
    <x v="4"/>
    <x v="2"/>
    <x v="2"/>
    <x v="18"/>
    <n v="7.5888930770197263"/>
  </r>
  <r>
    <x v="4"/>
    <x v="3"/>
    <x v="3"/>
    <x v="18"/>
    <n v="6.0355426399910579"/>
  </r>
  <r>
    <x v="4"/>
    <x v="4"/>
    <x v="4"/>
    <x v="18"/>
    <n v="5.3957900978357536"/>
  </r>
  <r>
    <x v="4"/>
    <x v="5"/>
    <x v="5"/>
    <x v="18"/>
    <n v="4.2603806228373706"/>
  </r>
  <r>
    <x v="4"/>
    <x v="6"/>
    <x v="6"/>
    <x v="18"/>
    <n v="5.4961268904463294"/>
  </r>
  <r>
    <x v="4"/>
    <x v="7"/>
    <x v="7"/>
    <x v="18"/>
    <n v="5.6887298747763868"/>
  </r>
  <r>
    <x v="4"/>
    <x v="8"/>
    <x v="8"/>
    <x v="18"/>
    <n v="6.4061950017599427"/>
  </r>
  <r>
    <x v="4"/>
    <x v="9"/>
    <x v="9"/>
    <x v="18"/>
    <n v="5.2257317678187531"/>
  </r>
  <r>
    <x v="4"/>
    <x v="10"/>
    <x v="10"/>
    <x v="18"/>
    <n v="6.6449636154729985"/>
  </r>
  <r>
    <x v="4"/>
    <x v="11"/>
    <x v="11"/>
    <x v="18"/>
    <n v="5.8098109070978357"/>
  </r>
  <r>
    <x v="4"/>
    <x v="12"/>
    <x v="12"/>
    <x v="18"/>
    <n v="6.1423676520758868"/>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16">
  <r>
    <x v="0"/>
    <x v="0"/>
    <x v="0"/>
    <x v="0"/>
    <n v="19"/>
  </r>
  <r>
    <x v="0"/>
    <x v="1"/>
    <x v="1"/>
    <x v="0"/>
    <n v="6.6000000000000005"/>
  </r>
  <r>
    <x v="0"/>
    <x v="2"/>
    <x v="2"/>
    <x v="0"/>
    <n v="10.4"/>
  </r>
  <r>
    <x v="0"/>
    <x v="3"/>
    <x v="3"/>
    <x v="0"/>
    <n v="14.099999999999998"/>
  </r>
  <r>
    <x v="0"/>
    <x v="4"/>
    <x v="4"/>
    <x v="0"/>
    <n v="16.3"/>
  </r>
  <r>
    <x v="0"/>
    <x v="5"/>
    <x v="5"/>
    <x v="0"/>
    <n v="14.2"/>
  </r>
  <r>
    <x v="0"/>
    <x v="6"/>
    <x v="6"/>
    <x v="0"/>
    <n v="14.099999999999998"/>
  </r>
  <r>
    <x v="0"/>
    <x v="7"/>
    <x v="7"/>
    <x v="0"/>
    <n v="13"/>
  </r>
  <r>
    <x v="0"/>
    <x v="8"/>
    <x v="8"/>
    <x v="0"/>
    <n v="12.7"/>
  </r>
  <r>
    <x v="0"/>
    <x v="9"/>
    <x v="9"/>
    <x v="0"/>
    <n v="14.499999999999998"/>
  </r>
  <r>
    <x v="0"/>
    <x v="10"/>
    <x v="10"/>
    <x v="0"/>
    <n v="12.2"/>
  </r>
  <r>
    <x v="0"/>
    <x v="11"/>
    <x v="11"/>
    <x v="0"/>
    <n v="16"/>
  </r>
  <r>
    <x v="0"/>
    <x v="12"/>
    <x v="12"/>
    <x v="0"/>
    <n v="13.4"/>
  </r>
  <r>
    <x v="0"/>
    <x v="0"/>
    <x v="0"/>
    <x v="1"/>
    <n v="50.5"/>
  </r>
  <r>
    <x v="0"/>
    <x v="1"/>
    <x v="1"/>
    <x v="1"/>
    <n v="30.4"/>
  </r>
  <r>
    <x v="0"/>
    <x v="2"/>
    <x v="2"/>
    <x v="1"/>
    <n v="40.799999999999997"/>
  </r>
  <r>
    <x v="0"/>
    <x v="3"/>
    <x v="3"/>
    <x v="1"/>
    <n v="50.7"/>
  </r>
  <r>
    <x v="0"/>
    <x v="4"/>
    <x v="4"/>
    <x v="1"/>
    <n v="59.699999999999996"/>
  </r>
  <r>
    <x v="0"/>
    <x v="5"/>
    <x v="5"/>
    <x v="1"/>
    <n v="63.5"/>
  </r>
  <r>
    <x v="0"/>
    <x v="6"/>
    <x v="6"/>
    <x v="1"/>
    <n v="56.499999999999993"/>
  </r>
  <r>
    <x v="0"/>
    <x v="7"/>
    <x v="7"/>
    <x v="1"/>
    <n v="49.7"/>
  </r>
  <r>
    <x v="0"/>
    <x v="8"/>
    <x v="8"/>
    <x v="1"/>
    <n v="50.4"/>
  </r>
  <r>
    <x v="0"/>
    <x v="9"/>
    <x v="9"/>
    <x v="1"/>
    <n v="58.8"/>
  </r>
  <r>
    <x v="0"/>
    <x v="10"/>
    <x v="10"/>
    <x v="1"/>
    <n v="47.9"/>
  </r>
  <r>
    <x v="0"/>
    <x v="11"/>
    <x v="11"/>
    <x v="1"/>
    <n v="54.1"/>
  </r>
  <r>
    <x v="0"/>
    <x v="12"/>
    <x v="12"/>
    <x v="1"/>
    <n v="49.2"/>
  </r>
  <r>
    <x v="0"/>
    <x v="0"/>
    <x v="0"/>
    <x v="2"/>
    <n v="31.5"/>
  </r>
  <r>
    <x v="0"/>
    <x v="1"/>
    <x v="1"/>
    <x v="2"/>
    <n v="23.799999999999997"/>
  </r>
  <r>
    <x v="0"/>
    <x v="2"/>
    <x v="2"/>
    <x v="2"/>
    <n v="30.4"/>
  </r>
  <r>
    <x v="0"/>
    <x v="3"/>
    <x v="3"/>
    <x v="2"/>
    <n v="36.6"/>
  </r>
  <r>
    <x v="0"/>
    <x v="4"/>
    <x v="4"/>
    <x v="2"/>
    <n v="43.4"/>
  </r>
  <r>
    <x v="0"/>
    <x v="5"/>
    <x v="5"/>
    <x v="2"/>
    <n v="49.3"/>
  </r>
  <r>
    <x v="0"/>
    <x v="6"/>
    <x v="6"/>
    <x v="2"/>
    <n v="42.4"/>
  </r>
  <r>
    <x v="0"/>
    <x v="7"/>
    <x v="7"/>
    <x v="2"/>
    <n v="36.700000000000003"/>
  </r>
  <r>
    <x v="0"/>
    <x v="8"/>
    <x v="8"/>
    <x v="2"/>
    <n v="37.700000000000003"/>
  </r>
  <r>
    <x v="0"/>
    <x v="9"/>
    <x v="9"/>
    <x v="2"/>
    <n v="44.3"/>
  </r>
  <r>
    <x v="0"/>
    <x v="10"/>
    <x v="10"/>
    <x v="2"/>
    <n v="35.699999999999996"/>
  </r>
  <r>
    <x v="0"/>
    <x v="11"/>
    <x v="11"/>
    <x v="2"/>
    <n v="38.1"/>
  </r>
  <r>
    <x v="0"/>
    <x v="12"/>
    <x v="12"/>
    <x v="2"/>
    <n v="35.799999999999997"/>
  </r>
  <r>
    <x v="0"/>
    <x v="0"/>
    <x v="0"/>
    <x v="3"/>
    <m/>
  </r>
  <r>
    <x v="0"/>
    <x v="1"/>
    <x v="1"/>
    <x v="3"/>
    <m/>
  </r>
  <r>
    <x v="0"/>
    <x v="2"/>
    <x v="2"/>
    <x v="3"/>
    <m/>
  </r>
  <r>
    <x v="0"/>
    <x v="3"/>
    <x v="3"/>
    <x v="3"/>
    <m/>
  </r>
  <r>
    <x v="0"/>
    <x v="4"/>
    <x v="4"/>
    <x v="3"/>
    <m/>
  </r>
  <r>
    <x v="0"/>
    <x v="5"/>
    <x v="5"/>
    <x v="3"/>
    <m/>
  </r>
  <r>
    <x v="0"/>
    <x v="6"/>
    <x v="6"/>
    <x v="3"/>
    <m/>
  </r>
  <r>
    <x v="0"/>
    <x v="7"/>
    <x v="7"/>
    <x v="3"/>
    <m/>
  </r>
  <r>
    <x v="0"/>
    <x v="8"/>
    <x v="8"/>
    <x v="3"/>
    <m/>
  </r>
  <r>
    <x v="0"/>
    <x v="9"/>
    <x v="9"/>
    <x v="3"/>
    <m/>
  </r>
  <r>
    <x v="0"/>
    <x v="10"/>
    <x v="10"/>
    <x v="3"/>
    <m/>
  </r>
  <r>
    <x v="0"/>
    <x v="11"/>
    <x v="11"/>
    <x v="3"/>
    <m/>
  </r>
  <r>
    <x v="0"/>
    <x v="12"/>
    <x v="12"/>
    <x v="3"/>
    <m/>
  </r>
  <r>
    <x v="0"/>
    <x v="0"/>
    <x v="0"/>
    <x v="4"/>
    <m/>
  </r>
  <r>
    <x v="0"/>
    <x v="1"/>
    <x v="1"/>
    <x v="4"/>
    <m/>
  </r>
  <r>
    <x v="0"/>
    <x v="2"/>
    <x v="2"/>
    <x v="4"/>
    <m/>
  </r>
  <r>
    <x v="0"/>
    <x v="3"/>
    <x v="3"/>
    <x v="4"/>
    <m/>
  </r>
  <r>
    <x v="0"/>
    <x v="4"/>
    <x v="4"/>
    <x v="4"/>
    <m/>
  </r>
  <r>
    <x v="0"/>
    <x v="5"/>
    <x v="5"/>
    <x v="4"/>
    <m/>
  </r>
  <r>
    <x v="0"/>
    <x v="6"/>
    <x v="6"/>
    <x v="4"/>
    <m/>
  </r>
  <r>
    <x v="0"/>
    <x v="7"/>
    <x v="7"/>
    <x v="4"/>
    <m/>
  </r>
  <r>
    <x v="0"/>
    <x v="8"/>
    <x v="8"/>
    <x v="4"/>
    <m/>
  </r>
  <r>
    <x v="0"/>
    <x v="9"/>
    <x v="9"/>
    <x v="4"/>
    <m/>
  </r>
  <r>
    <x v="0"/>
    <x v="10"/>
    <x v="10"/>
    <x v="4"/>
    <m/>
  </r>
  <r>
    <x v="0"/>
    <x v="11"/>
    <x v="11"/>
    <x v="4"/>
    <m/>
  </r>
  <r>
    <x v="0"/>
    <x v="12"/>
    <x v="12"/>
    <x v="4"/>
    <m/>
  </r>
  <r>
    <x v="0"/>
    <x v="0"/>
    <x v="0"/>
    <x v="5"/>
    <m/>
  </r>
  <r>
    <x v="0"/>
    <x v="1"/>
    <x v="1"/>
    <x v="5"/>
    <m/>
  </r>
  <r>
    <x v="0"/>
    <x v="2"/>
    <x v="2"/>
    <x v="5"/>
    <m/>
  </r>
  <r>
    <x v="0"/>
    <x v="3"/>
    <x v="3"/>
    <x v="5"/>
    <m/>
  </r>
  <r>
    <x v="0"/>
    <x v="4"/>
    <x v="4"/>
    <x v="5"/>
    <m/>
  </r>
  <r>
    <x v="0"/>
    <x v="5"/>
    <x v="5"/>
    <x v="5"/>
    <m/>
  </r>
  <r>
    <x v="0"/>
    <x v="6"/>
    <x v="6"/>
    <x v="5"/>
    <m/>
  </r>
  <r>
    <x v="0"/>
    <x v="7"/>
    <x v="7"/>
    <x v="5"/>
    <m/>
  </r>
  <r>
    <x v="0"/>
    <x v="8"/>
    <x v="8"/>
    <x v="5"/>
    <m/>
  </r>
  <r>
    <x v="0"/>
    <x v="9"/>
    <x v="9"/>
    <x v="5"/>
    <m/>
  </r>
  <r>
    <x v="0"/>
    <x v="10"/>
    <x v="10"/>
    <x v="5"/>
    <m/>
  </r>
  <r>
    <x v="0"/>
    <x v="11"/>
    <x v="11"/>
    <x v="5"/>
    <m/>
  </r>
  <r>
    <x v="0"/>
    <x v="12"/>
    <x v="12"/>
    <x v="5"/>
    <m/>
  </r>
  <r>
    <x v="0"/>
    <x v="0"/>
    <x v="0"/>
    <x v="6"/>
    <n v="1.0660106601066011"/>
  </r>
  <r>
    <x v="0"/>
    <x v="1"/>
    <x v="1"/>
    <x v="6"/>
    <n v="0.92740645986568604"/>
  </r>
  <r>
    <x v="0"/>
    <x v="2"/>
    <x v="2"/>
    <x v="6"/>
    <n v="1.2461695607763024"/>
  </r>
  <r>
    <x v="0"/>
    <x v="3"/>
    <x v="3"/>
    <x v="6"/>
    <n v="1.6067882289221882"/>
  </r>
  <r>
    <x v="0"/>
    <x v="4"/>
    <x v="4"/>
    <x v="6"/>
    <n v="0.91643028583897002"/>
  </r>
  <r>
    <x v="0"/>
    <x v="5"/>
    <x v="5"/>
    <x v="6"/>
    <n v="1.1184900384480949"/>
  </r>
  <r>
    <x v="0"/>
    <x v="6"/>
    <x v="6"/>
    <x v="6"/>
    <n v="1.9326683291770574"/>
  </r>
  <r>
    <x v="0"/>
    <x v="7"/>
    <x v="7"/>
    <x v="6"/>
    <n v="0.97701149425287359"/>
  </r>
  <r>
    <x v="0"/>
    <x v="8"/>
    <x v="8"/>
    <x v="6"/>
    <n v="1.4722536806342015"/>
  </r>
  <r>
    <x v="0"/>
    <x v="9"/>
    <x v="9"/>
    <x v="6"/>
    <n v="1.4635519279482128"/>
  </r>
  <r>
    <x v="0"/>
    <x v="10"/>
    <x v="10"/>
    <x v="6"/>
    <n v="1.1832197920401577"/>
  </r>
  <r>
    <x v="0"/>
    <x v="11"/>
    <x v="11"/>
    <x v="6"/>
    <n v="1.0962726729120988"/>
  </r>
  <r>
    <x v="0"/>
    <x v="12"/>
    <x v="12"/>
    <x v="6"/>
    <n v="1.2254438987533056"/>
  </r>
  <r>
    <x v="0"/>
    <x v="0"/>
    <x v="0"/>
    <x v="7"/>
    <n v="0.97847358121330719"/>
  </r>
  <r>
    <x v="0"/>
    <x v="1"/>
    <x v="1"/>
    <x v="7"/>
    <n v="0.93699515347334417"/>
  </r>
  <r>
    <x v="0"/>
    <x v="2"/>
    <x v="2"/>
    <x v="7"/>
    <n v="1.1313380643834208"/>
  </r>
  <r>
    <x v="0"/>
    <x v="3"/>
    <x v="3"/>
    <x v="7"/>
    <n v="1.5058055152394774"/>
  </r>
  <r>
    <x v="0"/>
    <x v="4"/>
    <x v="4"/>
    <x v="7"/>
    <n v="0.83397344452979272"/>
  </r>
  <r>
    <x v="0"/>
    <x v="5"/>
    <x v="5"/>
    <x v="7"/>
    <n v="0.95154185022026438"/>
  </r>
  <r>
    <x v="0"/>
    <x v="6"/>
    <x v="6"/>
    <x v="7"/>
    <n v="1.6906700062617408"/>
  </r>
  <r>
    <x v="0"/>
    <x v="7"/>
    <x v="7"/>
    <x v="7"/>
    <n v="0.98579298347347066"/>
  </r>
  <r>
    <x v="0"/>
    <x v="8"/>
    <x v="8"/>
    <x v="7"/>
    <n v="1.4285714285714286"/>
  </r>
  <r>
    <x v="0"/>
    <x v="9"/>
    <x v="9"/>
    <x v="7"/>
    <n v="1.2471655328798186"/>
  </r>
  <r>
    <x v="0"/>
    <x v="10"/>
    <x v="10"/>
    <x v="7"/>
    <n v="1.1201445347786811"/>
  </r>
  <r>
    <x v="0"/>
    <x v="11"/>
    <x v="11"/>
    <x v="7"/>
    <n v="1.1250627825213462"/>
  </r>
  <r>
    <x v="0"/>
    <x v="12"/>
    <x v="12"/>
    <x v="7"/>
    <n v="1.1399973847818075"/>
  </r>
  <r>
    <x v="0"/>
    <x v="0"/>
    <x v="0"/>
    <x v="8"/>
    <n v="0.89008486855723445"/>
  </r>
  <r>
    <x v="0"/>
    <x v="1"/>
    <x v="1"/>
    <x v="8"/>
    <n v="0.94678419849820428"/>
  </r>
  <r>
    <x v="0"/>
    <x v="2"/>
    <x v="2"/>
    <x v="8"/>
    <n v="1.0149130074565038"/>
  </r>
  <r>
    <x v="0"/>
    <x v="3"/>
    <x v="3"/>
    <x v="8"/>
    <n v="1.4038286235186874"/>
  </r>
  <r>
    <x v="0"/>
    <x v="4"/>
    <x v="4"/>
    <x v="8"/>
    <n v="0.7505518763796909"/>
  </r>
  <r>
    <x v="0"/>
    <x v="5"/>
    <x v="5"/>
    <x v="8"/>
    <n v="0.78180525941719969"/>
  </r>
  <r>
    <x v="0"/>
    <x v="6"/>
    <x v="6"/>
    <x v="8"/>
    <n v="1.4465408805031448"/>
  </r>
  <r>
    <x v="0"/>
    <x v="7"/>
    <x v="7"/>
    <x v="8"/>
    <n v="0.994733762434172"/>
  </r>
  <r>
    <x v="0"/>
    <x v="8"/>
    <x v="8"/>
    <x v="8"/>
    <n v="1.3840830449826991"/>
  </r>
  <r>
    <x v="0"/>
    <x v="9"/>
    <x v="9"/>
    <x v="8"/>
    <n v="1.0276905509563232"/>
  </r>
  <r>
    <x v="0"/>
    <x v="10"/>
    <x v="10"/>
    <x v="8"/>
    <n v="1.0560815731973781"/>
  </r>
  <r>
    <x v="0"/>
    <x v="11"/>
    <x v="11"/>
    <x v="8"/>
    <n v="1.1543134872417984"/>
  </r>
  <r>
    <x v="0"/>
    <x v="12"/>
    <x v="12"/>
    <x v="8"/>
    <n v="1.0533623805989802"/>
  </r>
  <r>
    <x v="0"/>
    <x v="0"/>
    <x v="0"/>
    <x v="9"/>
    <n v="37.761377613776133"/>
  </r>
  <r>
    <x v="0"/>
    <x v="1"/>
    <x v="1"/>
    <x v="9"/>
    <n v="45.698752798209149"/>
  </r>
  <r>
    <x v="0"/>
    <x v="2"/>
    <x v="2"/>
    <x v="9"/>
    <n v="39.182839632277833"/>
  </r>
  <r>
    <x v="0"/>
    <x v="3"/>
    <x v="3"/>
    <x v="9"/>
    <n v="40.711319732803759"/>
  </r>
  <r>
    <x v="0"/>
    <x v="4"/>
    <x v="4"/>
    <x v="9"/>
    <n v="35.522583460615323"/>
  </r>
  <r>
    <x v="0"/>
    <x v="5"/>
    <x v="5"/>
    <x v="9"/>
    <n v="39.77630199231038"/>
  </r>
  <r>
    <x v="0"/>
    <x v="6"/>
    <x v="6"/>
    <x v="9"/>
    <n v="39.650872817955111"/>
  </r>
  <r>
    <x v="0"/>
    <x v="7"/>
    <x v="7"/>
    <x v="9"/>
    <n v="34.597701149425284"/>
  </r>
  <r>
    <x v="0"/>
    <x v="8"/>
    <x v="8"/>
    <x v="9"/>
    <n v="40.260475651189125"/>
  </r>
  <r>
    <x v="0"/>
    <x v="9"/>
    <x v="9"/>
    <x v="9"/>
    <n v="39.065578384463834"/>
  </r>
  <r>
    <x v="0"/>
    <x v="10"/>
    <x v="10"/>
    <x v="9"/>
    <n v="37.50448189315167"/>
  </r>
  <r>
    <x v="0"/>
    <x v="11"/>
    <x v="11"/>
    <x v="9"/>
    <n v="35.99760813235001"/>
  </r>
  <r>
    <x v="0"/>
    <x v="12"/>
    <x v="12"/>
    <x v="9"/>
    <n v="38.720721571590474"/>
  </r>
  <r>
    <x v="0"/>
    <x v="0"/>
    <x v="0"/>
    <x v="10"/>
    <n v="38.448861880729218"/>
  </r>
  <r>
    <x v="0"/>
    <x v="1"/>
    <x v="1"/>
    <x v="10"/>
    <n v="45.831987075928915"/>
  </r>
  <r>
    <x v="0"/>
    <x v="2"/>
    <x v="2"/>
    <x v="10"/>
    <n v="40.357914224004936"/>
  </r>
  <r>
    <x v="0"/>
    <x v="3"/>
    <x v="3"/>
    <x v="10"/>
    <n v="41.863207547169814"/>
  </r>
  <r>
    <x v="0"/>
    <x v="4"/>
    <x v="4"/>
    <x v="10"/>
    <n v="36.519258202567762"/>
  </r>
  <r>
    <x v="0"/>
    <x v="5"/>
    <x v="5"/>
    <x v="10"/>
    <n v="41.603524229074893"/>
  </r>
  <r>
    <x v="0"/>
    <x v="6"/>
    <x v="6"/>
    <x v="10"/>
    <n v="41.358797745773323"/>
  </r>
  <r>
    <x v="0"/>
    <x v="7"/>
    <x v="7"/>
    <x v="10"/>
    <n v="36.938242968976517"/>
  </r>
  <r>
    <x v="0"/>
    <x v="8"/>
    <x v="8"/>
    <x v="10"/>
    <n v="41.428571428571431"/>
  </r>
  <r>
    <x v="0"/>
    <x v="9"/>
    <x v="9"/>
    <x v="10"/>
    <n v="40.320294784580504"/>
  </r>
  <r>
    <x v="0"/>
    <x v="10"/>
    <x v="10"/>
    <x v="10"/>
    <n v="38.410117434507676"/>
  </r>
  <r>
    <x v="0"/>
    <x v="11"/>
    <x v="11"/>
    <x v="10"/>
    <n v="37.709693621295834"/>
  </r>
  <r>
    <x v="0"/>
    <x v="12"/>
    <x v="12"/>
    <x v="10"/>
    <n v="39.903474673989273"/>
  </r>
  <r>
    <x v="0"/>
    <x v="0"/>
    <x v="0"/>
    <x v="11"/>
    <n v="39.14303456841234"/>
  </r>
  <r>
    <x v="0"/>
    <x v="1"/>
    <x v="1"/>
    <x v="11"/>
    <n v="45.968005223636958"/>
  </r>
  <r>
    <x v="0"/>
    <x v="2"/>
    <x v="2"/>
    <x v="11"/>
    <n v="41.549295774647888"/>
  </r>
  <r>
    <x v="0"/>
    <x v="3"/>
    <x v="3"/>
    <x v="11"/>
    <n v="43.026435733819504"/>
  </r>
  <r>
    <x v="0"/>
    <x v="4"/>
    <x v="4"/>
    <x v="11"/>
    <n v="37.527593818984542"/>
  </r>
  <r>
    <x v="0"/>
    <x v="5"/>
    <x v="5"/>
    <x v="11"/>
    <n v="43.461265103056149"/>
  </r>
  <r>
    <x v="0"/>
    <x v="6"/>
    <x v="6"/>
    <x v="11"/>
    <n v="43.081761006289312"/>
  </r>
  <r>
    <x v="0"/>
    <x v="7"/>
    <x v="7"/>
    <x v="11"/>
    <n v="39.32124049151551"/>
  </r>
  <r>
    <x v="0"/>
    <x v="8"/>
    <x v="8"/>
    <x v="11"/>
    <n v="42.61822376009227"/>
  </r>
  <r>
    <x v="0"/>
    <x v="9"/>
    <x v="9"/>
    <x v="11"/>
    <n v="41.592920353982301"/>
  </r>
  <r>
    <x v="0"/>
    <x v="10"/>
    <x v="10"/>
    <x v="11"/>
    <n v="39.329934450109249"/>
  </r>
  <r>
    <x v="0"/>
    <x v="11"/>
    <x v="11"/>
    <x v="11"/>
    <n v="39.449169704333734"/>
  </r>
  <r>
    <x v="0"/>
    <x v="12"/>
    <x v="12"/>
    <x v="11"/>
    <n v="41.102678892054293"/>
  </r>
  <r>
    <x v="0"/>
    <x v="0"/>
    <x v="0"/>
    <x v="12"/>
    <n v="5.5145551455514559"/>
  </r>
  <r>
    <x v="0"/>
    <x v="1"/>
    <x v="1"/>
    <x v="12"/>
    <n v="8.3466581387911738"/>
  </r>
  <r>
    <x v="0"/>
    <x v="2"/>
    <x v="2"/>
    <x v="12"/>
    <n v="6.6802860061287026"/>
  </r>
  <r>
    <x v="0"/>
    <x v="3"/>
    <x v="3"/>
    <x v="12"/>
    <n v="6.1563459108142267"/>
  </r>
  <r>
    <x v="0"/>
    <x v="4"/>
    <x v="4"/>
    <x v="12"/>
    <n v="4.7785293475889157"/>
  </r>
  <r>
    <x v="0"/>
    <x v="5"/>
    <x v="5"/>
    <x v="12"/>
    <n v="3.1807060468367703"/>
  </r>
  <r>
    <x v="0"/>
    <x v="6"/>
    <x v="6"/>
    <x v="12"/>
    <n v="4.0523690773067331"/>
  </r>
  <r>
    <x v="0"/>
    <x v="7"/>
    <x v="7"/>
    <x v="12"/>
    <n v="5.2873563218390807"/>
  </r>
  <r>
    <x v="0"/>
    <x v="8"/>
    <x v="8"/>
    <x v="12"/>
    <n v="5.4360135900339754"/>
  </r>
  <r>
    <x v="0"/>
    <x v="9"/>
    <x v="9"/>
    <x v="12"/>
    <n v="5.1224317478187444"/>
  </r>
  <r>
    <x v="0"/>
    <x v="10"/>
    <x v="10"/>
    <x v="12"/>
    <n v="6.4180709931875217"/>
  </r>
  <r>
    <x v="0"/>
    <x v="11"/>
    <x v="11"/>
    <x v="12"/>
    <n v="5.9996013553916683"/>
  </r>
  <r>
    <x v="0"/>
    <x v="12"/>
    <x v="12"/>
    <x v="12"/>
    <n v="5.7210993577635056"/>
  </r>
  <r>
    <x v="0"/>
    <x v="0"/>
    <x v="0"/>
    <x v="13"/>
    <n v="5.0777629004016891"/>
  </r>
  <r>
    <x v="0"/>
    <x v="1"/>
    <x v="1"/>
    <x v="13"/>
    <n v="8.0452342487883683"/>
  </r>
  <r>
    <x v="0"/>
    <x v="2"/>
    <x v="2"/>
    <x v="13"/>
    <n v="6.4280571839967093"/>
  </r>
  <r>
    <x v="0"/>
    <x v="3"/>
    <x v="3"/>
    <x v="13"/>
    <n v="5.7873730043541363"/>
  </r>
  <r>
    <x v="0"/>
    <x v="4"/>
    <x v="4"/>
    <x v="13"/>
    <n v="4.5319872709316362"/>
  </r>
  <r>
    <x v="0"/>
    <x v="5"/>
    <x v="5"/>
    <x v="13"/>
    <n v="3.0132158590308369"/>
  </r>
  <r>
    <x v="0"/>
    <x v="6"/>
    <x v="6"/>
    <x v="13"/>
    <n v="3.5691922354414527"/>
  </r>
  <r>
    <x v="0"/>
    <x v="7"/>
    <x v="7"/>
    <x v="13"/>
    <n v="5.1609162075964043"/>
  </r>
  <r>
    <x v="0"/>
    <x v="8"/>
    <x v="8"/>
    <x v="13"/>
    <n v="5"/>
  </r>
  <r>
    <x v="0"/>
    <x v="9"/>
    <x v="9"/>
    <x v="13"/>
    <n v="4.733560090702948"/>
  </r>
  <r>
    <x v="0"/>
    <x v="10"/>
    <x v="10"/>
    <x v="13"/>
    <n v="6.0885275519421862"/>
  </r>
  <r>
    <x v="0"/>
    <x v="11"/>
    <x v="11"/>
    <x v="13"/>
    <n v="5.5549974886991462"/>
  </r>
  <r>
    <x v="0"/>
    <x v="12"/>
    <x v="12"/>
    <x v="13"/>
    <n v="5.3837832697359822"/>
  </r>
  <r>
    <x v="0"/>
    <x v="0"/>
    <x v="0"/>
    <x v="14"/>
    <n v="4.6367211757400124"/>
  </r>
  <r>
    <x v="0"/>
    <x v="1"/>
    <x v="1"/>
    <x v="14"/>
    <n v="7.7375122428991183"/>
  </r>
  <r>
    <x v="0"/>
    <x v="2"/>
    <x v="2"/>
    <x v="14"/>
    <n v="6.1723280861640433"/>
  </r>
  <r>
    <x v="0"/>
    <x v="3"/>
    <x v="3"/>
    <x v="14"/>
    <n v="5.4147675478577941"/>
  </r>
  <r>
    <x v="0"/>
    <x v="4"/>
    <x v="4"/>
    <x v="14"/>
    <n v="4.2825607064017657"/>
  </r>
  <r>
    <x v="0"/>
    <x v="5"/>
    <x v="5"/>
    <x v="14"/>
    <n v="2.8429282160625444"/>
  </r>
  <r>
    <x v="0"/>
    <x v="6"/>
    <x v="6"/>
    <x v="14"/>
    <n v="3.0817610062893084"/>
  </r>
  <r>
    <x v="0"/>
    <x v="7"/>
    <x v="7"/>
    <x v="14"/>
    <n v="5.0321825629022818"/>
  </r>
  <r>
    <x v="0"/>
    <x v="8"/>
    <x v="8"/>
    <x v="14"/>
    <n v="4.5559400230680511"/>
  </r>
  <r>
    <x v="0"/>
    <x v="9"/>
    <x v="9"/>
    <x v="14"/>
    <n v="4.3391378818155868"/>
  </r>
  <r>
    <x v="0"/>
    <x v="10"/>
    <x v="10"/>
    <x v="14"/>
    <n v="5.7538237436270938"/>
  </r>
  <r>
    <x v="0"/>
    <x v="11"/>
    <x v="11"/>
    <x v="14"/>
    <n v="5.1032806804374244"/>
  </r>
  <r>
    <x v="0"/>
    <x v="12"/>
    <x v="12"/>
    <x v="14"/>
    <n v="5.0417753944123911"/>
  </r>
  <r>
    <x v="0"/>
    <x v="0"/>
    <x v="0"/>
    <x v="15"/>
    <n v="11.746617466174662"/>
  </r>
  <r>
    <x v="0"/>
    <x v="1"/>
    <x v="1"/>
    <x v="15"/>
    <n v="6.7796610169491522"/>
  </r>
  <r>
    <x v="0"/>
    <x v="2"/>
    <x v="2"/>
    <x v="15"/>
    <n v="7.2522982635342181"/>
  </r>
  <r>
    <x v="0"/>
    <x v="3"/>
    <x v="3"/>
    <x v="15"/>
    <n v="8.1242101462357823"/>
  </r>
  <r>
    <x v="0"/>
    <x v="4"/>
    <x v="4"/>
    <x v="15"/>
    <n v="7.5714597425267289"/>
  </r>
  <r>
    <x v="0"/>
    <x v="5"/>
    <x v="5"/>
    <x v="15"/>
    <n v="9.2624956308982878"/>
  </r>
  <r>
    <x v="0"/>
    <x v="6"/>
    <x v="6"/>
    <x v="15"/>
    <n v="8.1670822942643397"/>
  </r>
  <r>
    <x v="0"/>
    <x v="7"/>
    <x v="7"/>
    <x v="15"/>
    <n v="6.666666666666667"/>
  </r>
  <r>
    <x v="0"/>
    <x v="8"/>
    <x v="8"/>
    <x v="15"/>
    <n v="7.1913929784824457"/>
  </r>
  <r>
    <x v="0"/>
    <x v="9"/>
    <x v="9"/>
    <x v="15"/>
    <n v="7.2051787222065862"/>
  </r>
  <r>
    <x v="0"/>
    <x v="10"/>
    <x v="10"/>
    <x v="15"/>
    <n v="13.553244890641809"/>
  </r>
  <r>
    <x v="0"/>
    <x v="11"/>
    <x v="11"/>
    <x v="15"/>
    <n v="7.5343830974686066"/>
  </r>
  <r>
    <x v="0"/>
    <x v="12"/>
    <x v="12"/>
    <x v="15"/>
    <n v="8.4718549301095578"/>
  </r>
  <r>
    <x v="0"/>
    <x v="0"/>
    <x v="0"/>
    <x v="16"/>
    <n v="11.731383252652178"/>
  </r>
  <r>
    <x v="0"/>
    <x v="1"/>
    <x v="1"/>
    <x v="16"/>
    <n v="6.5428109854604202"/>
  </r>
  <r>
    <x v="0"/>
    <x v="2"/>
    <x v="2"/>
    <x v="16"/>
    <n v="6.901162192738866"/>
  </r>
  <r>
    <x v="0"/>
    <x v="3"/>
    <x v="3"/>
    <x v="16"/>
    <n v="7.6469521044992748"/>
  </r>
  <r>
    <x v="0"/>
    <x v="4"/>
    <x v="4"/>
    <x v="16"/>
    <n v="7.6484143531219146"/>
  </r>
  <r>
    <x v="0"/>
    <x v="5"/>
    <x v="5"/>
    <x v="16"/>
    <n v="9.0220264317180625"/>
  </r>
  <r>
    <x v="0"/>
    <x v="6"/>
    <x v="6"/>
    <x v="16"/>
    <n v="7.3575453976205383"/>
  </r>
  <r>
    <x v="0"/>
    <x v="7"/>
    <x v="7"/>
    <x v="16"/>
    <n v="6.4656422151348218"/>
  </r>
  <r>
    <x v="0"/>
    <x v="8"/>
    <x v="8"/>
    <x v="16"/>
    <n v="6.7142857142857144"/>
  </r>
  <r>
    <x v="0"/>
    <x v="9"/>
    <x v="9"/>
    <x v="16"/>
    <n v="6.6326530612244898"/>
  </r>
  <r>
    <x v="0"/>
    <x v="10"/>
    <x v="10"/>
    <x v="16"/>
    <n v="11.978319783197831"/>
  </r>
  <r>
    <x v="0"/>
    <x v="11"/>
    <x v="11"/>
    <x v="16"/>
    <n v="7.7046710195881465"/>
  </r>
  <r>
    <x v="0"/>
    <x v="12"/>
    <x v="12"/>
    <x v="16"/>
    <n v="8.1523483470632296"/>
  </r>
  <r>
    <x v="0"/>
    <x v="0"/>
    <x v="0"/>
    <x v="17"/>
    <n v="11.716000827985924"/>
  </r>
  <r>
    <x v="0"/>
    <x v="1"/>
    <x v="1"/>
    <x v="17"/>
    <n v="6.3010120796604632"/>
  </r>
  <r>
    <x v="0"/>
    <x v="2"/>
    <x v="2"/>
    <x v="17"/>
    <n v="6.5451532725766359"/>
  </r>
  <r>
    <x v="0"/>
    <x v="3"/>
    <x v="3"/>
    <x v="17"/>
    <n v="7.1649954421148587"/>
  </r>
  <r>
    <x v="0"/>
    <x v="4"/>
    <x v="4"/>
    <x v="17"/>
    <n v="7.7262693156732896"/>
  </r>
  <r>
    <x v="0"/>
    <x v="5"/>
    <x v="5"/>
    <x v="17"/>
    <n v="8.7775408670931068"/>
  </r>
  <r>
    <x v="0"/>
    <x v="6"/>
    <x v="6"/>
    <x v="17"/>
    <n v="6.5408805031446544"/>
  </r>
  <r>
    <x v="0"/>
    <x v="7"/>
    <x v="7"/>
    <x v="17"/>
    <n v="6.2609713282621406"/>
  </r>
  <r>
    <x v="0"/>
    <x v="8"/>
    <x v="8"/>
    <x v="17"/>
    <n v="6.2283737024221448"/>
  </r>
  <r>
    <x v="0"/>
    <x v="9"/>
    <x v="9"/>
    <x v="17"/>
    <n v="6.0519554667427924"/>
  </r>
  <r>
    <x v="0"/>
    <x v="10"/>
    <x v="10"/>
    <x v="17"/>
    <n v="10.378732702112163"/>
  </r>
  <r>
    <x v="0"/>
    <x v="11"/>
    <x v="11"/>
    <x v="17"/>
    <n v="7.8776832725799926"/>
  </r>
  <r>
    <x v="0"/>
    <x v="12"/>
    <x v="12"/>
    <x v="17"/>
    <n v="7.8283976921787843"/>
  </r>
  <r>
    <x v="0"/>
    <x v="0"/>
    <x v="0"/>
    <x v="18"/>
    <n v="13.571135711357114"/>
  </r>
  <r>
    <x v="0"/>
    <x v="1"/>
    <x v="1"/>
    <x v="18"/>
    <n v="8.2826990725935392"/>
  </r>
  <r>
    <x v="0"/>
    <x v="2"/>
    <x v="2"/>
    <x v="18"/>
    <n v="11.726251276813073"/>
  </r>
  <r>
    <x v="0"/>
    <x v="3"/>
    <x v="3"/>
    <x v="18"/>
    <n v="13.143166636577"/>
  </r>
  <r>
    <x v="0"/>
    <x v="4"/>
    <x v="4"/>
    <x v="18"/>
    <n v="17.499454505782239"/>
  </r>
  <r>
    <x v="0"/>
    <x v="5"/>
    <x v="5"/>
    <x v="18"/>
    <n v="10.625655365256904"/>
  </r>
  <r>
    <x v="0"/>
    <x v="6"/>
    <x v="6"/>
    <x v="18"/>
    <n v="14.83790523690773"/>
  </r>
  <r>
    <x v="0"/>
    <x v="7"/>
    <x v="7"/>
    <x v="18"/>
    <n v="10.689655172413794"/>
  </r>
  <r>
    <x v="0"/>
    <x v="8"/>
    <x v="8"/>
    <x v="18"/>
    <n v="12.004530011325027"/>
  </r>
  <r>
    <x v="0"/>
    <x v="9"/>
    <x v="9"/>
    <x v="18"/>
    <n v="15.339150014072613"/>
  </r>
  <r>
    <x v="0"/>
    <x v="10"/>
    <x v="10"/>
    <x v="18"/>
    <n v="10.613122983148083"/>
  </r>
  <r>
    <x v="0"/>
    <x v="11"/>
    <x v="11"/>
    <x v="18"/>
    <n v="18.596770978672513"/>
  </r>
  <r>
    <x v="0"/>
    <x v="12"/>
    <x v="12"/>
    <x v="18"/>
    <n v="13.550717793728751"/>
  </r>
  <r>
    <x v="0"/>
    <x v="0"/>
    <x v="0"/>
    <x v="19"/>
    <n v="11.494489648779481"/>
  </r>
  <r>
    <x v="0"/>
    <x v="1"/>
    <x v="1"/>
    <x v="19"/>
    <n v="7.4151857835218093"/>
  </r>
  <r>
    <x v="0"/>
    <x v="2"/>
    <x v="2"/>
    <x v="19"/>
    <n v="10.182042579450787"/>
  </r>
  <r>
    <x v="0"/>
    <x v="3"/>
    <x v="3"/>
    <x v="19"/>
    <n v="11.257256894049346"/>
  </r>
  <r>
    <x v="0"/>
    <x v="4"/>
    <x v="4"/>
    <x v="19"/>
    <n v="14.199495226599362"/>
  </r>
  <r>
    <x v="0"/>
    <x v="5"/>
    <x v="5"/>
    <x v="19"/>
    <n v="9.5859030837004404"/>
  </r>
  <r>
    <x v="0"/>
    <x v="6"/>
    <x v="6"/>
    <x v="19"/>
    <n v="13.337507827175955"/>
  </r>
  <r>
    <x v="0"/>
    <x v="7"/>
    <x v="7"/>
    <x v="19"/>
    <n v="10.553783705421861"/>
  </r>
  <r>
    <x v="0"/>
    <x v="8"/>
    <x v="8"/>
    <x v="19"/>
    <n v="10.571428571428571"/>
  </r>
  <r>
    <x v="0"/>
    <x v="9"/>
    <x v="9"/>
    <x v="19"/>
    <n v="12.755102040816327"/>
  </r>
  <r>
    <x v="0"/>
    <x v="10"/>
    <x v="10"/>
    <x v="19"/>
    <n v="9.52122854561879"/>
  </r>
  <r>
    <x v="0"/>
    <x v="11"/>
    <x v="11"/>
    <x v="19"/>
    <n v="14.414866901054745"/>
  </r>
  <r>
    <x v="0"/>
    <x v="12"/>
    <x v="12"/>
    <x v="19"/>
    <n v="11.490317749010377"/>
  </r>
  <r>
    <x v="0"/>
    <x v="0"/>
    <x v="0"/>
    <x v="20"/>
    <n v="9.3976402401159174"/>
  </r>
  <r>
    <x v="0"/>
    <x v="1"/>
    <x v="1"/>
    <x v="20"/>
    <n v="6.5295461965393402"/>
  </r>
  <r>
    <x v="0"/>
    <x v="2"/>
    <x v="2"/>
    <x v="20"/>
    <n v="8.6164043082021546"/>
  </r>
  <r>
    <x v="0"/>
    <x v="3"/>
    <x v="3"/>
    <x v="20"/>
    <n v="9.3527803099361897"/>
  </r>
  <r>
    <x v="0"/>
    <x v="4"/>
    <x v="4"/>
    <x v="20"/>
    <n v="10.860927152317881"/>
  </r>
  <r>
    <x v="0"/>
    <x v="5"/>
    <x v="5"/>
    <x v="20"/>
    <n v="8.5287846481876333"/>
  </r>
  <r>
    <x v="0"/>
    <x v="6"/>
    <x v="6"/>
    <x v="20"/>
    <n v="11.823899371069183"/>
  </r>
  <r>
    <x v="0"/>
    <x v="7"/>
    <x v="7"/>
    <x v="20"/>
    <n v="10.415447630193094"/>
  </r>
  <r>
    <x v="0"/>
    <x v="8"/>
    <x v="8"/>
    <x v="20"/>
    <n v="9.1118800461361023"/>
  </r>
  <r>
    <x v="0"/>
    <x v="9"/>
    <x v="9"/>
    <x v="20"/>
    <n v="10.134170710819298"/>
  </r>
  <r>
    <x v="0"/>
    <x v="10"/>
    <x v="10"/>
    <x v="20"/>
    <n v="8.4122359796067006"/>
  </r>
  <r>
    <x v="0"/>
    <x v="11"/>
    <x v="11"/>
    <x v="20"/>
    <n v="10.166059133252329"/>
  </r>
  <r>
    <x v="0"/>
    <x v="12"/>
    <x v="12"/>
    <x v="20"/>
    <n v="9.401259246845898"/>
  </r>
  <r>
    <x v="0"/>
    <x v="0"/>
    <x v="0"/>
    <x v="21"/>
    <n v="10.29110291102911"/>
  </r>
  <r>
    <x v="0"/>
    <x v="1"/>
    <x v="1"/>
    <x v="21"/>
    <n v="4.093380236648545"/>
  </r>
  <r>
    <x v="0"/>
    <x v="2"/>
    <x v="2"/>
    <x v="21"/>
    <n v="5.3524004085801842"/>
  </r>
  <r>
    <x v="0"/>
    <x v="3"/>
    <x v="3"/>
    <x v="21"/>
    <n v="5.8133237046398261"/>
  </r>
  <r>
    <x v="0"/>
    <x v="4"/>
    <x v="4"/>
    <x v="21"/>
    <n v="8.8588260964433765"/>
  </r>
  <r>
    <x v="0"/>
    <x v="5"/>
    <x v="5"/>
    <x v="21"/>
    <n v="8.3187696609577078"/>
  </r>
  <r>
    <x v="0"/>
    <x v="6"/>
    <x v="6"/>
    <x v="21"/>
    <n v="5.8603491271820447"/>
  </r>
  <r>
    <x v="0"/>
    <x v="7"/>
    <x v="7"/>
    <x v="21"/>
    <n v="4.7126436781609193"/>
  </r>
  <r>
    <x v="0"/>
    <x v="8"/>
    <x v="8"/>
    <x v="21"/>
    <n v="5.8323895809739525"/>
  </r>
  <r>
    <x v="0"/>
    <x v="9"/>
    <x v="9"/>
    <x v="21"/>
    <n v="7.7680833098789757"/>
  </r>
  <r>
    <x v="0"/>
    <x v="10"/>
    <x v="10"/>
    <x v="21"/>
    <n v="7.0993187522409462"/>
  </r>
  <r>
    <x v="0"/>
    <x v="11"/>
    <x v="11"/>
    <x v="21"/>
    <n v="7.5343830974686066"/>
  </r>
  <r>
    <x v="0"/>
    <x v="12"/>
    <x v="12"/>
    <x v="21"/>
    <n v="7.0575179448432186"/>
  </r>
  <r>
    <x v="0"/>
    <x v="0"/>
    <x v="0"/>
    <x v="22"/>
    <n v="12.184571016582552"/>
  </r>
  <r>
    <x v="0"/>
    <x v="1"/>
    <x v="1"/>
    <x v="22"/>
    <n v="4.8465266558966071"/>
  </r>
  <r>
    <x v="0"/>
    <x v="2"/>
    <x v="2"/>
    <x v="22"/>
    <n v="6.2737838115807882"/>
  </r>
  <r>
    <x v="0"/>
    <x v="3"/>
    <x v="3"/>
    <x v="22"/>
    <n v="6.9394049346879534"/>
  </r>
  <r>
    <x v="0"/>
    <x v="4"/>
    <x v="4"/>
    <x v="22"/>
    <n v="10.424668056622407"/>
  </r>
  <r>
    <x v="0"/>
    <x v="5"/>
    <x v="5"/>
    <x v="22"/>
    <n v="9.7973568281938324"/>
  </r>
  <r>
    <x v="0"/>
    <x v="6"/>
    <x v="6"/>
    <x v="22"/>
    <n v="6.7939887288666245"/>
  </r>
  <r>
    <x v="0"/>
    <x v="7"/>
    <x v="7"/>
    <x v="22"/>
    <n v="6.1757031023485069"/>
  </r>
  <r>
    <x v="0"/>
    <x v="8"/>
    <x v="8"/>
    <x v="22"/>
    <n v="6.9142857142857146"/>
  </r>
  <r>
    <x v="0"/>
    <x v="9"/>
    <x v="9"/>
    <x v="22"/>
    <n v="9.3395691609977316"/>
  </r>
  <r>
    <x v="0"/>
    <x v="10"/>
    <x v="10"/>
    <x v="22"/>
    <n v="8.4552845528455283"/>
  </r>
  <r>
    <x v="0"/>
    <x v="11"/>
    <x v="11"/>
    <x v="22"/>
    <n v="9.1511803114013066"/>
  </r>
  <r>
    <x v="0"/>
    <x v="12"/>
    <x v="12"/>
    <x v="22"/>
    <n v="8.4091152241360856"/>
  </r>
  <r>
    <x v="0"/>
    <x v="0"/>
    <x v="0"/>
    <x v="23"/>
    <n v="14.096460360173877"/>
  </r>
  <r>
    <x v="0"/>
    <x v="1"/>
    <x v="1"/>
    <x v="23"/>
    <n v="5.615409729023833"/>
  </r>
  <r>
    <x v="0"/>
    <x v="2"/>
    <x v="2"/>
    <x v="23"/>
    <n v="7.2079536039768026"/>
  </r>
  <r>
    <x v="0"/>
    <x v="3"/>
    <x v="3"/>
    <x v="23"/>
    <n v="8.0765724703737476"/>
  </r>
  <r>
    <x v="0"/>
    <x v="4"/>
    <x v="4"/>
    <x v="23"/>
    <n v="12.008830022075054"/>
  </r>
  <r>
    <x v="0"/>
    <x v="5"/>
    <x v="5"/>
    <x v="23"/>
    <n v="11.300639658848615"/>
  </r>
  <r>
    <x v="0"/>
    <x v="6"/>
    <x v="6"/>
    <x v="23"/>
    <n v="7.7358490566037732"/>
  </r>
  <r>
    <x v="0"/>
    <x v="7"/>
    <x v="7"/>
    <x v="23"/>
    <n v="7.6653013458162667"/>
  </r>
  <r>
    <x v="0"/>
    <x v="8"/>
    <x v="8"/>
    <x v="23"/>
    <n v="8.0161476355247974"/>
  </r>
  <r>
    <x v="0"/>
    <x v="9"/>
    <x v="9"/>
    <x v="23"/>
    <n v="10.933485583785327"/>
  </r>
  <r>
    <x v="0"/>
    <x v="10"/>
    <x v="10"/>
    <x v="23"/>
    <n v="9.8324836125273123"/>
  </r>
  <r>
    <x v="0"/>
    <x v="11"/>
    <x v="11"/>
    <x v="23"/>
    <n v="10.793843661401377"/>
  </r>
  <r>
    <x v="0"/>
    <x v="12"/>
    <x v="12"/>
    <x v="23"/>
    <n v="9.7795121016973496"/>
  </r>
  <r>
    <x v="0"/>
    <x v="0"/>
    <x v="0"/>
    <x v="24"/>
    <n v="2.4190241902419021"/>
  </r>
  <r>
    <x v="0"/>
    <x v="1"/>
    <x v="1"/>
    <x v="24"/>
    <n v="1.6629357211384712"/>
  </r>
  <r>
    <x v="0"/>
    <x v="2"/>
    <x v="2"/>
    <x v="24"/>
    <n v="3.4525025536261493"/>
  </r>
  <r>
    <x v="0"/>
    <x v="3"/>
    <x v="3"/>
    <x v="24"/>
    <n v="2.7802852500451345"/>
  </r>
  <r>
    <x v="0"/>
    <x v="4"/>
    <x v="4"/>
    <x v="24"/>
    <n v="3.9057385991708484"/>
  </r>
  <r>
    <x v="0"/>
    <x v="5"/>
    <x v="5"/>
    <x v="24"/>
    <n v="2.6913666550157287"/>
  </r>
  <r>
    <x v="0"/>
    <x v="6"/>
    <x v="6"/>
    <x v="24"/>
    <n v="3.054862842892768"/>
  </r>
  <r>
    <x v="0"/>
    <x v="7"/>
    <x v="7"/>
    <x v="24"/>
    <n v="12.068965517241379"/>
  </r>
  <r>
    <x v="0"/>
    <x v="8"/>
    <x v="8"/>
    <x v="24"/>
    <n v="4.3035107587768966"/>
  </r>
  <r>
    <x v="0"/>
    <x v="9"/>
    <x v="9"/>
    <x v="24"/>
    <n v="3.8277511961722488"/>
  </r>
  <r>
    <x v="0"/>
    <x v="10"/>
    <x v="10"/>
    <x v="24"/>
    <n v="2.6891358910003587"/>
  </r>
  <r>
    <x v="0"/>
    <x v="11"/>
    <x v="11"/>
    <x v="24"/>
    <n v="3.3685469404026307"/>
  </r>
  <r>
    <x v="0"/>
    <x v="12"/>
    <x v="12"/>
    <x v="24"/>
    <n v="3.4567434831885153"/>
  </r>
  <r>
    <x v="0"/>
    <x v="0"/>
    <x v="0"/>
    <x v="25"/>
    <n v="2.0805438253167163"/>
  </r>
  <r>
    <x v="0"/>
    <x v="1"/>
    <x v="1"/>
    <x v="25"/>
    <n v="1.5185783521809371"/>
  </r>
  <r>
    <x v="0"/>
    <x v="2"/>
    <x v="2"/>
    <x v="25"/>
    <n v="2.9209091844081043"/>
  </r>
  <r>
    <x v="0"/>
    <x v="3"/>
    <x v="3"/>
    <x v="25"/>
    <n v="2.3040638606676342"/>
  </r>
  <r>
    <x v="0"/>
    <x v="4"/>
    <x v="4"/>
    <x v="25"/>
    <n v="3.7199604959947328"/>
  </r>
  <r>
    <x v="0"/>
    <x v="5"/>
    <x v="5"/>
    <x v="25"/>
    <n v="2.4317180616740086"/>
  </r>
  <r>
    <x v="0"/>
    <x v="6"/>
    <x v="6"/>
    <x v="25"/>
    <n v="2.5673137132122732"/>
  </r>
  <r>
    <x v="0"/>
    <x v="7"/>
    <x v="7"/>
    <x v="25"/>
    <n v="8.4952160046390244"/>
  </r>
  <r>
    <x v="0"/>
    <x v="8"/>
    <x v="8"/>
    <x v="25"/>
    <n v="3.6285714285714281"/>
  </r>
  <r>
    <x v="0"/>
    <x v="9"/>
    <x v="9"/>
    <x v="25"/>
    <n v="3.7840136054421771"/>
  </r>
  <r>
    <x v="0"/>
    <x v="10"/>
    <x v="10"/>
    <x v="25"/>
    <n v="2.4570912375790424"/>
  </r>
  <r>
    <x v="0"/>
    <x v="11"/>
    <x v="11"/>
    <x v="25"/>
    <n v="3.3149171270718232"/>
  </r>
  <r>
    <x v="0"/>
    <x v="12"/>
    <x v="12"/>
    <x v="25"/>
    <n v="3.0265206899421084"/>
  </r>
  <r>
    <x v="0"/>
    <x v="0"/>
    <x v="0"/>
    <x v="26"/>
    <n v="1.7387704409025047"/>
  </r>
  <r>
    <x v="0"/>
    <x v="1"/>
    <x v="1"/>
    <x v="26"/>
    <n v="1.3712047012732616"/>
  </r>
  <r>
    <x v="0"/>
    <x v="2"/>
    <x v="2"/>
    <x v="26"/>
    <n v="2.3819386909693452"/>
  </r>
  <r>
    <x v="0"/>
    <x v="3"/>
    <x v="3"/>
    <x v="26"/>
    <n v="1.8231540565177755"/>
  </r>
  <r>
    <x v="0"/>
    <x v="4"/>
    <x v="4"/>
    <x v="26"/>
    <n v="3.5320088300220749"/>
  </r>
  <r>
    <x v="0"/>
    <x v="5"/>
    <x v="5"/>
    <x v="26"/>
    <n v="2.1677327647476901"/>
  </r>
  <r>
    <x v="0"/>
    <x v="6"/>
    <x v="6"/>
    <x v="26"/>
    <n v="2.0754716981132075"/>
  </r>
  <r>
    <x v="0"/>
    <x v="7"/>
    <x v="7"/>
    <x v="26"/>
    <n v="4.8566413107080164"/>
  </r>
  <r>
    <x v="0"/>
    <x v="8"/>
    <x v="8"/>
    <x v="26"/>
    <n v="2.9411764705882351"/>
  </r>
  <r>
    <x v="0"/>
    <x v="9"/>
    <x v="9"/>
    <x v="26"/>
    <n v="3.7396517270910645"/>
  </r>
  <r>
    <x v="0"/>
    <x v="10"/>
    <x v="10"/>
    <x v="26"/>
    <n v="2.221412964311726"/>
  </r>
  <r>
    <x v="0"/>
    <x v="11"/>
    <x v="11"/>
    <x v="26"/>
    <n v="3.2604293236127986"/>
  </r>
  <r>
    <x v="0"/>
    <x v="12"/>
    <x v="12"/>
    <x v="26"/>
    <n v="2.5903138541093105"/>
  </r>
  <r>
    <x v="0"/>
    <x v="0"/>
    <x v="0"/>
    <x v="27"/>
    <n v="1.8245182451824518"/>
  </r>
  <r>
    <x v="0"/>
    <x v="1"/>
    <x v="1"/>
    <x v="27"/>
    <n v="3.8695235049568275"/>
  </r>
  <r>
    <x v="0"/>
    <x v="2"/>
    <x v="2"/>
    <x v="27"/>
    <n v="2.7783452502553629"/>
  </r>
  <r>
    <x v="0"/>
    <x v="3"/>
    <x v="3"/>
    <x v="27"/>
    <n v="3.6107600649936815"/>
  </r>
  <r>
    <x v="0"/>
    <x v="4"/>
    <x v="4"/>
    <x v="27"/>
    <n v="2.3783547894392321"/>
  </r>
  <r>
    <x v="0"/>
    <x v="5"/>
    <x v="5"/>
    <x v="27"/>
    <n v="2.7612722824187346"/>
  </r>
  <r>
    <x v="0"/>
    <x v="6"/>
    <x v="6"/>
    <x v="27"/>
    <n v="2.7431421446384037"/>
  </r>
  <r>
    <x v="0"/>
    <x v="7"/>
    <x v="7"/>
    <x v="27"/>
    <n v="2.3563218390804597"/>
  </r>
  <r>
    <x v="0"/>
    <x v="8"/>
    <x v="8"/>
    <x v="27"/>
    <n v="2.944507361268403"/>
  </r>
  <r>
    <x v="0"/>
    <x v="9"/>
    <x v="9"/>
    <x v="27"/>
    <n v="2.307908809456797"/>
  </r>
  <r>
    <x v="0"/>
    <x v="10"/>
    <x v="10"/>
    <x v="27"/>
    <n v="2.0437432771602726"/>
  </r>
  <r>
    <x v="0"/>
    <x v="11"/>
    <x v="11"/>
    <x v="27"/>
    <n v="2.013155272074945"/>
  </r>
  <r>
    <x v="0"/>
    <x v="12"/>
    <x v="12"/>
    <x v="27"/>
    <n v="2.6232527389497542"/>
  </r>
  <r>
    <x v="0"/>
    <x v="0"/>
    <x v="0"/>
    <x v="28"/>
    <n v="1.9466474405191059"/>
  </r>
  <r>
    <x v="0"/>
    <x v="1"/>
    <x v="1"/>
    <x v="28"/>
    <n v="4.0064620355411957"/>
  </r>
  <r>
    <x v="0"/>
    <x v="2"/>
    <x v="2"/>
    <x v="28"/>
    <n v="2.9414789673968942"/>
  </r>
  <r>
    <x v="0"/>
    <x v="3"/>
    <x v="3"/>
    <x v="28"/>
    <n v="3.7282293178519597"/>
  </r>
  <r>
    <x v="0"/>
    <x v="4"/>
    <x v="4"/>
    <x v="28"/>
    <n v="2.4031603204213758"/>
  </r>
  <r>
    <x v="0"/>
    <x v="5"/>
    <x v="5"/>
    <x v="28"/>
    <n v="3.0132158590308369"/>
  </r>
  <r>
    <x v="0"/>
    <x v="6"/>
    <x v="6"/>
    <x v="28"/>
    <n v="2.8177833437695683"/>
  </r>
  <r>
    <x v="0"/>
    <x v="7"/>
    <x v="7"/>
    <x v="28"/>
    <n v="2.5804581037982026"/>
  </r>
  <r>
    <x v="0"/>
    <x v="8"/>
    <x v="8"/>
    <x v="28"/>
    <n v="3.2"/>
  </r>
  <r>
    <x v="0"/>
    <x v="9"/>
    <x v="9"/>
    <x v="28"/>
    <n v="2.3951247165532883"/>
  </r>
  <r>
    <x v="0"/>
    <x v="10"/>
    <x v="10"/>
    <x v="28"/>
    <n v="2.2222222222222219"/>
  </r>
  <r>
    <x v="0"/>
    <x v="11"/>
    <x v="11"/>
    <x v="28"/>
    <n v="2.1195379206428928"/>
  </r>
  <r>
    <x v="0"/>
    <x v="12"/>
    <x v="12"/>
    <x v="28"/>
    <n v="2.755488986365203"/>
  </r>
  <r>
    <x v="0"/>
    <x v="0"/>
    <x v="0"/>
    <x v="29"/>
    <n v="2.0699648105982198"/>
  </r>
  <r>
    <x v="0"/>
    <x v="1"/>
    <x v="1"/>
    <x v="29"/>
    <n v="4.1462618348024813"/>
  </r>
  <r>
    <x v="0"/>
    <x v="2"/>
    <x v="2"/>
    <x v="29"/>
    <n v="3.1068765534382767"/>
  </r>
  <r>
    <x v="0"/>
    <x v="3"/>
    <x v="3"/>
    <x v="29"/>
    <n v="3.8468550592525066"/>
  </r>
  <r>
    <x v="0"/>
    <x v="4"/>
    <x v="4"/>
    <x v="29"/>
    <n v="2.4282560706401766"/>
  </r>
  <r>
    <x v="0"/>
    <x v="5"/>
    <x v="5"/>
    <x v="29"/>
    <n v="3.2693674484719262"/>
  </r>
  <r>
    <x v="0"/>
    <x v="6"/>
    <x v="6"/>
    <x v="29"/>
    <n v="2.8930817610062896"/>
  </r>
  <r>
    <x v="0"/>
    <x v="7"/>
    <x v="7"/>
    <x v="29"/>
    <n v="2.8086600351082498"/>
  </r>
  <r>
    <x v="0"/>
    <x v="8"/>
    <x v="8"/>
    <x v="29"/>
    <n v="3.4602076124567476"/>
  </r>
  <r>
    <x v="0"/>
    <x v="9"/>
    <x v="9"/>
    <x v="29"/>
    <n v="2.4835854981444481"/>
  </r>
  <r>
    <x v="0"/>
    <x v="10"/>
    <x v="10"/>
    <x v="29"/>
    <n v="2.4034959941733431"/>
  </r>
  <r>
    <x v="0"/>
    <x v="11"/>
    <x v="11"/>
    <x v="29"/>
    <n v="2.2276225192385581"/>
  </r>
  <r>
    <x v="0"/>
    <x v="12"/>
    <x v="12"/>
    <x v="29"/>
    <n v="2.8895645304158393"/>
  </r>
  <r>
    <x v="0"/>
    <x v="0"/>
    <x v="0"/>
    <x v="30"/>
    <n v="15.805658056580565"/>
  </r>
  <r>
    <x v="0"/>
    <x v="1"/>
    <x v="1"/>
    <x v="30"/>
    <n v="20.33898305084746"/>
  </r>
  <r>
    <x v="0"/>
    <x v="2"/>
    <x v="2"/>
    <x v="30"/>
    <n v="22.328907048008169"/>
  </r>
  <r>
    <x v="0"/>
    <x v="3"/>
    <x v="3"/>
    <x v="30"/>
    <n v="18.053800324968407"/>
  </r>
  <r>
    <x v="0"/>
    <x v="4"/>
    <x v="4"/>
    <x v="30"/>
    <n v="18.568623172594371"/>
  </r>
  <r>
    <x v="0"/>
    <x v="5"/>
    <x v="5"/>
    <x v="30"/>
    <n v="22.264942327857394"/>
  </r>
  <r>
    <x v="0"/>
    <x v="6"/>
    <x v="6"/>
    <x v="30"/>
    <n v="19.700748129675809"/>
  </r>
  <r>
    <x v="0"/>
    <x v="7"/>
    <x v="7"/>
    <x v="30"/>
    <n v="22.643678160919539"/>
  </r>
  <r>
    <x v="0"/>
    <x v="8"/>
    <x v="8"/>
    <x v="30"/>
    <n v="20.55492638731597"/>
  </r>
  <r>
    <x v="0"/>
    <x v="9"/>
    <x v="9"/>
    <x v="30"/>
    <n v="17.900365887981987"/>
  </r>
  <r>
    <x v="0"/>
    <x v="10"/>
    <x v="10"/>
    <x v="30"/>
    <n v="18.895661527429187"/>
  </r>
  <r>
    <x v="0"/>
    <x v="11"/>
    <x v="11"/>
    <x v="30"/>
    <n v="17.85927845325892"/>
  </r>
  <r>
    <x v="0"/>
    <x v="12"/>
    <x v="12"/>
    <x v="30"/>
    <n v="19.172648281072913"/>
  </r>
  <r>
    <x v="0"/>
    <x v="0"/>
    <x v="0"/>
    <x v="31"/>
    <n v="16.057266453805745"/>
  </r>
  <r>
    <x v="0"/>
    <x v="1"/>
    <x v="1"/>
    <x v="31"/>
    <n v="20.8562197092084"/>
  </r>
  <r>
    <x v="0"/>
    <x v="2"/>
    <x v="2"/>
    <x v="31"/>
    <n v="22.863313792039495"/>
  </r>
  <r>
    <x v="0"/>
    <x v="3"/>
    <x v="3"/>
    <x v="31"/>
    <n v="18.967706821480405"/>
  </r>
  <r>
    <x v="0"/>
    <x v="4"/>
    <x v="4"/>
    <x v="31"/>
    <n v="19.71908262921102"/>
  </r>
  <r>
    <x v="0"/>
    <x v="5"/>
    <x v="5"/>
    <x v="31"/>
    <n v="20.581497797356828"/>
  </r>
  <r>
    <x v="0"/>
    <x v="6"/>
    <x v="6"/>
    <x v="31"/>
    <n v="20.507201001878521"/>
  </r>
  <r>
    <x v="0"/>
    <x v="7"/>
    <x v="7"/>
    <x v="31"/>
    <n v="22.64424470861119"/>
  </r>
  <r>
    <x v="0"/>
    <x v="8"/>
    <x v="8"/>
    <x v="31"/>
    <n v="21.114285714285714"/>
  </r>
  <r>
    <x v="0"/>
    <x v="9"/>
    <x v="9"/>
    <x v="31"/>
    <n v="18.792517006802719"/>
  </r>
  <r>
    <x v="0"/>
    <x v="10"/>
    <x v="10"/>
    <x v="31"/>
    <n v="19.74706413730804"/>
  </r>
  <r>
    <x v="0"/>
    <x v="11"/>
    <x v="11"/>
    <x v="31"/>
    <n v="18.905072827724762"/>
  </r>
  <r>
    <x v="0"/>
    <x v="12"/>
    <x v="12"/>
    <x v="31"/>
    <n v="19.738953674975928"/>
  </r>
  <r>
    <x v="0"/>
    <x v="0"/>
    <x v="0"/>
    <x v="32"/>
    <n v="16.311322707513973"/>
  </r>
  <r>
    <x v="0"/>
    <x v="1"/>
    <x v="1"/>
    <x v="32"/>
    <n v="21.384263793666342"/>
  </r>
  <r>
    <x v="0"/>
    <x v="2"/>
    <x v="2"/>
    <x v="32"/>
    <n v="23.405136702568353"/>
  </r>
  <r>
    <x v="0"/>
    <x v="3"/>
    <x v="3"/>
    <x v="32"/>
    <n v="19.890610756608933"/>
  </r>
  <r>
    <x v="0"/>
    <x v="4"/>
    <x v="4"/>
    <x v="32"/>
    <n v="20.88300220750552"/>
  </r>
  <r>
    <x v="0"/>
    <x v="5"/>
    <x v="5"/>
    <x v="32"/>
    <n v="18.869936034115138"/>
  </r>
  <r>
    <x v="0"/>
    <x v="6"/>
    <x v="6"/>
    <x v="32"/>
    <n v="21.320754716981131"/>
  </r>
  <r>
    <x v="0"/>
    <x v="7"/>
    <x v="7"/>
    <x v="32"/>
    <n v="22.64482153306027"/>
  </r>
  <r>
    <x v="0"/>
    <x v="8"/>
    <x v="8"/>
    <x v="32"/>
    <n v="21.68396770472895"/>
  </r>
  <r>
    <x v="0"/>
    <x v="9"/>
    <x v="9"/>
    <x v="32"/>
    <n v="19.697402226662859"/>
  </r>
  <r>
    <x v="0"/>
    <x v="10"/>
    <x v="10"/>
    <x v="32"/>
    <n v="20.611798980335035"/>
  </r>
  <r>
    <x v="0"/>
    <x v="11"/>
    <x v="11"/>
    <x v="32"/>
    <n v="19.967598217901987"/>
  </r>
  <r>
    <x v="0"/>
    <x v="12"/>
    <x v="12"/>
    <x v="32"/>
    <n v="20.313135907687151"/>
  </r>
  <r>
    <x v="1"/>
    <x v="0"/>
    <x v="0"/>
    <x v="0"/>
    <n v="27"/>
  </r>
  <r>
    <x v="1"/>
    <x v="1"/>
    <x v="1"/>
    <x v="0"/>
    <n v="9.9"/>
  </r>
  <r>
    <x v="1"/>
    <x v="2"/>
    <x v="2"/>
    <x v="0"/>
    <n v="16.2"/>
  </r>
  <r>
    <x v="1"/>
    <x v="3"/>
    <x v="3"/>
    <x v="0"/>
    <n v="18.3"/>
  </r>
  <r>
    <x v="1"/>
    <x v="4"/>
    <x v="4"/>
    <x v="0"/>
    <n v="25.4"/>
  </r>
  <r>
    <x v="1"/>
    <x v="5"/>
    <x v="5"/>
    <x v="0"/>
    <n v="23.1"/>
  </r>
  <r>
    <x v="1"/>
    <x v="6"/>
    <x v="6"/>
    <x v="0"/>
    <n v="20.399999999999999"/>
  </r>
  <r>
    <x v="1"/>
    <x v="7"/>
    <x v="7"/>
    <x v="0"/>
    <n v="19.7"/>
  </r>
  <r>
    <x v="1"/>
    <x v="8"/>
    <x v="8"/>
    <x v="0"/>
    <n v="21"/>
  </r>
  <r>
    <x v="1"/>
    <x v="9"/>
    <x v="9"/>
    <x v="0"/>
    <n v="20.9"/>
  </r>
  <r>
    <x v="1"/>
    <x v="10"/>
    <x v="10"/>
    <x v="0"/>
    <n v="18.5"/>
  </r>
  <r>
    <x v="1"/>
    <x v="11"/>
    <x v="11"/>
    <x v="0"/>
    <n v="22.900000000000002"/>
  </r>
  <r>
    <x v="1"/>
    <x v="12"/>
    <x v="12"/>
    <x v="0"/>
    <n v="19.900000000000002"/>
  </r>
  <r>
    <x v="1"/>
    <x v="0"/>
    <x v="0"/>
    <x v="1"/>
    <n v="56.9"/>
  </r>
  <r>
    <x v="1"/>
    <x v="1"/>
    <x v="1"/>
    <x v="1"/>
    <n v="33.6"/>
  </r>
  <r>
    <x v="1"/>
    <x v="2"/>
    <x v="2"/>
    <x v="1"/>
    <n v="46.1"/>
  </r>
  <r>
    <x v="1"/>
    <x v="3"/>
    <x v="3"/>
    <x v="1"/>
    <n v="54.9"/>
  </r>
  <r>
    <x v="1"/>
    <x v="4"/>
    <x v="4"/>
    <x v="1"/>
    <n v="68.2"/>
  </r>
  <r>
    <x v="1"/>
    <x v="5"/>
    <x v="5"/>
    <x v="1"/>
    <n v="72.900000000000006"/>
  </r>
  <r>
    <x v="1"/>
    <x v="6"/>
    <x v="6"/>
    <x v="1"/>
    <n v="62.9"/>
  </r>
  <r>
    <x v="1"/>
    <x v="7"/>
    <x v="7"/>
    <x v="1"/>
    <n v="56.2"/>
  </r>
  <r>
    <x v="1"/>
    <x v="8"/>
    <x v="8"/>
    <x v="1"/>
    <n v="59.1"/>
  </r>
  <r>
    <x v="1"/>
    <x v="9"/>
    <x v="9"/>
    <x v="1"/>
    <n v="66.2"/>
  </r>
  <r>
    <x v="1"/>
    <x v="10"/>
    <x v="10"/>
    <x v="1"/>
    <n v="53.2"/>
  </r>
  <r>
    <x v="1"/>
    <x v="11"/>
    <x v="11"/>
    <x v="1"/>
    <n v="60.3"/>
  </r>
  <r>
    <x v="1"/>
    <x v="12"/>
    <x v="12"/>
    <x v="1"/>
    <n v="55.5"/>
  </r>
  <r>
    <x v="1"/>
    <x v="0"/>
    <x v="0"/>
    <x v="2"/>
    <n v="29.9"/>
  </r>
  <r>
    <x v="1"/>
    <x v="1"/>
    <x v="1"/>
    <x v="2"/>
    <n v="23.7"/>
  </r>
  <r>
    <x v="1"/>
    <x v="2"/>
    <x v="2"/>
    <x v="2"/>
    <n v="29.9"/>
  </r>
  <r>
    <x v="1"/>
    <x v="3"/>
    <x v="3"/>
    <x v="2"/>
    <n v="36.6"/>
  </r>
  <r>
    <x v="1"/>
    <x v="4"/>
    <x v="4"/>
    <x v="2"/>
    <n v="42.8"/>
  </r>
  <r>
    <x v="1"/>
    <x v="5"/>
    <x v="5"/>
    <x v="2"/>
    <n v="49.8"/>
  </r>
  <r>
    <x v="1"/>
    <x v="6"/>
    <x v="6"/>
    <x v="2"/>
    <n v="42.5"/>
  </r>
  <r>
    <x v="1"/>
    <x v="7"/>
    <x v="7"/>
    <x v="2"/>
    <n v="36.5"/>
  </r>
  <r>
    <x v="1"/>
    <x v="8"/>
    <x v="8"/>
    <x v="2"/>
    <n v="38.1"/>
  </r>
  <r>
    <x v="1"/>
    <x v="9"/>
    <x v="9"/>
    <x v="2"/>
    <n v="45.3"/>
  </r>
  <r>
    <x v="1"/>
    <x v="10"/>
    <x v="10"/>
    <x v="2"/>
    <n v="35"/>
  </r>
  <r>
    <x v="1"/>
    <x v="11"/>
    <x v="11"/>
    <x v="2"/>
    <n v="37.4"/>
  </r>
  <r>
    <x v="1"/>
    <x v="12"/>
    <x v="12"/>
    <x v="2"/>
    <n v="35.6"/>
  </r>
  <r>
    <x v="1"/>
    <x v="0"/>
    <x v="0"/>
    <x v="3"/>
    <m/>
  </r>
  <r>
    <x v="1"/>
    <x v="1"/>
    <x v="1"/>
    <x v="3"/>
    <m/>
  </r>
  <r>
    <x v="1"/>
    <x v="2"/>
    <x v="2"/>
    <x v="3"/>
    <m/>
  </r>
  <r>
    <x v="1"/>
    <x v="3"/>
    <x v="3"/>
    <x v="3"/>
    <m/>
  </r>
  <r>
    <x v="1"/>
    <x v="4"/>
    <x v="4"/>
    <x v="3"/>
    <m/>
  </r>
  <r>
    <x v="1"/>
    <x v="5"/>
    <x v="5"/>
    <x v="3"/>
    <m/>
  </r>
  <r>
    <x v="1"/>
    <x v="6"/>
    <x v="6"/>
    <x v="3"/>
    <m/>
  </r>
  <r>
    <x v="1"/>
    <x v="7"/>
    <x v="7"/>
    <x v="3"/>
    <m/>
  </r>
  <r>
    <x v="1"/>
    <x v="8"/>
    <x v="8"/>
    <x v="3"/>
    <m/>
  </r>
  <r>
    <x v="1"/>
    <x v="9"/>
    <x v="9"/>
    <x v="3"/>
    <m/>
  </r>
  <r>
    <x v="1"/>
    <x v="10"/>
    <x v="10"/>
    <x v="3"/>
    <m/>
  </r>
  <r>
    <x v="1"/>
    <x v="11"/>
    <x v="11"/>
    <x v="3"/>
    <m/>
  </r>
  <r>
    <x v="1"/>
    <x v="12"/>
    <x v="12"/>
    <x v="3"/>
    <m/>
  </r>
  <r>
    <x v="1"/>
    <x v="0"/>
    <x v="0"/>
    <x v="4"/>
    <m/>
  </r>
  <r>
    <x v="1"/>
    <x v="1"/>
    <x v="1"/>
    <x v="4"/>
    <m/>
  </r>
  <r>
    <x v="1"/>
    <x v="2"/>
    <x v="2"/>
    <x v="4"/>
    <m/>
  </r>
  <r>
    <x v="1"/>
    <x v="3"/>
    <x v="3"/>
    <x v="4"/>
    <m/>
  </r>
  <r>
    <x v="1"/>
    <x v="4"/>
    <x v="4"/>
    <x v="4"/>
    <m/>
  </r>
  <r>
    <x v="1"/>
    <x v="5"/>
    <x v="5"/>
    <x v="4"/>
    <m/>
  </r>
  <r>
    <x v="1"/>
    <x v="6"/>
    <x v="6"/>
    <x v="4"/>
    <m/>
  </r>
  <r>
    <x v="1"/>
    <x v="7"/>
    <x v="7"/>
    <x v="4"/>
    <m/>
  </r>
  <r>
    <x v="1"/>
    <x v="8"/>
    <x v="8"/>
    <x v="4"/>
    <m/>
  </r>
  <r>
    <x v="1"/>
    <x v="9"/>
    <x v="9"/>
    <x v="4"/>
    <m/>
  </r>
  <r>
    <x v="1"/>
    <x v="10"/>
    <x v="10"/>
    <x v="4"/>
    <m/>
  </r>
  <r>
    <x v="1"/>
    <x v="11"/>
    <x v="11"/>
    <x v="4"/>
    <m/>
  </r>
  <r>
    <x v="1"/>
    <x v="12"/>
    <x v="12"/>
    <x v="4"/>
    <m/>
  </r>
  <r>
    <x v="1"/>
    <x v="0"/>
    <x v="0"/>
    <x v="5"/>
    <m/>
  </r>
  <r>
    <x v="1"/>
    <x v="1"/>
    <x v="1"/>
    <x v="5"/>
    <m/>
  </r>
  <r>
    <x v="1"/>
    <x v="2"/>
    <x v="2"/>
    <x v="5"/>
    <m/>
  </r>
  <r>
    <x v="1"/>
    <x v="3"/>
    <x v="3"/>
    <x v="5"/>
    <m/>
  </r>
  <r>
    <x v="1"/>
    <x v="4"/>
    <x v="4"/>
    <x v="5"/>
    <m/>
  </r>
  <r>
    <x v="1"/>
    <x v="5"/>
    <x v="5"/>
    <x v="5"/>
    <m/>
  </r>
  <r>
    <x v="1"/>
    <x v="6"/>
    <x v="6"/>
    <x v="5"/>
    <m/>
  </r>
  <r>
    <x v="1"/>
    <x v="7"/>
    <x v="7"/>
    <x v="5"/>
    <m/>
  </r>
  <r>
    <x v="1"/>
    <x v="8"/>
    <x v="8"/>
    <x v="5"/>
    <m/>
  </r>
  <r>
    <x v="1"/>
    <x v="9"/>
    <x v="9"/>
    <x v="5"/>
    <m/>
  </r>
  <r>
    <x v="1"/>
    <x v="10"/>
    <x v="10"/>
    <x v="5"/>
    <m/>
  </r>
  <r>
    <x v="1"/>
    <x v="11"/>
    <x v="11"/>
    <x v="5"/>
    <m/>
  </r>
  <r>
    <x v="1"/>
    <x v="12"/>
    <x v="12"/>
    <x v="5"/>
    <m/>
  </r>
  <r>
    <x v="1"/>
    <x v="0"/>
    <x v="0"/>
    <x v="6"/>
    <n v="2.186277995023107"/>
  </r>
  <r>
    <x v="1"/>
    <x v="1"/>
    <x v="1"/>
    <x v="6"/>
    <n v="1.7771084337349399"/>
  </r>
  <r>
    <x v="1"/>
    <x v="2"/>
    <x v="2"/>
    <x v="6"/>
    <n v="2.4385902456390172"/>
  </r>
  <r>
    <x v="1"/>
    <x v="3"/>
    <x v="3"/>
    <x v="6"/>
    <n v="2.9465320311206753"/>
  </r>
  <r>
    <x v="1"/>
    <x v="4"/>
    <x v="4"/>
    <x v="6"/>
    <n v="1.7754762345108193"/>
  </r>
  <r>
    <x v="1"/>
    <x v="5"/>
    <x v="5"/>
    <x v="6"/>
    <n v="2.5921658986175116"/>
  </r>
  <r>
    <x v="1"/>
    <x v="6"/>
    <x v="6"/>
    <x v="6"/>
    <n v="2.4691358024691357"/>
  </r>
  <r>
    <x v="1"/>
    <x v="7"/>
    <x v="7"/>
    <x v="6"/>
    <n v="2.6553106212424851"/>
  </r>
  <r>
    <x v="1"/>
    <x v="8"/>
    <x v="8"/>
    <x v="6"/>
    <n v="2.8385295486272688"/>
  </r>
  <r>
    <x v="1"/>
    <x v="9"/>
    <x v="9"/>
    <x v="6"/>
    <n v="2.7804410354745923"/>
  </r>
  <r>
    <x v="1"/>
    <x v="10"/>
    <x v="10"/>
    <x v="6"/>
    <n v="2.1443059982613732"/>
  </r>
  <r>
    <x v="1"/>
    <x v="11"/>
    <x v="11"/>
    <x v="6"/>
    <n v="2.3502785515320332"/>
  </r>
  <r>
    <x v="1"/>
    <x v="12"/>
    <x v="12"/>
    <x v="6"/>
    <n v="2.3908121009363335"/>
  </r>
  <r>
    <x v="1"/>
    <x v="0"/>
    <x v="0"/>
    <x v="7"/>
    <n v="1.7685744756487738"/>
  </r>
  <r>
    <x v="1"/>
    <x v="1"/>
    <x v="1"/>
    <x v="7"/>
    <n v="1.4848484848484849"/>
  </r>
  <r>
    <x v="1"/>
    <x v="2"/>
    <x v="2"/>
    <x v="7"/>
    <n v="1.9935920256318975"/>
  </r>
  <r>
    <x v="1"/>
    <x v="3"/>
    <x v="3"/>
    <x v="7"/>
    <n v="2.4398312794640642"/>
  </r>
  <r>
    <x v="1"/>
    <x v="4"/>
    <x v="4"/>
    <x v="7"/>
    <n v="1.377461403346584"/>
  </r>
  <r>
    <x v="1"/>
    <x v="5"/>
    <x v="5"/>
    <x v="7"/>
    <n v="2.0273184759166067"/>
  </r>
  <r>
    <x v="1"/>
    <x v="6"/>
    <x v="6"/>
    <x v="7"/>
    <n v="2.1975308641975309"/>
  </r>
  <r>
    <x v="1"/>
    <x v="7"/>
    <x v="7"/>
    <x v="7"/>
    <n v="2.421972534332085"/>
  </r>
  <r>
    <x v="1"/>
    <x v="8"/>
    <x v="8"/>
    <x v="7"/>
    <n v="2.4935912374737823"/>
  </r>
  <r>
    <x v="1"/>
    <x v="9"/>
    <x v="9"/>
    <x v="7"/>
    <n v="2.3278137748980079"/>
  </r>
  <r>
    <x v="1"/>
    <x v="10"/>
    <x v="10"/>
    <x v="7"/>
    <n v="1.8843310624728222"/>
  </r>
  <r>
    <x v="1"/>
    <x v="11"/>
    <x v="11"/>
    <x v="7"/>
    <n v="1.9209039548022599"/>
  </r>
  <r>
    <x v="1"/>
    <x v="12"/>
    <x v="12"/>
    <x v="7"/>
    <n v="1.9829652675065028"/>
  </r>
  <r>
    <x v="1"/>
    <x v="0"/>
    <x v="0"/>
    <x v="8"/>
    <n v="1.3508709562744401"/>
  </r>
  <r>
    <x v="1"/>
    <x v="1"/>
    <x v="1"/>
    <x v="8"/>
    <n v="1.1890243902439024"/>
  </r>
  <r>
    <x v="1"/>
    <x v="2"/>
    <x v="2"/>
    <x v="8"/>
    <n v="1.5485938056247774"/>
  </r>
  <r>
    <x v="1"/>
    <x v="3"/>
    <x v="3"/>
    <x v="8"/>
    <n v="1.9338842975206612"/>
  </r>
  <r>
    <x v="1"/>
    <x v="4"/>
    <x v="4"/>
    <x v="8"/>
    <n v="0.97966728280961191"/>
  </r>
  <r>
    <x v="1"/>
    <x v="5"/>
    <x v="5"/>
    <x v="8"/>
    <n v="1.4642549526270456"/>
  </r>
  <r>
    <x v="1"/>
    <x v="6"/>
    <x v="6"/>
    <x v="8"/>
    <n v="1.925925925925926"/>
  </r>
  <r>
    <x v="1"/>
    <x v="7"/>
    <x v="7"/>
    <x v="8"/>
    <n v="2.1901443504230964"/>
  </r>
  <r>
    <x v="1"/>
    <x v="8"/>
    <x v="8"/>
    <x v="8"/>
    <n v="2.1475256769374416"/>
  </r>
  <r>
    <x v="1"/>
    <x v="9"/>
    <x v="9"/>
    <x v="8"/>
    <n v="1.8740989908697743"/>
  </r>
  <r>
    <x v="1"/>
    <x v="10"/>
    <x v="10"/>
    <x v="8"/>
    <n v="1.6241299303944314"/>
  </r>
  <r>
    <x v="1"/>
    <x v="11"/>
    <x v="11"/>
    <x v="8"/>
    <n v="1.4927963895157093"/>
  </r>
  <r>
    <x v="1"/>
    <x v="12"/>
    <x v="12"/>
    <x v="8"/>
    <n v="1.5750601868853797"/>
  </r>
  <r>
    <x v="1"/>
    <x v="0"/>
    <x v="0"/>
    <x v="9"/>
    <n v="40.508354070387483"/>
  </r>
  <r>
    <x v="1"/>
    <x v="1"/>
    <x v="1"/>
    <x v="9"/>
    <n v="48.313253012048193"/>
  </r>
  <r>
    <x v="1"/>
    <x v="2"/>
    <x v="2"/>
    <x v="9"/>
    <n v="44.998220007119968"/>
  </r>
  <r>
    <x v="1"/>
    <x v="3"/>
    <x v="3"/>
    <x v="9"/>
    <n v="48.154279092865423"/>
  </r>
  <r>
    <x v="1"/>
    <x v="4"/>
    <x v="4"/>
    <x v="9"/>
    <n v="43.980025892361752"/>
  </r>
  <r>
    <x v="1"/>
    <x v="5"/>
    <x v="5"/>
    <x v="9"/>
    <n v="51.267281105990783"/>
  </r>
  <r>
    <x v="1"/>
    <x v="6"/>
    <x v="6"/>
    <x v="9"/>
    <n v="49.728395061728399"/>
  </r>
  <r>
    <x v="1"/>
    <x v="7"/>
    <x v="7"/>
    <x v="9"/>
    <n v="47.094188376753507"/>
  </r>
  <r>
    <x v="1"/>
    <x v="8"/>
    <x v="8"/>
    <x v="9"/>
    <n v="50.395532805956258"/>
  </r>
  <r>
    <x v="1"/>
    <x v="9"/>
    <x v="9"/>
    <x v="9"/>
    <n v="46.979865771812079"/>
  </r>
  <r>
    <x v="1"/>
    <x v="10"/>
    <x v="10"/>
    <x v="9"/>
    <n v="44.653723558388876"/>
  </r>
  <r>
    <x v="1"/>
    <x v="11"/>
    <x v="11"/>
    <x v="9"/>
    <n v="41.73050139275766"/>
  </r>
  <r>
    <x v="1"/>
    <x v="12"/>
    <x v="12"/>
    <x v="9"/>
    <n v="45.706941922849396"/>
  </r>
  <r>
    <x v="1"/>
    <x v="0"/>
    <x v="0"/>
    <x v="10"/>
    <n v="44.241023817987909"/>
  </r>
  <r>
    <x v="1"/>
    <x v="1"/>
    <x v="1"/>
    <x v="10"/>
    <n v="51.5"/>
  </r>
  <r>
    <x v="1"/>
    <x v="2"/>
    <x v="2"/>
    <x v="10"/>
    <n v="48.798504805980777"/>
  </r>
  <r>
    <x v="1"/>
    <x v="3"/>
    <x v="3"/>
    <x v="10"/>
    <n v="52.443966586717394"/>
  </r>
  <r>
    <x v="1"/>
    <x v="4"/>
    <x v="4"/>
    <x v="10"/>
    <n v="48.506979754090786"/>
  </r>
  <r>
    <x v="1"/>
    <x v="5"/>
    <x v="5"/>
    <x v="10"/>
    <n v="57.124370956146656"/>
  </r>
  <r>
    <x v="1"/>
    <x v="6"/>
    <x v="6"/>
    <x v="10"/>
    <n v="54.296296296296298"/>
  </r>
  <r>
    <x v="1"/>
    <x v="7"/>
    <x v="7"/>
    <x v="10"/>
    <n v="51.08614232209738"/>
  </r>
  <r>
    <x v="1"/>
    <x v="8"/>
    <x v="8"/>
    <x v="10"/>
    <n v="54.462829177347935"/>
  </r>
  <r>
    <x v="1"/>
    <x v="9"/>
    <x v="9"/>
    <x v="10"/>
    <n v="51.871850251979843"/>
  </r>
  <r>
    <x v="1"/>
    <x v="10"/>
    <x v="10"/>
    <x v="10"/>
    <n v="47.890998695463111"/>
  </r>
  <r>
    <x v="1"/>
    <x v="11"/>
    <x v="11"/>
    <x v="10"/>
    <n v="46.301607996523252"/>
  </r>
  <r>
    <x v="1"/>
    <x v="12"/>
    <x v="12"/>
    <x v="10"/>
    <n v="49.938287346355892"/>
  </r>
  <r>
    <x v="1"/>
    <x v="0"/>
    <x v="0"/>
    <x v="11"/>
    <n v="47.973693565588334"/>
  </r>
  <r>
    <x v="1"/>
    <x v="1"/>
    <x v="1"/>
    <x v="11"/>
    <n v="54.725609756097562"/>
  </r>
  <r>
    <x v="1"/>
    <x v="2"/>
    <x v="2"/>
    <x v="11"/>
    <n v="52.598789604841578"/>
  </r>
  <r>
    <x v="1"/>
    <x v="3"/>
    <x v="3"/>
    <x v="11"/>
    <n v="56.727272727272727"/>
  </r>
  <r>
    <x v="1"/>
    <x v="4"/>
    <x v="4"/>
    <x v="11"/>
    <n v="53.031423290203328"/>
  </r>
  <r>
    <x v="1"/>
    <x v="5"/>
    <x v="5"/>
    <x v="11"/>
    <n v="62.962962962962962"/>
  </r>
  <r>
    <x v="1"/>
    <x v="6"/>
    <x v="6"/>
    <x v="11"/>
    <n v="58.864197530864196"/>
  </r>
  <r>
    <x v="1"/>
    <x v="7"/>
    <x v="7"/>
    <x v="11"/>
    <n v="55.052264808362374"/>
  </r>
  <r>
    <x v="1"/>
    <x v="8"/>
    <x v="8"/>
    <x v="11"/>
    <n v="58.543417366946784"/>
  </r>
  <r>
    <x v="1"/>
    <x v="9"/>
    <x v="9"/>
    <x v="11"/>
    <n v="56.775588659298414"/>
  </r>
  <r>
    <x v="1"/>
    <x v="10"/>
    <x v="10"/>
    <x v="11"/>
    <n v="51.131090487238986"/>
  </r>
  <r>
    <x v="1"/>
    <x v="11"/>
    <x v="11"/>
    <x v="11"/>
    <n v="50.859225828849155"/>
  </r>
  <r>
    <x v="1"/>
    <x v="12"/>
    <x v="12"/>
    <x v="11"/>
    <n v="54.170237075121399"/>
  </r>
  <r>
    <x v="1"/>
    <x v="0"/>
    <x v="0"/>
    <x v="12"/>
    <n v="3.5015997156061145"/>
  </r>
  <r>
    <x v="1"/>
    <x v="1"/>
    <x v="1"/>
    <x v="12"/>
    <n v="4.6084337349397586"/>
  </r>
  <r>
    <x v="1"/>
    <x v="2"/>
    <x v="2"/>
    <x v="12"/>
    <n v="3.8803844784620858"/>
  </r>
  <r>
    <x v="1"/>
    <x v="3"/>
    <x v="3"/>
    <x v="12"/>
    <n v="3.0955139877503726"/>
  </r>
  <r>
    <x v="1"/>
    <x v="4"/>
    <x v="4"/>
    <x v="12"/>
    <n v="2.9036434251895691"/>
  </r>
  <r>
    <x v="1"/>
    <x v="5"/>
    <x v="5"/>
    <x v="12"/>
    <n v="2.217741935483871"/>
  </r>
  <r>
    <x v="1"/>
    <x v="6"/>
    <x v="6"/>
    <x v="12"/>
    <n v="2.617283950617284"/>
  </r>
  <r>
    <x v="1"/>
    <x v="7"/>
    <x v="7"/>
    <x v="12"/>
    <n v="3.8076152304609221"/>
  </r>
  <r>
    <x v="1"/>
    <x v="8"/>
    <x v="8"/>
    <x v="12"/>
    <n v="3.2107957189390413"/>
  </r>
  <r>
    <x v="1"/>
    <x v="9"/>
    <x v="9"/>
    <x v="12"/>
    <n v="2.4688398849472675"/>
  </r>
  <r>
    <x v="1"/>
    <x v="10"/>
    <x v="10"/>
    <x v="12"/>
    <n v="3.7380469429150973"/>
  </r>
  <r>
    <x v="1"/>
    <x v="11"/>
    <x v="11"/>
    <x v="12"/>
    <n v="3.3600278551532035"/>
  </r>
  <r>
    <x v="1"/>
    <x v="12"/>
    <x v="12"/>
    <x v="12"/>
    <n v="3.288386609820281"/>
  </r>
  <r>
    <x v="1"/>
    <x v="0"/>
    <x v="0"/>
    <x v="13"/>
    <n v="3.2083185211517948"/>
  </r>
  <r>
    <x v="1"/>
    <x v="1"/>
    <x v="1"/>
    <x v="13"/>
    <n v="4.3181818181818183"/>
  </r>
  <r>
    <x v="1"/>
    <x v="2"/>
    <x v="2"/>
    <x v="13"/>
    <n v="3.8803844784620858"/>
  </r>
  <r>
    <x v="1"/>
    <x v="3"/>
    <x v="3"/>
    <x v="13"/>
    <n v="2.8202795467703252"/>
  </r>
  <r>
    <x v="1"/>
    <x v="4"/>
    <x v="4"/>
    <x v="13"/>
    <n v="2.7734122215031896"/>
  </r>
  <r>
    <x v="1"/>
    <x v="5"/>
    <x v="5"/>
    <x v="13"/>
    <n v="1.8547807332854063"/>
  </r>
  <r>
    <x v="1"/>
    <x v="6"/>
    <x v="6"/>
    <x v="13"/>
    <n v="2.5432098765432101"/>
  </r>
  <r>
    <x v="1"/>
    <x v="7"/>
    <x v="7"/>
    <x v="13"/>
    <n v="3.470661672908864"/>
  </r>
  <r>
    <x v="1"/>
    <x v="8"/>
    <x v="8"/>
    <x v="13"/>
    <n v="2.7266371475180611"/>
  </r>
  <r>
    <x v="1"/>
    <x v="9"/>
    <x v="9"/>
    <x v="13"/>
    <n v="2.4958003359731218"/>
  </r>
  <r>
    <x v="1"/>
    <x v="10"/>
    <x v="10"/>
    <x v="13"/>
    <n v="3.6961878533120744"/>
  </r>
  <r>
    <x v="1"/>
    <x v="11"/>
    <x v="11"/>
    <x v="13"/>
    <n v="3.1551499348109515"/>
  </r>
  <r>
    <x v="1"/>
    <x v="12"/>
    <x v="12"/>
    <x v="13"/>
    <n v="3.0978732085479677"/>
  </r>
  <r>
    <x v="1"/>
    <x v="0"/>
    <x v="0"/>
    <x v="14"/>
    <n v="2.9150373266974761"/>
  </r>
  <r>
    <x v="1"/>
    <x v="1"/>
    <x v="1"/>
    <x v="14"/>
    <n v="4.024390243902439"/>
  </r>
  <r>
    <x v="1"/>
    <x v="2"/>
    <x v="2"/>
    <x v="14"/>
    <n v="3.8803844784620858"/>
  </r>
  <r>
    <x v="1"/>
    <x v="3"/>
    <x v="3"/>
    <x v="14"/>
    <n v="2.5454545454545454"/>
  </r>
  <r>
    <x v="1"/>
    <x v="4"/>
    <x v="4"/>
    <x v="14"/>
    <n v="2.6432532347504623"/>
  </r>
  <r>
    <x v="1"/>
    <x v="5"/>
    <x v="5"/>
    <x v="14"/>
    <n v="1.4929658340511054"/>
  </r>
  <r>
    <x v="1"/>
    <x v="6"/>
    <x v="6"/>
    <x v="14"/>
    <n v="2.4691358024691357"/>
  </r>
  <r>
    <x v="1"/>
    <x v="7"/>
    <x v="7"/>
    <x v="14"/>
    <n v="3.1358885017421603"/>
  </r>
  <r>
    <x v="1"/>
    <x v="8"/>
    <x v="8"/>
    <x v="14"/>
    <n v="2.2408963585434174"/>
  </r>
  <r>
    <x v="1"/>
    <x v="9"/>
    <x v="9"/>
    <x v="14"/>
    <n v="2.5228255646323881"/>
  </r>
  <r>
    <x v="1"/>
    <x v="10"/>
    <x v="10"/>
    <x v="14"/>
    <n v="3.6542923433874712"/>
  </r>
  <r>
    <x v="1"/>
    <x v="11"/>
    <x v="11"/>
    <x v="14"/>
    <n v="2.9508765839264015"/>
  </r>
  <r>
    <x v="1"/>
    <x v="12"/>
    <x v="12"/>
    <x v="14"/>
    <n v="2.9073325988493082"/>
  </r>
  <r>
    <x v="1"/>
    <x v="0"/>
    <x v="0"/>
    <x v="15"/>
    <n v="5.7767507998578029"/>
  </r>
  <r>
    <x v="1"/>
    <x v="1"/>
    <x v="1"/>
    <x v="15"/>
    <n v="3.2228915662650603"/>
  </r>
  <r>
    <x v="1"/>
    <x v="2"/>
    <x v="2"/>
    <x v="15"/>
    <n v="3.9337842648629406"/>
  </r>
  <r>
    <x v="1"/>
    <x v="3"/>
    <x v="3"/>
    <x v="15"/>
    <n v="2.7147823208078132"/>
  </r>
  <r>
    <x v="1"/>
    <x v="4"/>
    <x v="4"/>
    <x v="15"/>
    <n v="3.7728869983354909"/>
  </r>
  <r>
    <x v="1"/>
    <x v="5"/>
    <x v="5"/>
    <x v="15"/>
    <n v="3.4562211981566824"/>
  </r>
  <r>
    <x v="1"/>
    <x v="6"/>
    <x v="6"/>
    <x v="15"/>
    <n v="3.5061728395061729"/>
  </r>
  <r>
    <x v="1"/>
    <x v="7"/>
    <x v="7"/>
    <x v="15"/>
    <n v="3.7575150300601203"/>
  </r>
  <r>
    <x v="1"/>
    <x v="8"/>
    <x v="8"/>
    <x v="15"/>
    <n v="2.1405304792926945"/>
  </r>
  <r>
    <x v="1"/>
    <x v="9"/>
    <x v="9"/>
    <x v="15"/>
    <n v="2.4448705656759349"/>
  </r>
  <r>
    <x v="1"/>
    <x v="10"/>
    <x v="10"/>
    <x v="15"/>
    <n v="4.8101999420457844"/>
  </r>
  <r>
    <x v="1"/>
    <x v="11"/>
    <x v="11"/>
    <x v="15"/>
    <n v="3.0118384401114207"/>
  </r>
  <r>
    <x v="1"/>
    <x v="12"/>
    <x v="12"/>
    <x v="15"/>
    <n v="3.6188572244548252"/>
  </r>
  <r>
    <x v="1"/>
    <x v="0"/>
    <x v="0"/>
    <x v="16"/>
    <n v="5.4123711340206189"/>
  </r>
  <r>
    <x v="1"/>
    <x v="1"/>
    <x v="1"/>
    <x v="16"/>
    <n v="2.8636363636363638"/>
  </r>
  <r>
    <x v="1"/>
    <x v="2"/>
    <x v="2"/>
    <x v="16"/>
    <n v="3.1238875044499825"/>
  </r>
  <r>
    <x v="1"/>
    <x v="3"/>
    <x v="3"/>
    <x v="16"/>
    <n v="2.4398312794640642"/>
  </r>
  <r>
    <x v="1"/>
    <x v="4"/>
    <x v="4"/>
    <x v="16"/>
    <n v="3.4852546916890081"/>
  </r>
  <r>
    <x v="1"/>
    <x v="5"/>
    <x v="5"/>
    <x v="16"/>
    <n v="2.9762760603882099"/>
  </r>
  <r>
    <x v="1"/>
    <x v="6"/>
    <x v="6"/>
    <x v="16"/>
    <n v="2.8641975308641978"/>
  </r>
  <r>
    <x v="1"/>
    <x v="7"/>
    <x v="7"/>
    <x v="16"/>
    <n v="2.7715355805243447"/>
  </r>
  <r>
    <x v="1"/>
    <x v="8"/>
    <x v="8"/>
    <x v="16"/>
    <n v="1.794453507340946"/>
  </r>
  <r>
    <x v="1"/>
    <x v="9"/>
    <x v="9"/>
    <x v="16"/>
    <n v="2.0998320134389248"/>
  </r>
  <r>
    <x v="1"/>
    <x v="10"/>
    <x v="10"/>
    <x v="16"/>
    <n v="4.4499202783012031"/>
  </r>
  <r>
    <x v="1"/>
    <x v="11"/>
    <x v="11"/>
    <x v="16"/>
    <n v="2.8509343763581052"/>
  </r>
  <r>
    <x v="1"/>
    <x v="12"/>
    <x v="12"/>
    <x v="16"/>
    <n v="3.2049778140460039"/>
  </r>
  <r>
    <x v="1"/>
    <x v="0"/>
    <x v="0"/>
    <x v="17"/>
    <n v="5.0479914681834339"/>
  </r>
  <r>
    <x v="1"/>
    <x v="1"/>
    <x v="1"/>
    <x v="17"/>
    <n v="2.5"/>
  </r>
  <r>
    <x v="1"/>
    <x v="2"/>
    <x v="2"/>
    <x v="17"/>
    <n v="2.313990744037024"/>
  </r>
  <r>
    <x v="1"/>
    <x v="3"/>
    <x v="3"/>
    <x v="17"/>
    <n v="2.165289256198347"/>
  </r>
  <r>
    <x v="1"/>
    <x v="4"/>
    <x v="4"/>
    <x v="17"/>
    <n v="3.1977818853974118"/>
  </r>
  <r>
    <x v="1"/>
    <x v="5"/>
    <x v="5"/>
    <x v="17"/>
    <n v="2.4978466838931954"/>
  </r>
  <r>
    <x v="1"/>
    <x v="6"/>
    <x v="6"/>
    <x v="17"/>
    <n v="2.2222222222222223"/>
  </r>
  <r>
    <x v="1"/>
    <x v="7"/>
    <x v="7"/>
    <x v="17"/>
    <n v="1.7919362867098059"/>
  </r>
  <r>
    <x v="1"/>
    <x v="8"/>
    <x v="8"/>
    <x v="17"/>
    <n v="1.4472455648926237"/>
  </r>
  <r>
    <x v="1"/>
    <x v="9"/>
    <x v="9"/>
    <x v="17"/>
    <n v="1.7539644401729937"/>
  </r>
  <r>
    <x v="1"/>
    <x v="10"/>
    <x v="10"/>
    <x v="17"/>
    <n v="4.0893271461716934"/>
  </r>
  <r>
    <x v="1"/>
    <x v="11"/>
    <x v="11"/>
    <x v="17"/>
    <n v="2.690505120638778"/>
  </r>
  <r>
    <x v="1"/>
    <x v="12"/>
    <x v="12"/>
    <x v="17"/>
    <n v="2.7910392948953358"/>
  </r>
  <r>
    <x v="1"/>
    <x v="0"/>
    <x v="0"/>
    <x v="18"/>
    <n v="11.144685389264131"/>
  </r>
  <r>
    <x v="1"/>
    <x v="1"/>
    <x v="1"/>
    <x v="18"/>
    <n v="7.0180722891566267"/>
  </r>
  <r>
    <x v="1"/>
    <x v="2"/>
    <x v="2"/>
    <x v="18"/>
    <n v="8.9355642577429695"/>
  </r>
  <r>
    <x v="1"/>
    <x v="3"/>
    <x v="3"/>
    <x v="18"/>
    <n v="10.329415659658997"/>
  </r>
  <r>
    <x v="1"/>
    <x v="4"/>
    <x v="4"/>
    <x v="18"/>
    <n v="13.038653597188828"/>
  </r>
  <r>
    <x v="1"/>
    <x v="5"/>
    <x v="5"/>
    <x v="18"/>
    <n v="9.1589861751152082"/>
  </r>
  <r>
    <x v="1"/>
    <x v="6"/>
    <x v="6"/>
    <x v="18"/>
    <n v="10.617283950617285"/>
  </r>
  <r>
    <x v="1"/>
    <x v="7"/>
    <x v="7"/>
    <x v="18"/>
    <n v="7.6152304609218442"/>
  </r>
  <r>
    <x v="1"/>
    <x v="8"/>
    <x v="8"/>
    <x v="18"/>
    <n v="9.9581200558399257"/>
  </r>
  <r>
    <x v="1"/>
    <x v="9"/>
    <x v="9"/>
    <x v="18"/>
    <n v="12.104506232023009"/>
  </r>
  <r>
    <x v="1"/>
    <x v="10"/>
    <x v="10"/>
    <x v="18"/>
    <n v="8.7800637496377849"/>
  </r>
  <r>
    <x v="1"/>
    <x v="11"/>
    <x v="11"/>
    <x v="18"/>
    <n v="15.546657381615599"/>
  </r>
  <r>
    <x v="1"/>
    <x v="12"/>
    <x v="12"/>
    <x v="18"/>
    <n v="10.79333346932947"/>
  </r>
  <r>
    <x v="1"/>
    <x v="0"/>
    <x v="0"/>
    <x v="19"/>
    <n v="7.6519729825808751"/>
  </r>
  <r>
    <x v="1"/>
    <x v="1"/>
    <x v="1"/>
    <x v="19"/>
    <n v="5.1212121212121211"/>
  </r>
  <r>
    <x v="1"/>
    <x v="2"/>
    <x v="2"/>
    <x v="19"/>
    <n v="6.4969740121039514"/>
  </r>
  <r>
    <x v="1"/>
    <x v="3"/>
    <x v="3"/>
    <x v="19"/>
    <n v="7.3856587544454548"/>
  </r>
  <r>
    <x v="1"/>
    <x v="4"/>
    <x v="4"/>
    <x v="19"/>
    <n v="8.9488767680502921"/>
  </r>
  <r>
    <x v="1"/>
    <x v="5"/>
    <x v="5"/>
    <x v="19"/>
    <n v="6.5851905104241553"/>
  </r>
  <r>
    <x v="1"/>
    <x v="6"/>
    <x v="6"/>
    <x v="19"/>
    <n v="7.5061728395061724"/>
  </r>
  <r>
    <x v="1"/>
    <x v="7"/>
    <x v="7"/>
    <x v="19"/>
    <n v="5.4681647940074907"/>
  </r>
  <r>
    <x v="1"/>
    <x v="8"/>
    <x v="8"/>
    <x v="19"/>
    <n v="7.1079002563505007"/>
  </r>
  <r>
    <x v="1"/>
    <x v="9"/>
    <x v="9"/>
    <x v="19"/>
    <n v="8.1233501319894401"/>
  </r>
  <r>
    <x v="1"/>
    <x v="10"/>
    <x v="10"/>
    <x v="19"/>
    <n v="6.5806638643281641"/>
  </r>
  <r>
    <x v="1"/>
    <x v="11"/>
    <x v="11"/>
    <x v="19"/>
    <n v="10.58670143415906"/>
  </r>
  <r>
    <x v="1"/>
    <x v="12"/>
    <x v="12"/>
    <x v="19"/>
    <n v="7.5738256745040031"/>
  </r>
  <r>
    <x v="1"/>
    <x v="0"/>
    <x v="0"/>
    <x v="20"/>
    <n v="4.1592605758976182"/>
  </r>
  <r>
    <x v="1"/>
    <x v="1"/>
    <x v="1"/>
    <x v="20"/>
    <n v="3.2012195121951219"/>
  </r>
  <r>
    <x v="1"/>
    <x v="2"/>
    <x v="2"/>
    <x v="20"/>
    <n v="4.0583837664649343"/>
  </r>
  <r>
    <x v="1"/>
    <x v="3"/>
    <x v="3"/>
    <x v="20"/>
    <n v="4.446280991735537"/>
  </r>
  <r>
    <x v="1"/>
    <x v="4"/>
    <x v="4"/>
    <x v="20"/>
    <n v="4.8613678373382623"/>
  </r>
  <r>
    <x v="1"/>
    <x v="5"/>
    <x v="5"/>
    <x v="20"/>
    <n v="4.0195233993683601"/>
  </r>
  <r>
    <x v="1"/>
    <x v="6"/>
    <x v="6"/>
    <x v="20"/>
    <n v="4.3950617283950617"/>
  </r>
  <r>
    <x v="1"/>
    <x v="7"/>
    <x v="7"/>
    <x v="20"/>
    <n v="3.3349925335988053"/>
  </r>
  <r>
    <x v="1"/>
    <x v="8"/>
    <x v="8"/>
    <x v="20"/>
    <n v="4.2483660130718954"/>
  </r>
  <r>
    <x v="1"/>
    <x v="9"/>
    <x v="9"/>
    <x v="20"/>
    <n v="4.1326285439692452"/>
  </r>
  <r>
    <x v="1"/>
    <x v="10"/>
    <x v="10"/>
    <x v="20"/>
    <n v="4.3793503480278426"/>
  </r>
  <r>
    <x v="1"/>
    <x v="11"/>
    <x v="11"/>
    <x v="20"/>
    <n v="5.6413817045651804"/>
  </r>
  <r>
    <x v="1"/>
    <x v="12"/>
    <x v="12"/>
    <x v="20"/>
    <n v="4.3538580813645078"/>
  </r>
  <r>
    <x v="1"/>
    <x v="0"/>
    <x v="0"/>
    <x v="21"/>
    <n v="11.624600071098472"/>
  </r>
  <r>
    <x v="1"/>
    <x v="1"/>
    <x v="1"/>
    <x v="21"/>
    <n v="5.7530120481927707"/>
  </r>
  <r>
    <x v="1"/>
    <x v="2"/>
    <x v="2"/>
    <x v="21"/>
    <n v="7.0487718049127803"/>
  </r>
  <r>
    <x v="1"/>
    <x v="3"/>
    <x v="3"/>
    <x v="21"/>
    <n v="6.373117033603708"/>
  </r>
  <r>
    <x v="1"/>
    <x v="4"/>
    <x v="4"/>
    <x v="21"/>
    <n v="9.2102829665248755"/>
  </r>
  <r>
    <x v="1"/>
    <x v="5"/>
    <x v="5"/>
    <x v="21"/>
    <n v="7.4884792626728105"/>
  </r>
  <r>
    <x v="1"/>
    <x v="6"/>
    <x v="6"/>
    <x v="21"/>
    <n v="6.9629629629629628"/>
  </r>
  <r>
    <x v="1"/>
    <x v="7"/>
    <x v="7"/>
    <x v="21"/>
    <n v="7.3647294589178358"/>
  </r>
  <r>
    <x v="1"/>
    <x v="8"/>
    <x v="8"/>
    <x v="21"/>
    <n v="4.9325267566309918"/>
  </r>
  <r>
    <x v="1"/>
    <x v="9"/>
    <x v="9"/>
    <x v="21"/>
    <n v="8.700862895493767"/>
  </r>
  <r>
    <x v="1"/>
    <x v="10"/>
    <x v="10"/>
    <x v="21"/>
    <n v="8.577223993045493"/>
  </r>
  <r>
    <x v="1"/>
    <x v="11"/>
    <x v="11"/>
    <x v="21"/>
    <n v="8.7221448467966578"/>
  </r>
  <r>
    <x v="1"/>
    <x v="12"/>
    <x v="12"/>
    <x v="21"/>
    <n v="8.0332918545113312"/>
  </r>
  <r>
    <x v="1"/>
    <x v="0"/>
    <x v="0"/>
    <x v="22"/>
    <n v="11.357980803412726"/>
  </r>
  <r>
    <x v="1"/>
    <x v="1"/>
    <x v="1"/>
    <x v="22"/>
    <n v="5.4848484848484844"/>
  </r>
  <r>
    <x v="1"/>
    <x v="2"/>
    <x v="2"/>
    <x v="22"/>
    <n v="6.4613741545033827"/>
  </r>
  <r>
    <x v="1"/>
    <x v="3"/>
    <x v="3"/>
    <x v="22"/>
    <n v="6.0210073608469115"/>
  </r>
  <r>
    <x v="1"/>
    <x v="4"/>
    <x v="4"/>
    <x v="22"/>
    <n v="8.7454932051400576"/>
  </r>
  <r>
    <x v="1"/>
    <x v="5"/>
    <x v="5"/>
    <x v="22"/>
    <n v="7.5485262401150246"/>
  </r>
  <r>
    <x v="1"/>
    <x v="6"/>
    <x v="6"/>
    <x v="22"/>
    <n v="6.8148148148148149"/>
  </r>
  <r>
    <x v="1"/>
    <x v="7"/>
    <x v="7"/>
    <x v="22"/>
    <n v="6.691635455680399"/>
  </r>
  <r>
    <x v="1"/>
    <x v="8"/>
    <x v="8"/>
    <x v="22"/>
    <n v="4.6376136098811465"/>
  </r>
  <r>
    <x v="1"/>
    <x v="9"/>
    <x v="9"/>
    <x v="22"/>
    <n v="7.7753779697624186"/>
  </r>
  <r>
    <x v="1"/>
    <x v="10"/>
    <x v="10"/>
    <x v="22"/>
    <n v="7.9141904623858537"/>
  </r>
  <r>
    <x v="1"/>
    <x v="11"/>
    <x v="11"/>
    <x v="22"/>
    <n v="8.2833550630160797"/>
  </r>
  <r>
    <x v="1"/>
    <x v="12"/>
    <x v="12"/>
    <x v="22"/>
    <n v="7.6044269903605857"/>
  </r>
  <r>
    <x v="1"/>
    <x v="0"/>
    <x v="0"/>
    <x v="23"/>
    <n v="11.091361535726982"/>
  </r>
  <r>
    <x v="1"/>
    <x v="1"/>
    <x v="1"/>
    <x v="23"/>
    <n v="5.213414634146341"/>
  </r>
  <r>
    <x v="1"/>
    <x v="2"/>
    <x v="2"/>
    <x v="23"/>
    <n v="5.8739765040939833"/>
  </r>
  <r>
    <x v="1"/>
    <x v="3"/>
    <x v="3"/>
    <x v="23"/>
    <n v="5.669421487603306"/>
  </r>
  <r>
    <x v="1"/>
    <x v="4"/>
    <x v="4"/>
    <x v="23"/>
    <n v="8.2809611829944547"/>
  </r>
  <r>
    <x v="1"/>
    <x v="5"/>
    <x v="5"/>
    <x v="23"/>
    <n v="7.6083835773758253"/>
  </r>
  <r>
    <x v="1"/>
    <x v="6"/>
    <x v="6"/>
    <x v="23"/>
    <n v="6.666666666666667"/>
  </r>
  <r>
    <x v="1"/>
    <x v="7"/>
    <x v="7"/>
    <x v="23"/>
    <n v="6.0228969636635137"/>
  </r>
  <r>
    <x v="1"/>
    <x v="8"/>
    <x v="8"/>
    <x v="23"/>
    <n v="4.3417366946778708"/>
  </r>
  <r>
    <x v="1"/>
    <x v="9"/>
    <x v="9"/>
    <x v="23"/>
    <n v="6.847669389716482"/>
  </r>
  <r>
    <x v="1"/>
    <x v="10"/>
    <x v="10"/>
    <x v="23"/>
    <n v="7.2505800464037122"/>
  </r>
  <r>
    <x v="1"/>
    <x v="11"/>
    <x v="11"/>
    <x v="23"/>
    <n v="7.8458600937337266"/>
  </r>
  <r>
    <x v="1"/>
    <x v="12"/>
    <x v="12"/>
    <x v="23"/>
    <n v="7.1755008773003626"/>
  </r>
  <r>
    <x v="1"/>
    <x v="0"/>
    <x v="0"/>
    <x v="24"/>
    <n v="3.0927835051546393"/>
  </r>
  <r>
    <x v="1"/>
    <x v="1"/>
    <x v="1"/>
    <x v="24"/>
    <n v="1.8674698795180724"/>
  </r>
  <r>
    <x v="1"/>
    <x v="2"/>
    <x v="2"/>
    <x v="24"/>
    <n v="2.812388750444998"/>
  </r>
  <r>
    <x v="1"/>
    <x v="3"/>
    <x v="3"/>
    <x v="24"/>
    <n v="2.9630855818573085"/>
  </r>
  <r>
    <x v="1"/>
    <x v="4"/>
    <x v="4"/>
    <x v="24"/>
    <n v="3.7174033660070278"/>
  </r>
  <r>
    <x v="1"/>
    <x v="5"/>
    <x v="5"/>
    <x v="24"/>
    <n v="2.9377880184331797"/>
  </r>
  <r>
    <x v="1"/>
    <x v="6"/>
    <x v="6"/>
    <x v="24"/>
    <n v="2.3703703703703702"/>
  </r>
  <r>
    <x v="1"/>
    <x v="7"/>
    <x v="7"/>
    <x v="24"/>
    <n v="4.2585170340681362"/>
  </r>
  <r>
    <x v="1"/>
    <x v="8"/>
    <x v="8"/>
    <x v="24"/>
    <n v="2.5593299208934388"/>
  </r>
  <r>
    <x v="1"/>
    <x v="9"/>
    <x v="9"/>
    <x v="24"/>
    <n v="2.9002876318312563"/>
  </r>
  <r>
    <x v="1"/>
    <x v="10"/>
    <x v="10"/>
    <x v="24"/>
    <n v="1.883512025499855"/>
  </r>
  <r>
    <x v="1"/>
    <x v="11"/>
    <x v="11"/>
    <x v="24"/>
    <n v="3.0988857938718661"/>
  </r>
  <r>
    <x v="1"/>
    <x v="12"/>
    <x v="12"/>
    <x v="24"/>
    <n v="2.9130372697415394"/>
  </r>
  <r>
    <x v="1"/>
    <x v="0"/>
    <x v="0"/>
    <x v="25"/>
    <n v="2.5950942054745822"/>
  </r>
  <r>
    <x v="1"/>
    <x v="1"/>
    <x v="1"/>
    <x v="25"/>
    <n v="1.5909090909090908"/>
  </r>
  <r>
    <x v="1"/>
    <x v="2"/>
    <x v="2"/>
    <x v="25"/>
    <n v="2.3940904236383056"/>
  </r>
  <r>
    <x v="1"/>
    <x v="3"/>
    <x v="3"/>
    <x v="25"/>
    <n v="2.5225374245306424"/>
  </r>
  <r>
    <x v="1"/>
    <x v="4"/>
    <x v="4"/>
    <x v="25"/>
    <n v="3.2171581769436997"/>
  </r>
  <r>
    <x v="1"/>
    <x v="5"/>
    <x v="5"/>
    <x v="25"/>
    <n v="2.4011502516175414"/>
  </r>
  <r>
    <x v="1"/>
    <x v="6"/>
    <x v="6"/>
    <x v="25"/>
    <n v="2.074074074074074"/>
  </r>
  <r>
    <x v="1"/>
    <x v="7"/>
    <x v="7"/>
    <x v="25"/>
    <n v="3.9950062421972534"/>
  </r>
  <r>
    <x v="1"/>
    <x v="8"/>
    <x v="8"/>
    <x v="25"/>
    <n v="2.3537636914472153"/>
  </r>
  <r>
    <x v="1"/>
    <x v="9"/>
    <x v="9"/>
    <x v="25"/>
    <n v="2.7957763378929688"/>
  </r>
  <r>
    <x v="1"/>
    <x v="10"/>
    <x v="10"/>
    <x v="25"/>
    <n v="1.8263516451659663"/>
  </r>
  <r>
    <x v="1"/>
    <x v="11"/>
    <x v="11"/>
    <x v="25"/>
    <n v="2.7031725336810082"/>
  </r>
  <r>
    <x v="1"/>
    <x v="12"/>
    <x v="12"/>
    <x v="25"/>
    <n v="2.5511296985770389"/>
  </r>
  <r>
    <x v="1"/>
    <x v="0"/>
    <x v="0"/>
    <x v="26"/>
    <n v="2.0974049057945257"/>
  </r>
  <r>
    <x v="1"/>
    <x v="1"/>
    <x v="1"/>
    <x v="26"/>
    <n v="1.3109756097560976"/>
  </r>
  <r>
    <x v="1"/>
    <x v="2"/>
    <x v="2"/>
    <x v="26"/>
    <n v="1.9757920968316127"/>
  </r>
  <r>
    <x v="1"/>
    <x v="3"/>
    <x v="3"/>
    <x v="26"/>
    <n v="2.0826446280991737"/>
  </r>
  <r>
    <x v="1"/>
    <x v="4"/>
    <x v="4"/>
    <x v="26"/>
    <n v="2.7171903881700552"/>
  </r>
  <r>
    <x v="1"/>
    <x v="5"/>
    <x v="5"/>
    <x v="26"/>
    <n v="1.8662072925638817"/>
  </r>
  <r>
    <x v="1"/>
    <x v="6"/>
    <x v="6"/>
    <x v="26"/>
    <n v="1.7777777777777777"/>
  </r>
  <r>
    <x v="1"/>
    <x v="7"/>
    <x v="7"/>
    <x v="26"/>
    <n v="3.7332005973120954"/>
  </r>
  <r>
    <x v="1"/>
    <x v="8"/>
    <x v="8"/>
    <x v="26"/>
    <n v="2.1475256769374416"/>
  </r>
  <r>
    <x v="1"/>
    <x v="9"/>
    <x v="9"/>
    <x v="26"/>
    <n v="2.6910139356078808"/>
  </r>
  <r>
    <x v="1"/>
    <x v="10"/>
    <x v="10"/>
    <x v="26"/>
    <n v="1.7691415313225058"/>
  </r>
  <r>
    <x v="1"/>
    <x v="11"/>
    <x v="11"/>
    <x v="26"/>
    <n v="2.3086269744835968"/>
  </r>
  <r>
    <x v="1"/>
    <x v="12"/>
    <x v="12"/>
    <x v="26"/>
    <n v="2.1891704410984616"/>
  </r>
  <r>
    <x v="1"/>
    <x v="0"/>
    <x v="0"/>
    <x v="27"/>
    <n v="4.1592605758976182"/>
  </r>
  <r>
    <x v="1"/>
    <x v="1"/>
    <x v="1"/>
    <x v="27"/>
    <n v="4.6385542168674698"/>
  </r>
  <r>
    <x v="1"/>
    <x v="2"/>
    <x v="2"/>
    <x v="27"/>
    <n v="4.3075827696689206"/>
  </r>
  <r>
    <x v="1"/>
    <x v="3"/>
    <x v="3"/>
    <x v="27"/>
    <n v="3.9894057275285548"/>
  </r>
  <r>
    <x v="1"/>
    <x v="4"/>
    <x v="4"/>
    <x v="27"/>
    <n v="3.6434251895690775"/>
  </r>
  <r>
    <x v="1"/>
    <x v="5"/>
    <x v="5"/>
    <x v="27"/>
    <n v="2.9089861751152073"/>
  </r>
  <r>
    <x v="1"/>
    <x v="6"/>
    <x v="6"/>
    <x v="27"/>
    <n v="4.9382716049382713"/>
  </r>
  <r>
    <x v="1"/>
    <x v="7"/>
    <x v="7"/>
    <x v="27"/>
    <n v="3.857715430861723"/>
  </r>
  <r>
    <x v="1"/>
    <x v="8"/>
    <x v="8"/>
    <x v="27"/>
    <n v="3.024662633783155"/>
  </r>
  <r>
    <x v="1"/>
    <x v="9"/>
    <x v="9"/>
    <x v="27"/>
    <n v="3.9309683604985617"/>
  </r>
  <r>
    <x v="1"/>
    <x v="10"/>
    <x v="10"/>
    <x v="27"/>
    <n v="4.8971312662996231"/>
  </r>
  <r>
    <x v="1"/>
    <x v="11"/>
    <x v="11"/>
    <x v="27"/>
    <n v="4.1608635097493032"/>
  </r>
  <r>
    <x v="1"/>
    <x v="12"/>
    <x v="12"/>
    <x v="27"/>
    <n v="4.0452051161747011"/>
  </r>
  <r>
    <x v="1"/>
    <x v="0"/>
    <x v="0"/>
    <x v="28"/>
    <n v="3.9637397795947384"/>
  </r>
  <r>
    <x v="1"/>
    <x v="1"/>
    <x v="1"/>
    <x v="28"/>
    <n v="4.3787878787878789"/>
  </r>
  <r>
    <x v="1"/>
    <x v="2"/>
    <x v="2"/>
    <x v="28"/>
    <n v="4.1651833392666422"/>
  </r>
  <r>
    <x v="1"/>
    <x v="3"/>
    <x v="3"/>
    <x v="28"/>
    <n v="3.6307997684227939"/>
  </r>
  <r>
    <x v="1"/>
    <x v="4"/>
    <x v="4"/>
    <x v="28"/>
    <n v="3.3835629102338913"/>
  </r>
  <r>
    <x v="1"/>
    <x v="5"/>
    <x v="5"/>
    <x v="28"/>
    <n v="2.4874191229331415"/>
  </r>
  <r>
    <x v="1"/>
    <x v="6"/>
    <x v="6"/>
    <x v="28"/>
    <n v="4.1975308641975309"/>
  </r>
  <r>
    <x v="1"/>
    <x v="7"/>
    <x v="7"/>
    <x v="28"/>
    <n v="3.6454431960049938"/>
  </r>
  <r>
    <x v="1"/>
    <x v="8"/>
    <x v="8"/>
    <x v="28"/>
    <n v="2.8897692845490561"/>
  </r>
  <r>
    <x v="1"/>
    <x v="9"/>
    <x v="9"/>
    <x v="28"/>
    <n v="3.5637149028077757"/>
  </r>
  <r>
    <x v="1"/>
    <x v="10"/>
    <x v="10"/>
    <x v="28"/>
    <n v="4.3919408609943469"/>
  </r>
  <r>
    <x v="1"/>
    <x v="11"/>
    <x v="11"/>
    <x v="28"/>
    <n v="4.0851803563667977"/>
  </r>
  <r>
    <x v="1"/>
    <x v="12"/>
    <x v="12"/>
    <x v="28"/>
    <n v="3.7649818942214517"/>
  </r>
  <r>
    <x v="1"/>
    <x v="0"/>
    <x v="0"/>
    <x v="29"/>
    <n v="3.7682189832918591"/>
  </r>
  <r>
    <x v="1"/>
    <x v="1"/>
    <x v="1"/>
    <x v="29"/>
    <n v="4.1158536585365857"/>
  </r>
  <r>
    <x v="1"/>
    <x v="2"/>
    <x v="2"/>
    <x v="29"/>
    <n v="4.0227839088643647"/>
  </r>
  <r>
    <x v="1"/>
    <x v="3"/>
    <x v="3"/>
    <x v="29"/>
    <n v="3.2727272727272729"/>
  </r>
  <r>
    <x v="1"/>
    <x v="4"/>
    <x v="4"/>
    <x v="29"/>
    <n v="3.1238447319778184"/>
  </r>
  <r>
    <x v="1"/>
    <x v="5"/>
    <x v="5"/>
    <x v="29"/>
    <n v="2.0671834625323"/>
  </r>
  <r>
    <x v="1"/>
    <x v="6"/>
    <x v="6"/>
    <x v="29"/>
    <n v="3.4567901234567904"/>
  </r>
  <r>
    <x v="1"/>
    <x v="7"/>
    <x v="7"/>
    <x v="29"/>
    <n v="3.4345445495271276"/>
  </r>
  <r>
    <x v="1"/>
    <x v="8"/>
    <x v="8"/>
    <x v="29"/>
    <n v="2.7544351073762838"/>
  </r>
  <r>
    <x v="1"/>
    <x v="9"/>
    <x v="9"/>
    <x v="29"/>
    <n v="3.1955790485343583"/>
  </r>
  <r>
    <x v="1"/>
    <x v="10"/>
    <x v="10"/>
    <x v="29"/>
    <n v="3.8863109048723894"/>
  </r>
  <r>
    <x v="1"/>
    <x v="11"/>
    <x v="11"/>
    <x v="29"/>
    <n v="4.0097205346294045"/>
  </r>
  <r>
    <x v="1"/>
    <x v="12"/>
    <x v="12"/>
    <x v="29"/>
    <n v="3.4847186518137674"/>
  </r>
  <r>
    <x v="1"/>
    <x v="0"/>
    <x v="0"/>
    <x v="30"/>
    <n v="18.005687877710631"/>
  </r>
  <r>
    <x v="1"/>
    <x v="1"/>
    <x v="1"/>
    <x v="30"/>
    <n v="22.801204819277107"/>
  </r>
  <r>
    <x v="1"/>
    <x v="2"/>
    <x v="2"/>
    <x v="30"/>
    <n v="21.644713421146317"/>
  </r>
  <r>
    <x v="1"/>
    <x v="3"/>
    <x v="3"/>
    <x v="30"/>
    <n v="19.433868564807153"/>
  </r>
  <r>
    <x v="1"/>
    <x v="4"/>
    <x v="4"/>
    <x v="30"/>
    <n v="17.95820233031256"/>
  </r>
  <r>
    <x v="1"/>
    <x v="5"/>
    <x v="5"/>
    <x v="30"/>
    <n v="17.972350230414747"/>
  </r>
  <r>
    <x v="1"/>
    <x v="6"/>
    <x v="6"/>
    <x v="30"/>
    <n v="16.790123456790123"/>
  </r>
  <r>
    <x v="1"/>
    <x v="7"/>
    <x v="7"/>
    <x v="30"/>
    <n v="19.589178356713425"/>
  </r>
  <r>
    <x v="1"/>
    <x v="8"/>
    <x v="8"/>
    <x v="30"/>
    <n v="20.939972080037229"/>
  </r>
  <r>
    <x v="1"/>
    <x v="9"/>
    <x v="9"/>
    <x v="30"/>
    <n v="17.689357622243527"/>
  </r>
  <r>
    <x v="1"/>
    <x v="10"/>
    <x v="10"/>
    <x v="30"/>
    <n v="20.515792523906114"/>
  </r>
  <r>
    <x v="1"/>
    <x v="11"/>
    <x v="11"/>
    <x v="30"/>
    <n v="18.018802228412255"/>
  </r>
  <r>
    <x v="1"/>
    <x v="12"/>
    <x v="12"/>
    <x v="30"/>
    <n v="19.210134432182127"/>
  </r>
  <r>
    <x v="1"/>
    <x v="0"/>
    <x v="0"/>
    <x v="31"/>
    <n v="19.800924280127976"/>
  </r>
  <r>
    <x v="1"/>
    <x v="1"/>
    <x v="1"/>
    <x v="31"/>
    <n v="23.257575757575758"/>
  </r>
  <r>
    <x v="1"/>
    <x v="2"/>
    <x v="2"/>
    <x v="31"/>
    <n v="22.686009255962976"/>
  </r>
  <r>
    <x v="1"/>
    <x v="3"/>
    <x v="3"/>
    <x v="31"/>
    <n v="20.296087999338351"/>
  </r>
  <r>
    <x v="1"/>
    <x v="4"/>
    <x v="4"/>
    <x v="31"/>
    <n v="19.561800869002496"/>
  </r>
  <r>
    <x v="1"/>
    <x v="5"/>
    <x v="5"/>
    <x v="31"/>
    <n v="16.994967649173258"/>
  </r>
  <r>
    <x v="1"/>
    <x v="6"/>
    <x v="6"/>
    <x v="31"/>
    <n v="17.506172839506174"/>
  </r>
  <r>
    <x v="1"/>
    <x v="7"/>
    <x v="7"/>
    <x v="31"/>
    <n v="20.44943820224719"/>
  </r>
  <r>
    <x v="1"/>
    <x v="8"/>
    <x v="8"/>
    <x v="31"/>
    <n v="21.533442088091352"/>
  </r>
  <r>
    <x v="1"/>
    <x v="9"/>
    <x v="9"/>
    <x v="31"/>
    <n v="18.946484281257501"/>
  </r>
  <r>
    <x v="1"/>
    <x v="10"/>
    <x v="10"/>
    <x v="31"/>
    <n v="21.36541527757646"/>
  </r>
  <r>
    <x v="1"/>
    <x v="11"/>
    <x v="11"/>
    <x v="31"/>
    <n v="20.112994350282488"/>
  </r>
  <r>
    <x v="1"/>
    <x v="12"/>
    <x v="12"/>
    <x v="31"/>
    <n v="20.281532105880554"/>
  </r>
  <r>
    <x v="1"/>
    <x v="0"/>
    <x v="0"/>
    <x v="32"/>
    <n v="21.596160682545325"/>
  </r>
  <r>
    <x v="1"/>
    <x v="1"/>
    <x v="1"/>
    <x v="32"/>
    <n v="23.719512195121951"/>
  </r>
  <r>
    <x v="1"/>
    <x v="2"/>
    <x v="2"/>
    <x v="32"/>
    <n v="23.727305090779637"/>
  </r>
  <r>
    <x v="1"/>
    <x v="3"/>
    <x v="3"/>
    <x v="32"/>
    <n v="21.15702479338843"/>
  </r>
  <r>
    <x v="1"/>
    <x v="4"/>
    <x v="4"/>
    <x v="32"/>
    <n v="21.164510166358593"/>
  </r>
  <r>
    <x v="1"/>
    <x v="5"/>
    <x v="5"/>
    <x v="32"/>
    <n v="16.020671834625322"/>
  </r>
  <r>
    <x v="1"/>
    <x v="6"/>
    <x v="6"/>
    <x v="32"/>
    <n v="18.222222222222221"/>
  </r>
  <r>
    <x v="1"/>
    <x v="7"/>
    <x v="7"/>
    <x v="32"/>
    <n v="21.304131408661025"/>
  </r>
  <r>
    <x v="1"/>
    <x v="8"/>
    <x v="8"/>
    <x v="32"/>
    <n v="22.128851540616246"/>
  </r>
  <r>
    <x v="1"/>
    <x v="9"/>
    <x v="9"/>
    <x v="32"/>
    <n v="20.206631427198463"/>
  </r>
  <r>
    <x v="1"/>
    <x v="10"/>
    <x v="10"/>
    <x v="32"/>
    <n v="22.215777262180975"/>
  </r>
  <r>
    <x v="1"/>
    <x v="11"/>
    <x v="11"/>
    <x v="32"/>
    <n v="22.201006769658047"/>
  </r>
  <r>
    <x v="1"/>
    <x v="12"/>
    <x v="12"/>
    <x v="32"/>
    <n v="21.353082792671483"/>
  </r>
  <r>
    <x v="2"/>
    <x v="0"/>
    <x v="0"/>
    <x v="0"/>
    <n v="32.6"/>
  </r>
  <r>
    <x v="2"/>
    <x v="1"/>
    <x v="1"/>
    <x v="0"/>
    <n v="11.5"/>
  </r>
  <r>
    <x v="2"/>
    <x v="2"/>
    <x v="2"/>
    <x v="0"/>
    <n v="18.100000000000001"/>
  </r>
  <r>
    <x v="2"/>
    <x v="3"/>
    <x v="3"/>
    <x v="0"/>
    <n v="22.2"/>
  </r>
  <r>
    <x v="2"/>
    <x v="4"/>
    <x v="4"/>
    <x v="0"/>
    <n v="29.3"/>
  </r>
  <r>
    <x v="2"/>
    <x v="5"/>
    <x v="5"/>
    <x v="0"/>
    <n v="29.4"/>
  </r>
  <r>
    <x v="2"/>
    <x v="6"/>
    <x v="6"/>
    <x v="0"/>
    <n v="25.8"/>
  </r>
  <r>
    <x v="2"/>
    <x v="7"/>
    <x v="7"/>
    <x v="0"/>
    <n v="23.9"/>
  </r>
  <r>
    <x v="2"/>
    <x v="8"/>
    <x v="8"/>
    <x v="0"/>
    <n v="24"/>
  </r>
  <r>
    <x v="2"/>
    <x v="9"/>
    <x v="9"/>
    <x v="0"/>
    <n v="28"/>
  </r>
  <r>
    <x v="2"/>
    <x v="10"/>
    <x v="10"/>
    <x v="0"/>
    <n v="22.5"/>
  </r>
  <r>
    <x v="2"/>
    <x v="11"/>
    <x v="11"/>
    <x v="0"/>
    <n v="28.1"/>
  </r>
  <r>
    <x v="2"/>
    <x v="12"/>
    <x v="12"/>
    <x v="0"/>
    <n v="24.1"/>
  </r>
  <r>
    <x v="2"/>
    <x v="0"/>
    <x v="0"/>
    <x v="1"/>
    <n v="66.3"/>
  </r>
  <r>
    <x v="2"/>
    <x v="1"/>
    <x v="1"/>
    <x v="1"/>
    <n v="40.9"/>
  </r>
  <r>
    <x v="2"/>
    <x v="2"/>
    <x v="2"/>
    <x v="1"/>
    <n v="52.8"/>
  </r>
  <r>
    <x v="2"/>
    <x v="3"/>
    <x v="3"/>
    <x v="1"/>
    <n v="63.5"/>
  </r>
  <r>
    <x v="2"/>
    <x v="4"/>
    <x v="4"/>
    <x v="1"/>
    <n v="75.400000000000006"/>
  </r>
  <r>
    <x v="2"/>
    <x v="5"/>
    <x v="5"/>
    <x v="1"/>
    <n v="79.599999999999994"/>
  </r>
  <r>
    <x v="2"/>
    <x v="6"/>
    <x v="6"/>
    <x v="1"/>
    <n v="71.2"/>
  </r>
  <r>
    <x v="2"/>
    <x v="7"/>
    <x v="7"/>
    <x v="1"/>
    <n v="65"/>
  </r>
  <r>
    <x v="2"/>
    <x v="8"/>
    <x v="8"/>
    <x v="1"/>
    <n v="78.900000000000006"/>
  </r>
  <r>
    <x v="2"/>
    <x v="9"/>
    <x v="9"/>
    <x v="1"/>
    <n v="78.099999999999994"/>
  </r>
  <r>
    <x v="2"/>
    <x v="10"/>
    <x v="10"/>
    <x v="1"/>
    <n v="61.8"/>
  </r>
  <r>
    <x v="2"/>
    <x v="11"/>
    <x v="11"/>
    <x v="1"/>
    <n v="68.3"/>
  </r>
  <r>
    <x v="2"/>
    <x v="12"/>
    <x v="12"/>
    <x v="1"/>
    <n v="64.5"/>
  </r>
  <r>
    <x v="2"/>
    <x v="0"/>
    <x v="0"/>
    <x v="2"/>
    <n v="33.700000000000003"/>
  </r>
  <r>
    <x v="2"/>
    <x v="1"/>
    <x v="1"/>
    <x v="2"/>
    <n v="29.4"/>
  </r>
  <r>
    <x v="2"/>
    <x v="2"/>
    <x v="2"/>
    <x v="2"/>
    <n v="34.699999999999996"/>
  </r>
  <r>
    <x v="2"/>
    <x v="3"/>
    <x v="3"/>
    <x v="2"/>
    <n v="41.3"/>
  </r>
  <r>
    <x v="2"/>
    <x v="4"/>
    <x v="4"/>
    <x v="2"/>
    <n v="46.1"/>
  </r>
  <r>
    <x v="2"/>
    <x v="5"/>
    <x v="5"/>
    <x v="2"/>
    <n v="50.2"/>
  </r>
  <r>
    <x v="2"/>
    <x v="6"/>
    <x v="6"/>
    <x v="2"/>
    <n v="45.4"/>
  </r>
  <r>
    <x v="2"/>
    <x v="7"/>
    <x v="7"/>
    <x v="2"/>
    <n v="41.099999999999994"/>
  </r>
  <r>
    <x v="2"/>
    <x v="8"/>
    <x v="8"/>
    <x v="2"/>
    <n v="54.900000000000006"/>
  </r>
  <r>
    <x v="2"/>
    <x v="9"/>
    <x v="9"/>
    <x v="2"/>
    <n v="50.1"/>
  </r>
  <r>
    <x v="2"/>
    <x v="10"/>
    <x v="10"/>
    <x v="2"/>
    <n v="39.300000000000004"/>
  </r>
  <r>
    <x v="2"/>
    <x v="11"/>
    <x v="11"/>
    <x v="2"/>
    <n v="40.200000000000003"/>
  </r>
  <r>
    <x v="2"/>
    <x v="12"/>
    <x v="12"/>
    <x v="2"/>
    <n v="40.400000000000006"/>
  </r>
  <r>
    <x v="2"/>
    <x v="0"/>
    <x v="0"/>
    <x v="3"/>
    <n v="8.6308178942611828"/>
  </r>
  <r>
    <x v="2"/>
    <x v="1"/>
    <x v="1"/>
    <x v="3"/>
    <n v="22.429906542056074"/>
  </r>
  <r>
    <x v="2"/>
    <x v="2"/>
    <x v="2"/>
    <x v="3"/>
    <n v="15.602724536670362"/>
  </r>
  <r>
    <x v="2"/>
    <x v="3"/>
    <x v="3"/>
    <x v="3"/>
    <n v="14.098664197857428"/>
  </r>
  <r>
    <x v="2"/>
    <x v="4"/>
    <x v="4"/>
    <x v="3"/>
    <n v="10.299500831946755"/>
  </r>
  <r>
    <x v="2"/>
    <x v="5"/>
    <x v="5"/>
    <x v="3"/>
    <n v="9.9409448818897648"/>
  </r>
  <r>
    <x v="2"/>
    <x v="6"/>
    <x v="6"/>
    <x v="3"/>
    <n v="12.548680225010816"/>
  </r>
  <r>
    <x v="2"/>
    <x v="7"/>
    <x v="7"/>
    <x v="3"/>
    <n v="13.988739714161975"/>
  </r>
  <r>
    <x v="2"/>
    <x v="8"/>
    <x v="8"/>
    <x v="3"/>
    <n v="16.302104828724723"/>
  </r>
  <r>
    <x v="2"/>
    <x v="9"/>
    <x v="9"/>
    <x v="3"/>
    <n v="11.920656112912456"/>
  </r>
  <r>
    <x v="2"/>
    <x v="10"/>
    <x v="10"/>
    <x v="3"/>
    <n v="14.265799256505577"/>
  </r>
  <r>
    <x v="2"/>
    <x v="11"/>
    <x v="11"/>
    <x v="3"/>
    <n v="10.72883657763694"/>
  </r>
  <r>
    <x v="2"/>
    <x v="12"/>
    <x v="12"/>
    <x v="3"/>
    <n v="12.936801682044866"/>
  </r>
  <r>
    <x v="2"/>
    <x v="0"/>
    <x v="0"/>
    <x v="4"/>
    <n v="8.5740208679872971"/>
  </r>
  <r>
    <x v="2"/>
    <x v="1"/>
    <x v="1"/>
    <x v="4"/>
    <n v="22.19082223119365"/>
  </r>
  <r>
    <x v="2"/>
    <x v="2"/>
    <x v="2"/>
    <x v="4"/>
    <n v="15.623510722795869"/>
  </r>
  <r>
    <x v="2"/>
    <x v="3"/>
    <x v="3"/>
    <x v="4"/>
    <n v="13.978637298480729"/>
  </r>
  <r>
    <x v="2"/>
    <x v="4"/>
    <x v="4"/>
    <x v="4"/>
    <n v="10.371852592963149"/>
  </r>
  <r>
    <x v="2"/>
    <x v="5"/>
    <x v="5"/>
    <x v="4"/>
    <n v="10.263676688023656"/>
  </r>
  <r>
    <x v="2"/>
    <x v="6"/>
    <x v="6"/>
    <x v="4"/>
    <n v="12.483745123537062"/>
  </r>
  <r>
    <x v="2"/>
    <x v="7"/>
    <x v="7"/>
    <x v="4"/>
    <n v="13.943355119825709"/>
  </r>
  <r>
    <x v="2"/>
    <x v="8"/>
    <x v="8"/>
    <x v="4"/>
    <n v="16.079569001243264"/>
  </r>
  <r>
    <x v="2"/>
    <x v="9"/>
    <x v="9"/>
    <x v="4"/>
    <n v="11.783287068057815"/>
  </r>
  <r>
    <x v="2"/>
    <x v="10"/>
    <x v="10"/>
    <x v="4"/>
    <n v="13.982259570494865"/>
  </r>
  <r>
    <x v="2"/>
    <x v="11"/>
    <x v="11"/>
    <x v="4"/>
    <n v="10.691013789968178"/>
  </r>
  <r>
    <x v="2"/>
    <x v="12"/>
    <x v="12"/>
    <x v="4"/>
    <n v="12.876614373043349"/>
  </r>
  <r>
    <x v="2"/>
    <x v="0"/>
    <x v="0"/>
    <x v="5"/>
    <n v="8.5167754668286015"/>
  </r>
  <r>
    <x v="2"/>
    <x v="1"/>
    <x v="1"/>
    <x v="5"/>
    <n v="21.947911014650025"/>
  </r>
  <r>
    <x v="2"/>
    <x v="2"/>
    <x v="2"/>
    <x v="5"/>
    <n v="15.644416122351442"/>
  </r>
  <r>
    <x v="2"/>
    <x v="3"/>
    <x v="3"/>
    <x v="5"/>
    <n v="13.85782747603834"/>
  </r>
  <r>
    <x v="2"/>
    <x v="4"/>
    <x v="4"/>
    <x v="5"/>
    <n v="10.444518716577541"/>
  </r>
  <r>
    <x v="2"/>
    <x v="5"/>
    <x v="5"/>
    <x v="5"/>
    <n v="10.587364264560712"/>
  </r>
  <r>
    <x v="2"/>
    <x v="6"/>
    <x v="6"/>
    <x v="5"/>
    <n v="12.418584455058619"/>
  </r>
  <r>
    <x v="2"/>
    <x v="7"/>
    <x v="7"/>
    <x v="5"/>
    <n v="13.897413415168785"/>
  </r>
  <r>
    <x v="2"/>
    <x v="8"/>
    <x v="8"/>
    <x v="5"/>
    <n v="15.85518102372035"/>
  </r>
  <r>
    <x v="2"/>
    <x v="9"/>
    <x v="9"/>
    <x v="5"/>
    <n v="11.64488854727133"/>
  </r>
  <r>
    <x v="2"/>
    <x v="10"/>
    <x v="10"/>
    <x v="5"/>
    <n v="13.696060037523452"/>
  </r>
  <r>
    <x v="2"/>
    <x v="11"/>
    <x v="11"/>
    <x v="5"/>
    <n v="10.652868665347739"/>
  </r>
  <r>
    <x v="2"/>
    <x v="12"/>
    <x v="12"/>
    <x v="5"/>
    <n v="12.815979273160144"/>
  </r>
  <r>
    <x v="2"/>
    <x v="0"/>
    <x v="0"/>
    <x v="6"/>
    <n v="0.97906311191444484"/>
  </r>
  <r>
    <x v="2"/>
    <x v="1"/>
    <x v="1"/>
    <x v="6"/>
    <n v="1.4419225634178905"/>
  </r>
  <r>
    <x v="2"/>
    <x v="2"/>
    <x v="2"/>
    <x v="6"/>
    <n v="1.4889909710121969"/>
  </r>
  <r>
    <x v="2"/>
    <x v="3"/>
    <x v="3"/>
    <x v="6"/>
    <n v="1.5341885993916149"/>
  </r>
  <r>
    <x v="2"/>
    <x v="4"/>
    <x v="4"/>
    <x v="6"/>
    <n v="1.4642262895174709"/>
  </r>
  <r>
    <x v="2"/>
    <x v="5"/>
    <x v="5"/>
    <x v="6"/>
    <n v="1.9685039370078741"/>
  </r>
  <r>
    <x v="2"/>
    <x v="6"/>
    <x v="6"/>
    <x v="6"/>
    <n v="1.7308524448290781"/>
  </r>
  <r>
    <x v="2"/>
    <x v="7"/>
    <x v="7"/>
    <x v="6"/>
    <n v="1.9922044174967519"/>
  </r>
  <r>
    <x v="2"/>
    <x v="8"/>
    <x v="8"/>
    <x v="6"/>
    <n v="2.5175402393726785"/>
  </r>
  <r>
    <x v="2"/>
    <x v="9"/>
    <x v="9"/>
    <x v="6"/>
    <n v="2.1552546252145719"/>
  </r>
  <r>
    <x v="2"/>
    <x v="10"/>
    <x v="10"/>
    <x v="6"/>
    <n v="1.2314126394052045"/>
  </r>
  <r>
    <x v="2"/>
    <x v="11"/>
    <x v="11"/>
    <x v="6"/>
    <n v="1.3128112267994569"/>
  </r>
  <r>
    <x v="2"/>
    <x v="12"/>
    <x v="12"/>
    <x v="6"/>
    <n v="1.5586717406036594"/>
  </r>
  <r>
    <x v="2"/>
    <x v="0"/>
    <x v="0"/>
    <x v="7"/>
    <n v="0.96022985029487373"/>
  </r>
  <r>
    <x v="2"/>
    <x v="1"/>
    <x v="1"/>
    <x v="7"/>
    <n v="1.4668281523348137"/>
  </r>
  <r>
    <x v="2"/>
    <x v="2"/>
    <x v="2"/>
    <x v="7"/>
    <n v="1.4455917394757745"/>
  </r>
  <r>
    <x v="2"/>
    <x v="3"/>
    <x v="3"/>
    <x v="7"/>
    <n v="1.5789822862071252"/>
  </r>
  <r>
    <x v="2"/>
    <x v="4"/>
    <x v="4"/>
    <x v="7"/>
    <n v="1.4340503585125897"/>
  </r>
  <r>
    <x v="2"/>
    <x v="5"/>
    <x v="5"/>
    <x v="7"/>
    <n v="2.0083785115820603"/>
  </r>
  <r>
    <x v="2"/>
    <x v="6"/>
    <x v="6"/>
    <x v="7"/>
    <n v="1.7121803207628954"/>
  </r>
  <r>
    <x v="2"/>
    <x v="7"/>
    <x v="7"/>
    <x v="7"/>
    <n v="1.8300653594771243"/>
  </r>
  <r>
    <x v="2"/>
    <x v="8"/>
    <x v="8"/>
    <x v="7"/>
    <n v="2.4865312888520514"/>
  </r>
  <r>
    <x v="2"/>
    <x v="9"/>
    <x v="9"/>
    <x v="7"/>
    <n v="2.0484349574040395"/>
  </r>
  <r>
    <x v="2"/>
    <x v="10"/>
    <x v="10"/>
    <x v="7"/>
    <n v="1.3071895424836601"/>
  </r>
  <r>
    <x v="2"/>
    <x v="11"/>
    <x v="11"/>
    <x v="7"/>
    <n v="1.3562661009243824"/>
  </r>
  <r>
    <x v="2"/>
    <x v="12"/>
    <x v="12"/>
    <x v="7"/>
    <n v="1.5513678023597532"/>
  </r>
  <r>
    <x v="2"/>
    <x v="0"/>
    <x v="0"/>
    <x v="8"/>
    <n v="0.94124791255503271"/>
  </r>
  <r>
    <x v="2"/>
    <x v="1"/>
    <x v="1"/>
    <x v="8"/>
    <n v="1.4921323928377646"/>
  </r>
  <r>
    <x v="2"/>
    <x v="2"/>
    <x v="2"/>
    <x v="8"/>
    <n v="1.4019436036323085"/>
  </r>
  <r>
    <x v="2"/>
    <x v="3"/>
    <x v="3"/>
    <x v="8"/>
    <n v="1.6240681576144838"/>
  </r>
  <r>
    <x v="2"/>
    <x v="4"/>
    <x v="4"/>
    <x v="8"/>
    <n v="1.4037433155080214"/>
  </r>
  <r>
    <x v="2"/>
    <x v="5"/>
    <x v="5"/>
    <x v="8"/>
    <n v="2.0483711747285289"/>
  </r>
  <r>
    <x v="2"/>
    <x v="6"/>
    <x v="6"/>
    <x v="8"/>
    <n v="1.693443334780721"/>
  </r>
  <r>
    <x v="2"/>
    <x v="7"/>
    <x v="7"/>
    <x v="8"/>
    <n v="1.6659359929855326"/>
  </r>
  <r>
    <x v="2"/>
    <x v="8"/>
    <x v="8"/>
    <x v="8"/>
    <n v="2.4552642530170621"/>
  </r>
  <r>
    <x v="2"/>
    <x v="9"/>
    <x v="9"/>
    <x v="8"/>
    <n v="1.9408147578785548"/>
  </r>
  <r>
    <x v="2"/>
    <x v="10"/>
    <x v="10"/>
    <x v="8"/>
    <n v="1.3836772983114447"/>
  </r>
  <r>
    <x v="2"/>
    <x v="11"/>
    <x v="11"/>
    <x v="8"/>
    <n v="1.4000913103028458"/>
  </r>
  <r>
    <x v="2"/>
    <x v="12"/>
    <x v="12"/>
    <x v="8"/>
    <n v="1.544009523142637"/>
  </r>
  <r>
    <x v="2"/>
    <x v="0"/>
    <x v="0"/>
    <x v="9"/>
    <n v="31.104081940051216"/>
  </r>
  <r>
    <x v="2"/>
    <x v="1"/>
    <x v="1"/>
    <x v="9"/>
    <n v="33.431241655540724"/>
  </r>
  <r>
    <x v="2"/>
    <x v="2"/>
    <x v="2"/>
    <x v="9"/>
    <n v="34.943766830350071"/>
  </r>
  <r>
    <x v="2"/>
    <x v="3"/>
    <x v="3"/>
    <x v="9"/>
    <n v="37.309879645549529"/>
  </r>
  <r>
    <x v="2"/>
    <x v="4"/>
    <x v="4"/>
    <x v="9"/>
    <n v="36.156405990016637"/>
  </r>
  <r>
    <x v="2"/>
    <x v="5"/>
    <x v="5"/>
    <x v="9"/>
    <n v="43.651574803149607"/>
  </r>
  <r>
    <x v="2"/>
    <x v="6"/>
    <x v="6"/>
    <x v="9"/>
    <n v="40.848117697966245"/>
  </r>
  <r>
    <x v="2"/>
    <x v="7"/>
    <x v="7"/>
    <x v="9"/>
    <n v="38.674750974447811"/>
  </r>
  <r>
    <x v="2"/>
    <x v="8"/>
    <x v="8"/>
    <x v="9"/>
    <n v="36.318613289310768"/>
  </r>
  <r>
    <x v="2"/>
    <x v="9"/>
    <x v="9"/>
    <x v="9"/>
    <n v="38.622925805836353"/>
  </r>
  <r>
    <x v="2"/>
    <x v="10"/>
    <x v="10"/>
    <x v="9"/>
    <n v="33.294609665427508"/>
  </r>
  <r>
    <x v="2"/>
    <x v="11"/>
    <x v="11"/>
    <x v="9"/>
    <n v="34.223630602082387"/>
  </r>
  <r>
    <x v="2"/>
    <x v="12"/>
    <x v="12"/>
    <x v="9"/>
    <n v="36.028427948357049"/>
  </r>
  <r>
    <x v="2"/>
    <x v="0"/>
    <x v="0"/>
    <x v="10"/>
    <n v="31.188567972176017"/>
  </r>
  <r>
    <x v="2"/>
    <x v="1"/>
    <x v="1"/>
    <x v="10"/>
    <n v="33.669761808639478"/>
  </r>
  <r>
    <x v="2"/>
    <x v="2"/>
    <x v="2"/>
    <x v="10"/>
    <n v="34.686258935663226"/>
  </r>
  <r>
    <x v="2"/>
    <x v="3"/>
    <x v="3"/>
    <x v="10"/>
    <n v="37.716446626418097"/>
  </r>
  <r>
    <x v="2"/>
    <x v="4"/>
    <x v="4"/>
    <x v="10"/>
    <n v="36.151409037852261"/>
  </r>
  <r>
    <x v="2"/>
    <x v="5"/>
    <x v="5"/>
    <x v="10"/>
    <n v="43.001478560867426"/>
  </r>
  <r>
    <x v="2"/>
    <x v="6"/>
    <x v="6"/>
    <x v="10"/>
    <n v="41.287386215864757"/>
  </r>
  <r>
    <x v="2"/>
    <x v="7"/>
    <x v="7"/>
    <x v="10"/>
    <n v="38.910675381263616"/>
  </r>
  <r>
    <x v="2"/>
    <x v="8"/>
    <x v="8"/>
    <x v="10"/>
    <n v="37.650227932034817"/>
  </r>
  <r>
    <x v="2"/>
    <x v="9"/>
    <x v="9"/>
    <x v="10"/>
    <n v="38.987269072460997"/>
  </r>
  <r>
    <x v="2"/>
    <x v="10"/>
    <x v="10"/>
    <x v="10"/>
    <n v="33.788515406162468"/>
  </r>
  <r>
    <x v="2"/>
    <x v="11"/>
    <x v="11"/>
    <x v="10"/>
    <n v="34.747689043794516"/>
  </r>
  <r>
    <x v="2"/>
    <x v="12"/>
    <x v="12"/>
    <x v="10"/>
    <n v="36.248288611966203"/>
  </r>
  <r>
    <x v="2"/>
    <x v="0"/>
    <x v="0"/>
    <x v="11"/>
    <n v="31.273720965538182"/>
  </r>
  <r>
    <x v="2"/>
    <x v="1"/>
    <x v="1"/>
    <x v="11"/>
    <n v="33.912099837221923"/>
  </r>
  <r>
    <x v="2"/>
    <x v="2"/>
    <x v="2"/>
    <x v="11"/>
    <n v="34.427274175561571"/>
  </r>
  <r>
    <x v="2"/>
    <x v="3"/>
    <x v="3"/>
    <x v="11"/>
    <n v="38.125665601703943"/>
  </r>
  <r>
    <x v="2"/>
    <x v="4"/>
    <x v="4"/>
    <x v="11"/>
    <n v="36.146390374331553"/>
  </r>
  <r>
    <x v="2"/>
    <x v="5"/>
    <x v="5"/>
    <x v="11"/>
    <n v="42.349457058242848"/>
  </r>
  <r>
    <x v="2"/>
    <x v="6"/>
    <x v="6"/>
    <x v="11"/>
    <n v="41.728180633955709"/>
  </r>
  <r>
    <x v="2"/>
    <x v="7"/>
    <x v="7"/>
    <x v="11"/>
    <n v="39.149495835160018"/>
  </r>
  <r>
    <x v="2"/>
    <x v="8"/>
    <x v="8"/>
    <x v="11"/>
    <n v="38.99292550977944"/>
  </r>
  <r>
    <x v="2"/>
    <x v="9"/>
    <x v="9"/>
    <x v="11"/>
    <n v="39.354342813220597"/>
  </r>
  <r>
    <x v="2"/>
    <x v="10"/>
    <x v="10"/>
    <x v="11"/>
    <n v="34.287054409005627"/>
  </r>
  <r>
    <x v="2"/>
    <x v="11"/>
    <x v="11"/>
    <x v="11"/>
    <n v="35.27621366610866"/>
  </r>
  <r>
    <x v="2"/>
    <x v="12"/>
    <x v="12"/>
    <x v="11"/>
    <n v="36.469785029059587"/>
  </r>
  <r>
    <x v="2"/>
    <x v="0"/>
    <x v="0"/>
    <x v="12"/>
    <n v="6.883566802229252"/>
  </r>
  <r>
    <x v="2"/>
    <x v="1"/>
    <x v="1"/>
    <x v="12"/>
    <n v="6.7289719626168223"/>
  </r>
  <r>
    <x v="2"/>
    <x v="2"/>
    <x v="2"/>
    <x v="12"/>
    <n v="7.0964676065262164"/>
  </r>
  <r>
    <x v="2"/>
    <x v="3"/>
    <x v="3"/>
    <x v="12"/>
    <n v="5.2638539875677823"/>
  </r>
  <r>
    <x v="2"/>
    <x v="4"/>
    <x v="4"/>
    <x v="12"/>
    <n v="5.0582362728785357"/>
  </r>
  <r>
    <x v="2"/>
    <x v="5"/>
    <x v="5"/>
    <x v="12"/>
    <n v="4.5767716535433074"/>
  </r>
  <r>
    <x v="2"/>
    <x v="6"/>
    <x v="6"/>
    <x v="12"/>
    <n v="4.1973171787105148"/>
  </r>
  <r>
    <x v="2"/>
    <x v="7"/>
    <x v="7"/>
    <x v="12"/>
    <n v="7.2325682113469032"/>
  </r>
  <r>
    <x v="2"/>
    <x v="8"/>
    <x v="8"/>
    <x v="12"/>
    <n v="4.7461824184894761"/>
  </r>
  <r>
    <x v="2"/>
    <x v="9"/>
    <x v="9"/>
    <x v="12"/>
    <n v="5.2450886896814799"/>
  </r>
  <r>
    <x v="2"/>
    <x v="10"/>
    <x v="10"/>
    <x v="12"/>
    <n v="5.9711895910780663"/>
  </r>
  <r>
    <x v="2"/>
    <x v="11"/>
    <x v="11"/>
    <x v="12"/>
    <n v="6.2169910970273126"/>
  </r>
  <r>
    <x v="2"/>
    <x v="12"/>
    <x v="12"/>
    <x v="12"/>
    <n v="5.8524040382977986"/>
  </r>
  <r>
    <x v="2"/>
    <x v="0"/>
    <x v="0"/>
    <x v="13"/>
    <n v="6.3133222440647216"/>
  </r>
  <r>
    <x v="2"/>
    <x v="1"/>
    <x v="1"/>
    <x v="13"/>
    <n v="6.0153411384739606"/>
  </r>
  <r>
    <x v="2"/>
    <x v="2"/>
    <x v="2"/>
    <x v="13"/>
    <n v="6.2986497220015885"/>
  </r>
  <r>
    <x v="2"/>
    <x v="3"/>
    <x v="3"/>
    <x v="13"/>
    <n v="4.5777217541299011"/>
  </r>
  <r>
    <x v="2"/>
    <x v="4"/>
    <x v="4"/>
    <x v="13"/>
    <n v="4.1854260463565112"/>
  </r>
  <r>
    <x v="2"/>
    <x v="5"/>
    <x v="5"/>
    <x v="13"/>
    <n v="3.8442582552981768"/>
  </r>
  <r>
    <x v="2"/>
    <x v="6"/>
    <x v="6"/>
    <x v="13"/>
    <n v="3.5977459904638054"/>
  </r>
  <r>
    <x v="2"/>
    <x v="7"/>
    <x v="7"/>
    <x v="13"/>
    <n v="5.8169934640522873"/>
  </r>
  <r>
    <x v="2"/>
    <x v="8"/>
    <x v="8"/>
    <x v="13"/>
    <n v="3.9162867799419812"/>
  </r>
  <r>
    <x v="2"/>
    <x v="9"/>
    <x v="9"/>
    <x v="13"/>
    <n v="4.3170288120991671"/>
  </r>
  <r>
    <x v="2"/>
    <x v="10"/>
    <x v="10"/>
    <x v="13"/>
    <n v="5.0887021475256766"/>
  </r>
  <r>
    <x v="2"/>
    <x v="11"/>
    <x v="11"/>
    <x v="13"/>
    <n v="5.2962570086376726"/>
  </r>
  <r>
    <x v="2"/>
    <x v="12"/>
    <x v="12"/>
    <x v="13"/>
    <n v="5.0465235931736334"/>
  </r>
  <r>
    <x v="2"/>
    <x v="0"/>
    <x v="0"/>
    <x v="14"/>
    <n v="5.7385759829968119"/>
  </r>
  <r>
    <x v="2"/>
    <x v="1"/>
    <x v="1"/>
    <x v="14"/>
    <n v="5.2902875746066194"/>
  </r>
  <r>
    <x v="2"/>
    <x v="2"/>
    <x v="2"/>
    <x v="14"/>
    <n v="5.4962561733312087"/>
  </r>
  <r>
    <x v="2"/>
    <x v="3"/>
    <x v="3"/>
    <x v="14"/>
    <n v="3.887113951011715"/>
  </r>
  <r>
    <x v="2"/>
    <x v="4"/>
    <x v="4"/>
    <x v="14"/>
    <n v="3.3088235294117649"/>
  </r>
  <r>
    <x v="2"/>
    <x v="5"/>
    <x v="5"/>
    <x v="14"/>
    <n v="3.1095755182625866"/>
  </r>
  <r>
    <x v="2"/>
    <x v="6"/>
    <x v="6"/>
    <x v="14"/>
    <n v="2.9960920538428137"/>
  </r>
  <r>
    <x v="2"/>
    <x v="7"/>
    <x v="7"/>
    <x v="14"/>
    <n v="4.3840420868040333"/>
  </r>
  <r>
    <x v="2"/>
    <x v="8"/>
    <x v="8"/>
    <x v="14"/>
    <n v="3.0794839783603827"/>
  </r>
  <r>
    <x v="2"/>
    <x v="9"/>
    <x v="9"/>
    <x v="14"/>
    <n v="3.3820138355111453"/>
  </r>
  <r>
    <x v="2"/>
    <x v="10"/>
    <x v="10"/>
    <x v="14"/>
    <n v="4.1979362101313322"/>
  </r>
  <r>
    <x v="2"/>
    <x v="11"/>
    <x v="11"/>
    <x v="14"/>
    <n v="4.3676761527925736"/>
  </r>
  <r>
    <x v="2"/>
    <x v="12"/>
    <x v="12"/>
    <x v="14"/>
    <n v="4.2346474336531053"/>
  </r>
  <r>
    <x v="2"/>
    <x v="0"/>
    <x v="0"/>
    <x v="15"/>
    <n v="11.628257267660793"/>
  </r>
  <r>
    <x v="2"/>
    <x v="1"/>
    <x v="1"/>
    <x v="15"/>
    <n v="5.260347129506008"/>
  </r>
  <r>
    <x v="2"/>
    <x v="2"/>
    <x v="2"/>
    <x v="15"/>
    <n v="5.9718042135276415"/>
  </r>
  <r>
    <x v="2"/>
    <x v="3"/>
    <x v="3"/>
    <x v="15"/>
    <n v="6.9964290437772778"/>
  </r>
  <r>
    <x v="2"/>
    <x v="4"/>
    <x v="4"/>
    <x v="15"/>
    <n v="7.9534109816971714"/>
  </r>
  <r>
    <x v="2"/>
    <x v="5"/>
    <x v="5"/>
    <x v="15"/>
    <n v="6.0285433070866139"/>
  </r>
  <r>
    <x v="2"/>
    <x v="6"/>
    <x v="6"/>
    <x v="15"/>
    <n v="7.6157507572479455"/>
  </r>
  <r>
    <x v="2"/>
    <x v="7"/>
    <x v="7"/>
    <x v="15"/>
    <n v="5.6301429190125596"/>
  </r>
  <r>
    <x v="2"/>
    <x v="8"/>
    <x v="8"/>
    <x v="15"/>
    <n v="4.6636401155592244"/>
  </r>
  <r>
    <x v="2"/>
    <x v="9"/>
    <x v="9"/>
    <x v="15"/>
    <n v="6.4466908258630546"/>
  </r>
  <r>
    <x v="2"/>
    <x v="10"/>
    <x v="10"/>
    <x v="15"/>
    <n v="9.2704460966542754"/>
  </r>
  <r>
    <x v="2"/>
    <x v="11"/>
    <x v="11"/>
    <x v="15"/>
    <n v="7.5901614606911121"/>
  </r>
  <r>
    <x v="2"/>
    <x v="12"/>
    <x v="12"/>
    <x v="15"/>
    <n v="7.3971745816608454"/>
  </r>
  <r>
    <x v="2"/>
    <x v="0"/>
    <x v="0"/>
    <x v="16"/>
    <n v="10.668380462724937"/>
  </r>
  <r>
    <x v="2"/>
    <x v="1"/>
    <x v="1"/>
    <x v="16"/>
    <n v="5.0464271295922485"/>
  </r>
  <r>
    <x v="2"/>
    <x v="2"/>
    <x v="2"/>
    <x v="16"/>
    <n v="5.8697378872120733"/>
  </r>
  <r>
    <x v="2"/>
    <x v="3"/>
    <x v="3"/>
    <x v="16"/>
    <n v="6.7139919060571884"/>
  </r>
  <r>
    <x v="2"/>
    <x v="4"/>
    <x v="4"/>
    <x v="16"/>
    <n v="7.2953143238285802"/>
  </r>
  <r>
    <x v="2"/>
    <x v="5"/>
    <x v="5"/>
    <x v="16"/>
    <n v="5.5815672745194682"/>
  </r>
  <r>
    <x v="2"/>
    <x v="6"/>
    <x v="6"/>
    <x v="16"/>
    <n v="6.9137407889033371"/>
  </r>
  <r>
    <x v="2"/>
    <x v="7"/>
    <x v="7"/>
    <x v="16"/>
    <n v="5.1851851851851851"/>
  </r>
  <r>
    <x v="2"/>
    <x v="8"/>
    <x v="8"/>
    <x v="16"/>
    <n v="4.6829672606713633"/>
  </r>
  <r>
    <x v="2"/>
    <x v="9"/>
    <x v="9"/>
    <x v="16"/>
    <n v="6.0112951086436297"/>
  </r>
  <r>
    <x v="2"/>
    <x v="10"/>
    <x v="10"/>
    <x v="16"/>
    <n v="8.8118580765639596"/>
  </r>
  <r>
    <x v="2"/>
    <x v="11"/>
    <x v="11"/>
    <x v="16"/>
    <n v="6.9101378996817706"/>
  </r>
  <r>
    <x v="2"/>
    <x v="12"/>
    <x v="12"/>
    <x v="16"/>
    <n v="6.9266523069946713"/>
  </r>
  <r>
    <x v="2"/>
    <x v="0"/>
    <x v="0"/>
    <x v="17"/>
    <n v="9.7009260664946115"/>
  </r>
  <r>
    <x v="2"/>
    <x v="1"/>
    <x v="1"/>
    <x v="17"/>
    <n v="4.8290830168204018"/>
  </r>
  <r>
    <x v="2"/>
    <x v="2"/>
    <x v="2"/>
    <x v="17"/>
    <n v="5.7670861876692685"/>
  </r>
  <r>
    <x v="2"/>
    <x v="3"/>
    <x v="3"/>
    <x v="17"/>
    <n v="6.4297124600638984"/>
  </r>
  <r>
    <x v="2"/>
    <x v="4"/>
    <x v="4"/>
    <x v="17"/>
    <n v="6.6343582887700538"/>
  </r>
  <r>
    <x v="2"/>
    <x v="5"/>
    <x v="5"/>
    <x v="17"/>
    <n v="5.1332675222112538"/>
  </r>
  <r>
    <x v="2"/>
    <x v="6"/>
    <x v="6"/>
    <x v="17"/>
    <n v="6.2092922275293096"/>
  </r>
  <r>
    <x v="2"/>
    <x v="7"/>
    <x v="7"/>
    <x v="17"/>
    <n v="4.7347654537483557"/>
  </r>
  <r>
    <x v="2"/>
    <x v="8"/>
    <x v="8"/>
    <x v="17"/>
    <n v="4.7024552642530173"/>
  </r>
  <r>
    <x v="2"/>
    <x v="9"/>
    <x v="9"/>
    <x v="17"/>
    <n v="5.5726364335126819"/>
  </r>
  <r>
    <x v="2"/>
    <x v="10"/>
    <x v="10"/>
    <x v="17"/>
    <n v="8.3489681050656657"/>
  </r>
  <r>
    <x v="2"/>
    <x v="11"/>
    <x v="11"/>
    <x v="17"/>
    <n v="6.2243189773246081"/>
  </r>
  <r>
    <x v="2"/>
    <x v="12"/>
    <x v="12"/>
    <x v="17"/>
    <n v="6.4526293676913387"/>
  </r>
  <r>
    <x v="2"/>
    <x v="0"/>
    <x v="0"/>
    <x v="18"/>
    <n v="5.6333785208615756"/>
  </r>
  <r>
    <x v="2"/>
    <x v="1"/>
    <x v="1"/>
    <x v="18"/>
    <n v="5.4472630173564758"/>
  </r>
  <r>
    <x v="2"/>
    <x v="2"/>
    <x v="2"/>
    <x v="18"/>
    <n v="6.7004593695548866"/>
  </r>
  <r>
    <x v="2"/>
    <x v="3"/>
    <x v="3"/>
    <x v="18"/>
    <n v="8.3454569501388693"/>
  </r>
  <r>
    <x v="2"/>
    <x v="4"/>
    <x v="4"/>
    <x v="18"/>
    <n v="7.7204658901830285"/>
  </r>
  <r>
    <x v="2"/>
    <x v="5"/>
    <x v="5"/>
    <x v="18"/>
    <n v="8.956692913385826"/>
  </r>
  <r>
    <x v="2"/>
    <x v="6"/>
    <x v="6"/>
    <x v="18"/>
    <n v="8.1350064906966679"/>
  </r>
  <r>
    <x v="2"/>
    <x v="7"/>
    <x v="7"/>
    <x v="18"/>
    <n v="6.5396275443915117"/>
  </r>
  <r>
    <x v="2"/>
    <x v="8"/>
    <x v="8"/>
    <x v="18"/>
    <n v="7.7589764754436645"/>
  </r>
  <r>
    <x v="2"/>
    <x v="9"/>
    <x v="9"/>
    <x v="18"/>
    <n v="8.3921419034903675"/>
  </r>
  <r>
    <x v="2"/>
    <x v="10"/>
    <x v="10"/>
    <x v="18"/>
    <n v="6.7843866171003713"/>
  </r>
  <r>
    <x v="2"/>
    <x v="11"/>
    <x v="11"/>
    <x v="18"/>
    <n v="8.3144711030632266"/>
  </r>
  <r>
    <x v="2"/>
    <x v="12"/>
    <x v="12"/>
    <x v="18"/>
    <n v="7.419764027176841"/>
  </r>
  <r>
    <x v="2"/>
    <x v="0"/>
    <x v="0"/>
    <x v="19"/>
    <n v="5.9201572659912296"/>
  </r>
  <r>
    <x v="2"/>
    <x v="1"/>
    <x v="1"/>
    <x v="19"/>
    <n v="5.2482842147759383"/>
  </r>
  <r>
    <x v="2"/>
    <x v="2"/>
    <x v="2"/>
    <x v="19"/>
    <n v="6.687847498014297"/>
  </r>
  <r>
    <x v="2"/>
    <x v="3"/>
    <x v="3"/>
    <x v="19"/>
    <n v="7.9678896039275529"/>
  </r>
  <r>
    <x v="2"/>
    <x v="4"/>
    <x v="4"/>
    <x v="19"/>
    <n v="7.9122894780723696"/>
  </r>
  <r>
    <x v="2"/>
    <x v="5"/>
    <x v="5"/>
    <x v="19"/>
    <n v="8.9452932479053722"/>
  </r>
  <r>
    <x v="2"/>
    <x v="6"/>
    <x v="6"/>
    <x v="19"/>
    <n v="8.1491114000866922"/>
  </r>
  <r>
    <x v="2"/>
    <x v="7"/>
    <x v="7"/>
    <x v="19"/>
    <n v="6.6884531590413934"/>
  </r>
  <r>
    <x v="2"/>
    <x v="8"/>
    <x v="8"/>
    <x v="19"/>
    <n v="8.3506009117281401"/>
  </r>
  <r>
    <x v="2"/>
    <x v="9"/>
    <x v="9"/>
    <x v="19"/>
    <n v="8.748923135828468"/>
  </r>
  <r>
    <x v="2"/>
    <x v="10"/>
    <x v="10"/>
    <x v="19"/>
    <n v="6.7810457516339868"/>
  </r>
  <r>
    <x v="2"/>
    <x v="11"/>
    <x v="11"/>
    <x v="19"/>
    <n v="8.031519927261705"/>
  </r>
  <r>
    <x v="2"/>
    <x v="12"/>
    <x v="12"/>
    <x v="19"/>
    <n v="7.4402867283493057"/>
  </r>
  <r>
    <x v="2"/>
    <x v="0"/>
    <x v="0"/>
    <x v="20"/>
    <n v="6.2091999392743285"/>
  </r>
  <r>
    <x v="2"/>
    <x v="1"/>
    <x v="1"/>
    <x v="20"/>
    <n v="5.0461204557786212"/>
  </r>
  <r>
    <x v="2"/>
    <x v="2"/>
    <x v="2"/>
    <x v="20"/>
    <n v="6.6751632945674686"/>
  </r>
  <r>
    <x v="2"/>
    <x v="3"/>
    <x v="3"/>
    <x v="20"/>
    <n v="7.5878594249201274"/>
  </r>
  <r>
    <x v="2"/>
    <x v="4"/>
    <x v="4"/>
    <x v="20"/>
    <n v="8.1049465240641716"/>
  </r>
  <r>
    <x v="2"/>
    <x v="5"/>
    <x v="5"/>
    <x v="20"/>
    <n v="8.9338598223099712"/>
  </r>
  <r>
    <x v="2"/>
    <x v="6"/>
    <x v="6"/>
    <x v="20"/>
    <n v="8.1632653061224492"/>
  </r>
  <r>
    <x v="2"/>
    <x v="7"/>
    <x v="7"/>
    <x v="20"/>
    <n v="6.8391056554142917"/>
  </r>
  <r>
    <x v="2"/>
    <x v="8"/>
    <x v="8"/>
    <x v="20"/>
    <n v="8.9471493965875997"/>
  </r>
  <r>
    <x v="2"/>
    <x v="9"/>
    <x v="9"/>
    <x v="20"/>
    <n v="9.1083781706379714"/>
  </r>
  <r>
    <x v="2"/>
    <x v="10"/>
    <x v="10"/>
    <x v="20"/>
    <n v="6.7776735459662287"/>
  </r>
  <r>
    <x v="2"/>
    <x v="11"/>
    <x v="11"/>
    <x v="20"/>
    <n v="7.7461573580885705"/>
  </r>
  <r>
    <x v="2"/>
    <x v="12"/>
    <x v="12"/>
    <x v="20"/>
    <n v="7.4609621174987746"/>
  </r>
  <r>
    <x v="2"/>
    <x v="0"/>
    <x v="0"/>
    <x v="21"/>
    <n v="21.795451122156951"/>
  </r>
  <r>
    <x v="2"/>
    <x v="1"/>
    <x v="1"/>
    <x v="21"/>
    <n v="12.096128170894525"/>
  </r>
  <r>
    <x v="2"/>
    <x v="2"/>
    <x v="2"/>
    <x v="21"/>
    <n v="14.002851259306192"/>
  </r>
  <r>
    <x v="2"/>
    <x v="3"/>
    <x v="3"/>
    <x v="21"/>
    <n v="14.178018780584578"/>
  </r>
  <r>
    <x v="2"/>
    <x v="4"/>
    <x v="4"/>
    <x v="21"/>
    <n v="18.019966722129784"/>
  </r>
  <r>
    <x v="2"/>
    <x v="5"/>
    <x v="5"/>
    <x v="21"/>
    <n v="14.566929133858267"/>
  </r>
  <r>
    <x v="2"/>
    <x v="6"/>
    <x v="6"/>
    <x v="21"/>
    <n v="14.279532669839895"/>
  </r>
  <r>
    <x v="2"/>
    <x v="7"/>
    <x v="7"/>
    <x v="21"/>
    <n v="12.472932005197054"/>
  </r>
  <r>
    <x v="2"/>
    <x v="8"/>
    <x v="8"/>
    <x v="21"/>
    <n v="9.4923648369789522"/>
  </r>
  <r>
    <x v="2"/>
    <x v="9"/>
    <x v="9"/>
    <x v="21"/>
    <n v="15.391951172992563"/>
  </r>
  <r>
    <x v="2"/>
    <x v="10"/>
    <x v="10"/>
    <x v="21"/>
    <n v="15.86895910780669"/>
  </r>
  <r>
    <x v="2"/>
    <x v="11"/>
    <x v="11"/>
    <x v="21"/>
    <n v="18.092651275086766"/>
  </r>
  <r>
    <x v="2"/>
    <x v="12"/>
    <x v="12"/>
    <x v="21"/>
    <n v="15.757007072234098"/>
  </r>
  <r>
    <x v="2"/>
    <x v="0"/>
    <x v="0"/>
    <x v="22"/>
    <n v="22.916981702706789"/>
  </r>
  <r>
    <x v="2"/>
    <x v="1"/>
    <x v="1"/>
    <x v="22"/>
    <n v="12.420939308303055"/>
  </r>
  <r>
    <x v="2"/>
    <x v="2"/>
    <x v="2"/>
    <x v="22"/>
    <n v="14.678316123907864"/>
  </r>
  <r>
    <x v="2"/>
    <x v="3"/>
    <x v="3"/>
    <x v="22"/>
    <n v="15.106481788628672"/>
  </r>
  <r>
    <x v="2"/>
    <x v="4"/>
    <x v="4"/>
    <x v="22"/>
    <n v="18.984492246123061"/>
  </r>
  <r>
    <x v="2"/>
    <x v="5"/>
    <x v="5"/>
    <x v="22"/>
    <n v="15.561853129620504"/>
  </r>
  <r>
    <x v="2"/>
    <x v="6"/>
    <x v="6"/>
    <x v="22"/>
    <n v="14.867793671434764"/>
  </r>
  <r>
    <x v="2"/>
    <x v="7"/>
    <x v="7"/>
    <x v="22"/>
    <n v="13.333333333333334"/>
  </r>
  <r>
    <x v="2"/>
    <x v="8"/>
    <x v="8"/>
    <x v="22"/>
    <n v="10.236220472440944"/>
  </r>
  <r>
    <x v="2"/>
    <x v="9"/>
    <x v="9"/>
    <x v="22"/>
    <n v="15.880156982865895"/>
  </r>
  <r>
    <x v="2"/>
    <x v="10"/>
    <x v="10"/>
    <x v="22"/>
    <n v="16.970121381886088"/>
  </r>
  <r>
    <x v="2"/>
    <x v="11"/>
    <x v="11"/>
    <x v="22"/>
    <n v="19.010456129716623"/>
  </r>
  <r>
    <x v="2"/>
    <x v="12"/>
    <x v="12"/>
    <x v="22"/>
    <n v="16.597629782075991"/>
  </r>
  <r>
    <x v="2"/>
    <x v="0"/>
    <x v="0"/>
    <x v="23"/>
    <n v="24.04736602398664"/>
  </r>
  <r>
    <x v="2"/>
    <x v="1"/>
    <x v="1"/>
    <x v="23"/>
    <n v="12.750949538795442"/>
  </r>
  <r>
    <x v="2"/>
    <x v="2"/>
    <x v="2"/>
    <x v="23"/>
    <n v="15.357654930699379"/>
  </r>
  <r>
    <x v="2"/>
    <x v="3"/>
    <x v="3"/>
    <x v="23"/>
    <n v="16.041001064962725"/>
  </r>
  <r>
    <x v="2"/>
    <x v="4"/>
    <x v="4"/>
    <x v="23"/>
    <n v="19.953208556149733"/>
  </r>
  <r>
    <x v="2"/>
    <x v="5"/>
    <x v="5"/>
    <x v="23"/>
    <n v="16.559723593287266"/>
  </r>
  <r>
    <x v="2"/>
    <x v="6"/>
    <x v="6"/>
    <x v="23"/>
    <n v="15.458098132870168"/>
  </r>
  <r>
    <x v="2"/>
    <x v="7"/>
    <x v="7"/>
    <x v="23"/>
    <n v="14.204296361245067"/>
  </r>
  <r>
    <x v="2"/>
    <x v="8"/>
    <x v="8"/>
    <x v="23"/>
    <n v="10.986267166042447"/>
  </r>
  <r>
    <x v="2"/>
    <x v="9"/>
    <x v="9"/>
    <x v="23"/>
    <n v="16.372021521906227"/>
  </r>
  <r>
    <x v="2"/>
    <x v="10"/>
    <x v="10"/>
    <x v="23"/>
    <n v="18.081613508442775"/>
  </r>
  <r>
    <x v="2"/>
    <x v="11"/>
    <x v="11"/>
    <x v="23"/>
    <n v="19.936082788007916"/>
  </r>
  <r>
    <x v="2"/>
    <x v="12"/>
    <x v="12"/>
    <x v="23"/>
    <n v="17.444506687206779"/>
  </r>
  <r>
    <x v="2"/>
    <x v="0"/>
    <x v="0"/>
    <x v="24"/>
    <n v="1.6267510167193855"/>
  </r>
  <r>
    <x v="2"/>
    <x v="1"/>
    <x v="1"/>
    <x v="24"/>
    <n v="1.0680907877169559"/>
  </r>
  <r>
    <x v="2"/>
    <x v="2"/>
    <x v="2"/>
    <x v="24"/>
    <n v="1.4889909710121969"/>
  </r>
  <r>
    <x v="2"/>
    <x v="3"/>
    <x v="3"/>
    <x v="24"/>
    <n v="1.3490279063615924"/>
  </r>
  <r>
    <x v="2"/>
    <x v="4"/>
    <x v="4"/>
    <x v="24"/>
    <n v="1.7637271214642263"/>
  </r>
  <r>
    <x v="2"/>
    <x v="5"/>
    <x v="5"/>
    <x v="24"/>
    <n v="1.9438976377952757"/>
  </r>
  <r>
    <x v="2"/>
    <x v="6"/>
    <x v="6"/>
    <x v="24"/>
    <n v="1.2548680225010818"/>
  </r>
  <r>
    <x v="2"/>
    <x v="7"/>
    <x v="7"/>
    <x v="24"/>
    <n v="2.3819835426591598"/>
  </r>
  <r>
    <x v="2"/>
    <x v="8"/>
    <x v="8"/>
    <x v="24"/>
    <n v="1.2381345439537763"/>
  </r>
  <r>
    <x v="2"/>
    <x v="9"/>
    <x v="9"/>
    <x v="24"/>
    <n v="2.0026702269692924"/>
  </r>
  <r>
    <x v="2"/>
    <x v="10"/>
    <x v="10"/>
    <x v="24"/>
    <n v="1.4637546468401488"/>
  </r>
  <r>
    <x v="2"/>
    <x v="11"/>
    <x v="11"/>
    <x v="24"/>
    <n v="1.6447864795533422"/>
  </r>
  <r>
    <x v="2"/>
    <x v="12"/>
    <x v="12"/>
    <x v="24"/>
    <n v="1.5986376826704198"/>
  </r>
  <r>
    <x v="2"/>
    <x v="0"/>
    <x v="0"/>
    <x v="25"/>
    <n v="1.5046121276274007"/>
  </r>
  <r>
    <x v="2"/>
    <x v="1"/>
    <x v="1"/>
    <x v="25"/>
    <n v="1.0227425649306958"/>
  </r>
  <r>
    <x v="2"/>
    <x v="2"/>
    <x v="2"/>
    <x v="25"/>
    <n v="1.3899920571882445"/>
  </r>
  <r>
    <x v="2"/>
    <x v="3"/>
    <x v="3"/>
    <x v="25"/>
    <n v="1.3467790088237246"/>
  </r>
  <r>
    <x v="2"/>
    <x v="4"/>
    <x v="4"/>
    <x v="25"/>
    <n v="1.7592129398032348"/>
  </r>
  <r>
    <x v="2"/>
    <x v="5"/>
    <x v="5"/>
    <x v="25"/>
    <n v="1.8358797437161165"/>
  </r>
  <r>
    <x v="2"/>
    <x v="6"/>
    <x v="6"/>
    <x v="25"/>
    <n v="1.1486779367143476"/>
  </r>
  <r>
    <x v="2"/>
    <x v="7"/>
    <x v="7"/>
    <x v="25"/>
    <n v="2.8104575163398695"/>
  </r>
  <r>
    <x v="2"/>
    <x v="8"/>
    <x v="8"/>
    <x v="25"/>
    <n v="1.3468711147948611"/>
  </r>
  <r>
    <x v="2"/>
    <x v="9"/>
    <x v="9"/>
    <x v="25"/>
    <n v="1.9335694457739063"/>
  </r>
  <r>
    <x v="2"/>
    <x v="10"/>
    <x v="10"/>
    <x v="25"/>
    <n v="1.4589169000933706"/>
  </r>
  <r>
    <x v="2"/>
    <x v="11"/>
    <x v="11"/>
    <x v="25"/>
    <n v="1.5835732686770723"/>
  </r>
  <r>
    <x v="2"/>
    <x v="12"/>
    <x v="12"/>
    <x v="25"/>
    <n v="1.5661925649455406"/>
  </r>
  <r>
    <x v="2"/>
    <x v="0"/>
    <x v="0"/>
    <x v="26"/>
    <n v="1.381509032943677"/>
  </r>
  <r>
    <x v="2"/>
    <x v="1"/>
    <x v="1"/>
    <x v="26"/>
    <n v="0.9766684753119913"/>
  </r>
  <r>
    <x v="2"/>
    <x v="2"/>
    <x v="2"/>
    <x v="26"/>
    <n v="1.2904253624342839"/>
  </r>
  <r>
    <x v="2"/>
    <x v="3"/>
    <x v="3"/>
    <x v="26"/>
    <n v="1.3445154419595313"/>
  </r>
  <r>
    <x v="2"/>
    <x v="4"/>
    <x v="4"/>
    <x v="26"/>
    <n v="1.7546791443850269"/>
  </r>
  <r>
    <x v="2"/>
    <x v="5"/>
    <x v="5"/>
    <x v="26"/>
    <n v="1.7275419545903257"/>
  </r>
  <r>
    <x v="2"/>
    <x v="6"/>
    <x v="6"/>
    <x v="26"/>
    <n v="1.0421189752496742"/>
  </r>
  <r>
    <x v="2"/>
    <x v="7"/>
    <x v="7"/>
    <x v="26"/>
    <n v="3.2441911442349847"/>
  </r>
  <r>
    <x v="2"/>
    <x v="8"/>
    <x v="8"/>
    <x v="26"/>
    <n v="1.4565126924677487"/>
  </r>
  <r>
    <x v="2"/>
    <x v="9"/>
    <x v="9"/>
    <x v="26"/>
    <n v="1.8639508070714836"/>
  </r>
  <r>
    <x v="2"/>
    <x v="10"/>
    <x v="10"/>
    <x v="26"/>
    <n v="1.454033771106942"/>
  </r>
  <r>
    <x v="2"/>
    <x v="11"/>
    <x v="11"/>
    <x v="26"/>
    <n v="1.5218383807639628"/>
  </r>
  <r>
    <x v="2"/>
    <x v="12"/>
    <x v="12"/>
    <x v="26"/>
    <n v="1.5335060569988097"/>
  </r>
  <r>
    <x v="2"/>
    <x v="0"/>
    <x v="0"/>
    <x v="27"/>
    <n v="2.8920018075011296"/>
  </r>
  <r>
    <x v="2"/>
    <x v="1"/>
    <x v="1"/>
    <x v="27"/>
    <n v="2.1895861148197597"/>
  </r>
  <r>
    <x v="2"/>
    <x v="2"/>
    <x v="2"/>
    <x v="27"/>
    <n v="2.6453350229684776"/>
  </r>
  <r>
    <x v="2"/>
    <x v="3"/>
    <x v="3"/>
    <x v="27"/>
    <n v="2.4203147731781507"/>
  </r>
  <r>
    <x v="2"/>
    <x v="4"/>
    <x v="4"/>
    <x v="27"/>
    <n v="2.029950083194676"/>
  </r>
  <r>
    <x v="2"/>
    <x v="5"/>
    <x v="5"/>
    <x v="27"/>
    <n v="1.5748031496062991"/>
  </r>
  <r>
    <x v="2"/>
    <x v="6"/>
    <x v="6"/>
    <x v="27"/>
    <n v="2.120294244915621"/>
  </r>
  <r>
    <x v="2"/>
    <x v="7"/>
    <x v="7"/>
    <x v="27"/>
    <n v="2.2087483759203117"/>
  </r>
  <r>
    <x v="2"/>
    <x v="8"/>
    <x v="8"/>
    <x v="27"/>
    <n v="2.022286421791168"/>
  </r>
  <r>
    <x v="2"/>
    <x v="9"/>
    <x v="9"/>
    <x v="27"/>
    <n v="2.0789624260919322"/>
  </r>
  <r>
    <x v="2"/>
    <x v="10"/>
    <x v="10"/>
    <x v="27"/>
    <n v="2.3698884758364311"/>
  </r>
  <r>
    <x v="2"/>
    <x v="11"/>
    <x v="11"/>
    <x v="27"/>
    <n v="2.5501735325184853"/>
  </r>
  <r>
    <x v="2"/>
    <x v="12"/>
    <x v="12"/>
    <x v="27"/>
    <n v="2.3267128881474917"/>
  </r>
  <r>
    <x v="2"/>
    <x v="0"/>
    <x v="0"/>
    <x v="28"/>
    <n v="3.0394677151066083"/>
  </r>
  <r>
    <x v="2"/>
    <x v="1"/>
    <x v="1"/>
    <x v="28"/>
    <n v="2.866370609608397"/>
  </r>
  <r>
    <x v="2"/>
    <x v="2"/>
    <x v="2"/>
    <x v="28"/>
    <n v="3.097696584590945"/>
  </r>
  <r>
    <x v="2"/>
    <x v="3"/>
    <x v="3"/>
    <x v="28"/>
    <n v="2.6272142241093341"/>
  </r>
  <r>
    <x v="2"/>
    <x v="4"/>
    <x v="4"/>
    <x v="28"/>
    <n v="2.2594630648657663"/>
  </r>
  <r>
    <x v="2"/>
    <x v="5"/>
    <x v="5"/>
    <x v="28"/>
    <n v="1.8851651059635286"/>
  </r>
  <r>
    <x v="2"/>
    <x v="6"/>
    <x v="6"/>
    <x v="28"/>
    <n v="2.5140875596012133"/>
  </r>
  <r>
    <x v="2"/>
    <x v="7"/>
    <x v="7"/>
    <x v="28"/>
    <n v="2.5490196078431371"/>
  </r>
  <r>
    <x v="2"/>
    <x v="8"/>
    <x v="8"/>
    <x v="28"/>
    <n v="2.403646912556983"/>
  </r>
  <r>
    <x v="2"/>
    <x v="9"/>
    <x v="9"/>
    <x v="28"/>
    <n v="2.4026036182636163"/>
  </r>
  <r>
    <x v="2"/>
    <x v="10"/>
    <x v="10"/>
    <x v="28"/>
    <n v="2.5443510737628383"/>
  </r>
  <r>
    <x v="2"/>
    <x v="11"/>
    <x v="11"/>
    <x v="28"/>
    <n v="2.9777238975602365"/>
  </r>
  <r>
    <x v="2"/>
    <x v="12"/>
    <x v="12"/>
    <x v="28"/>
    <n v="2.6475281888500346"/>
  </r>
  <r>
    <x v="2"/>
    <x v="0"/>
    <x v="0"/>
    <x v="29"/>
    <n v="3.1880977683315619"/>
  </r>
  <r>
    <x v="2"/>
    <x v="1"/>
    <x v="1"/>
    <x v="29"/>
    <n v="3.5539880629408578"/>
  </r>
  <r>
    <x v="2"/>
    <x v="2"/>
    <x v="2"/>
    <x v="29"/>
    <n v="3.5526525410227814"/>
  </r>
  <r>
    <x v="2"/>
    <x v="3"/>
    <x v="3"/>
    <x v="29"/>
    <n v="2.8354632587859423"/>
  </r>
  <r>
    <x v="2"/>
    <x v="4"/>
    <x v="4"/>
    <x v="29"/>
    <n v="2.4899732620320858"/>
  </r>
  <r>
    <x v="2"/>
    <x v="5"/>
    <x v="5"/>
    <x v="29"/>
    <n v="2.1964461994077"/>
  </r>
  <r>
    <x v="2"/>
    <x v="6"/>
    <x v="6"/>
    <x v="29"/>
    <n v="2.909248805905341"/>
  </r>
  <r>
    <x v="2"/>
    <x v="7"/>
    <x v="7"/>
    <x v="29"/>
    <n v="2.8934677772906623"/>
  </r>
  <r>
    <x v="2"/>
    <x v="8"/>
    <x v="8"/>
    <x v="29"/>
    <n v="2.7881814398668334"/>
  </r>
  <r>
    <x v="2"/>
    <x v="9"/>
    <x v="9"/>
    <x v="29"/>
    <n v="2.7286702536510377"/>
  </r>
  <r>
    <x v="2"/>
    <x v="10"/>
    <x v="10"/>
    <x v="29"/>
    <n v="2.7204502814258911"/>
  </r>
  <r>
    <x v="2"/>
    <x v="11"/>
    <x v="11"/>
    <x v="29"/>
    <n v="3.4089179729112766"/>
  </r>
  <r>
    <x v="2"/>
    <x v="12"/>
    <x v="12"/>
    <x v="29"/>
    <n v="2.9707303410125343"/>
  </r>
  <r>
    <x v="2"/>
    <x v="0"/>
    <x v="0"/>
    <x v="30"/>
    <n v="8.8266305166440731"/>
  </r>
  <r>
    <x v="2"/>
    <x v="1"/>
    <x v="1"/>
    <x v="30"/>
    <n v="9.9065420560747661"/>
  </r>
  <r>
    <x v="2"/>
    <x v="2"/>
    <x v="2"/>
    <x v="30"/>
    <n v="10.058609219071757"/>
  </r>
  <r>
    <x v="2"/>
    <x v="3"/>
    <x v="3"/>
    <x v="30"/>
    <n v="8.5041661155931756"/>
  </r>
  <r>
    <x v="2"/>
    <x v="4"/>
    <x v="4"/>
    <x v="30"/>
    <n v="9.5341098169717142"/>
  </r>
  <r>
    <x v="2"/>
    <x v="5"/>
    <x v="5"/>
    <x v="30"/>
    <n v="6.7913385826771657"/>
  </r>
  <r>
    <x v="2"/>
    <x v="6"/>
    <x v="6"/>
    <x v="30"/>
    <n v="7.2695802682821293"/>
  </r>
  <r>
    <x v="2"/>
    <x v="7"/>
    <x v="7"/>
    <x v="30"/>
    <n v="8.8783022953659607"/>
  </r>
  <r>
    <x v="2"/>
    <x v="8"/>
    <x v="8"/>
    <x v="30"/>
    <n v="14.940156830375567"/>
  </r>
  <r>
    <x v="2"/>
    <x v="9"/>
    <x v="9"/>
    <x v="30"/>
    <n v="7.7436582109479302"/>
  </r>
  <r>
    <x v="2"/>
    <x v="10"/>
    <x v="10"/>
    <x v="30"/>
    <n v="9.4795539033457246"/>
  </r>
  <r>
    <x v="2"/>
    <x v="11"/>
    <x v="11"/>
    <x v="30"/>
    <n v="9.325486645540968"/>
  </r>
  <r>
    <x v="2"/>
    <x v="12"/>
    <x v="12"/>
    <x v="30"/>
    <n v="9.1243983388069303"/>
  </r>
  <r>
    <x v="2"/>
    <x v="0"/>
    <x v="0"/>
    <x v="31"/>
    <n v="8.9142597913201271"/>
  </r>
  <r>
    <x v="2"/>
    <x v="1"/>
    <x v="1"/>
    <x v="31"/>
    <n v="10.052482842147761"/>
  </r>
  <r>
    <x v="2"/>
    <x v="2"/>
    <x v="2"/>
    <x v="31"/>
    <n v="10.222398729150118"/>
  </r>
  <r>
    <x v="2"/>
    <x v="3"/>
    <x v="3"/>
    <x v="31"/>
    <n v="8.3858555032176731"/>
  </r>
  <r>
    <x v="2"/>
    <x v="4"/>
    <x v="4"/>
    <x v="31"/>
    <n v="9.6464899116224778"/>
  </r>
  <r>
    <x v="2"/>
    <x v="5"/>
    <x v="5"/>
    <x v="31"/>
    <n v="7.0724494825036972"/>
  </r>
  <r>
    <x v="2"/>
    <x v="6"/>
    <x v="6"/>
    <x v="31"/>
    <n v="7.3255309926311227"/>
  </r>
  <r>
    <x v="2"/>
    <x v="7"/>
    <x v="7"/>
    <x v="31"/>
    <n v="8.9324618736383457"/>
  </r>
  <r>
    <x v="2"/>
    <x v="8"/>
    <x v="8"/>
    <x v="31"/>
    <n v="12.847078325735598"/>
  </r>
  <r>
    <x v="2"/>
    <x v="9"/>
    <x v="9"/>
    <x v="31"/>
    <n v="7.8874317986024689"/>
  </r>
  <r>
    <x v="2"/>
    <x v="10"/>
    <x v="10"/>
    <x v="31"/>
    <n v="9.2670401493930914"/>
  </r>
  <r>
    <x v="2"/>
    <x v="11"/>
    <x v="11"/>
    <x v="31"/>
    <n v="9.3953629337778448"/>
  </r>
  <r>
    <x v="2"/>
    <x v="12"/>
    <x v="12"/>
    <x v="31"/>
    <n v="9.0989160482415219"/>
  </r>
  <r>
    <x v="2"/>
    <x v="0"/>
    <x v="0"/>
    <x v="32"/>
    <n v="9.0025808410505537"/>
  </r>
  <r>
    <x v="2"/>
    <x v="1"/>
    <x v="1"/>
    <x v="32"/>
    <n v="10.200759631036354"/>
  </r>
  <r>
    <x v="2"/>
    <x v="2"/>
    <x v="2"/>
    <x v="32"/>
    <n v="10.387127608730285"/>
  </r>
  <r>
    <x v="2"/>
    <x v="3"/>
    <x v="3"/>
    <x v="32"/>
    <n v="8.2667731629392982"/>
  </r>
  <r>
    <x v="2"/>
    <x v="4"/>
    <x v="4"/>
    <x v="32"/>
    <n v="9.7593582887700538"/>
  </r>
  <r>
    <x v="2"/>
    <x v="5"/>
    <x v="5"/>
    <x v="32"/>
    <n v="7.354392892398816"/>
  </r>
  <r>
    <x v="2"/>
    <x v="6"/>
    <x v="6"/>
    <x v="32"/>
    <n v="7.3816760746851937"/>
  </r>
  <r>
    <x v="2"/>
    <x v="7"/>
    <x v="7"/>
    <x v="32"/>
    <n v="8.9872862779482681"/>
  </r>
  <r>
    <x v="2"/>
    <x v="8"/>
    <x v="8"/>
    <x v="32"/>
    <n v="10.736579275905118"/>
  </r>
  <r>
    <x v="2"/>
    <x v="9"/>
    <x v="9"/>
    <x v="32"/>
    <n v="8.0322828593389701"/>
  </r>
  <r>
    <x v="2"/>
    <x v="10"/>
    <x v="10"/>
    <x v="32"/>
    <n v="9.0525328330206385"/>
  </r>
  <r>
    <x v="2"/>
    <x v="11"/>
    <x v="11"/>
    <x v="32"/>
    <n v="9.4658347283518491"/>
  </r>
  <r>
    <x v="2"/>
    <x v="12"/>
    <x v="12"/>
    <x v="32"/>
    <n v="9.0732441705762898"/>
  </r>
  <r>
    <x v="3"/>
    <x v="0"/>
    <x v="0"/>
    <x v="0"/>
    <n v="41.2"/>
  </r>
  <r>
    <x v="3"/>
    <x v="1"/>
    <x v="1"/>
    <x v="0"/>
    <n v="16"/>
  </r>
  <r>
    <x v="3"/>
    <x v="2"/>
    <x v="2"/>
    <x v="0"/>
    <n v="26.5"/>
  </r>
  <r>
    <x v="3"/>
    <x v="3"/>
    <x v="3"/>
    <x v="0"/>
    <n v="34"/>
  </r>
  <r>
    <x v="3"/>
    <x v="4"/>
    <x v="4"/>
    <x v="0"/>
    <n v="43.8"/>
  </r>
  <r>
    <x v="3"/>
    <x v="5"/>
    <x v="5"/>
    <x v="0"/>
    <n v="41.7"/>
  </r>
  <r>
    <x v="3"/>
    <x v="6"/>
    <x v="6"/>
    <x v="0"/>
    <n v="40"/>
  </r>
  <r>
    <x v="3"/>
    <x v="7"/>
    <x v="7"/>
    <x v="0"/>
    <n v="36.700000000000003"/>
  </r>
  <r>
    <x v="3"/>
    <x v="8"/>
    <x v="8"/>
    <x v="0"/>
    <n v="36.4"/>
  </r>
  <r>
    <x v="3"/>
    <x v="9"/>
    <x v="9"/>
    <x v="0"/>
    <n v="41.8"/>
  </r>
  <r>
    <x v="3"/>
    <x v="10"/>
    <x v="10"/>
    <x v="0"/>
    <n v="32"/>
  </r>
  <r>
    <x v="3"/>
    <x v="11"/>
    <x v="11"/>
    <x v="0"/>
    <n v="38.799999999999997"/>
  </r>
  <r>
    <x v="3"/>
    <x v="12"/>
    <x v="12"/>
    <x v="0"/>
    <n v="34.700000000000003"/>
  </r>
  <r>
    <x v="3"/>
    <x v="0"/>
    <x v="0"/>
    <x v="1"/>
    <n v="64.900000000000006"/>
  </r>
  <r>
    <x v="3"/>
    <x v="1"/>
    <x v="1"/>
    <x v="1"/>
    <n v="40.5"/>
  </r>
  <r>
    <x v="3"/>
    <x v="2"/>
    <x v="2"/>
    <x v="1"/>
    <n v="52"/>
  </r>
  <r>
    <x v="3"/>
    <x v="3"/>
    <x v="3"/>
    <x v="1"/>
    <n v="62.6"/>
  </r>
  <r>
    <x v="3"/>
    <x v="4"/>
    <x v="4"/>
    <x v="1"/>
    <n v="75.900000000000006"/>
  </r>
  <r>
    <x v="3"/>
    <x v="5"/>
    <x v="5"/>
    <x v="1"/>
    <n v="77.900000000000006"/>
  </r>
  <r>
    <x v="3"/>
    <x v="6"/>
    <x v="6"/>
    <x v="1"/>
    <n v="71.900000000000006"/>
  </r>
  <r>
    <x v="3"/>
    <x v="7"/>
    <x v="7"/>
    <x v="1"/>
    <n v="65.599999999999994"/>
  </r>
  <r>
    <x v="3"/>
    <x v="8"/>
    <x v="8"/>
    <x v="1"/>
    <n v="66.400000000000006"/>
  </r>
  <r>
    <x v="3"/>
    <x v="9"/>
    <x v="9"/>
    <x v="1"/>
    <n v="77.3"/>
  </r>
  <r>
    <x v="3"/>
    <x v="10"/>
    <x v="10"/>
    <x v="1"/>
    <n v="61.5"/>
  </r>
  <r>
    <x v="3"/>
    <x v="11"/>
    <x v="11"/>
    <x v="1"/>
    <n v="67.3"/>
  </r>
  <r>
    <x v="3"/>
    <x v="12"/>
    <x v="12"/>
    <x v="1"/>
    <n v="63.5"/>
  </r>
  <r>
    <x v="3"/>
    <x v="0"/>
    <x v="0"/>
    <x v="2"/>
    <n v="23.7"/>
  </r>
  <r>
    <x v="3"/>
    <x v="1"/>
    <x v="1"/>
    <x v="2"/>
    <n v="24.5"/>
  </r>
  <r>
    <x v="3"/>
    <x v="2"/>
    <x v="2"/>
    <x v="2"/>
    <n v="25.5"/>
  </r>
  <r>
    <x v="3"/>
    <x v="3"/>
    <x v="3"/>
    <x v="2"/>
    <n v="28.6"/>
  </r>
  <r>
    <x v="3"/>
    <x v="4"/>
    <x v="4"/>
    <x v="2"/>
    <n v="32.1"/>
  </r>
  <r>
    <x v="3"/>
    <x v="5"/>
    <x v="5"/>
    <x v="2"/>
    <n v="36.200000000000003"/>
  </r>
  <r>
    <x v="3"/>
    <x v="6"/>
    <x v="6"/>
    <x v="2"/>
    <n v="31.9"/>
  </r>
  <r>
    <x v="3"/>
    <x v="7"/>
    <x v="7"/>
    <x v="2"/>
    <n v="28.9"/>
  </r>
  <r>
    <x v="3"/>
    <x v="8"/>
    <x v="8"/>
    <x v="2"/>
    <n v="30"/>
  </r>
  <r>
    <x v="3"/>
    <x v="9"/>
    <x v="9"/>
    <x v="2"/>
    <n v="35.5"/>
  </r>
  <r>
    <x v="3"/>
    <x v="10"/>
    <x v="10"/>
    <x v="2"/>
    <n v="29.5"/>
  </r>
  <r>
    <x v="3"/>
    <x v="11"/>
    <x v="11"/>
    <x v="2"/>
    <n v="28.5"/>
  </r>
  <r>
    <x v="3"/>
    <x v="12"/>
    <x v="12"/>
    <x v="2"/>
    <n v="28.8"/>
  </r>
  <r>
    <x v="3"/>
    <x v="0"/>
    <x v="0"/>
    <x v="3"/>
    <n v="11.4"/>
  </r>
  <r>
    <x v="3"/>
    <x v="1"/>
    <x v="1"/>
    <x v="3"/>
    <n v="30.7"/>
  </r>
  <r>
    <x v="3"/>
    <x v="2"/>
    <x v="2"/>
    <x v="3"/>
    <n v="20.8"/>
  </r>
  <r>
    <x v="3"/>
    <x v="3"/>
    <x v="3"/>
    <x v="3"/>
    <n v="17.5"/>
  </r>
  <r>
    <x v="3"/>
    <x v="4"/>
    <x v="4"/>
    <x v="3"/>
    <n v="12.2"/>
  </r>
  <r>
    <x v="3"/>
    <x v="5"/>
    <x v="5"/>
    <x v="3"/>
    <n v="13.6"/>
  </r>
  <r>
    <x v="3"/>
    <x v="6"/>
    <x v="6"/>
    <x v="3"/>
    <n v="16.3"/>
  </r>
  <r>
    <x v="3"/>
    <x v="7"/>
    <x v="7"/>
    <x v="3"/>
    <n v="18.2"/>
  </r>
  <r>
    <x v="3"/>
    <x v="8"/>
    <x v="8"/>
    <x v="3"/>
    <n v="19.2"/>
  </r>
  <r>
    <x v="3"/>
    <x v="9"/>
    <x v="9"/>
    <x v="3"/>
    <n v="13.9"/>
  </r>
  <r>
    <x v="3"/>
    <x v="10"/>
    <x v="10"/>
    <x v="3"/>
    <n v="18.399999999999999"/>
  </r>
  <r>
    <x v="3"/>
    <x v="11"/>
    <x v="11"/>
    <x v="3"/>
    <n v="13.5"/>
  </r>
  <r>
    <x v="3"/>
    <x v="12"/>
    <x v="12"/>
    <x v="3"/>
    <n v="16.5"/>
  </r>
  <r>
    <x v="3"/>
    <x v="0"/>
    <x v="0"/>
    <x v="4"/>
    <n v="11.5"/>
  </r>
  <r>
    <x v="3"/>
    <x v="1"/>
    <x v="1"/>
    <x v="4"/>
    <n v="30.9"/>
  </r>
  <r>
    <x v="3"/>
    <x v="2"/>
    <x v="2"/>
    <x v="4"/>
    <n v="21"/>
  </r>
  <r>
    <x v="3"/>
    <x v="3"/>
    <x v="3"/>
    <x v="4"/>
    <n v="17.5"/>
  </r>
  <r>
    <x v="3"/>
    <x v="4"/>
    <x v="4"/>
    <x v="4"/>
    <n v="12.4"/>
  </r>
  <r>
    <x v="3"/>
    <x v="5"/>
    <x v="5"/>
    <x v="4"/>
    <n v="14.1"/>
  </r>
  <r>
    <x v="3"/>
    <x v="6"/>
    <x v="6"/>
    <x v="4"/>
    <n v="16.399999999999999"/>
  </r>
  <r>
    <x v="3"/>
    <x v="7"/>
    <x v="7"/>
    <x v="4"/>
    <n v="18.5"/>
  </r>
  <r>
    <x v="3"/>
    <x v="8"/>
    <x v="8"/>
    <x v="4"/>
    <n v="19.600000000000001"/>
  </r>
  <r>
    <x v="3"/>
    <x v="9"/>
    <x v="9"/>
    <x v="4"/>
    <n v="14.3"/>
  </r>
  <r>
    <x v="3"/>
    <x v="10"/>
    <x v="10"/>
    <x v="4"/>
    <n v="18.5"/>
  </r>
  <r>
    <x v="3"/>
    <x v="11"/>
    <x v="11"/>
    <x v="4"/>
    <n v="13.7"/>
  </r>
  <r>
    <x v="3"/>
    <x v="12"/>
    <x v="12"/>
    <x v="4"/>
    <n v="16.7"/>
  </r>
  <r>
    <x v="3"/>
    <x v="0"/>
    <x v="0"/>
    <x v="5"/>
    <n v="11.6"/>
  </r>
  <r>
    <x v="3"/>
    <x v="1"/>
    <x v="1"/>
    <x v="5"/>
    <n v="31"/>
  </r>
  <r>
    <x v="3"/>
    <x v="2"/>
    <x v="2"/>
    <x v="5"/>
    <n v="21.2"/>
  </r>
  <r>
    <x v="3"/>
    <x v="3"/>
    <x v="3"/>
    <x v="5"/>
    <n v="17.600000000000001"/>
  </r>
  <r>
    <x v="3"/>
    <x v="4"/>
    <x v="4"/>
    <x v="5"/>
    <n v="12.5"/>
  </r>
  <r>
    <x v="3"/>
    <x v="5"/>
    <x v="5"/>
    <x v="5"/>
    <n v="14.6"/>
  </r>
  <r>
    <x v="3"/>
    <x v="6"/>
    <x v="6"/>
    <x v="5"/>
    <n v="16.399999999999999"/>
  </r>
  <r>
    <x v="3"/>
    <x v="7"/>
    <x v="7"/>
    <x v="5"/>
    <n v="18.8"/>
  </r>
  <r>
    <x v="3"/>
    <x v="8"/>
    <x v="8"/>
    <x v="5"/>
    <n v="20"/>
  </r>
  <r>
    <x v="3"/>
    <x v="9"/>
    <x v="9"/>
    <x v="5"/>
    <n v="14.7"/>
  </r>
  <r>
    <x v="3"/>
    <x v="10"/>
    <x v="10"/>
    <x v="5"/>
    <n v="18.7"/>
  </r>
  <r>
    <x v="3"/>
    <x v="11"/>
    <x v="11"/>
    <x v="5"/>
    <n v="13.8"/>
  </r>
  <r>
    <x v="3"/>
    <x v="12"/>
    <x v="12"/>
    <x v="5"/>
    <n v="16.899999999999999"/>
  </r>
  <r>
    <x v="3"/>
    <x v="0"/>
    <x v="0"/>
    <x v="6"/>
    <n v="0.6"/>
  </r>
  <r>
    <x v="3"/>
    <x v="1"/>
    <x v="1"/>
    <x v="6"/>
    <n v="0.6"/>
  </r>
  <r>
    <x v="3"/>
    <x v="2"/>
    <x v="2"/>
    <x v="6"/>
    <n v="0.5"/>
  </r>
  <r>
    <x v="3"/>
    <x v="3"/>
    <x v="3"/>
    <x v="6"/>
    <n v="0.9"/>
  </r>
  <r>
    <x v="3"/>
    <x v="4"/>
    <x v="4"/>
    <x v="6"/>
    <n v="0.7"/>
  </r>
  <r>
    <x v="3"/>
    <x v="5"/>
    <x v="5"/>
    <x v="6"/>
    <n v="0.9"/>
  </r>
  <r>
    <x v="3"/>
    <x v="6"/>
    <x v="6"/>
    <x v="6"/>
    <n v="0.8"/>
  </r>
  <r>
    <x v="3"/>
    <x v="7"/>
    <x v="7"/>
    <x v="6"/>
    <n v="0.6"/>
  </r>
  <r>
    <x v="3"/>
    <x v="8"/>
    <x v="8"/>
    <x v="6"/>
    <n v="1.2"/>
  </r>
  <r>
    <x v="3"/>
    <x v="9"/>
    <x v="9"/>
    <x v="6"/>
    <n v="0.8"/>
  </r>
  <r>
    <x v="3"/>
    <x v="10"/>
    <x v="10"/>
    <x v="6"/>
    <n v="0.9"/>
  </r>
  <r>
    <x v="3"/>
    <x v="11"/>
    <x v="11"/>
    <x v="6"/>
    <n v="0.8"/>
  </r>
  <r>
    <x v="3"/>
    <x v="12"/>
    <x v="12"/>
    <x v="6"/>
    <n v="0.8"/>
  </r>
  <r>
    <x v="3"/>
    <x v="0"/>
    <x v="0"/>
    <x v="7"/>
    <n v="0.6"/>
  </r>
  <r>
    <x v="3"/>
    <x v="1"/>
    <x v="1"/>
    <x v="7"/>
    <n v="0.6"/>
  </r>
  <r>
    <x v="3"/>
    <x v="2"/>
    <x v="2"/>
    <x v="7"/>
    <n v="0.6"/>
  </r>
  <r>
    <x v="3"/>
    <x v="3"/>
    <x v="3"/>
    <x v="7"/>
    <n v="0.9"/>
  </r>
  <r>
    <x v="3"/>
    <x v="4"/>
    <x v="4"/>
    <x v="7"/>
    <n v="0.7"/>
  </r>
  <r>
    <x v="3"/>
    <x v="5"/>
    <x v="5"/>
    <x v="7"/>
    <n v="0.9"/>
  </r>
  <r>
    <x v="3"/>
    <x v="6"/>
    <x v="6"/>
    <x v="7"/>
    <n v="0.8"/>
  </r>
  <r>
    <x v="3"/>
    <x v="7"/>
    <x v="7"/>
    <x v="7"/>
    <n v="0.7"/>
  </r>
  <r>
    <x v="3"/>
    <x v="8"/>
    <x v="8"/>
    <x v="7"/>
    <n v="1.2"/>
  </r>
  <r>
    <x v="3"/>
    <x v="9"/>
    <x v="9"/>
    <x v="7"/>
    <n v="0.9"/>
  </r>
  <r>
    <x v="3"/>
    <x v="10"/>
    <x v="10"/>
    <x v="7"/>
    <n v="0.9"/>
  </r>
  <r>
    <x v="3"/>
    <x v="11"/>
    <x v="11"/>
    <x v="7"/>
    <n v="0.8"/>
  </r>
  <r>
    <x v="3"/>
    <x v="12"/>
    <x v="12"/>
    <x v="7"/>
    <n v="0.8"/>
  </r>
  <r>
    <x v="3"/>
    <x v="0"/>
    <x v="0"/>
    <x v="8"/>
    <n v="0.6"/>
  </r>
  <r>
    <x v="3"/>
    <x v="1"/>
    <x v="1"/>
    <x v="8"/>
    <n v="0.6"/>
  </r>
  <r>
    <x v="3"/>
    <x v="2"/>
    <x v="2"/>
    <x v="8"/>
    <n v="0.7"/>
  </r>
  <r>
    <x v="3"/>
    <x v="3"/>
    <x v="3"/>
    <x v="8"/>
    <n v="0.8"/>
  </r>
  <r>
    <x v="3"/>
    <x v="4"/>
    <x v="4"/>
    <x v="8"/>
    <n v="0.7"/>
  </r>
  <r>
    <x v="3"/>
    <x v="5"/>
    <x v="5"/>
    <x v="8"/>
    <n v="0.9"/>
  </r>
  <r>
    <x v="3"/>
    <x v="6"/>
    <x v="6"/>
    <x v="8"/>
    <n v="0.8"/>
  </r>
  <r>
    <x v="3"/>
    <x v="7"/>
    <x v="7"/>
    <x v="8"/>
    <n v="0.8"/>
  </r>
  <r>
    <x v="3"/>
    <x v="8"/>
    <x v="8"/>
    <x v="8"/>
    <n v="1.2"/>
  </r>
  <r>
    <x v="3"/>
    <x v="9"/>
    <x v="9"/>
    <x v="8"/>
    <n v="1"/>
  </r>
  <r>
    <x v="3"/>
    <x v="10"/>
    <x v="10"/>
    <x v="8"/>
    <n v="0.8"/>
  </r>
  <r>
    <x v="3"/>
    <x v="11"/>
    <x v="11"/>
    <x v="8"/>
    <n v="0.8"/>
  </r>
  <r>
    <x v="3"/>
    <x v="12"/>
    <x v="12"/>
    <x v="8"/>
    <n v="0.8"/>
  </r>
  <r>
    <x v="3"/>
    <x v="0"/>
    <x v="0"/>
    <x v="9"/>
    <n v="30.6"/>
  </r>
  <r>
    <x v="3"/>
    <x v="1"/>
    <x v="1"/>
    <x v="9"/>
    <n v="32.5"/>
  </r>
  <r>
    <x v="3"/>
    <x v="2"/>
    <x v="2"/>
    <x v="9"/>
    <n v="34.700000000000003"/>
  </r>
  <r>
    <x v="3"/>
    <x v="3"/>
    <x v="3"/>
    <x v="9"/>
    <n v="37.5"/>
  </r>
  <r>
    <x v="3"/>
    <x v="4"/>
    <x v="4"/>
    <x v="9"/>
    <n v="36.1"/>
  </r>
  <r>
    <x v="3"/>
    <x v="5"/>
    <x v="5"/>
    <x v="9"/>
    <n v="40.799999999999997"/>
  </r>
  <r>
    <x v="3"/>
    <x v="6"/>
    <x v="6"/>
    <x v="9"/>
    <n v="40.9"/>
  </r>
  <r>
    <x v="3"/>
    <x v="7"/>
    <x v="7"/>
    <x v="9"/>
    <n v="36.9"/>
  </r>
  <r>
    <x v="3"/>
    <x v="8"/>
    <x v="8"/>
    <x v="9"/>
    <n v="41.2"/>
  </r>
  <r>
    <x v="3"/>
    <x v="9"/>
    <x v="9"/>
    <x v="9"/>
    <n v="36.4"/>
  </r>
  <r>
    <x v="3"/>
    <x v="10"/>
    <x v="10"/>
    <x v="9"/>
    <n v="33.700000000000003"/>
  </r>
  <r>
    <x v="3"/>
    <x v="11"/>
    <x v="11"/>
    <x v="9"/>
    <n v="33.1"/>
  </r>
  <r>
    <x v="3"/>
    <x v="12"/>
    <x v="12"/>
    <x v="9"/>
    <n v="35.6"/>
  </r>
  <r>
    <x v="3"/>
    <x v="0"/>
    <x v="0"/>
    <x v="10"/>
    <n v="30.7"/>
  </r>
  <r>
    <x v="3"/>
    <x v="1"/>
    <x v="1"/>
    <x v="10"/>
    <n v="32.4"/>
  </r>
  <r>
    <x v="3"/>
    <x v="2"/>
    <x v="2"/>
    <x v="10"/>
    <n v="34.9"/>
  </r>
  <r>
    <x v="3"/>
    <x v="3"/>
    <x v="3"/>
    <x v="10"/>
    <n v="38.1"/>
  </r>
  <r>
    <x v="3"/>
    <x v="4"/>
    <x v="4"/>
    <x v="10"/>
    <n v="36.799999999999997"/>
  </r>
  <r>
    <x v="3"/>
    <x v="5"/>
    <x v="5"/>
    <x v="10"/>
    <n v="39.700000000000003"/>
  </r>
  <r>
    <x v="3"/>
    <x v="6"/>
    <x v="6"/>
    <x v="10"/>
    <n v="40.6"/>
  </r>
  <r>
    <x v="3"/>
    <x v="7"/>
    <x v="7"/>
    <x v="10"/>
    <n v="38"/>
  </r>
  <r>
    <x v="3"/>
    <x v="8"/>
    <x v="8"/>
    <x v="10"/>
    <n v="41.2"/>
  </r>
  <r>
    <x v="3"/>
    <x v="9"/>
    <x v="9"/>
    <x v="10"/>
    <n v="36.799999999999997"/>
  </r>
  <r>
    <x v="3"/>
    <x v="10"/>
    <x v="10"/>
    <x v="10"/>
    <n v="34"/>
  </r>
  <r>
    <x v="3"/>
    <x v="11"/>
    <x v="11"/>
    <x v="10"/>
    <n v="34.200000000000003"/>
  </r>
  <r>
    <x v="3"/>
    <x v="12"/>
    <x v="12"/>
    <x v="10"/>
    <n v="35.9"/>
  </r>
  <r>
    <x v="3"/>
    <x v="0"/>
    <x v="0"/>
    <x v="11"/>
    <n v="30.9"/>
  </r>
  <r>
    <x v="3"/>
    <x v="1"/>
    <x v="1"/>
    <x v="11"/>
    <n v="32.299999999999997"/>
  </r>
  <r>
    <x v="3"/>
    <x v="2"/>
    <x v="2"/>
    <x v="11"/>
    <n v="35.1"/>
  </r>
  <r>
    <x v="3"/>
    <x v="3"/>
    <x v="3"/>
    <x v="11"/>
    <n v="38.700000000000003"/>
  </r>
  <r>
    <x v="3"/>
    <x v="4"/>
    <x v="4"/>
    <x v="11"/>
    <n v="37.6"/>
  </r>
  <r>
    <x v="3"/>
    <x v="5"/>
    <x v="5"/>
    <x v="11"/>
    <n v="38.6"/>
  </r>
  <r>
    <x v="3"/>
    <x v="6"/>
    <x v="6"/>
    <x v="11"/>
    <n v="40.4"/>
  </r>
  <r>
    <x v="3"/>
    <x v="7"/>
    <x v="7"/>
    <x v="11"/>
    <n v="39.1"/>
  </r>
  <r>
    <x v="3"/>
    <x v="8"/>
    <x v="8"/>
    <x v="11"/>
    <n v="41.2"/>
  </r>
  <r>
    <x v="3"/>
    <x v="9"/>
    <x v="9"/>
    <x v="11"/>
    <n v="37.299999999999997"/>
  </r>
  <r>
    <x v="3"/>
    <x v="10"/>
    <x v="10"/>
    <x v="11"/>
    <n v="34.299999999999997"/>
  </r>
  <r>
    <x v="3"/>
    <x v="11"/>
    <x v="11"/>
    <x v="11"/>
    <n v="35.299999999999997"/>
  </r>
  <r>
    <x v="3"/>
    <x v="12"/>
    <x v="12"/>
    <x v="11"/>
    <n v="36.299999999999997"/>
  </r>
  <r>
    <x v="3"/>
    <x v="0"/>
    <x v="0"/>
    <x v="12"/>
    <n v="4.9000000000000004"/>
  </r>
  <r>
    <x v="3"/>
    <x v="1"/>
    <x v="1"/>
    <x v="12"/>
    <n v="3.4"/>
  </r>
  <r>
    <x v="3"/>
    <x v="2"/>
    <x v="2"/>
    <x v="12"/>
    <n v="2.8"/>
  </r>
  <r>
    <x v="3"/>
    <x v="3"/>
    <x v="3"/>
    <x v="12"/>
    <n v="2.2000000000000002"/>
  </r>
  <r>
    <x v="3"/>
    <x v="4"/>
    <x v="4"/>
    <x v="12"/>
    <n v="2.5"/>
  </r>
  <r>
    <x v="3"/>
    <x v="5"/>
    <x v="5"/>
    <x v="12"/>
    <n v="2"/>
  </r>
  <r>
    <x v="3"/>
    <x v="6"/>
    <x v="6"/>
    <x v="12"/>
    <n v="1.4"/>
  </r>
  <r>
    <x v="3"/>
    <x v="7"/>
    <x v="7"/>
    <x v="12"/>
    <n v="2.6"/>
  </r>
  <r>
    <x v="3"/>
    <x v="8"/>
    <x v="8"/>
    <x v="12"/>
    <n v="1.4"/>
  </r>
  <r>
    <x v="3"/>
    <x v="9"/>
    <x v="9"/>
    <x v="12"/>
    <n v="2.4"/>
  </r>
  <r>
    <x v="3"/>
    <x v="10"/>
    <x v="10"/>
    <x v="12"/>
    <n v="3.1"/>
  </r>
  <r>
    <x v="3"/>
    <x v="11"/>
    <x v="11"/>
    <x v="12"/>
    <n v="2.8"/>
  </r>
  <r>
    <x v="3"/>
    <x v="12"/>
    <x v="12"/>
    <x v="12"/>
    <n v="2.8"/>
  </r>
  <r>
    <x v="3"/>
    <x v="0"/>
    <x v="0"/>
    <x v="13"/>
    <n v="4.0999999999999996"/>
  </r>
  <r>
    <x v="3"/>
    <x v="1"/>
    <x v="1"/>
    <x v="13"/>
    <n v="3.3"/>
  </r>
  <r>
    <x v="3"/>
    <x v="2"/>
    <x v="2"/>
    <x v="13"/>
    <n v="2.8"/>
  </r>
  <r>
    <x v="3"/>
    <x v="3"/>
    <x v="3"/>
    <x v="13"/>
    <n v="2"/>
  </r>
  <r>
    <x v="3"/>
    <x v="4"/>
    <x v="4"/>
    <x v="13"/>
    <n v="2.2000000000000002"/>
  </r>
  <r>
    <x v="3"/>
    <x v="5"/>
    <x v="5"/>
    <x v="13"/>
    <n v="1.7"/>
  </r>
  <r>
    <x v="3"/>
    <x v="6"/>
    <x v="6"/>
    <x v="13"/>
    <n v="1.4"/>
  </r>
  <r>
    <x v="3"/>
    <x v="7"/>
    <x v="7"/>
    <x v="13"/>
    <n v="2.5"/>
  </r>
  <r>
    <x v="3"/>
    <x v="8"/>
    <x v="8"/>
    <x v="13"/>
    <n v="1.2"/>
  </r>
  <r>
    <x v="3"/>
    <x v="9"/>
    <x v="9"/>
    <x v="13"/>
    <n v="2.2000000000000002"/>
  </r>
  <r>
    <x v="3"/>
    <x v="10"/>
    <x v="10"/>
    <x v="13"/>
    <n v="2.8"/>
  </r>
  <r>
    <x v="3"/>
    <x v="11"/>
    <x v="11"/>
    <x v="13"/>
    <n v="2.4"/>
  </r>
  <r>
    <x v="3"/>
    <x v="12"/>
    <x v="12"/>
    <x v="13"/>
    <n v="2.5"/>
  </r>
  <r>
    <x v="3"/>
    <x v="0"/>
    <x v="0"/>
    <x v="14"/>
    <n v="3.2"/>
  </r>
  <r>
    <x v="3"/>
    <x v="1"/>
    <x v="1"/>
    <x v="14"/>
    <n v="3.1"/>
  </r>
  <r>
    <x v="3"/>
    <x v="2"/>
    <x v="2"/>
    <x v="14"/>
    <n v="2.8"/>
  </r>
  <r>
    <x v="3"/>
    <x v="3"/>
    <x v="3"/>
    <x v="14"/>
    <n v="1.8"/>
  </r>
  <r>
    <x v="3"/>
    <x v="4"/>
    <x v="4"/>
    <x v="14"/>
    <n v="1.9"/>
  </r>
  <r>
    <x v="3"/>
    <x v="5"/>
    <x v="5"/>
    <x v="14"/>
    <n v="1.5"/>
  </r>
  <r>
    <x v="3"/>
    <x v="6"/>
    <x v="6"/>
    <x v="14"/>
    <n v="1.4"/>
  </r>
  <r>
    <x v="3"/>
    <x v="7"/>
    <x v="7"/>
    <x v="14"/>
    <n v="2.4"/>
  </r>
  <r>
    <x v="3"/>
    <x v="8"/>
    <x v="8"/>
    <x v="14"/>
    <n v="0.9"/>
  </r>
  <r>
    <x v="3"/>
    <x v="9"/>
    <x v="9"/>
    <x v="14"/>
    <n v="2.1"/>
  </r>
  <r>
    <x v="3"/>
    <x v="10"/>
    <x v="10"/>
    <x v="14"/>
    <n v="2.5"/>
  </r>
  <r>
    <x v="3"/>
    <x v="11"/>
    <x v="11"/>
    <x v="14"/>
    <n v="2.1"/>
  </r>
  <r>
    <x v="3"/>
    <x v="12"/>
    <x v="12"/>
    <x v="14"/>
    <n v="2.2000000000000002"/>
  </r>
  <r>
    <x v="3"/>
    <x v="0"/>
    <x v="0"/>
    <x v="15"/>
    <n v="6.5"/>
  </r>
  <r>
    <x v="3"/>
    <x v="1"/>
    <x v="1"/>
    <x v="15"/>
    <n v="2.9"/>
  </r>
  <r>
    <x v="3"/>
    <x v="2"/>
    <x v="2"/>
    <x v="15"/>
    <n v="3.7"/>
  </r>
  <r>
    <x v="3"/>
    <x v="3"/>
    <x v="3"/>
    <x v="15"/>
    <n v="4.3"/>
  </r>
  <r>
    <x v="3"/>
    <x v="4"/>
    <x v="4"/>
    <x v="15"/>
    <n v="4.8"/>
  </r>
  <r>
    <x v="3"/>
    <x v="5"/>
    <x v="5"/>
    <x v="15"/>
    <n v="4.4000000000000004"/>
  </r>
  <r>
    <x v="3"/>
    <x v="6"/>
    <x v="6"/>
    <x v="15"/>
    <n v="4.5999999999999996"/>
  </r>
  <r>
    <x v="3"/>
    <x v="7"/>
    <x v="7"/>
    <x v="15"/>
    <n v="3"/>
  </r>
  <r>
    <x v="3"/>
    <x v="8"/>
    <x v="8"/>
    <x v="15"/>
    <n v="2.8"/>
  </r>
  <r>
    <x v="3"/>
    <x v="9"/>
    <x v="9"/>
    <x v="15"/>
    <n v="4.4000000000000004"/>
  </r>
  <r>
    <x v="3"/>
    <x v="10"/>
    <x v="10"/>
    <x v="15"/>
    <n v="4.4000000000000004"/>
  </r>
  <r>
    <x v="3"/>
    <x v="11"/>
    <x v="11"/>
    <x v="15"/>
    <n v="4.0999999999999996"/>
  </r>
  <r>
    <x v="3"/>
    <x v="12"/>
    <x v="12"/>
    <x v="15"/>
    <n v="4.3"/>
  </r>
  <r>
    <x v="3"/>
    <x v="0"/>
    <x v="0"/>
    <x v="16"/>
    <n v="7.1"/>
  </r>
  <r>
    <x v="3"/>
    <x v="1"/>
    <x v="1"/>
    <x v="16"/>
    <n v="3.1"/>
  </r>
  <r>
    <x v="3"/>
    <x v="2"/>
    <x v="2"/>
    <x v="16"/>
    <n v="3.9"/>
  </r>
  <r>
    <x v="3"/>
    <x v="3"/>
    <x v="3"/>
    <x v="16"/>
    <n v="4.5"/>
  </r>
  <r>
    <x v="3"/>
    <x v="4"/>
    <x v="4"/>
    <x v="16"/>
    <n v="4.8"/>
  </r>
  <r>
    <x v="3"/>
    <x v="5"/>
    <x v="5"/>
    <x v="16"/>
    <n v="5.6"/>
  </r>
  <r>
    <x v="3"/>
    <x v="6"/>
    <x v="6"/>
    <x v="16"/>
    <n v="5.3"/>
  </r>
  <r>
    <x v="3"/>
    <x v="7"/>
    <x v="7"/>
    <x v="16"/>
    <n v="3.4"/>
  </r>
  <r>
    <x v="3"/>
    <x v="8"/>
    <x v="8"/>
    <x v="16"/>
    <n v="3.2"/>
  </r>
  <r>
    <x v="3"/>
    <x v="9"/>
    <x v="9"/>
    <x v="16"/>
    <n v="4.4000000000000004"/>
  </r>
  <r>
    <x v="3"/>
    <x v="10"/>
    <x v="10"/>
    <x v="16"/>
    <n v="5.0999999999999996"/>
  </r>
  <r>
    <x v="3"/>
    <x v="11"/>
    <x v="11"/>
    <x v="16"/>
    <n v="4.5"/>
  </r>
  <r>
    <x v="3"/>
    <x v="12"/>
    <x v="12"/>
    <x v="16"/>
    <n v="4.7"/>
  </r>
  <r>
    <x v="3"/>
    <x v="0"/>
    <x v="0"/>
    <x v="17"/>
    <n v="7.7"/>
  </r>
  <r>
    <x v="3"/>
    <x v="1"/>
    <x v="1"/>
    <x v="17"/>
    <n v="3.3"/>
  </r>
  <r>
    <x v="3"/>
    <x v="2"/>
    <x v="2"/>
    <x v="17"/>
    <n v="4.0999999999999996"/>
  </r>
  <r>
    <x v="3"/>
    <x v="3"/>
    <x v="3"/>
    <x v="17"/>
    <n v="4.5999999999999996"/>
  </r>
  <r>
    <x v="3"/>
    <x v="4"/>
    <x v="4"/>
    <x v="17"/>
    <n v="4.9000000000000004"/>
  </r>
  <r>
    <x v="3"/>
    <x v="5"/>
    <x v="5"/>
    <x v="17"/>
    <n v="6.8"/>
  </r>
  <r>
    <x v="3"/>
    <x v="6"/>
    <x v="6"/>
    <x v="17"/>
    <n v="6"/>
  </r>
  <r>
    <x v="3"/>
    <x v="7"/>
    <x v="7"/>
    <x v="17"/>
    <n v="3.7"/>
  </r>
  <r>
    <x v="3"/>
    <x v="8"/>
    <x v="8"/>
    <x v="17"/>
    <n v="3.5"/>
  </r>
  <r>
    <x v="3"/>
    <x v="9"/>
    <x v="9"/>
    <x v="17"/>
    <n v="4.4000000000000004"/>
  </r>
  <r>
    <x v="3"/>
    <x v="10"/>
    <x v="10"/>
    <x v="17"/>
    <n v="5.8"/>
  </r>
  <r>
    <x v="3"/>
    <x v="11"/>
    <x v="11"/>
    <x v="17"/>
    <n v="5"/>
  </r>
  <r>
    <x v="3"/>
    <x v="12"/>
    <x v="12"/>
    <x v="17"/>
    <n v="5.0999999999999996"/>
  </r>
  <r>
    <x v="3"/>
    <x v="0"/>
    <x v="0"/>
    <x v="18"/>
    <n v="11.1"/>
  </r>
  <r>
    <x v="3"/>
    <x v="1"/>
    <x v="1"/>
    <x v="18"/>
    <n v="8.3000000000000007"/>
  </r>
  <r>
    <x v="3"/>
    <x v="2"/>
    <x v="2"/>
    <x v="18"/>
    <n v="11"/>
  </r>
  <r>
    <x v="3"/>
    <x v="3"/>
    <x v="3"/>
    <x v="18"/>
    <n v="12.7"/>
  </r>
  <r>
    <x v="3"/>
    <x v="4"/>
    <x v="4"/>
    <x v="18"/>
    <n v="14"/>
  </r>
  <r>
    <x v="3"/>
    <x v="5"/>
    <x v="5"/>
    <x v="18"/>
    <n v="15.6"/>
  </r>
  <r>
    <x v="3"/>
    <x v="6"/>
    <x v="6"/>
    <x v="18"/>
    <n v="13.8"/>
  </r>
  <r>
    <x v="3"/>
    <x v="7"/>
    <x v="7"/>
    <x v="18"/>
    <n v="11.9"/>
  </r>
  <r>
    <x v="3"/>
    <x v="8"/>
    <x v="8"/>
    <x v="18"/>
    <n v="14.2"/>
  </r>
  <r>
    <x v="3"/>
    <x v="9"/>
    <x v="9"/>
    <x v="18"/>
    <n v="15.8"/>
  </r>
  <r>
    <x v="3"/>
    <x v="10"/>
    <x v="10"/>
    <x v="18"/>
    <n v="11.3"/>
  </r>
  <r>
    <x v="3"/>
    <x v="11"/>
    <x v="11"/>
    <x v="18"/>
    <n v="16.3"/>
  </r>
  <r>
    <x v="3"/>
    <x v="12"/>
    <x v="12"/>
    <x v="18"/>
    <n v="13.1"/>
  </r>
  <r>
    <x v="3"/>
    <x v="0"/>
    <x v="0"/>
    <x v="19"/>
    <n v="10"/>
  </r>
  <r>
    <x v="3"/>
    <x v="1"/>
    <x v="1"/>
    <x v="19"/>
    <n v="7.9"/>
  </r>
  <r>
    <x v="3"/>
    <x v="2"/>
    <x v="2"/>
    <x v="19"/>
    <n v="10.3"/>
  </r>
  <r>
    <x v="3"/>
    <x v="3"/>
    <x v="3"/>
    <x v="19"/>
    <n v="11.7"/>
  </r>
  <r>
    <x v="3"/>
    <x v="4"/>
    <x v="4"/>
    <x v="19"/>
    <n v="12.6"/>
  </r>
  <r>
    <x v="3"/>
    <x v="5"/>
    <x v="5"/>
    <x v="19"/>
    <n v="15.1"/>
  </r>
  <r>
    <x v="3"/>
    <x v="6"/>
    <x v="6"/>
    <x v="19"/>
    <n v="13.2"/>
  </r>
  <r>
    <x v="3"/>
    <x v="7"/>
    <x v="7"/>
    <x v="19"/>
    <n v="11.2"/>
  </r>
  <r>
    <x v="3"/>
    <x v="8"/>
    <x v="8"/>
    <x v="19"/>
    <n v="13.4"/>
  </r>
  <r>
    <x v="3"/>
    <x v="9"/>
    <x v="9"/>
    <x v="19"/>
    <n v="14.8"/>
  </r>
  <r>
    <x v="3"/>
    <x v="10"/>
    <x v="10"/>
    <x v="19"/>
    <n v="10.5"/>
  </r>
  <r>
    <x v="3"/>
    <x v="11"/>
    <x v="11"/>
    <x v="19"/>
    <n v="14"/>
  </r>
  <r>
    <x v="3"/>
    <x v="12"/>
    <x v="12"/>
    <x v="19"/>
    <n v="12"/>
  </r>
  <r>
    <x v="3"/>
    <x v="0"/>
    <x v="0"/>
    <x v="20"/>
    <n v="9"/>
  </r>
  <r>
    <x v="3"/>
    <x v="1"/>
    <x v="1"/>
    <x v="20"/>
    <n v="7.5"/>
  </r>
  <r>
    <x v="3"/>
    <x v="2"/>
    <x v="2"/>
    <x v="20"/>
    <n v="9.6"/>
  </r>
  <r>
    <x v="3"/>
    <x v="3"/>
    <x v="3"/>
    <x v="20"/>
    <n v="10.7"/>
  </r>
  <r>
    <x v="3"/>
    <x v="4"/>
    <x v="4"/>
    <x v="20"/>
    <n v="11.1"/>
  </r>
  <r>
    <x v="3"/>
    <x v="5"/>
    <x v="5"/>
    <x v="20"/>
    <n v="14.6"/>
  </r>
  <r>
    <x v="3"/>
    <x v="6"/>
    <x v="6"/>
    <x v="20"/>
    <n v="12.6"/>
  </r>
  <r>
    <x v="3"/>
    <x v="7"/>
    <x v="7"/>
    <x v="20"/>
    <n v="10.5"/>
  </r>
  <r>
    <x v="3"/>
    <x v="8"/>
    <x v="8"/>
    <x v="20"/>
    <n v="12.6"/>
  </r>
  <r>
    <x v="3"/>
    <x v="9"/>
    <x v="9"/>
    <x v="20"/>
    <n v="13.8"/>
  </r>
  <r>
    <x v="3"/>
    <x v="10"/>
    <x v="10"/>
    <x v="20"/>
    <n v="9.6"/>
  </r>
  <r>
    <x v="3"/>
    <x v="11"/>
    <x v="11"/>
    <x v="20"/>
    <n v="11.7"/>
  </r>
  <r>
    <x v="3"/>
    <x v="12"/>
    <x v="12"/>
    <x v="20"/>
    <n v="11"/>
  </r>
  <r>
    <x v="3"/>
    <x v="0"/>
    <x v="0"/>
    <x v="21"/>
    <n v="20.399999999999999"/>
  </r>
  <r>
    <x v="3"/>
    <x v="1"/>
    <x v="1"/>
    <x v="21"/>
    <n v="8.6999999999999993"/>
  </r>
  <r>
    <x v="3"/>
    <x v="2"/>
    <x v="2"/>
    <x v="21"/>
    <n v="12.1"/>
  </r>
  <r>
    <x v="3"/>
    <x v="3"/>
    <x v="3"/>
    <x v="21"/>
    <n v="12.1"/>
  </r>
  <r>
    <x v="3"/>
    <x v="4"/>
    <x v="4"/>
    <x v="21"/>
    <n v="16"/>
  </r>
  <r>
    <x v="3"/>
    <x v="5"/>
    <x v="5"/>
    <x v="21"/>
    <n v="11.5"/>
  </r>
  <r>
    <x v="3"/>
    <x v="6"/>
    <x v="6"/>
    <x v="21"/>
    <n v="11.3"/>
  </r>
  <r>
    <x v="3"/>
    <x v="7"/>
    <x v="7"/>
    <x v="21"/>
    <n v="9.6999999999999993"/>
  </r>
  <r>
    <x v="3"/>
    <x v="8"/>
    <x v="8"/>
    <x v="21"/>
    <n v="7.2"/>
  </r>
  <r>
    <x v="3"/>
    <x v="9"/>
    <x v="9"/>
    <x v="21"/>
    <n v="12.6"/>
  </r>
  <r>
    <x v="3"/>
    <x v="10"/>
    <x v="10"/>
    <x v="21"/>
    <n v="13.6"/>
  </r>
  <r>
    <x v="3"/>
    <x v="11"/>
    <x v="11"/>
    <x v="21"/>
    <n v="15.1"/>
  </r>
  <r>
    <x v="3"/>
    <x v="12"/>
    <x v="12"/>
    <x v="21"/>
    <n v="13.3"/>
  </r>
  <r>
    <x v="3"/>
    <x v="0"/>
    <x v="0"/>
    <x v="22"/>
    <n v="21.2"/>
  </r>
  <r>
    <x v="3"/>
    <x v="1"/>
    <x v="1"/>
    <x v="22"/>
    <n v="9.1999999999999993"/>
  </r>
  <r>
    <x v="3"/>
    <x v="2"/>
    <x v="2"/>
    <x v="22"/>
    <n v="12.2"/>
  </r>
  <r>
    <x v="3"/>
    <x v="3"/>
    <x v="3"/>
    <x v="22"/>
    <n v="12.5"/>
  </r>
  <r>
    <x v="3"/>
    <x v="4"/>
    <x v="4"/>
    <x v="22"/>
    <n v="16.8"/>
  </r>
  <r>
    <x v="3"/>
    <x v="5"/>
    <x v="5"/>
    <x v="22"/>
    <n v="12"/>
  </r>
  <r>
    <x v="3"/>
    <x v="6"/>
    <x v="6"/>
    <x v="22"/>
    <n v="11.7"/>
  </r>
  <r>
    <x v="3"/>
    <x v="7"/>
    <x v="7"/>
    <x v="22"/>
    <n v="10.1"/>
  </r>
  <r>
    <x v="3"/>
    <x v="8"/>
    <x v="8"/>
    <x v="22"/>
    <n v="7.9"/>
  </r>
  <r>
    <x v="3"/>
    <x v="9"/>
    <x v="9"/>
    <x v="22"/>
    <n v="13.1"/>
  </r>
  <r>
    <x v="3"/>
    <x v="10"/>
    <x v="10"/>
    <x v="22"/>
    <n v="13.8"/>
  </r>
  <r>
    <x v="3"/>
    <x v="11"/>
    <x v="11"/>
    <x v="22"/>
    <n v="15.8"/>
  </r>
  <r>
    <x v="3"/>
    <x v="12"/>
    <x v="12"/>
    <x v="22"/>
    <n v="13.8"/>
  </r>
  <r>
    <x v="3"/>
    <x v="0"/>
    <x v="0"/>
    <x v="23"/>
    <n v="22"/>
  </r>
  <r>
    <x v="3"/>
    <x v="1"/>
    <x v="1"/>
    <x v="23"/>
    <n v="9.6999999999999993"/>
  </r>
  <r>
    <x v="3"/>
    <x v="2"/>
    <x v="2"/>
    <x v="23"/>
    <n v="12.4"/>
  </r>
  <r>
    <x v="3"/>
    <x v="3"/>
    <x v="3"/>
    <x v="23"/>
    <n v="12.9"/>
  </r>
  <r>
    <x v="3"/>
    <x v="4"/>
    <x v="4"/>
    <x v="23"/>
    <n v="17.600000000000001"/>
  </r>
  <r>
    <x v="3"/>
    <x v="5"/>
    <x v="5"/>
    <x v="23"/>
    <n v="12.5"/>
  </r>
  <r>
    <x v="3"/>
    <x v="6"/>
    <x v="6"/>
    <x v="23"/>
    <n v="12"/>
  </r>
  <r>
    <x v="3"/>
    <x v="7"/>
    <x v="7"/>
    <x v="23"/>
    <n v="10.6"/>
  </r>
  <r>
    <x v="3"/>
    <x v="8"/>
    <x v="8"/>
    <x v="23"/>
    <n v="8.5"/>
  </r>
  <r>
    <x v="3"/>
    <x v="9"/>
    <x v="9"/>
    <x v="23"/>
    <n v="13.6"/>
  </r>
  <r>
    <x v="3"/>
    <x v="10"/>
    <x v="10"/>
    <x v="23"/>
    <n v="14.1"/>
  </r>
  <r>
    <x v="3"/>
    <x v="11"/>
    <x v="11"/>
    <x v="23"/>
    <n v="16.5"/>
  </r>
  <r>
    <x v="3"/>
    <x v="12"/>
    <x v="12"/>
    <x v="23"/>
    <n v="14.4"/>
  </r>
  <r>
    <x v="3"/>
    <x v="0"/>
    <x v="0"/>
    <x v="24"/>
    <n v="2.2000000000000002"/>
  </r>
  <r>
    <x v="3"/>
    <x v="1"/>
    <x v="1"/>
    <x v="24"/>
    <n v="1.1000000000000001"/>
  </r>
  <r>
    <x v="3"/>
    <x v="2"/>
    <x v="2"/>
    <x v="24"/>
    <n v="2.2999999999999998"/>
  </r>
  <r>
    <x v="3"/>
    <x v="3"/>
    <x v="3"/>
    <x v="24"/>
    <n v="1.7"/>
  </r>
  <r>
    <x v="3"/>
    <x v="4"/>
    <x v="4"/>
    <x v="24"/>
    <n v="2.1"/>
  </r>
  <r>
    <x v="3"/>
    <x v="5"/>
    <x v="5"/>
    <x v="24"/>
    <n v="1.8"/>
  </r>
  <r>
    <x v="3"/>
    <x v="6"/>
    <x v="6"/>
    <x v="24"/>
    <n v="1.6"/>
  </r>
  <r>
    <x v="3"/>
    <x v="7"/>
    <x v="7"/>
    <x v="24"/>
    <n v="6.8"/>
  </r>
  <r>
    <x v="3"/>
    <x v="8"/>
    <x v="8"/>
    <x v="24"/>
    <n v="1.5"/>
  </r>
  <r>
    <x v="3"/>
    <x v="9"/>
    <x v="9"/>
    <x v="24"/>
    <n v="2.2999999999999998"/>
  </r>
  <r>
    <x v="3"/>
    <x v="10"/>
    <x v="10"/>
    <x v="24"/>
    <n v="1.9"/>
  </r>
  <r>
    <x v="3"/>
    <x v="11"/>
    <x v="11"/>
    <x v="24"/>
    <n v="2.1"/>
  </r>
  <r>
    <x v="3"/>
    <x v="12"/>
    <x v="12"/>
    <x v="24"/>
    <n v="2.2000000000000002"/>
  </r>
  <r>
    <x v="3"/>
    <x v="0"/>
    <x v="0"/>
    <x v="25"/>
    <n v="2"/>
  </r>
  <r>
    <x v="3"/>
    <x v="1"/>
    <x v="1"/>
    <x v="25"/>
    <n v="1"/>
  </r>
  <r>
    <x v="3"/>
    <x v="2"/>
    <x v="2"/>
    <x v="25"/>
    <n v="1.8"/>
  </r>
  <r>
    <x v="3"/>
    <x v="3"/>
    <x v="3"/>
    <x v="25"/>
    <n v="1.5"/>
  </r>
  <r>
    <x v="3"/>
    <x v="4"/>
    <x v="4"/>
    <x v="25"/>
    <n v="1.9"/>
  </r>
  <r>
    <x v="3"/>
    <x v="5"/>
    <x v="5"/>
    <x v="25"/>
    <n v="1.6"/>
  </r>
  <r>
    <x v="3"/>
    <x v="6"/>
    <x v="6"/>
    <x v="25"/>
    <n v="1.3"/>
  </r>
  <r>
    <x v="3"/>
    <x v="7"/>
    <x v="7"/>
    <x v="25"/>
    <n v="4.7"/>
  </r>
  <r>
    <x v="3"/>
    <x v="8"/>
    <x v="8"/>
    <x v="25"/>
    <n v="1.3"/>
  </r>
  <r>
    <x v="3"/>
    <x v="9"/>
    <x v="9"/>
    <x v="25"/>
    <n v="2"/>
  </r>
  <r>
    <x v="3"/>
    <x v="10"/>
    <x v="10"/>
    <x v="25"/>
    <n v="1.8"/>
  </r>
  <r>
    <x v="3"/>
    <x v="11"/>
    <x v="11"/>
    <x v="25"/>
    <n v="2.1"/>
  </r>
  <r>
    <x v="3"/>
    <x v="12"/>
    <x v="12"/>
    <x v="25"/>
    <n v="1.9"/>
  </r>
  <r>
    <x v="3"/>
    <x v="0"/>
    <x v="0"/>
    <x v="26"/>
    <n v="1.7"/>
  </r>
  <r>
    <x v="3"/>
    <x v="1"/>
    <x v="1"/>
    <x v="26"/>
    <n v="0.9"/>
  </r>
  <r>
    <x v="3"/>
    <x v="2"/>
    <x v="2"/>
    <x v="26"/>
    <n v="1.4"/>
  </r>
  <r>
    <x v="3"/>
    <x v="3"/>
    <x v="3"/>
    <x v="26"/>
    <n v="1.4"/>
  </r>
  <r>
    <x v="3"/>
    <x v="4"/>
    <x v="4"/>
    <x v="26"/>
    <n v="1.7"/>
  </r>
  <r>
    <x v="3"/>
    <x v="5"/>
    <x v="5"/>
    <x v="26"/>
    <n v="1.4"/>
  </r>
  <r>
    <x v="3"/>
    <x v="6"/>
    <x v="6"/>
    <x v="26"/>
    <n v="1"/>
  </r>
  <r>
    <x v="3"/>
    <x v="7"/>
    <x v="7"/>
    <x v="26"/>
    <n v="2.6"/>
  </r>
  <r>
    <x v="3"/>
    <x v="8"/>
    <x v="8"/>
    <x v="26"/>
    <n v="1"/>
  </r>
  <r>
    <x v="3"/>
    <x v="9"/>
    <x v="9"/>
    <x v="26"/>
    <n v="1.8"/>
  </r>
  <r>
    <x v="3"/>
    <x v="10"/>
    <x v="10"/>
    <x v="26"/>
    <n v="1.6"/>
  </r>
  <r>
    <x v="3"/>
    <x v="11"/>
    <x v="11"/>
    <x v="26"/>
    <n v="2"/>
  </r>
  <r>
    <x v="3"/>
    <x v="12"/>
    <x v="12"/>
    <x v="26"/>
    <n v="1.6"/>
  </r>
  <r>
    <x v="3"/>
    <x v="0"/>
    <x v="0"/>
    <x v="27"/>
    <n v="2.8"/>
  </r>
  <r>
    <x v="3"/>
    <x v="1"/>
    <x v="1"/>
    <x v="27"/>
    <n v="2.1"/>
  </r>
  <r>
    <x v="3"/>
    <x v="2"/>
    <x v="2"/>
    <x v="27"/>
    <n v="2.6"/>
  </r>
  <r>
    <x v="3"/>
    <x v="3"/>
    <x v="3"/>
    <x v="27"/>
    <n v="2.2999999999999998"/>
  </r>
  <r>
    <x v="3"/>
    <x v="4"/>
    <x v="4"/>
    <x v="27"/>
    <n v="2.2000000000000002"/>
  </r>
  <r>
    <x v="3"/>
    <x v="5"/>
    <x v="5"/>
    <x v="27"/>
    <n v="1.9"/>
  </r>
  <r>
    <x v="3"/>
    <x v="6"/>
    <x v="6"/>
    <x v="27"/>
    <n v="2.2000000000000002"/>
  </r>
  <r>
    <x v="3"/>
    <x v="7"/>
    <x v="7"/>
    <x v="27"/>
    <n v="1.7"/>
  </r>
  <r>
    <x v="3"/>
    <x v="8"/>
    <x v="8"/>
    <x v="27"/>
    <n v="2.1"/>
  </r>
  <r>
    <x v="3"/>
    <x v="9"/>
    <x v="9"/>
    <x v="27"/>
    <n v="2.5"/>
  </r>
  <r>
    <x v="3"/>
    <x v="10"/>
    <x v="10"/>
    <x v="27"/>
    <n v="3.1"/>
  </r>
  <r>
    <x v="3"/>
    <x v="11"/>
    <x v="11"/>
    <x v="27"/>
    <n v="2.5"/>
  </r>
  <r>
    <x v="3"/>
    <x v="12"/>
    <x v="12"/>
    <x v="27"/>
    <n v="2.4"/>
  </r>
  <r>
    <x v="3"/>
    <x v="0"/>
    <x v="0"/>
    <x v="28"/>
    <n v="3.4"/>
  </r>
  <r>
    <x v="3"/>
    <x v="1"/>
    <x v="1"/>
    <x v="28"/>
    <n v="2.5"/>
  </r>
  <r>
    <x v="3"/>
    <x v="2"/>
    <x v="2"/>
    <x v="28"/>
    <n v="3.3"/>
  </r>
  <r>
    <x v="3"/>
    <x v="3"/>
    <x v="3"/>
    <x v="28"/>
    <n v="2.7"/>
  </r>
  <r>
    <x v="3"/>
    <x v="4"/>
    <x v="4"/>
    <x v="28"/>
    <n v="2.8"/>
  </r>
  <r>
    <x v="3"/>
    <x v="5"/>
    <x v="5"/>
    <x v="28"/>
    <n v="2.2999999999999998"/>
  </r>
  <r>
    <x v="3"/>
    <x v="6"/>
    <x v="6"/>
    <x v="28"/>
    <n v="2.7"/>
  </r>
  <r>
    <x v="3"/>
    <x v="7"/>
    <x v="7"/>
    <x v="28"/>
    <n v="2.2000000000000002"/>
  </r>
  <r>
    <x v="3"/>
    <x v="8"/>
    <x v="8"/>
    <x v="28"/>
    <n v="2.2999999999999998"/>
  </r>
  <r>
    <x v="3"/>
    <x v="9"/>
    <x v="9"/>
    <x v="28"/>
    <n v="2.9"/>
  </r>
  <r>
    <x v="3"/>
    <x v="10"/>
    <x v="10"/>
    <x v="28"/>
    <n v="3.7"/>
  </r>
  <r>
    <x v="3"/>
    <x v="11"/>
    <x v="11"/>
    <x v="28"/>
    <n v="3.2"/>
  </r>
  <r>
    <x v="3"/>
    <x v="12"/>
    <x v="12"/>
    <x v="28"/>
    <n v="2.9"/>
  </r>
  <r>
    <x v="3"/>
    <x v="0"/>
    <x v="0"/>
    <x v="29"/>
    <n v="4.0999999999999996"/>
  </r>
  <r>
    <x v="3"/>
    <x v="1"/>
    <x v="1"/>
    <x v="29"/>
    <n v="3"/>
  </r>
  <r>
    <x v="3"/>
    <x v="2"/>
    <x v="2"/>
    <x v="29"/>
    <n v="4"/>
  </r>
  <r>
    <x v="3"/>
    <x v="3"/>
    <x v="3"/>
    <x v="29"/>
    <n v="3.2"/>
  </r>
  <r>
    <x v="3"/>
    <x v="4"/>
    <x v="4"/>
    <x v="29"/>
    <n v="3.4"/>
  </r>
  <r>
    <x v="3"/>
    <x v="5"/>
    <x v="5"/>
    <x v="29"/>
    <n v="2.7"/>
  </r>
  <r>
    <x v="3"/>
    <x v="6"/>
    <x v="6"/>
    <x v="29"/>
    <n v="3.3"/>
  </r>
  <r>
    <x v="3"/>
    <x v="7"/>
    <x v="7"/>
    <x v="29"/>
    <n v="2.7"/>
  </r>
  <r>
    <x v="3"/>
    <x v="8"/>
    <x v="8"/>
    <x v="29"/>
    <n v="2.5"/>
  </r>
  <r>
    <x v="3"/>
    <x v="9"/>
    <x v="9"/>
    <x v="29"/>
    <n v="3.3"/>
  </r>
  <r>
    <x v="3"/>
    <x v="10"/>
    <x v="10"/>
    <x v="29"/>
    <n v="4.3"/>
  </r>
  <r>
    <x v="3"/>
    <x v="11"/>
    <x v="11"/>
    <x v="29"/>
    <n v="3.9"/>
  </r>
  <r>
    <x v="3"/>
    <x v="12"/>
    <x v="12"/>
    <x v="29"/>
    <n v="3.5"/>
  </r>
  <r>
    <x v="3"/>
    <x v="0"/>
    <x v="0"/>
    <x v="30"/>
    <n v="9.5"/>
  </r>
  <r>
    <x v="3"/>
    <x v="1"/>
    <x v="1"/>
    <x v="30"/>
    <n v="9.6999999999999993"/>
  </r>
  <r>
    <x v="3"/>
    <x v="2"/>
    <x v="2"/>
    <x v="30"/>
    <n v="9.5"/>
  </r>
  <r>
    <x v="3"/>
    <x v="3"/>
    <x v="3"/>
    <x v="30"/>
    <n v="8.9"/>
  </r>
  <r>
    <x v="3"/>
    <x v="4"/>
    <x v="4"/>
    <x v="30"/>
    <n v="9.6"/>
  </r>
  <r>
    <x v="3"/>
    <x v="5"/>
    <x v="5"/>
    <x v="30"/>
    <n v="7.5"/>
  </r>
  <r>
    <x v="3"/>
    <x v="6"/>
    <x v="6"/>
    <x v="30"/>
    <n v="7"/>
  </r>
  <r>
    <x v="3"/>
    <x v="7"/>
    <x v="7"/>
    <x v="30"/>
    <n v="8.6"/>
  </r>
  <r>
    <x v="3"/>
    <x v="8"/>
    <x v="8"/>
    <x v="30"/>
    <n v="9.1"/>
  </r>
  <r>
    <x v="3"/>
    <x v="9"/>
    <x v="9"/>
    <x v="30"/>
    <n v="9"/>
  </r>
  <r>
    <x v="3"/>
    <x v="10"/>
    <x v="10"/>
    <x v="30"/>
    <n v="9.8000000000000007"/>
  </r>
  <r>
    <x v="3"/>
    <x v="11"/>
    <x v="11"/>
    <x v="30"/>
    <n v="9.6999999999999993"/>
  </r>
  <r>
    <x v="3"/>
    <x v="12"/>
    <x v="12"/>
    <x v="30"/>
    <n v="9.1"/>
  </r>
  <r>
    <x v="3"/>
    <x v="0"/>
    <x v="0"/>
    <x v="31"/>
    <n v="9.3000000000000007"/>
  </r>
  <r>
    <x v="3"/>
    <x v="1"/>
    <x v="1"/>
    <x v="31"/>
    <n v="9"/>
  </r>
  <r>
    <x v="3"/>
    <x v="2"/>
    <x v="2"/>
    <x v="31"/>
    <n v="9.1999999999999993"/>
  </r>
  <r>
    <x v="3"/>
    <x v="3"/>
    <x v="3"/>
    <x v="31"/>
    <n v="8.6"/>
  </r>
  <r>
    <x v="3"/>
    <x v="4"/>
    <x v="4"/>
    <x v="31"/>
    <n v="9.1"/>
  </r>
  <r>
    <x v="3"/>
    <x v="5"/>
    <x v="5"/>
    <x v="31"/>
    <n v="6.9"/>
  </r>
  <r>
    <x v="3"/>
    <x v="6"/>
    <x v="6"/>
    <x v="31"/>
    <n v="6.6"/>
  </r>
  <r>
    <x v="3"/>
    <x v="7"/>
    <x v="7"/>
    <x v="31"/>
    <n v="8.6999999999999993"/>
  </r>
  <r>
    <x v="3"/>
    <x v="8"/>
    <x v="8"/>
    <x v="31"/>
    <n v="8.8000000000000007"/>
  </r>
  <r>
    <x v="3"/>
    <x v="9"/>
    <x v="9"/>
    <x v="31"/>
    <n v="8.5"/>
  </r>
  <r>
    <x v="3"/>
    <x v="10"/>
    <x v="10"/>
    <x v="31"/>
    <n v="9"/>
  </r>
  <r>
    <x v="3"/>
    <x v="11"/>
    <x v="11"/>
    <x v="31"/>
    <n v="9.4"/>
  </r>
  <r>
    <x v="3"/>
    <x v="12"/>
    <x v="12"/>
    <x v="31"/>
    <n v="8.6999999999999993"/>
  </r>
  <r>
    <x v="3"/>
    <x v="0"/>
    <x v="0"/>
    <x v="32"/>
    <n v="9.1999999999999993"/>
  </r>
  <r>
    <x v="3"/>
    <x v="1"/>
    <x v="1"/>
    <x v="32"/>
    <n v="8.4"/>
  </r>
  <r>
    <x v="3"/>
    <x v="2"/>
    <x v="2"/>
    <x v="32"/>
    <n v="8.8000000000000007"/>
  </r>
  <r>
    <x v="3"/>
    <x v="3"/>
    <x v="3"/>
    <x v="32"/>
    <n v="8.3000000000000007"/>
  </r>
  <r>
    <x v="3"/>
    <x v="4"/>
    <x v="4"/>
    <x v="32"/>
    <n v="8.5"/>
  </r>
  <r>
    <x v="3"/>
    <x v="5"/>
    <x v="5"/>
    <x v="32"/>
    <n v="6.3"/>
  </r>
  <r>
    <x v="3"/>
    <x v="6"/>
    <x v="6"/>
    <x v="32"/>
    <n v="6.2"/>
  </r>
  <r>
    <x v="3"/>
    <x v="7"/>
    <x v="7"/>
    <x v="32"/>
    <n v="8.8000000000000007"/>
  </r>
  <r>
    <x v="3"/>
    <x v="8"/>
    <x v="8"/>
    <x v="32"/>
    <n v="8.4"/>
  </r>
  <r>
    <x v="3"/>
    <x v="9"/>
    <x v="9"/>
    <x v="32"/>
    <n v="8"/>
  </r>
  <r>
    <x v="3"/>
    <x v="10"/>
    <x v="10"/>
    <x v="32"/>
    <n v="8.1999999999999993"/>
  </r>
  <r>
    <x v="3"/>
    <x v="11"/>
    <x v="11"/>
    <x v="32"/>
    <n v="9.1"/>
  </r>
  <r>
    <x v="3"/>
    <x v="12"/>
    <x v="12"/>
    <x v="32"/>
    <n v="8.3000000000000007"/>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71">
  <r>
    <x v="0"/>
    <x v="0"/>
    <x v="0"/>
    <s v="01 - Mitte"/>
    <x v="0"/>
    <x v="0"/>
    <n v="0.41125737630503856"/>
  </r>
  <r>
    <x v="0"/>
    <x v="0"/>
    <x v="1"/>
    <s v="02 - Nordwest"/>
    <x v="0"/>
    <x v="0"/>
    <n v="0.62366139724630287"/>
  </r>
  <r>
    <x v="0"/>
    <x v="0"/>
    <x v="2"/>
    <s v="03 - Nordost"/>
    <x v="0"/>
    <x v="0"/>
    <n v="0.54343939935645336"/>
  </r>
  <r>
    <x v="0"/>
    <x v="0"/>
    <x v="3"/>
    <s v="04 - Südost"/>
    <x v="0"/>
    <x v="0"/>
    <n v="0.56359353970390313"/>
  </r>
  <r>
    <x v="0"/>
    <x v="0"/>
    <x v="4"/>
    <s v="05 - Südwest"/>
    <x v="0"/>
    <x v="0"/>
    <n v="0.47572815533980584"/>
  </r>
  <r>
    <x v="0"/>
    <x v="0"/>
    <x v="5"/>
    <s v="06 - West"/>
    <x v="0"/>
    <x v="0"/>
    <n v="0.57254030016675928"/>
  </r>
  <r>
    <x v="0"/>
    <x v="0"/>
    <x v="6"/>
    <s v="07 - Etting"/>
    <x v="0"/>
    <x v="0"/>
    <n v="0.57157360406091373"/>
  </r>
  <r>
    <x v="0"/>
    <x v="0"/>
    <x v="7"/>
    <s v="08 - Oberhaunstadt"/>
    <x v="0"/>
    <x v="0"/>
    <n v="0.54239130434782612"/>
  </r>
  <r>
    <x v="0"/>
    <x v="0"/>
    <x v="8"/>
    <s v="09 - Mailing"/>
    <x v="0"/>
    <x v="0"/>
    <n v="0.63897435897435895"/>
  </r>
  <r>
    <x v="0"/>
    <x v="0"/>
    <x v="9"/>
    <s v="10 - Süd"/>
    <x v="0"/>
    <x v="0"/>
    <n v="0.52304883614787767"/>
  </r>
  <r>
    <x v="0"/>
    <x v="0"/>
    <x v="10"/>
    <s v="11 - Friedr.hof.-Hollerst."/>
    <x v="0"/>
    <x v="0"/>
    <n v="0.50998185117967332"/>
  </r>
  <r>
    <x v="0"/>
    <x v="0"/>
    <x v="11"/>
    <s v="12 - Münchener Straße"/>
    <x v="0"/>
    <x v="0"/>
    <n v="0.50718761518614075"/>
  </r>
  <r>
    <x v="0"/>
    <x v="0"/>
    <x v="12"/>
    <s v="Stadt Ingolstadt"/>
    <x v="0"/>
    <x v="0"/>
    <n v="0.53212639059261457"/>
  </r>
  <r>
    <x v="0"/>
    <x v="1"/>
    <x v="0"/>
    <s v="01 - Mitte"/>
    <x v="0"/>
    <x v="0"/>
    <n v="0.49175176747839749"/>
  </r>
  <r>
    <x v="0"/>
    <x v="1"/>
    <x v="1"/>
    <s v="02 - Nordwest"/>
    <x v="0"/>
    <x v="0"/>
    <n v="0.51719901719901717"/>
  </r>
  <r>
    <x v="0"/>
    <x v="1"/>
    <x v="2"/>
    <s v="03 - Nordost"/>
    <x v="0"/>
    <x v="0"/>
    <n v="0.50521691378363531"/>
  </r>
  <r>
    <x v="0"/>
    <x v="1"/>
    <x v="3"/>
    <s v="04 - Südost"/>
    <x v="0"/>
    <x v="0"/>
    <n v="0.55014191106906341"/>
  </r>
  <r>
    <x v="0"/>
    <x v="1"/>
    <x v="4"/>
    <s v="05 - Südwest"/>
    <x v="0"/>
    <x v="0"/>
    <n v="0.51814223512336721"/>
  </r>
  <r>
    <x v="0"/>
    <x v="1"/>
    <x v="5"/>
    <s v="06 - West"/>
    <x v="0"/>
    <x v="0"/>
    <n v="0.55062166962699821"/>
  </r>
  <r>
    <x v="0"/>
    <x v="1"/>
    <x v="6"/>
    <s v="07 - Etting"/>
    <x v="0"/>
    <x v="0"/>
    <n v="0.58783783783783783"/>
  </r>
  <r>
    <x v="0"/>
    <x v="1"/>
    <x v="7"/>
    <s v="08 - Oberhaunstadt"/>
    <x v="0"/>
    <x v="0"/>
    <n v="0.50187734668335415"/>
  </r>
  <r>
    <x v="0"/>
    <x v="1"/>
    <x v="8"/>
    <s v="09 - Mailing"/>
    <x v="0"/>
    <x v="0"/>
    <n v="0.58794587945879462"/>
  </r>
  <r>
    <x v="0"/>
    <x v="1"/>
    <x v="9"/>
    <s v="10 - Süd"/>
    <x v="0"/>
    <x v="0"/>
    <n v="0.51558073654390935"/>
  </r>
  <r>
    <x v="0"/>
    <x v="1"/>
    <x v="10"/>
    <s v="11 - Friedr.hof.-Hollerst."/>
    <x v="0"/>
    <x v="0"/>
    <n v="0.49509366636931312"/>
  </r>
  <r>
    <x v="0"/>
    <x v="1"/>
    <x v="11"/>
    <s v="12 - Münchener Straße"/>
    <x v="0"/>
    <x v="0"/>
    <n v="0.48059415428845231"/>
  </r>
  <r>
    <x v="0"/>
    <x v="1"/>
    <x v="12"/>
    <s v="Stadt Ingolstadt"/>
    <x v="0"/>
    <x v="0"/>
    <n v="0.51815578465063006"/>
  </r>
  <r>
    <x v="0"/>
    <x v="2"/>
    <x v="0"/>
    <s v="01 - Mitte"/>
    <x v="0"/>
    <x v="0"/>
    <n v="0.45441145504316699"/>
  </r>
  <r>
    <x v="0"/>
    <x v="2"/>
    <x v="1"/>
    <s v="02 - Nordwest"/>
    <x v="0"/>
    <x v="0"/>
    <n v="0.59243243243243249"/>
  </r>
  <r>
    <x v="0"/>
    <x v="2"/>
    <x v="2"/>
    <s v="03 - Nordost"/>
    <x v="0"/>
    <x v="0"/>
    <n v="0.52836725855348632"/>
  </r>
  <r>
    <x v="0"/>
    <x v="2"/>
    <x v="3"/>
    <s v="04 - Südost"/>
    <x v="0"/>
    <x v="0"/>
    <n v="0.55800235941801024"/>
  </r>
  <r>
    <x v="0"/>
    <x v="2"/>
    <x v="4"/>
    <s v="05 - Südwest"/>
    <x v="0"/>
    <x v="0"/>
    <n v="0.49504296100462658"/>
  </r>
  <r>
    <x v="0"/>
    <x v="2"/>
    <x v="5"/>
    <s v="06 - West"/>
    <x v="0"/>
    <x v="0"/>
    <n v="0.5641025641025641"/>
  </r>
  <r>
    <x v="0"/>
    <x v="2"/>
    <x v="6"/>
    <s v="07 - Etting"/>
    <x v="0"/>
    <x v="0"/>
    <n v="0.5785507246376812"/>
  </r>
  <r>
    <x v="0"/>
    <x v="2"/>
    <x v="7"/>
    <s v="08 - Oberhaunstadt"/>
    <x v="0"/>
    <x v="0"/>
    <n v="0.52356020942408377"/>
  </r>
  <r>
    <x v="0"/>
    <x v="2"/>
    <x v="8"/>
    <s v="09 - Mailing"/>
    <x v="0"/>
    <x v="0"/>
    <n v="0.61577181208053688"/>
  </r>
  <r>
    <x v="0"/>
    <x v="2"/>
    <x v="9"/>
    <s v="10 - Süd"/>
    <x v="0"/>
    <x v="0"/>
    <n v="0.52012212045517625"/>
  </r>
  <r>
    <x v="0"/>
    <x v="2"/>
    <x v="10"/>
    <s v="11 - Friedr.hof.-Hollerst."/>
    <x v="0"/>
    <x v="0"/>
    <n v="0.5039653929343908"/>
  </r>
  <r>
    <x v="0"/>
    <x v="2"/>
    <x v="11"/>
    <s v="12 - Münchener Straße"/>
    <x v="0"/>
    <x v="0"/>
    <n v="0.49562499999999998"/>
  </r>
  <r>
    <x v="0"/>
    <x v="2"/>
    <x v="12"/>
    <s v="Stadt Ingolstadt"/>
    <x v="0"/>
    <x v="0"/>
    <n v="0.52619157684727869"/>
  </r>
  <r>
    <x v="0"/>
    <x v="0"/>
    <x v="0"/>
    <s v="01 - Mitte"/>
    <x v="1"/>
    <x v="1"/>
    <n v="0.31048570131638675"/>
  </r>
  <r>
    <x v="0"/>
    <x v="0"/>
    <x v="1"/>
    <s v="02 - Nordwest"/>
    <x v="1"/>
    <x v="1"/>
    <n v="0.24171341152473227"/>
  </r>
  <r>
    <x v="0"/>
    <x v="0"/>
    <x v="2"/>
    <s v="03 - Nordost"/>
    <x v="1"/>
    <x v="1"/>
    <n v="0.28745084018591349"/>
  </r>
  <r>
    <x v="0"/>
    <x v="0"/>
    <x v="3"/>
    <s v="04 - Südost"/>
    <x v="1"/>
    <x v="1"/>
    <n v="0.25235531628532976"/>
  </r>
  <r>
    <x v="0"/>
    <x v="0"/>
    <x v="4"/>
    <s v="05 - Südwest"/>
    <x v="1"/>
    <x v="1"/>
    <n v="0.30582524271844658"/>
  </r>
  <r>
    <x v="0"/>
    <x v="0"/>
    <x v="5"/>
    <s v="06 - West"/>
    <x v="1"/>
    <x v="1"/>
    <n v="0.23179544191217344"/>
  </r>
  <r>
    <x v="0"/>
    <x v="0"/>
    <x v="6"/>
    <s v="07 - Etting"/>
    <x v="1"/>
    <x v="1"/>
    <n v="0.23553299492385787"/>
  </r>
  <r>
    <x v="0"/>
    <x v="0"/>
    <x v="7"/>
    <s v="08 - Oberhaunstadt"/>
    <x v="1"/>
    <x v="1"/>
    <n v="0.31956521739130433"/>
  </r>
  <r>
    <x v="0"/>
    <x v="0"/>
    <x v="8"/>
    <s v="09 - Mailing"/>
    <x v="1"/>
    <x v="1"/>
    <n v="0.24102564102564103"/>
  </r>
  <r>
    <x v="0"/>
    <x v="0"/>
    <x v="9"/>
    <s v="10 - Süd"/>
    <x v="1"/>
    <x v="1"/>
    <n v="0.27841168416248291"/>
  </r>
  <r>
    <x v="0"/>
    <x v="0"/>
    <x v="10"/>
    <s v="11 - Friedr.hof.-Hollerst."/>
    <x v="1"/>
    <x v="1"/>
    <n v="0.27586206896551724"/>
  </r>
  <r>
    <x v="0"/>
    <x v="0"/>
    <x v="11"/>
    <s v="12 - Münchener Straße"/>
    <x v="1"/>
    <x v="1"/>
    <n v="0.29192775525248804"/>
  </r>
  <r>
    <x v="0"/>
    <x v="0"/>
    <x v="12"/>
    <s v="Stadt Ingolstadt"/>
    <x v="1"/>
    <x v="1"/>
    <n v="0.27511526585169832"/>
  </r>
  <r>
    <x v="0"/>
    <x v="1"/>
    <x v="0"/>
    <s v="01 - Mitte"/>
    <x v="1"/>
    <x v="1"/>
    <n v="0.27926158680282798"/>
  </r>
  <r>
    <x v="0"/>
    <x v="1"/>
    <x v="1"/>
    <s v="02 - Nordwest"/>
    <x v="1"/>
    <x v="1"/>
    <n v="0.30712530712530711"/>
  </r>
  <r>
    <x v="0"/>
    <x v="1"/>
    <x v="2"/>
    <s v="03 - Nordost"/>
    <x v="1"/>
    <x v="1"/>
    <n v="0.31850631521142231"/>
  </r>
  <r>
    <x v="0"/>
    <x v="1"/>
    <x v="3"/>
    <s v="04 - Südost"/>
    <x v="1"/>
    <x v="1"/>
    <n v="0.28334910122989593"/>
  </r>
  <r>
    <x v="0"/>
    <x v="1"/>
    <x v="4"/>
    <s v="05 - Südwest"/>
    <x v="1"/>
    <x v="1"/>
    <n v="0.29753265602322204"/>
  </r>
  <r>
    <x v="0"/>
    <x v="1"/>
    <x v="5"/>
    <s v="06 - West"/>
    <x v="1"/>
    <x v="1"/>
    <n v="0.28063943161634103"/>
  </r>
  <r>
    <x v="0"/>
    <x v="1"/>
    <x v="6"/>
    <s v="07 - Etting"/>
    <x v="1"/>
    <x v="1"/>
    <n v="0.23513513513513515"/>
  </r>
  <r>
    <x v="0"/>
    <x v="1"/>
    <x v="7"/>
    <s v="08 - Oberhaunstadt"/>
    <x v="1"/>
    <x v="1"/>
    <n v="0.34793491864831039"/>
  </r>
  <r>
    <x v="0"/>
    <x v="1"/>
    <x v="8"/>
    <s v="09 - Mailing"/>
    <x v="1"/>
    <x v="1"/>
    <n v="0.26814268142681424"/>
  </r>
  <r>
    <x v="0"/>
    <x v="1"/>
    <x v="9"/>
    <s v="10 - Süd"/>
    <x v="1"/>
    <x v="1"/>
    <n v="0.30099150141643061"/>
  </r>
  <r>
    <x v="0"/>
    <x v="1"/>
    <x v="10"/>
    <s v="11 - Friedr.hof.-Hollerst."/>
    <x v="1"/>
    <x v="1"/>
    <n v="0.29884032114183767"/>
  </r>
  <r>
    <x v="0"/>
    <x v="1"/>
    <x v="11"/>
    <s v="12 - Münchener Straße"/>
    <x v="1"/>
    <x v="1"/>
    <n v="0.31049353138476282"/>
  </r>
  <r>
    <x v="0"/>
    <x v="1"/>
    <x v="12"/>
    <s v="Stadt Ingolstadt"/>
    <x v="1"/>
    <x v="1"/>
    <n v="0.29490263459335625"/>
  </r>
  <r>
    <x v="0"/>
    <x v="2"/>
    <x v="0"/>
    <s v="01 - Mitte"/>
    <x v="1"/>
    <x v="1"/>
    <n v="0.29374605180037905"/>
  </r>
  <r>
    <x v="0"/>
    <x v="2"/>
    <x v="1"/>
    <s v="02 - Nordwest"/>
    <x v="1"/>
    <x v="1"/>
    <n v="0.2609009009009009"/>
  </r>
  <r>
    <x v="0"/>
    <x v="2"/>
    <x v="2"/>
    <s v="03 - Nordost"/>
    <x v="1"/>
    <x v="1"/>
    <n v="0.29969683845820699"/>
  </r>
  <r>
    <x v="0"/>
    <x v="2"/>
    <x v="3"/>
    <s v="04 - Südost"/>
    <x v="1"/>
    <x v="1"/>
    <n v="0.26523790798269758"/>
  </r>
  <r>
    <x v="0"/>
    <x v="2"/>
    <x v="4"/>
    <s v="05 - Südwest"/>
    <x v="1"/>
    <x v="1"/>
    <n v="0.30204890945142104"/>
  </r>
  <r>
    <x v="0"/>
    <x v="2"/>
    <x v="5"/>
    <s v="06 - West"/>
    <x v="1"/>
    <x v="1"/>
    <n v="0.25059829059829059"/>
  </r>
  <r>
    <x v="0"/>
    <x v="2"/>
    <x v="6"/>
    <s v="07 - Etting"/>
    <x v="1"/>
    <x v="1"/>
    <n v="0.2353623188405797"/>
  </r>
  <r>
    <x v="0"/>
    <x v="2"/>
    <x v="7"/>
    <s v="08 - Oberhaunstadt"/>
    <x v="1"/>
    <x v="1"/>
    <n v="0.33275159976730656"/>
  </r>
  <r>
    <x v="0"/>
    <x v="2"/>
    <x v="8"/>
    <s v="09 - Mailing"/>
    <x v="1"/>
    <x v="1"/>
    <n v="0.25335570469798657"/>
  </r>
  <r>
    <x v="0"/>
    <x v="2"/>
    <x v="9"/>
    <s v="10 - Süd"/>
    <x v="1"/>
    <x v="1"/>
    <n v="0.28726061615320564"/>
  </r>
  <r>
    <x v="0"/>
    <x v="2"/>
    <x v="10"/>
    <s v="11 - Friedr.hof.-Hollerst."/>
    <x v="1"/>
    <x v="1"/>
    <n v="0.28514780100937276"/>
  </r>
  <r>
    <x v="0"/>
    <x v="2"/>
    <x v="11"/>
    <s v="12 - Münchener Straße"/>
    <x v="1"/>
    <x v="1"/>
    <n v="0.3"/>
  </r>
  <r>
    <x v="0"/>
    <x v="2"/>
    <x v="12"/>
    <s v="Stadt Ingolstadt"/>
    <x v="1"/>
    <x v="1"/>
    <n v="0.28352108221211164"/>
  </r>
  <r>
    <x v="0"/>
    <x v="0"/>
    <x v="0"/>
    <s v="01 - Mitte"/>
    <x v="2"/>
    <x v="2"/>
    <n v="9.1693145710394913E-2"/>
  </r>
  <r>
    <x v="0"/>
    <x v="0"/>
    <x v="1"/>
    <s v="02 - Nordwest"/>
    <x v="2"/>
    <x v="2"/>
    <n v="3.0086690464048955E-2"/>
  </r>
  <r>
    <x v="0"/>
    <x v="0"/>
    <x v="2"/>
    <s v="03 - Nordost"/>
    <x v="2"/>
    <x v="2"/>
    <n v="5.3628888094386845E-2"/>
  </r>
  <r>
    <x v="0"/>
    <x v="0"/>
    <x v="3"/>
    <s v="04 - Südost"/>
    <x v="2"/>
    <x v="2"/>
    <n v="5.3835800807537013E-2"/>
  </r>
  <r>
    <x v="0"/>
    <x v="0"/>
    <x v="4"/>
    <s v="05 - Südwest"/>
    <x v="2"/>
    <x v="2"/>
    <n v="7.0792880258899682E-2"/>
  </r>
  <r>
    <x v="0"/>
    <x v="0"/>
    <x v="5"/>
    <s v="06 - West"/>
    <x v="2"/>
    <x v="2"/>
    <n v="6.2812673707615341E-2"/>
  </r>
  <r>
    <x v="0"/>
    <x v="0"/>
    <x v="6"/>
    <s v="07 - Etting"/>
    <x v="2"/>
    <x v="2"/>
    <n v="4.5685279187817257E-2"/>
  </r>
  <r>
    <x v="0"/>
    <x v="0"/>
    <x v="7"/>
    <s v="08 - Oberhaunstadt"/>
    <x v="2"/>
    <x v="2"/>
    <n v="4.7826086956521741E-2"/>
  </r>
  <r>
    <x v="0"/>
    <x v="0"/>
    <x v="8"/>
    <s v="09 - Mailing"/>
    <x v="2"/>
    <x v="2"/>
    <n v="3.6923076923076927E-2"/>
  </r>
  <r>
    <x v="0"/>
    <x v="0"/>
    <x v="9"/>
    <s v="10 - Süd"/>
    <x v="2"/>
    <x v="2"/>
    <n v="5.0205385668644457E-2"/>
  </r>
  <r>
    <x v="0"/>
    <x v="0"/>
    <x v="10"/>
    <s v="11 - Friedr.hof.-Hollerst."/>
    <x v="2"/>
    <x v="2"/>
    <n v="5.7471264367816091E-2"/>
  </r>
  <r>
    <x v="0"/>
    <x v="0"/>
    <x v="11"/>
    <s v="12 - Münchener Straße"/>
    <x v="2"/>
    <x v="2"/>
    <n v="5.6026538886841136E-2"/>
  </r>
  <r>
    <x v="0"/>
    <x v="0"/>
    <x v="12"/>
    <s v="Stadt Ingolstadt"/>
    <x v="2"/>
    <x v="2"/>
    <n v="5.6723488854109383E-2"/>
  </r>
  <r>
    <x v="0"/>
    <x v="1"/>
    <x v="0"/>
    <s v="01 - Mitte"/>
    <x v="2"/>
    <x v="2"/>
    <n v="6.4414768263943434E-2"/>
  </r>
  <r>
    <x v="0"/>
    <x v="1"/>
    <x v="1"/>
    <s v="02 - Nordwest"/>
    <x v="2"/>
    <x v="2"/>
    <n v="3.9312039312039311E-2"/>
  </r>
  <r>
    <x v="0"/>
    <x v="1"/>
    <x v="2"/>
    <s v="03 - Nordost"/>
    <x v="2"/>
    <x v="2"/>
    <n v="4.503020318506315E-2"/>
  </r>
  <r>
    <x v="0"/>
    <x v="1"/>
    <x v="3"/>
    <s v="04 - Südost"/>
    <x v="2"/>
    <x v="2"/>
    <n v="4.2100283822138124E-2"/>
  </r>
  <r>
    <x v="0"/>
    <x v="1"/>
    <x v="4"/>
    <s v="05 - Südwest"/>
    <x v="2"/>
    <x v="2"/>
    <n v="4.6444121915820029E-2"/>
  </r>
  <r>
    <x v="0"/>
    <x v="1"/>
    <x v="5"/>
    <s v="06 - West"/>
    <x v="2"/>
    <x v="2"/>
    <n v="5.2397868561278864E-2"/>
  </r>
  <r>
    <x v="0"/>
    <x v="1"/>
    <x v="6"/>
    <s v="07 - Etting"/>
    <x v="2"/>
    <x v="2"/>
    <n v="5.4054054054054057E-2"/>
  </r>
  <r>
    <x v="0"/>
    <x v="1"/>
    <x v="7"/>
    <s v="08 - Oberhaunstadt"/>
    <x v="2"/>
    <x v="2"/>
    <n v="4.2553191489361701E-2"/>
  </r>
  <r>
    <x v="0"/>
    <x v="1"/>
    <x v="8"/>
    <s v="09 - Mailing"/>
    <x v="2"/>
    <x v="2"/>
    <n v="4.3050430504305043E-2"/>
  </r>
  <r>
    <x v="0"/>
    <x v="1"/>
    <x v="9"/>
    <s v="10 - Süd"/>
    <x v="2"/>
    <x v="2"/>
    <n v="4.1784702549575073E-2"/>
  </r>
  <r>
    <x v="0"/>
    <x v="1"/>
    <x v="10"/>
    <s v="11 - Friedr.hof.-Hollerst."/>
    <x v="2"/>
    <x v="2"/>
    <n v="6.2444246208742192E-2"/>
  </r>
  <r>
    <x v="0"/>
    <x v="1"/>
    <x v="11"/>
    <s v="12 - Münchener Straße"/>
    <x v="2"/>
    <x v="2"/>
    <n v="5.7498802108289414E-2"/>
  </r>
  <r>
    <x v="0"/>
    <x v="1"/>
    <x v="12"/>
    <s v="Stadt Ingolstadt"/>
    <x v="2"/>
    <x v="2"/>
    <n v="5.0400916380297825E-2"/>
  </r>
  <r>
    <x v="0"/>
    <x v="2"/>
    <x v="0"/>
    <s v="01 - Mitte"/>
    <x v="2"/>
    <x v="2"/>
    <n v="7.7068856601389762E-2"/>
  </r>
  <r>
    <x v="0"/>
    <x v="2"/>
    <x v="1"/>
    <s v="02 - Nordwest"/>
    <x v="2"/>
    <x v="2"/>
    <n v="3.2792792792792791E-2"/>
  </r>
  <r>
    <x v="0"/>
    <x v="2"/>
    <x v="2"/>
    <s v="03 - Nordost"/>
    <x v="2"/>
    <x v="2"/>
    <n v="5.0238198354265913E-2"/>
  </r>
  <r>
    <x v="0"/>
    <x v="2"/>
    <x v="3"/>
    <s v="04 - Südost"/>
    <x v="2"/>
    <x v="2"/>
    <n v="4.8957923712151005E-2"/>
  </r>
  <r>
    <x v="0"/>
    <x v="2"/>
    <x v="4"/>
    <s v="05 - Südwest"/>
    <x v="2"/>
    <x v="2"/>
    <n v="5.9704780788719984E-2"/>
  </r>
  <r>
    <x v="0"/>
    <x v="2"/>
    <x v="5"/>
    <s v="06 - West"/>
    <x v="2"/>
    <x v="2"/>
    <n v="5.8803418803418807E-2"/>
  </r>
  <r>
    <x v="0"/>
    <x v="2"/>
    <x v="6"/>
    <s v="07 - Etting"/>
    <x v="2"/>
    <x v="2"/>
    <n v="4.9275362318840582E-2"/>
  </r>
  <r>
    <x v="0"/>
    <x v="2"/>
    <x v="7"/>
    <s v="08 - Oberhaunstadt"/>
    <x v="2"/>
    <x v="2"/>
    <n v="4.5375218150087257E-2"/>
  </r>
  <r>
    <x v="0"/>
    <x v="2"/>
    <x v="8"/>
    <s v="09 - Mailing"/>
    <x v="2"/>
    <x v="2"/>
    <n v="3.9709172259507833E-2"/>
  </r>
  <r>
    <x v="0"/>
    <x v="2"/>
    <x v="9"/>
    <s v="10 - Süd"/>
    <x v="2"/>
    <x v="2"/>
    <n v="4.6905356647238411E-2"/>
  </r>
  <r>
    <x v="0"/>
    <x v="2"/>
    <x v="10"/>
    <s v="11 - Friedr.hof.-Hollerst."/>
    <x v="2"/>
    <x v="2"/>
    <n v="5.9480894015861568E-2"/>
  </r>
  <r>
    <x v="0"/>
    <x v="2"/>
    <x v="11"/>
    <s v="12 - Münchener Straße"/>
    <x v="2"/>
    <x v="2"/>
    <n v="5.6666666666666664E-2"/>
  </r>
  <r>
    <x v="0"/>
    <x v="2"/>
    <x v="12"/>
    <s v="Stadt Ingolstadt"/>
    <x v="2"/>
    <x v="2"/>
    <n v="5.40376146565777E-2"/>
  </r>
  <r>
    <x v="0"/>
    <x v="0"/>
    <x v="0"/>
    <s v="01 - Mitte"/>
    <x v="3"/>
    <x v="3"/>
    <n v="7.4897866545619612E-2"/>
  </r>
  <r>
    <x v="0"/>
    <x v="0"/>
    <x v="1"/>
    <s v="02 - Nordwest"/>
    <x v="3"/>
    <x v="3"/>
    <n v="3.3146353901070881E-2"/>
  </r>
  <r>
    <x v="0"/>
    <x v="0"/>
    <x v="2"/>
    <s v="03 - Nordost"/>
    <x v="3"/>
    <x v="3"/>
    <n v="4.6835895602431177E-2"/>
  </r>
  <r>
    <x v="0"/>
    <x v="0"/>
    <x v="3"/>
    <s v="04 - Südost"/>
    <x v="3"/>
    <x v="3"/>
    <n v="5.7200538358008077E-2"/>
  </r>
  <r>
    <x v="0"/>
    <x v="0"/>
    <x v="4"/>
    <s v="05 - Südwest"/>
    <x v="3"/>
    <x v="3"/>
    <n v="7.5647249190938515E-2"/>
  </r>
  <r>
    <x v="0"/>
    <x v="0"/>
    <x v="5"/>
    <s v="06 - West"/>
    <x v="3"/>
    <x v="3"/>
    <n v="4.6136742634797112E-2"/>
  </r>
  <r>
    <x v="0"/>
    <x v="0"/>
    <x v="6"/>
    <s v="07 - Etting"/>
    <x v="3"/>
    <x v="3"/>
    <n v="7.309644670050762E-2"/>
  </r>
  <r>
    <x v="0"/>
    <x v="0"/>
    <x v="7"/>
    <s v="08 - Oberhaunstadt"/>
    <x v="3"/>
    <x v="3"/>
    <n v="3.3695652173913043E-2"/>
  </r>
  <r>
    <x v="0"/>
    <x v="0"/>
    <x v="8"/>
    <s v="09 - Mailing"/>
    <x v="3"/>
    <x v="3"/>
    <n v="2.8717948717948718E-2"/>
  </r>
  <r>
    <x v="0"/>
    <x v="0"/>
    <x v="9"/>
    <s v="10 - Süd"/>
    <x v="3"/>
    <x v="3"/>
    <n v="8.2610680054769514E-2"/>
  </r>
  <r>
    <x v="0"/>
    <x v="0"/>
    <x v="10"/>
    <s v="11 - Friedr.hof.-Hollerst."/>
    <x v="3"/>
    <x v="3"/>
    <n v="3.7507562008469449E-2"/>
  </r>
  <r>
    <x v="0"/>
    <x v="0"/>
    <x v="11"/>
    <s v="12 - Münchener Straße"/>
    <x v="3"/>
    <x v="3"/>
    <n v="6.8927386656837453E-2"/>
  </r>
  <r>
    <x v="0"/>
    <x v="0"/>
    <x v="12"/>
    <s v="Stadt Ingolstadt"/>
    <x v="3"/>
    <x v="3"/>
    <n v="5.7611776151601034E-2"/>
  </r>
  <r>
    <x v="0"/>
    <x v="1"/>
    <x v="0"/>
    <s v="01 - Mitte"/>
    <x v="3"/>
    <x v="3"/>
    <n v="8.7981146897093479E-2"/>
  </r>
  <r>
    <x v="0"/>
    <x v="1"/>
    <x v="1"/>
    <s v="02 - Nordwest"/>
    <x v="3"/>
    <x v="3"/>
    <n v="6.8796068796068796E-2"/>
  </r>
  <r>
    <x v="0"/>
    <x v="1"/>
    <x v="2"/>
    <s v="03 - Nordost"/>
    <x v="3"/>
    <x v="3"/>
    <n v="5.1070840197693576E-2"/>
  </r>
  <r>
    <x v="0"/>
    <x v="1"/>
    <x v="3"/>
    <s v="04 - Südost"/>
    <x v="3"/>
    <x v="3"/>
    <n v="6.5752128666035956E-2"/>
  </r>
  <r>
    <x v="0"/>
    <x v="1"/>
    <x v="4"/>
    <s v="05 - Südwest"/>
    <x v="3"/>
    <x v="3"/>
    <n v="7.5955491049830667E-2"/>
  </r>
  <r>
    <x v="0"/>
    <x v="1"/>
    <x v="5"/>
    <s v="06 - West"/>
    <x v="3"/>
    <x v="3"/>
    <n v="5.6838365896980464E-2"/>
  </r>
  <r>
    <x v="0"/>
    <x v="1"/>
    <x v="6"/>
    <s v="07 - Etting"/>
    <x v="3"/>
    <x v="3"/>
    <n v="6.8918918918918923E-2"/>
  </r>
  <r>
    <x v="0"/>
    <x v="1"/>
    <x v="7"/>
    <s v="08 - Oberhaunstadt"/>
    <x v="3"/>
    <x v="3"/>
    <n v="5.1314142678347933E-2"/>
  </r>
  <r>
    <x v="0"/>
    <x v="1"/>
    <x v="8"/>
    <s v="09 - Mailing"/>
    <x v="3"/>
    <x v="3"/>
    <n v="4.6740467404674045E-2"/>
  </r>
  <r>
    <x v="0"/>
    <x v="1"/>
    <x v="9"/>
    <s v="10 - Süd"/>
    <x v="3"/>
    <x v="3"/>
    <n v="8.2861189801699722E-2"/>
  </r>
  <r>
    <x v="0"/>
    <x v="1"/>
    <x v="10"/>
    <s v="11 - Friedr.hof.-Hollerst."/>
    <x v="3"/>
    <x v="3"/>
    <n v="5.7091882247992866E-2"/>
  </r>
  <r>
    <x v="0"/>
    <x v="1"/>
    <x v="11"/>
    <s v="12 - Münchener Straße"/>
    <x v="3"/>
    <x v="3"/>
    <n v="7.0436032582654531E-2"/>
  </r>
  <r>
    <x v="0"/>
    <x v="1"/>
    <x v="12"/>
    <s v="Stadt Ingolstadt"/>
    <x v="3"/>
    <x v="3"/>
    <n v="6.821305841924398E-2"/>
  </r>
  <r>
    <x v="0"/>
    <x v="2"/>
    <x v="0"/>
    <s v="01 - Mitte"/>
    <x v="3"/>
    <x v="3"/>
    <n v="8.191198146978311E-2"/>
  </r>
  <r>
    <x v="0"/>
    <x v="2"/>
    <x v="1"/>
    <s v="02 - Nordwest"/>
    <x v="3"/>
    <x v="3"/>
    <n v="4.3603603603603602E-2"/>
  </r>
  <r>
    <x v="0"/>
    <x v="2"/>
    <x v="2"/>
    <s v="03 - Nordost"/>
    <x v="3"/>
    <x v="3"/>
    <n v="4.8505846686877435E-2"/>
  </r>
  <r>
    <x v="0"/>
    <x v="2"/>
    <x v="3"/>
    <s v="04 - Südost"/>
    <x v="3"/>
    <x v="3"/>
    <n v="6.0755013763271727E-2"/>
  </r>
  <r>
    <x v="0"/>
    <x v="2"/>
    <x v="4"/>
    <s v="05 - Südwest"/>
    <x v="3"/>
    <x v="3"/>
    <n v="7.5787618418153777E-2"/>
  </r>
  <r>
    <x v="0"/>
    <x v="2"/>
    <x v="5"/>
    <s v="06 - West"/>
    <x v="3"/>
    <x v="3"/>
    <n v="5.0256410256410255E-2"/>
  </r>
  <r>
    <x v="0"/>
    <x v="2"/>
    <x v="6"/>
    <s v="07 - Etting"/>
    <x v="3"/>
    <x v="3"/>
    <n v="7.1304347826086953E-2"/>
  </r>
  <r>
    <x v="0"/>
    <x v="2"/>
    <x v="7"/>
    <s v="08 - Oberhaunstadt"/>
    <x v="3"/>
    <x v="3"/>
    <n v="4.1884816753926704E-2"/>
  </r>
  <r>
    <x v="0"/>
    <x v="2"/>
    <x v="8"/>
    <s v="09 - Mailing"/>
    <x v="3"/>
    <x v="3"/>
    <n v="3.6912751677852351E-2"/>
  </r>
  <r>
    <x v="0"/>
    <x v="2"/>
    <x v="9"/>
    <s v="10 - Süd"/>
    <x v="3"/>
    <x v="3"/>
    <n v="8.2708853733000284E-2"/>
  </r>
  <r>
    <x v="0"/>
    <x v="2"/>
    <x v="10"/>
    <s v="11 - Friedr.hof.-Hollerst."/>
    <x v="3"/>
    <x v="3"/>
    <n v="4.542177361211247E-2"/>
  </r>
  <r>
    <x v="0"/>
    <x v="2"/>
    <x v="11"/>
    <s v="12 - Münchener Straße"/>
    <x v="3"/>
    <x v="3"/>
    <n v="6.958333333333333E-2"/>
  </r>
  <r>
    <x v="0"/>
    <x v="2"/>
    <x v="12"/>
    <s v="Stadt Ingolstadt"/>
    <x v="3"/>
    <x v="3"/>
    <n v="6.2115277000559597E-2"/>
  </r>
  <r>
    <x v="0"/>
    <x v="0"/>
    <x v="0"/>
    <s v="01 - Mitte"/>
    <x v="4"/>
    <x v="4"/>
    <n v="2.0880617339990921E-2"/>
  </r>
  <r>
    <x v="0"/>
    <x v="0"/>
    <x v="1"/>
    <s v="02 - Nordwest"/>
    <x v="4"/>
    <x v="4"/>
    <n v="1.0198878123406425E-2"/>
  </r>
  <r>
    <x v="0"/>
    <x v="0"/>
    <x v="2"/>
    <s v="03 - Nordost"/>
    <x v="4"/>
    <x v="4"/>
    <n v="1.2155881301394351E-2"/>
  </r>
  <r>
    <x v="0"/>
    <x v="0"/>
    <x v="3"/>
    <s v="04 - Südost"/>
    <x v="4"/>
    <x v="4"/>
    <n v="2.0524899057873486E-2"/>
  </r>
  <r>
    <x v="0"/>
    <x v="0"/>
    <x v="4"/>
    <s v="05 - Südwest"/>
    <x v="4"/>
    <x v="4"/>
    <n v="2.3058252427184466E-2"/>
  </r>
  <r>
    <x v="0"/>
    <x v="0"/>
    <x v="5"/>
    <s v="06 - West"/>
    <x v="4"/>
    <x v="4"/>
    <n v="1.500833796553641E-2"/>
  </r>
  <r>
    <x v="0"/>
    <x v="0"/>
    <x v="6"/>
    <s v="07 - Etting"/>
    <x v="4"/>
    <x v="4"/>
    <n v="1.7258883248730966E-2"/>
  </r>
  <r>
    <x v="0"/>
    <x v="0"/>
    <x v="7"/>
    <s v="08 - Oberhaunstadt"/>
    <x v="4"/>
    <x v="4"/>
    <n v="2.1739130434782608E-2"/>
  </r>
  <r>
    <x v="0"/>
    <x v="0"/>
    <x v="8"/>
    <s v="09 - Mailing"/>
    <x v="4"/>
    <x v="4"/>
    <n v="2.2564102564102566E-2"/>
  </r>
  <r>
    <x v="0"/>
    <x v="0"/>
    <x v="9"/>
    <s v="10 - Süd"/>
    <x v="4"/>
    <x v="4"/>
    <n v="2.0538566864445457E-2"/>
  </r>
  <r>
    <x v="0"/>
    <x v="0"/>
    <x v="10"/>
    <s v="11 - Friedr.hof.-Hollerst."/>
    <x v="4"/>
    <x v="4"/>
    <n v="1.8148820326678767E-2"/>
  </r>
  <r>
    <x v="0"/>
    <x v="0"/>
    <x v="11"/>
    <s v="12 - Münchener Straße"/>
    <x v="4"/>
    <x v="4"/>
    <n v="1.9166973829708809E-2"/>
  </r>
  <r>
    <x v="0"/>
    <x v="0"/>
    <x v="12"/>
    <s v="Stadt Ingolstadt"/>
    <x v="4"/>
    <x v="4"/>
    <n v="1.8231039296138066E-2"/>
  </r>
  <r>
    <x v="0"/>
    <x v="1"/>
    <x v="0"/>
    <s v="01 - Mitte"/>
    <x v="4"/>
    <x v="4"/>
    <n v="1.2961508248232521E-2"/>
  </r>
  <r>
    <x v="0"/>
    <x v="1"/>
    <x v="1"/>
    <s v="02 - Nordwest"/>
    <x v="4"/>
    <x v="4"/>
    <n v="1.3513513513513514E-2"/>
  </r>
  <r>
    <x v="0"/>
    <x v="1"/>
    <x v="2"/>
    <s v="03 - Nordost"/>
    <x v="4"/>
    <x v="4"/>
    <n v="2.416254805052169E-2"/>
  </r>
  <r>
    <x v="0"/>
    <x v="1"/>
    <x v="3"/>
    <s v="04 - Südost"/>
    <x v="4"/>
    <x v="4"/>
    <n v="1.7029328287606435E-2"/>
  </r>
  <r>
    <x v="0"/>
    <x v="1"/>
    <x v="4"/>
    <s v="05 - Südwest"/>
    <x v="4"/>
    <x v="4"/>
    <n v="1.5965166908563134E-2"/>
  </r>
  <r>
    <x v="0"/>
    <x v="1"/>
    <x v="5"/>
    <s v="06 - West"/>
    <x v="4"/>
    <x v="4"/>
    <n v="1.4209591474245116E-2"/>
  </r>
  <r>
    <x v="0"/>
    <x v="1"/>
    <x v="6"/>
    <s v="07 - Etting"/>
    <x v="4"/>
    <x v="4"/>
    <n v="1.6216216216216217E-2"/>
  </r>
  <r>
    <x v="0"/>
    <x v="1"/>
    <x v="7"/>
    <s v="08 - Oberhaunstadt"/>
    <x v="4"/>
    <x v="4"/>
    <n v="3.1289111389236547E-2"/>
  </r>
  <r>
    <x v="0"/>
    <x v="1"/>
    <x v="8"/>
    <s v="09 - Mailing"/>
    <x v="4"/>
    <x v="4"/>
    <n v="1.2300123001230012E-2"/>
  </r>
  <r>
    <x v="0"/>
    <x v="1"/>
    <x v="9"/>
    <s v="10 - Süd"/>
    <x v="4"/>
    <x v="4"/>
    <n v="1.2747875354107648E-2"/>
  </r>
  <r>
    <x v="0"/>
    <x v="1"/>
    <x v="10"/>
    <s v="11 - Friedr.hof.-Hollerst."/>
    <x v="4"/>
    <x v="4"/>
    <n v="9.8126672613737739E-3"/>
  </r>
  <r>
    <x v="0"/>
    <x v="1"/>
    <x v="11"/>
    <s v="12 - Münchener Straße"/>
    <x v="4"/>
    <x v="4"/>
    <n v="2.4436990896023001E-2"/>
  </r>
  <r>
    <x v="0"/>
    <x v="1"/>
    <x v="12"/>
    <s v="Stadt Ingolstadt"/>
    <x v="4"/>
    <x v="4"/>
    <n v="1.7182130584192441E-2"/>
  </r>
  <r>
    <x v="0"/>
    <x v="2"/>
    <x v="0"/>
    <s v="01 - Mitte"/>
    <x v="4"/>
    <x v="4"/>
    <n v="1.6635081069698885E-2"/>
  </r>
  <r>
    <x v="0"/>
    <x v="2"/>
    <x v="1"/>
    <s v="02 - Nordwest"/>
    <x v="4"/>
    <x v="4"/>
    <n v="1.1171171171171172E-2"/>
  </r>
  <r>
    <x v="0"/>
    <x v="2"/>
    <x v="2"/>
    <s v="03 - Nordost"/>
    <x v="4"/>
    <x v="4"/>
    <n v="1.6890428757037678E-2"/>
  </r>
  <r>
    <x v="0"/>
    <x v="2"/>
    <x v="3"/>
    <s v="04 - Südost"/>
    <x v="4"/>
    <x v="4"/>
    <n v="1.9071962249311836E-2"/>
  </r>
  <r>
    <x v="0"/>
    <x v="2"/>
    <x v="4"/>
    <s v="05 - Südwest"/>
    <x v="4"/>
    <x v="4"/>
    <n v="1.982815598149372E-2"/>
  </r>
  <r>
    <x v="0"/>
    <x v="2"/>
    <x v="5"/>
    <s v="06 - West"/>
    <x v="4"/>
    <x v="4"/>
    <n v="1.4700854700854702E-2"/>
  </r>
  <r>
    <x v="0"/>
    <x v="2"/>
    <x v="6"/>
    <s v="07 - Etting"/>
    <x v="4"/>
    <x v="4"/>
    <n v="1.6811594202898551E-2"/>
  </r>
  <r>
    <x v="0"/>
    <x v="2"/>
    <x v="7"/>
    <s v="08 - Oberhaunstadt"/>
    <x v="4"/>
    <x v="4"/>
    <n v="2.6178010471204188E-2"/>
  </r>
  <r>
    <x v="0"/>
    <x v="2"/>
    <x v="8"/>
    <s v="09 - Mailing"/>
    <x v="4"/>
    <x v="4"/>
    <n v="1.7897091722595078E-2"/>
  </r>
  <r>
    <x v="0"/>
    <x v="2"/>
    <x v="9"/>
    <s v="10 - Süd"/>
    <x v="4"/>
    <x v="4"/>
    <n v="1.7485428809325562E-2"/>
  </r>
  <r>
    <x v="0"/>
    <x v="2"/>
    <x v="10"/>
    <s v="11 - Friedr.hof.-Hollerst."/>
    <x v="4"/>
    <x v="4"/>
    <n v="1.4780100937274693E-2"/>
  </r>
  <r>
    <x v="0"/>
    <x v="2"/>
    <x v="11"/>
    <s v="12 - Münchener Straße"/>
    <x v="4"/>
    <x v="4"/>
    <n v="2.1458333333333333E-2"/>
  </r>
  <r>
    <x v="0"/>
    <x v="2"/>
    <x v="12"/>
    <s v="Stadt Ingolstadt"/>
    <x v="4"/>
    <x v="4"/>
    <n v="1.7785455341719179E-2"/>
  </r>
  <r>
    <x v="0"/>
    <x v="0"/>
    <x v="0"/>
    <s v="01 - Mitte"/>
    <x v="5"/>
    <x v="5"/>
    <n v="2.6781661370857923E-2"/>
  </r>
  <r>
    <x v="0"/>
    <x v="0"/>
    <x v="1"/>
    <s v="02 - Nordwest"/>
    <x v="5"/>
    <x v="5"/>
    <n v="3.0596634370219276E-2"/>
  </r>
  <r>
    <x v="0"/>
    <x v="0"/>
    <x v="2"/>
    <s v="03 - Nordost"/>
    <x v="5"/>
    <x v="5"/>
    <n v="2.8244547729710405E-2"/>
  </r>
  <r>
    <x v="0"/>
    <x v="0"/>
    <x v="3"/>
    <s v="04 - Südost"/>
    <x v="5"/>
    <x v="5"/>
    <n v="1.9515477792732168E-2"/>
  </r>
  <r>
    <x v="0"/>
    <x v="0"/>
    <x v="4"/>
    <s v="05 - Südwest"/>
    <x v="5"/>
    <x v="5"/>
    <n v="1.2135922330097087E-2"/>
  </r>
  <r>
    <x v="0"/>
    <x v="0"/>
    <x v="5"/>
    <s v="06 - West"/>
    <x v="5"/>
    <x v="5"/>
    <n v="1.2784880489160644E-2"/>
  </r>
  <r>
    <x v="0"/>
    <x v="0"/>
    <x v="6"/>
    <s v="07 - Etting"/>
    <x v="5"/>
    <x v="5"/>
    <n v="1.4213197969543147E-2"/>
  </r>
  <r>
    <x v="0"/>
    <x v="0"/>
    <x v="7"/>
    <s v="08 - Oberhaunstadt"/>
    <x v="5"/>
    <x v="5"/>
    <n v="1.6304347826086956E-2"/>
  </r>
  <r>
    <x v="0"/>
    <x v="0"/>
    <x v="8"/>
    <s v="09 - Mailing"/>
    <x v="5"/>
    <x v="5"/>
    <n v="1.0256410256410256E-2"/>
  </r>
  <r>
    <x v="0"/>
    <x v="0"/>
    <x v="9"/>
    <s v="10 - Süd"/>
    <x v="5"/>
    <x v="5"/>
    <n v="8.2154267457781836E-3"/>
  </r>
  <r>
    <x v="0"/>
    <x v="0"/>
    <x v="10"/>
    <s v="11 - Friedr.hof.-Hollerst."/>
    <x v="5"/>
    <x v="5"/>
    <n v="3.5087719298245612E-2"/>
  </r>
  <r>
    <x v="0"/>
    <x v="0"/>
    <x v="11"/>
    <s v="12 - Münchener Straße"/>
    <x v="5"/>
    <x v="5"/>
    <n v="1.5112421673424253E-2"/>
  </r>
  <r>
    <x v="0"/>
    <x v="0"/>
    <x v="12"/>
    <s v="Stadt Ingolstadt"/>
    <x v="5"/>
    <x v="5"/>
    <n v="1.9669218730172158E-2"/>
  </r>
  <r>
    <x v="0"/>
    <x v="1"/>
    <x v="0"/>
    <s v="01 - Mitte"/>
    <x v="5"/>
    <x v="5"/>
    <n v="1.1783189316575019E-2"/>
  </r>
  <r>
    <x v="0"/>
    <x v="1"/>
    <x v="1"/>
    <s v="02 - Nordwest"/>
    <x v="5"/>
    <x v="5"/>
    <n v="1.2285012285012284E-2"/>
  </r>
  <r>
    <x v="0"/>
    <x v="1"/>
    <x v="2"/>
    <s v="03 - Nordost"/>
    <x v="5"/>
    <x v="5"/>
    <n v="2.0318506315211423E-2"/>
  </r>
  <r>
    <x v="0"/>
    <x v="1"/>
    <x v="3"/>
    <s v="04 - Südost"/>
    <x v="5"/>
    <x v="5"/>
    <n v="8.9877010406811727E-3"/>
  </r>
  <r>
    <x v="0"/>
    <x v="1"/>
    <x v="4"/>
    <s v="05 - Südwest"/>
    <x v="5"/>
    <x v="5"/>
    <n v="1.0643444605708756E-2"/>
  </r>
  <r>
    <x v="0"/>
    <x v="1"/>
    <x v="5"/>
    <s v="06 - West"/>
    <x v="5"/>
    <x v="5"/>
    <n v="7.104795737122558E-3"/>
  </r>
  <r>
    <x v="0"/>
    <x v="1"/>
    <x v="6"/>
    <s v="07 - Etting"/>
    <x v="5"/>
    <x v="5"/>
    <n v="1.4864864864864866E-2"/>
  </r>
  <r>
    <x v="0"/>
    <x v="1"/>
    <x v="7"/>
    <s v="08 - Oberhaunstadt"/>
    <x v="5"/>
    <x v="5"/>
    <n v="3.7546933667083854E-3"/>
  </r>
  <r>
    <x v="0"/>
    <x v="1"/>
    <x v="8"/>
    <s v="09 - Mailing"/>
    <x v="5"/>
    <x v="5"/>
    <n v="1.3530135301353014E-2"/>
  </r>
  <r>
    <x v="0"/>
    <x v="1"/>
    <x v="9"/>
    <s v="10 - Süd"/>
    <x v="5"/>
    <x v="5"/>
    <n v="6.3739376770538241E-3"/>
  </r>
  <r>
    <x v="0"/>
    <x v="1"/>
    <x v="10"/>
    <s v="11 - Friedr.hof.-Hollerst."/>
    <x v="5"/>
    <x v="5"/>
    <n v="9.8126672613737739E-3"/>
  </r>
  <r>
    <x v="0"/>
    <x v="1"/>
    <x v="11"/>
    <s v="12 - Münchener Straße"/>
    <x v="5"/>
    <x v="5"/>
    <n v="1.8207954000958312E-2"/>
  </r>
  <r>
    <x v="0"/>
    <x v="1"/>
    <x v="12"/>
    <s v="Stadt Ingolstadt"/>
    <x v="5"/>
    <x v="5"/>
    <n v="1.1970217640320734E-2"/>
  </r>
  <r>
    <x v="0"/>
    <x v="2"/>
    <x v="0"/>
    <s v="01 - Mitte"/>
    <x v="5"/>
    <x v="5"/>
    <n v="1.8740787534217731E-2"/>
  </r>
  <r>
    <x v="0"/>
    <x v="2"/>
    <x v="1"/>
    <s v="02 - Nordwest"/>
    <x v="5"/>
    <x v="5"/>
    <n v="2.5225225225225224E-2"/>
  </r>
  <r>
    <x v="0"/>
    <x v="2"/>
    <x v="2"/>
    <s v="03 - Nordost"/>
    <x v="5"/>
    <x v="5"/>
    <n v="2.5119099177132957E-2"/>
  </r>
  <r>
    <x v="0"/>
    <x v="2"/>
    <x v="3"/>
    <s v="04 - Südost"/>
    <x v="5"/>
    <x v="5"/>
    <n v="1.5139598898938261E-2"/>
  </r>
  <r>
    <x v="0"/>
    <x v="2"/>
    <x v="4"/>
    <s v="05 - Südwest"/>
    <x v="5"/>
    <x v="5"/>
    <n v="1.1456267900418595E-2"/>
  </r>
  <r>
    <x v="0"/>
    <x v="2"/>
    <x v="5"/>
    <s v="06 - West"/>
    <x v="5"/>
    <x v="5"/>
    <n v="1.0598290598290599E-2"/>
  </r>
  <r>
    <x v="0"/>
    <x v="2"/>
    <x v="6"/>
    <s v="07 - Etting"/>
    <x v="5"/>
    <x v="5"/>
    <n v="1.4492753623188406E-2"/>
  </r>
  <r>
    <x v="0"/>
    <x v="2"/>
    <x v="7"/>
    <s v="08 - Oberhaunstadt"/>
    <x v="5"/>
    <x v="5"/>
    <n v="1.0471204188481676E-2"/>
  </r>
  <r>
    <x v="0"/>
    <x v="2"/>
    <x v="8"/>
    <s v="09 - Mailing"/>
    <x v="5"/>
    <x v="5"/>
    <n v="1.1744966442953021E-2"/>
  </r>
  <r>
    <x v="0"/>
    <x v="2"/>
    <x v="9"/>
    <s v="10 - Süd"/>
    <x v="5"/>
    <x v="5"/>
    <n v="7.4937552039966698E-3"/>
  </r>
  <r>
    <x v="0"/>
    <x v="2"/>
    <x v="10"/>
    <s v="11 - Friedr.hof.-Hollerst."/>
    <x v="5"/>
    <x v="5"/>
    <n v="2.487382840663302E-2"/>
  </r>
  <r>
    <x v="0"/>
    <x v="2"/>
    <x v="11"/>
    <s v="12 - Münchener Straße"/>
    <x v="5"/>
    <x v="5"/>
    <n v="1.6458333333333332E-2"/>
  </r>
  <r>
    <x v="0"/>
    <x v="2"/>
    <x v="12"/>
    <s v="Stadt Ingolstadt"/>
    <x v="5"/>
    <x v="5"/>
    <n v="1.6398627770613853E-2"/>
  </r>
  <r>
    <x v="0"/>
    <x v="0"/>
    <x v="0"/>
    <s v="01 - Mitte"/>
    <x v="6"/>
    <x v="6"/>
    <n v="2.4512029051293689E-2"/>
  </r>
  <r>
    <x v="0"/>
    <x v="0"/>
    <x v="1"/>
    <s v="02 - Nordwest"/>
    <x v="6"/>
    <x v="6"/>
    <n v="1.0198878123406425E-2"/>
  </r>
  <r>
    <x v="0"/>
    <x v="0"/>
    <x v="2"/>
    <s v="03 - Nordost"/>
    <x v="6"/>
    <x v="6"/>
    <n v="7.5080443332141578E-3"/>
  </r>
  <r>
    <x v="0"/>
    <x v="0"/>
    <x v="3"/>
    <s v="04 - Südost"/>
    <x v="6"/>
    <x v="6"/>
    <n v="1.2449528936742935E-2"/>
  </r>
  <r>
    <x v="0"/>
    <x v="0"/>
    <x v="4"/>
    <s v="05 - Südwest"/>
    <x v="6"/>
    <x v="6"/>
    <n v="1.4158576051779935E-2"/>
  </r>
  <r>
    <x v="0"/>
    <x v="0"/>
    <x v="5"/>
    <s v="06 - West"/>
    <x v="6"/>
    <x v="6"/>
    <n v="1.6675931072818232E-2"/>
  </r>
  <r>
    <x v="0"/>
    <x v="0"/>
    <x v="6"/>
    <s v="07 - Etting"/>
    <x v="6"/>
    <x v="6"/>
    <n v="2.4365482233502538E-2"/>
  </r>
  <r>
    <x v="0"/>
    <x v="0"/>
    <x v="7"/>
    <s v="08 - Oberhaunstadt"/>
    <x v="6"/>
    <x v="6"/>
    <n v="2.1739130434782609E-3"/>
  </r>
  <r>
    <x v="0"/>
    <x v="0"/>
    <x v="8"/>
    <s v="09 - Mailing"/>
    <x v="6"/>
    <x v="6"/>
    <n v="8.2051282051282051E-3"/>
  </r>
  <r>
    <x v="0"/>
    <x v="0"/>
    <x v="9"/>
    <s v="10 - Süd"/>
    <x v="6"/>
    <x v="6"/>
    <n v="1.2779552715654952E-2"/>
  </r>
  <r>
    <x v="0"/>
    <x v="0"/>
    <x v="10"/>
    <s v="11 - Friedr.hof.-Hollerst."/>
    <x v="6"/>
    <x v="6"/>
    <n v="1.9358741681790685E-2"/>
  </r>
  <r>
    <x v="0"/>
    <x v="0"/>
    <x v="11"/>
    <s v="12 - Münchener Straße"/>
    <x v="6"/>
    <x v="6"/>
    <n v="1.4375230372281608E-2"/>
  </r>
  <r>
    <x v="0"/>
    <x v="0"/>
    <x v="12"/>
    <s v="Stadt Ingolstadt"/>
    <x v="6"/>
    <x v="6"/>
    <n v="1.3958800389154435E-2"/>
  </r>
  <r>
    <x v="0"/>
    <x v="1"/>
    <x v="0"/>
    <s v="01 - Mitte"/>
    <x v="6"/>
    <x v="6"/>
    <n v="2.3173605655930872E-2"/>
  </r>
  <r>
    <x v="0"/>
    <x v="1"/>
    <x v="1"/>
    <s v="02 - Nordwest"/>
    <x v="6"/>
    <x v="6"/>
    <n v="1.4742014742014743E-2"/>
  </r>
  <r>
    <x v="0"/>
    <x v="1"/>
    <x v="2"/>
    <s v="03 - Nordost"/>
    <x v="6"/>
    <x v="6"/>
    <n v="1.1532125205930808E-2"/>
  </r>
  <r>
    <x v="0"/>
    <x v="1"/>
    <x v="3"/>
    <s v="04 - Südost"/>
    <x v="6"/>
    <x v="6"/>
    <n v="8.9877010406811727E-3"/>
  </r>
  <r>
    <x v="0"/>
    <x v="1"/>
    <x v="4"/>
    <s v="05 - Südwest"/>
    <x v="6"/>
    <x v="6"/>
    <n v="1.4029995162070633E-2"/>
  </r>
  <r>
    <x v="0"/>
    <x v="1"/>
    <x v="5"/>
    <s v="06 - West"/>
    <x v="6"/>
    <x v="6"/>
    <n v="1.3321492007104795E-2"/>
  </r>
  <r>
    <x v="0"/>
    <x v="1"/>
    <x v="6"/>
    <s v="07 - Etting"/>
    <x v="6"/>
    <x v="6"/>
    <n v="1.2162162162162163E-2"/>
  </r>
  <r>
    <x v="0"/>
    <x v="1"/>
    <x v="7"/>
    <s v="08 - Oberhaunstadt"/>
    <x v="6"/>
    <x v="6"/>
    <n v="5.0062578222778474E-3"/>
  </r>
  <r>
    <x v="0"/>
    <x v="1"/>
    <x v="8"/>
    <s v="09 - Mailing"/>
    <x v="6"/>
    <x v="6"/>
    <n v="8.6100861008610082E-3"/>
  </r>
  <r>
    <x v="0"/>
    <x v="1"/>
    <x v="9"/>
    <s v="10 - Süd"/>
    <x v="6"/>
    <x v="6"/>
    <n v="1.1331444759206799E-2"/>
  </r>
  <r>
    <x v="0"/>
    <x v="1"/>
    <x v="10"/>
    <s v="11 - Friedr.hof.-Hollerst."/>
    <x v="6"/>
    <x v="6"/>
    <n v="1.5165031222123104E-2"/>
  </r>
  <r>
    <x v="0"/>
    <x v="1"/>
    <x v="11"/>
    <s v="12 - Münchener Straße"/>
    <x v="6"/>
    <x v="6"/>
    <n v="1.1020603737422138E-2"/>
  </r>
  <r>
    <x v="0"/>
    <x v="1"/>
    <x v="12"/>
    <s v="Stadt Ingolstadt"/>
    <x v="6"/>
    <x v="6"/>
    <n v="1.3230240549828179E-2"/>
  </r>
  <r>
    <x v="0"/>
    <x v="2"/>
    <x v="0"/>
    <s v="01 - Mitte"/>
    <x v="6"/>
    <x v="6"/>
    <n v="2.379448304906296E-2"/>
  </r>
  <r>
    <x v="0"/>
    <x v="2"/>
    <x v="1"/>
    <s v="02 - Nordwest"/>
    <x v="6"/>
    <x v="6"/>
    <n v="1.1531531531531532E-2"/>
  </r>
  <r>
    <x v="0"/>
    <x v="2"/>
    <x v="2"/>
    <s v="03 - Nordost"/>
    <x v="6"/>
    <x v="6"/>
    <n v="9.0948462537895191E-3"/>
  </r>
  <r>
    <x v="0"/>
    <x v="2"/>
    <x v="3"/>
    <s v="04 - Südost"/>
    <x v="6"/>
    <x v="6"/>
    <n v="1.1010617381046009E-2"/>
  </r>
  <r>
    <x v="0"/>
    <x v="2"/>
    <x v="4"/>
    <s v="05 - Südwest"/>
    <x v="6"/>
    <x v="6"/>
    <n v="1.4100022031284423E-2"/>
  </r>
  <r>
    <x v="0"/>
    <x v="2"/>
    <x v="5"/>
    <s v="06 - West"/>
    <x v="6"/>
    <x v="6"/>
    <n v="1.5384615384615385E-2"/>
  </r>
  <r>
    <x v="0"/>
    <x v="2"/>
    <x v="6"/>
    <s v="07 - Etting"/>
    <x v="6"/>
    <x v="6"/>
    <n v="1.9130434782608695E-2"/>
  </r>
  <r>
    <x v="0"/>
    <x v="2"/>
    <x v="7"/>
    <s v="08 - Oberhaunstadt"/>
    <x v="6"/>
    <x v="6"/>
    <n v="3.4904013961605585E-3"/>
  </r>
  <r>
    <x v="0"/>
    <x v="2"/>
    <x v="8"/>
    <s v="09 - Mailing"/>
    <x v="6"/>
    <x v="6"/>
    <n v="8.389261744966443E-3"/>
  </r>
  <r>
    <x v="0"/>
    <x v="2"/>
    <x v="9"/>
    <s v="10 - Süd"/>
    <x v="6"/>
    <x v="6"/>
    <n v="1.2212045517624202E-2"/>
  </r>
  <r>
    <x v="0"/>
    <x v="2"/>
    <x v="10"/>
    <s v="11 - Friedr.hof.-Hollerst."/>
    <x v="6"/>
    <x v="6"/>
    <n v="1.7664023071377072E-2"/>
  </r>
  <r>
    <x v="0"/>
    <x v="2"/>
    <x v="11"/>
    <s v="12 - Münchener Straße"/>
    <x v="6"/>
    <x v="6"/>
    <n v="1.2916666666666667E-2"/>
  </r>
  <r>
    <x v="0"/>
    <x v="2"/>
    <x v="12"/>
    <s v="Stadt Ingolstadt"/>
    <x v="6"/>
    <x v="6"/>
    <n v="1.3649302936668207E-2"/>
  </r>
  <r>
    <x v="0"/>
    <x v="0"/>
    <x v="0"/>
    <s v="01 - Mitte"/>
    <x v="7"/>
    <x v="7"/>
    <n v="3.9491602360417613E-2"/>
  </r>
  <r>
    <x v="0"/>
    <x v="0"/>
    <x v="1"/>
    <s v="02 - Nordwest"/>
    <x v="7"/>
    <x v="7"/>
    <n v="2.0397756246812851E-2"/>
  </r>
  <r>
    <x v="0"/>
    <x v="0"/>
    <x v="2"/>
    <s v="03 - Nordost"/>
    <x v="7"/>
    <x v="7"/>
    <n v="2.0736503396496245E-2"/>
  </r>
  <r>
    <x v="0"/>
    <x v="0"/>
    <x v="3"/>
    <s v="04 - Südost"/>
    <x v="7"/>
    <x v="7"/>
    <n v="2.0524899057873486E-2"/>
  </r>
  <r>
    <x v="0"/>
    <x v="0"/>
    <x v="4"/>
    <s v="05 - Südwest"/>
    <x v="7"/>
    <x v="7"/>
    <n v="2.2653721682847898E-2"/>
  </r>
  <r>
    <x v="0"/>
    <x v="0"/>
    <x v="5"/>
    <s v="06 - West"/>
    <x v="7"/>
    <x v="7"/>
    <n v="4.2245692051139525E-2"/>
  </r>
  <r>
    <x v="0"/>
    <x v="0"/>
    <x v="6"/>
    <s v="07 - Etting"/>
    <x v="7"/>
    <x v="7"/>
    <n v="1.8274111675126905E-2"/>
  </r>
  <r>
    <x v="0"/>
    <x v="0"/>
    <x v="7"/>
    <s v="08 - Oberhaunstadt"/>
    <x v="7"/>
    <x v="7"/>
    <n v="1.6304347826086956E-2"/>
  </r>
  <r>
    <x v="0"/>
    <x v="0"/>
    <x v="8"/>
    <s v="09 - Mailing"/>
    <x v="7"/>
    <x v="7"/>
    <n v="1.3333333333333334E-2"/>
  </r>
  <r>
    <x v="0"/>
    <x v="0"/>
    <x v="9"/>
    <s v="10 - Süd"/>
    <x v="7"/>
    <x v="7"/>
    <n v="2.4189867640346873E-2"/>
  </r>
  <r>
    <x v="0"/>
    <x v="0"/>
    <x v="10"/>
    <s v="11 - Friedr.hof.-Hollerst."/>
    <x v="7"/>
    <x v="7"/>
    <n v="4.658197217180883E-2"/>
  </r>
  <r>
    <x v="0"/>
    <x v="0"/>
    <x v="11"/>
    <s v="12 - Münchener Straße"/>
    <x v="7"/>
    <x v="7"/>
    <n v="2.7276078142277921E-2"/>
  </r>
  <r>
    <x v="0"/>
    <x v="0"/>
    <x v="12"/>
    <s v="Stadt Ingolstadt"/>
    <x v="7"/>
    <x v="7"/>
    <n v="2.6564020134512076E-2"/>
  </r>
  <r>
    <x v="0"/>
    <x v="1"/>
    <x v="0"/>
    <s v="01 - Mitte"/>
    <x v="7"/>
    <x v="7"/>
    <n v="2.8672427336999214E-2"/>
  </r>
  <r>
    <x v="0"/>
    <x v="1"/>
    <x v="1"/>
    <s v="02 - Nordwest"/>
    <x v="7"/>
    <x v="7"/>
    <n v="2.7027027027027029E-2"/>
  </r>
  <r>
    <x v="0"/>
    <x v="1"/>
    <x v="2"/>
    <s v="03 - Nordost"/>
    <x v="7"/>
    <x v="7"/>
    <n v="2.416254805052169E-2"/>
  </r>
  <r>
    <x v="0"/>
    <x v="1"/>
    <x v="3"/>
    <s v="04 - Südost"/>
    <x v="7"/>
    <x v="7"/>
    <n v="2.3651844843897825E-2"/>
  </r>
  <r>
    <x v="0"/>
    <x v="1"/>
    <x v="4"/>
    <s v="05 - Südwest"/>
    <x v="7"/>
    <x v="7"/>
    <n v="2.1286889211417512E-2"/>
  </r>
  <r>
    <x v="0"/>
    <x v="1"/>
    <x v="5"/>
    <s v="06 - West"/>
    <x v="7"/>
    <x v="7"/>
    <n v="2.4866785079928951E-2"/>
  </r>
  <r>
    <x v="0"/>
    <x v="1"/>
    <x v="6"/>
    <s v="07 - Etting"/>
    <x v="7"/>
    <x v="7"/>
    <n v="1.0810810810810811E-2"/>
  </r>
  <r>
    <x v="0"/>
    <x v="1"/>
    <x v="7"/>
    <s v="08 - Oberhaunstadt"/>
    <x v="7"/>
    <x v="7"/>
    <n v="1.6270337922403004E-2"/>
  </r>
  <r>
    <x v="0"/>
    <x v="1"/>
    <x v="8"/>
    <s v="09 - Mailing"/>
    <x v="7"/>
    <x v="7"/>
    <n v="1.968019680196802E-2"/>
  </r>
  <r>
    <x v="0"/>
    <x v="1"/>
    <x v="9"/>
    <s v="10 - Süd"/>
    <x v="7"/>
    <x v="7"/>
    <n v="2.8328611898016998E-2"/>
  </r>
  <r>
    <x v="0"/>
    <x v="1"/>
    <x v="10"/>
    <s v="11 - Friedr.hof.-Hollerst."/>
    <x v="7"/>
    <x v="7"/>
    <n v="5.1739518287243533E-2"/>
  </r>
  <r>
    <x v="0"/>
    <x v="1"/>
    <x v="11"/>
    <s v="12 - Münchener Straße"/>
    <x v="7"/>
    <x v="7"/>
    <n v="2.7311931001437469E-2"/>
  </r>
  <r>
    <x v="0"/>
    <x v="1"/>
    <x v="12"/>
    <s v="Stadt Ingolstadt"/>
    <x v="7"/>
    <x v="7"/>
    <n v="2.5945017182130586E-2"/>
  </r>
  <r>
    <x v="0"/>
    <x v="2"/>
    <x v="0"/>
    <s v="01 - Mitte"/>
    <x v="7"/>
    <x v="7"/>
    <n v="3.3691303432301541E-2"/>
  </r>
  <r>
    <x v="0"/>
    <x v="2"/>
    <x v="1"/>
    <s v="02 - Nordwest"/>
    <x v="7"/>
    <x v="7"/>
    <n v="2.2342342342342343E-2"/>
  </r>
  <r>
    <x v="0"/>
    <x v="2"/>
    <x v="2"/>
    <s v="03 - Nordost"/>
    <x v="7"/>
    <x v="7"/>
    <n v="2.2087483759203119E-2"/>
  </r>
  <r>
    <x v="0"/>
    <x v="2"/>
    <x v="3"/>
    <s v="04 - Südost"/>
    <x v="7"/>
    <x v="7"/>
    <n v="2.182461659457334E-2"/>
  </r>
  <r>
    <x v="0"/>
    <x v="2"/>
    <x v="4"/>
    <s v="05 - Südwest"/>
    <x v="7"/>
    <x v="7"/>
    <n v="2.2031284423881914E-2"/>
  </r>
  <r>
    <x v="0"/>
    <x v="2"/>
    <x v="5"/>
    <s v="06 - West"/>
    <x v="7"/>
    <x v="7"/>
    <n v="3.5555555555555556E-2"/>
  </r>
  <r>
    <x v="0"/>
    <x v="2"/>
    <x v="6"/>
    <s v="07 - Etting"/>
    <x v="7"/>
    <x v="7"/>
    <n v="1.5072463768115942E-2"/>
  </r>
  <r>
    <x v="0"/>
    <x v="2"/>
    <x v="7"/>
    <s v="08 - Oberhaunstadt"/>
    <x v="7"/>
    <x v="7"/>
    <n v="1.6288539848749273E-2"/>
  </r>
  <r>
    <x v="0"/>
    <x v="2"/>
    <x v="8"/>
    <s v="09 - Mailing"/>
    <x v="7"/>
    <x v="7"/>
    <n v="1.6219239373601788E-2"/>
  </r>
  <r>
    <x v="0"/>
    <x v="2"/>
    <x v="9"/>
    <s v="10 - Süd"/>
    <x v="7"/>
    <x v="7"/>
    <n v="2.5811823480432972E-2"/>
  </r>
  <r>
    <x v="0"/>
    <x v="2"/>
    <x v="10"/>
    <s v="11 - Friedr.hof.-Hollerst."/>
    <x v="7"/>
    <x v="7"/>
    <n v="4.8666186012977647E-2"/>
  </r>
  <r>
    <x v="0"/>
    <x v="2"/>
    <x v="11"/>
    <s v="12 - Münchener Straße"/>
    <x v="7"/>
    <x v="7"/>
    <n v="2.7291666666666665E-2"/>
  </r>
  <r>
    <x v="0"/>
    <x v="2"/>
    <x v="12"/>
    <s v="Stadt Ingolstadt"/>
    <x v="7"/>
    <x v="7"/>
    <n v="2.6301063234471182E-2"/>
  </r>
  <r>
    <x v="1"/>
    <x v="0"/>
    <x v="0"/>
    <s v="01 - Mitte"/>
    <x v="0"/>
    <x v="0"/>
    <n v="0.27185447195553308"/>
  </r>
  <r>
    <x v="1"/>
    <x v="0"/>
    <x v="1"/>
    <s v="02 - Nordwest"/>
    <x v="0"/>
    <x v="0"/>
    <n v="0.48823903369357913"/>
  </r>
  <r>
    <x v="1"/>
    <x v="0"/>
    <x v="2"/>
    <s v="03 - Nordost"/>
    <x v="0"/>
    <x v="0"/>
    <n v="0.39345637583892618"/>
  </r>
  <r>
    <x v="1"/>
    <x v="0"/>
    <x v="3"/>
    <s v="04 - Südost"/>
    <x v="0"/>
    <x v="0"/>
    <n v="0.38918345705196183"/>
  </r>
  <r>
    <x v="1"/>
    <x v="0"/>
    <x v="4"/>
    <s v="05 - Südwest"/>
    <x v="0"/>
    <x v="0"/>
    <n v="0.3046082949308756"/>
  </r>
  <r>
    <x v="1"/>
    <x v="0"/>
    <x v="5"/>
    <s v="06 - West"/>
    <x v="0"/>
    <x v="0"/>
    <n v="0.34363636363636363"/>
  </r>
  <r>
    <x v="1"/>
    <x v="0"/>
    <x v="6"/>
    <s v="07 - Etting"/>
    <x v="0"/>
    <x v="0"/>
    <n v="0.42136150234741782"/>
  </r>
  <r>
    <x v="1"/>
    <x v="0"/>
    <x v="7"/>
    <s v="08 - Oberhaunstadt"/>
    <x v="0"/>
    <x v="0"/>
    <n v="0.40175219023779724"/>
  </r>
  <r>
    <x v="1"/>
    <x v="0"/>
    <x v="8"/>
    <s v="09 - Mailing"/>
    <x v="0"/>
    <x v="0"/>
    <n v="0.38015607580824973"/>
  </r>
  <r>
    <x v="1"/>
    <x v="0"/>
    <x v="9"/>
    <s v="10 - Süd"/>
    <x v="0"/>
    <x v="0"/>
    <n v="0.37658536585365854"/>
  </r>
  <r>
    <x v="1"/>
    <x v="0"/>
    <x v="10"/>
    <s v="11 - Friedr.hof.-Hollerst."/>
    <x v="0"/>
    <x v="0"/>
    <n v="0.3522292993630573"/>
  </r>
  <r>
    <x v="1"/>
    <x v="0"/>
    <x v="11"/>
    <s v="12 - Münchener Straße"/>
    <x v="0"/>
    <x v="0"/>
    <n v="0.34527406128614591"/>
  </r>
  <r>
    <x v="1"/>
    <x v="0"/>
    <x v="12"/>
    <s v="Stadt Ingolstadt"/>
    <x v="0"/>
    <x v="0"/>
    <n v="0.36635026103464641"/>
  </r>
  <r>
    <x v="1"/>
    <x v="1"/>
    <x v="0"/>
    <s v="01 - Mitte"/>
    <x v="0"/>
    <x v="0"/>
    <n v="0.26928633342964459"/>
  </r>
  <r>
    <x v="1"/>
    <x v="1"/>
    <x v="1"/>
    <s v="02 - Nordwest"/>
    <x v="0"/>
    <x v="0"/>
    <n v="0.37023914968999116"/>
  </r>
  <r>
    <x v="1"/>
    <x v="1"/>
    <x v="2"/>
    <s v="03 - Nordost"/>
    <x v="0"/>
    <x v="0"/>
    <n v="0.35040650406504065"/>
  </r>
  <r>
    <x v="1"/>
    <x v="1"/>
    <x v="3"/>
    <s v="04 - Südost"/>
    <x v="0"/>
    <x v="0"/>
    <n v="0.34015852047556144"/>
  </r>
  <r>
    <x v="1"/>
    <x v="1"/>
    <x v="4"/>
    <s v="05 - Südwest"/>
    <x v="0"/>
    <x v="0"/>
    <n v="0.2625860195581311"/>
  </r>
  <r>
    <x v="1"/>
    <x v="1"/>
    <x v="5"/>
    <s v="06 - West"/>
    <x v="0"/>
    <x v="0"/>
    <n v="0.32148806218767351"/>
  </r>
  <r>
    <x v="1"/>
    <x v="1"/>
    <x v="6"/>
    <s v="07 - Etting"/>
    <x v="0"/>
    <x v="0"/>
    <n v="0.42711518858307851"/>
  </r>
  <r>
    <x v="1"/>
    <x v="1"/>
    <x v="7"/>
    <s v="08 - Oberhaunstadt"/>
    <x v="0"/>
    <x v="0"/>
    <n v="0.32004089979550104"/>
  </r>
  <r>
    <x v="1"/>
    <x v="1"/>
    <x v="8"/>
    <s v="09 - Mailing"/>
    <x v="0"/>
    <x v="0"/>
    <n v="0.33671742808798644"/>
  </r>
  <r>
    <x v="1"/>
    <x v="1"/>
    <x v="9"/>
    <s v="10 - Süd"/>
    <x v="0"/>
    <x v="0"/>
    <n v="0.3058340929808569"/>
  </r>
  <r>
    <x v="1"/>
    <x v="1"/>
    <x v="10"/>
    <s v="11 - Friedr.hof.-Hollerst."/>
    <x v="0"/>
    <x v="0"/>
    <n v="0.30035128805620609"/>
  </r>
  <r>
    <x v="1"/>
    <x v="1"/>
    <x v="11"/>
    <s v="12 - Münchener Straße"/>
    <x v="0"/>
    <x v="0"/>
    <n v="0.2867313915857605"/>
  </r>
  <r>
    <x v="1"/>
    <x v="1"/>
    <x v="12"/>
    <s v="Stadt Ingolstadt"/>
    <x v="0"/>
    <x v="0"/>
    <n v="0.31267912646833246"/>
  </r>
  <r>
    <x v="1"/>
    <x v="2"/>
    <x v="0"/>
    <s v="01 - Mitte"/>
    <x v="0"/>
    <x v="0"/>
    <n v="0.2702205882352941"/>
  </r>
  <r>
    <x v="1"/>
    <x v="2"/>
    <x v="1"/>
    <s v="02 - Nordwest"/>
    <x v="0"/>
    <x v="0"/>
    <n v="0.43893412287194672"/>
  </r>
  <r>
    <x v="1"/>
    <x v="2"/>
    <x v="2"/>
    <s v="03 - Nordost"/>
    <x v="0"/>
    <x v="0"/>
    <n v="0.37159372419488024"/>
  </r>
  <r>
    <x v="1"/>
    <x v="2"/>
    <x v="3"/>
    <s v="04 - Südost"/>
    <x v="0"/>
    <x v="0"/>
    <n v="0.36383814239371692"/>
  </r>
  <r>
    <x v="1"/>
    <x v="2"/>
    <x v="4"/>
    <s v="05 - Südwest"/>
    <x v="0"/>
    <x v="0"/>
    <n v="0.28107888866355707"/>
  </r>
  <r>
    <x v="1"/>
    <x v="2"/>
    <x v="5"/>
    <s v="06 - West"/>
    <x v="0"/>
    <x v="0"/>
    <n v="0.33207765864966676"/>
  </r>
  <r>
    <x v="1"/>
    <x v="2"/>
    <x v="6"/>
    <s v="07 - Etting"/>
    <x v="0"/>
    <x v="0"/>
    <n v="0.42444080741953083"/>
  </r>
  <r>
    <x v="1"/>
    <x v="2"/>
    <x v="7"/>
    <s v="08 - Oberhaunstadt"/>
    <x v="0"/>
    <x v="0"/>
    <n v="0.35678109172763084"/>
  </r>
  <r>
    <x v="1"/>
    <x v="2"/>
    <x v="8"/>
    <s v="09 - Mailing"/>
    <x v="0"/>
    <x v="0"/>
    <n v="0.35545935545935547"/>
  </r>
  <r>
    <x v="1"/>
    <x v="2"/>
    <x v="9"/>
    <s v="10 - Süd"/>
    <x v="0"/>
    <x v="0"/>
    <n v="0.34000942507068804"/>
  </r>
  <r>
    <x v="1"/>
    <x v="2"/>
    <x v="10"/>
    <s v="11 - Friedr.hof.-Hollerst."/>
    <x v="0"/>
    <x v="0"/>
    <n v="0.32519829164124464"/>
  </r>
  <r>
    <x v="1"/>
    <x v="2"/>
    <x v="11"/>
    <s v="12 - Münchener Straße"/>
    <x v="0"/>
    <x v="0"/>
    <n v="0.31181801368596263"/>
  </r>
  <r>
    <x v="1"/>
    <x v="2"/>
    <x v="12"/>
    <s v="Stadt Ingolstadt"/>
    <x v="0"/>
    <x v="0"/>
    <n v="0.33734703226228652"/>
  </r>
  <r>
    <x v="1"/>
    <x v="0"/>
    <x v="0"/>
    <s v="01 - Mitte"/>
    <x v="2"/>
    <x v="8"/>
    <n v="0.16068721576553815"/>
  </r>
  <r>
    <x v="1"/>
    <x v="0"/>
    <x v="1"/>
    <s v="02 - Nordwest"/>
    <x v="2"/>
    <x v="8"/>
    <n v="7.3744437380801012E-2"/>
  </r>
  <r>
    <x v="1"/>
    <x v="0"/>
    <x v="2"/>
    <s v="03 - Nordost"/>
    <x v="2"/>
    <x v="8"/>
    <n v="0.10444630872483221"/>
  </r>
  <r>
    <x v="1"/>
    <x v="0"/>
    <x v="3"/>
    <s v="04 - Südost"/>
    <x v="2"/>
    <x v="8"/>
    <n v="9.791445740544362E-2"/>
  </r>
  <r>
    <x v="1"/>
    <x v="0"/>
    <x v="4"/>
    <s v="05 - Südwest"/>
    <x v="2"/>
    <x v="8"/>
    <n v="9.9539170506912439E-2"/>
  </r>
  <r>
    <x v="1"/>
    <x v="0"/>
    <x v="5"/>
    <s v="06 - West"/>
    <x v="2"/>
    <x v="8"/>
    <n v="7.8787878787878782E-2"/>
  </r>
  <r>
    <x v="1"/>
    <x v="0"/>
    <x v="6"/>
    <s v="07 - Etting"/>
    <x v="2"/>
    <x v="8"/>
    <n v="7.5117370892018781E-2"/>
  </r>
  <r>
    <x v="1"/>
    <x v="0"/>
    <x v="7"/>
    <s v="08 - Oberhaunstadt"/>
    <x v="2"/>
    <x v="8"/>
    <n v="7.7596996245306638E-2"/>
  </r>
  <r>
    <x v="1"/>
    <x v="0"/>
    <x v="8"/>
    <s v="09 - Mailing"/>
    <x v="2"/>
    <x v="8"/>
    <n v="7.6923076923076927E-2"/>
  </r>
  <r>
    <x v="1"/>
    <x v="0"/>
    <x v="9"/>
    <s v="10 - Süd"/>
    <x v="2"/>
    <x v="8"/>
    <n v="8.3414634146341468E-2"/>
  </r>
  <r>
    <x v="1"/>
    <x v="0"/>
    <x v="10"/>
    <s v="11 - Friedr.hof.-Hollerst."/>
    <x v="2"/>
    <x v="8"/>
    <n v="0.11210191082802548"/>
  </r>
  <r>
    <x v="1"/>
    <x v="0"/>
    <x v="11"/>
    <s v="12 - Münchener Straße"/>
    <x v="2"/>
    <x v="8"/>
    <n v="0.11307725507121277"/>
  </r>
  <r>
    <x v="1"/>
    <x v="0"/>
    <x v="12"/>
    <s v="Stadt Ingolstadt"/>
    <x v="2"/>
    <x v="8"/>
    <n v="0.10014238253440912"/>
  </r>
  <r>
    <x v="1"/>
    <x v="1"/>
    <x v="0"/>
    <s v="01 - Mitte"/>
    <x v="2"/>
    <x v="8"/>
    <n v="0.12019647500722334"/>
  </r>
  <r>
    <x v="1"/>
    <x v="1"/>
    <x v="1"/>
    <s v="02 - Nordwest"/>
    <x v="2"/>
    <x v="8"/>
    <n v="9.3888396811337468E-2"/>
  </r>
  <r>
    <x v="1"/>
    <x v="1"/>
    <x v="2"/>
    <s v="03 - Nordost"/>
    <x v="2"/>
    <x v="8"/>
    <n v="8.4552845528455281E-2"/>
  </r>
  <r>
    <x v="1"/>
    <x v="1"/>
    <x v="3"/>
    <s v="04 - Südost"/>
    <x v="2"/>
    <x v="8"/>
    <n v="8.4214002642007929E-2"/>
  </r>
  <r>
    <x v="1"/>
    <x v="1"/>
    <x v="4"/>
    <s v="05 - Südwest"/>
    <x v="2"/>
    <x v="8"/>
    <n v="7.4248460702643973E-2"/>
  </r>
  <r>
    <x v="1"/>
    <x v="1"/>
    <x v="5"/>
    <s v="06 - West"/>
    <x v="2"/>
    <x v="8"/>
    <n v="5.1637978900610775E-2"/>
  </r>
  <r>
    <x v="1"/>
    <x v="1"/>
    <x v="6"/>
    <s v="07 - Etting"/>
    <x v="2"/>
    <x v="8"/>
    <n v="8.4607543323139647E-2"/>
  </r>
  <r>
    <x v="1"/>
    <x v="1"/>
    <x v="7"/>
    <s v="08 - Oberhaunstadt"/>
    <x v="2"/>
    <x v="8"/>
    <n v="5.4192229038854803E-2"/>
  </r>
  <r>
    <x v="1"/>
    <x v="1"/>
    <x v="8"/>
    <s v="09 - Mailing"/>
    <x v="2"/>
    <x v="8"/>
    <n v="5.4145516074450083E-2"/>
  </r>
  <r>
    <x v="1"/>
    <x v="1"/>
    <x v="9"/>
    <s v="10 - Süd"/>
    <x v="2"/>
    <x v="8"/>
    <n v="7.6572470373746579E-2"/>
  </r>
  <r>
    <x v="1"/>
    <x v="1"/>
    <x v="10"/>
    <s v="11 - Friedr.hof.-Hollerst."/>
    <x v="2"/>
    <x v="8"/>
    <n v="9.1920374707259958E-2"/>
  </r>
  <r>
    <x v="1"/>
    <x v="1"/>
    <x v="11"/>
    <s v="12 - Münchener Straße"/>
    <x v="2"/>
    <x v="8"/>
    <n v="0.10420711974110032"/>
  </r>
  <r>
    <x v="1"/>
    <x v="1"/>
    <x v="12"/>
    <s v="Stadt Ingolstadt"/>
    <x v="2"/>
    <x v="8"/>
    <n v="8.5980704799580185E-2"/>
  </r>
  <r>
    <x v="1"/>
    <x v="2"/>
    <x v="0"/>
    <s v="01 - Mitte"/>
    <x v="2"/>
    <x v="8"/>
    <n v="0.13492647058823529"/>
  </r>
  <r>
    <x v="1"/>
    <x v="2"/>
    <x v="1"/>
    <s v="02 - Nordwest"/>
    <x v="2"/>
    <x v="8"/>
    <n v="8.2161361954108073E-2"/>
  </r>
  <r>
    <x v="1"/>
    <x v="2"/>
    <x v="2"/>
    <s v="03 - Nordost"/>
    <x v="2"/>
    <x v="8"/>
    <n v="9.4343517753922385E-2"/>
  </r>
  <r>
    <x v="1"/>
    <x v="2"/>
    <x v="3"/>
    <s v="04 - Südost"/>
    <x v="2"/>
    <x v="8"/>
    <n v="9.0831483694724255E-2"/>
  </r>
  <r>
    <x v="1"/>
    <x v="2"/>
    <x v="4"/>
    <s v="05 - Südwest"/>
    <x v="2"/>
    <x v="8"/>
    <n v="8.5378219428107888E-2"/>
  </r>
  <r>
    <x v="1"/>
    <x v="2"/>
    <x v="5"/>
    <s v="06 - West"/>
    <x v="2"/>
    <x v="8"/>
    <n v="6.4618951028687338E-2"/>
  </r>
  <r>
    <x v="1"/>
    <x v="2"/>
    <x v="6"/>
    <s v="07 - Etting"/>
    <x v="2"/>
    <x v="8"/>
    <n v="8.0196399345335512E-2"/>
  </r>
  <r>
    <x v="1"/>
    <x v="2"/>
    <x v="7"/>
    <s v="08 - Oberhaunstadt"/>
    <x v="2"/>
    <x v="8"/>
    <n v="6.471581316826111E-2"/>
  </r>
  <r>
    <x v="1"/>
    <x v="2"/>
    <x v="8"/>
    <s v="09 - Mailing"/>
    <x v="2"/>
    <x v="8"/>
    <n v="6.3973063973063973E-2"/>
  </r>
  <r>
    <x v="1"/>
    <x v="2"/>
    <x v="9"/>
    <s v="10 - Süd"/>
    <x v="2"/>
    <x v="8"/>
    <n v="7.9877474081055611E-2"/>
  </r>
  <r>
    <x v="1"/>
    <x v="2"/>
    <x v="10"/>
    <s v="11 - Friedr.hof.-Hollerst."/>
    <x v="2"/>
    <x v="8"/>
    <n v="0.1015863331299573"/>
  </r>
  <r>
    <x v="1"/>
    <x v="2"/>
    <x v="11"/>
    <s v="12 - Münchener Straße"/>
    <x v="2"/>
    <x v="8"/>
    <n v="0.10800813759940818"/>
  </r>
  <r>
    <x v="1"/>
    <x v="2"/>
    <x v="12"/>
    <s v="Stadt Ingolstadt"/>
    <x v="2"/>
    <x v="8"/>
    <n v="9.2489584015007745E-2"/>
  </r>
  <r>
    <x v="1"/>
    <x v="0"/>
    <x v="0"/>
    <s v="01 - Mitte"/>
    <x v="3"/>
    <x v="9"/>
    <n v="5.8615462354724611E-2"/>
  </r>
  <r>
    <x v="1"/>
    <x v="0"/>
    <x v="1"/>
    <s v="02 - Nordwest"/>
    <x v="3"/>
    <x v="9"/>
    <n v="7.056579783852511E-2"/>
  </r>
  <r>
    <x v="1"/>
    <x v="0"/>
    <x v="2"/>
    <s v="03 - Nordost"/>
    <x v="3"/>
    <x v="9"/>
    <n v="8.7667785234899334E-2"/>
  </r>
  <r>
    <x v="1"/>
    <x v="0"/>
    <x v="3"/>
    <s v="04 - Südost"/>
    <x v="3"/>
    <x v="9"/>
    <n v="8.6603039943442914E-2"/>
  </r>
  <r>
    <x v="1"/>
    <x v="0"/>
    <x v="4"/>
    <s v="05 - Südwest"/>
    <x v="3"/>
    <x v="9"/>
    <n v="8.9861751152073732E-2"/>
  </r>
  <r>
    <x v="1"/>
    <x v="0"/>
    <x v="5"/>
    <s v="06 - West"/>
    <x v="3"/>
    <x v="9"/>
    <n v="7.515151515151515E-2"/>
  </r>
  <r>
    <x v="1"/>
    <x v="0"/>
    <x v="6"/>
    <s v="07 - Etting"/>
    <x v="3"/>
    <x v="9"/>
    <n v="0.12910798122065728"/>
  </r>
  <r>
    <x v="1"/>
    <x v="0"/>
    <x v="7"/>
    <s v="08 - Oberhaunstadt"/>
    <x v="3"/>
    <x v="9"/>
    <n v="8.635794743429287E-2"/>
  </r>
  <r>
    <x v="1"/>
    <x v="0"/>
    <x v="8"/>
    <s v="09 - Mailing"/>
    <x v="3"/>
    <x v="9"/>
    <n v="8.0267558528428096E-2"/>
  </r>
  <r>
    <x v="1"/>
    <x v="0"/>
    <x v="9"/>
    <s v="10 - Süd"/>
    <x v="3"/>
    <x v="9"/>
    <n v="9.8048780487804882E-2"/>
  </r>
  <r>
    <x v="1"/>
    <x v="0"/>
    <x v="10"/>
    <s v="11 - Friedr.hof.-Hollerst."/>
    <x v="3"/>
    <x v="9"/>
    <n v="6.8152866242038215E-2"/>
  </r>
  <r>
    <x v="1"/>
    <x v="0"/>
    <x v="11"/>
    <s v="12 - Münchener Straße"/>
    <x v="3"/>
    <x v="9"/>
    <n v="9.1929218817436334E-2"/>
  </r>
  <r>
    <x v="1"/>
    <x v="0"/>
    <x v="12"/>
    <s v="Stadt Ingolstadt"/>
    <x v="3"/>
    <x v="9"/>
    <n v="8.4100616990982438E-2"/>
  </r>
  <r>
    <x v="1"/>
    <x v="1"/>
    <x v="0"/>
    <s v="01 - Mitte"/>
    <x v="3"/>
    <x v="9"/>
    <n v="7.1077723201386889E-2"/>
  </r>
  <r>
    <x v="1"/>
    <x v="1"/>
    <x v="1"/>
    <s v="02 - Nordwest"/>
    <x v="3"/>
    <x v="9"/>
    <n v="6.4658990256864488E-2"/>
  </r>
  <r>
    <x v="1"/>
    <x v="1"/>
    <x v="2"/>
    <s v="03 - Nordost"/>
    <x v="3"/>
    <x v="9"/>
    <n v="8.7804878048780483E-2"/>
  </r>
  <r>
    <x v="1"/>
    <x v="1"/>
    <x v="3"/>
    <s v="04 - Südost"/>
    <x v="3"/>
    <x v="9"/>
    <n v="8.4214002642007929E-2"/>
  </r>
  <r>
    <x v="1"/>
    <x v="1"/>
    <x v="4"/>
    <s v="05 - Südwest"/>
    <x v="3"/>
    <x v="9"/>
    <n v="8.113002535313292E-2"/>
  </r>
  <r>
    <x v="1"/>
    <x v="1"/>
    <x v="5"/>
    <s v="06 - West"/>
    <x v="3"/>
    <x v="9"/>
    <n v="7.4403109383675739E-2"/>
  </r>
  <r>
    <x v="1"/>
    <x v="1"/>
    <x v="6"/>
    <s v="07 - Etting"/>
    <x v="3"/>
    <x v="9"/>
    <n v="0.109072375127421"/>
  </r>
  <r>
    <x v="1"/>
    <x v="1"/>
    <x v="7"/>
    <s v="08 - Oberhaunstadt"/>
    <x v="3"/>
    <x v="9"/>
    <n v="8.0777096114519428E-2"/>
  </r>
  <r>
    <x v="1"/>
    <x v="1"/>
    <x v="8"/>
    <s v="09 - Mailing"/>
    <x v="3"/>
    <x v="9"/>
    <n v="8.7140439932318112E-2"/>
  </r>
  <r>
    <x v="1"/>
    <x v="1"/>
    <x v="9"/>
    <s v="10 - Süd"/>
    <x v="3"/>
    <x v="9"/>
    <n v="0.10346399270738377"/>
  </r>
  <r>
    <x v="1"/>
    <x v="1"/>
    <x v="10"/>
    <s v="11 - Friedr.hof.-Hollerst."/>
    <x v="3"/>
    <x v="9"/>
    <n v="5.9133489461358317E-2"/>
  </r>
  <r>
    <x v="1"/>
    <x v="1"/>
    <x v="11"/>
    <s v="12 - Münchener Straße"/>
    <x v="3"/>
    <x v="9"/>
    <n v="8.7702265372168284E-2"/>
  </r>
  <r>
    <x v="1"/>
    <x v="1"/>
    <x v="12"/>
    <s v="Stadt Ingolstadt"/>
    <x v="3"/>
    <x v="9"/>
    <n v="8.2186251160537682E-2"/>
  </r>
  <r>
    <x v="1"/>
    <x v="2"/>
    <x v="0"/>
    <s v="01 - Mitte"/>
    <x v="3"/>
    <x v="9"/>
    <n v="6.6544117647058823E-2"/>
  </r>
  <r>
    <x v="1"/>
    <x v="2"/>
    <x v="1"/>
    <s v="02 - Nordwest"/>
    <x v="3"/>
    <x v="9"/>
    <n v="6.8097705403404887E-2"/>
  </r>
  <r>
    <x v="1"/>
    <x v="2"/>
    <x v="2"/>
    <s v="03 - Nordost"/>
    <x v="3"/>
    <x v="9"/>
    <n v="8.7737407101568951E-2"/>
  </r>
  <r>
    <x v="1"/>
    <x v="2"/>
    <x v="3"/>
    <s v="04 - Südost"/>
    <x v="3"/>
    <x v="9"/>
    <n v="8.536793580331227E-2"/>
  </r>
  <r>
    <x v="1"/>
    <x v="2"/>
    <x v="4"/>
    <s v="05 - Südwest"/>
    <x v="3"/>
    <x v="9"/>
    <n v="8.4972622186169133E-2"/>
  </r>
  <r>
    <x v="1"/>
    <x v="2"/>
    <x v="5"/>
    <s v="06 - West"/>
    <x v="3"/>
    <x v="9"/>
    <n v="7.4760938858301942E-2"/>
  </r>
  <r>
    <x v="1"/>
    <x v="2"/>
    <x v="6"/>
    <s v="07 - Etting"/>
    <x v="3"/>
    <x v="9"/>
    <n v="0.11838516093835243"/>
  </r>
  <r>
    <x v="1"/>
    <x v="2"/>
    <x v="7"/>
    <s v="08 - Oberhaunstadt"/>
    <x v="3"/>
    <x v="9"/>
    <n v="8.3286437816544739E-2"/>
  </r>
  <r>
    <x v="1"/>
    <x v="2"/>
    <x v="8"/>
    <s v="09 - Mailing"/>
    <x v="3"/>
    <x v="9"/>
    <n v="8.4175084175084181E-2"/>
  </r>
  <r>
    <x v="1"/>
    <x v="2"/>
    <x v="9"/>
    <s v="10 - Süd"/>
    <x v="3"/>
    <x v="9"/>
    <n v="0.10084825636192271"/>
  </r>
  <r>
    <x v="1"/>
    <x v="2"/>
    <x v="10"/>
    <s v="11 - Friedr.hof.-Hollerst."/>
    <x v="3"/>
    <x v="9"/>
    <n v="6.3453325198291638E-2"/>
  </r>
  <r>
    <x v="1"/>
    <x v="2"/>
    <x v="11"/>
    <s v="12 - Münchener Straße"/>
    <x v="3"/>
    <x v="9"/>
    <n v="8.9513593489920468E-2"/>
  </r>
  <r>
    <x v="1"/>
    <x v="2"/>
    <x v="12"/>
    <s v="Stadt Ingolstadt"/>
    <x v="3"/>
    <x v="9"/>
    <n v="8.3066116964422052E-2"/>
  </r>
  <r>
    <x v="1"/>
    <x v="0"/>
    <x v="0"/>
    <s v="01 - Mitte"/>
    <x v="1"/>
    <x v="10"/>
    <n v="0.3097524002021223"/>
  </r>
  <r>
    <x v="1"/>
    <x v="0"/>
    <x v="1"/>
    <s v="02 - Nordwest"/>
    <x v="1"/>
    <x v="10"/>
    <n v="0.21042593769866497"/>
  </r>
  <r>
    <x v="1"/>
    <x v="0"/>
    <x v="2"/>
    <s v="03 - Nordost"/>
    <x v="1"/>
    <x v="10"/>
    <n v="0.25964765100671139"/>
  </r>
  <r>
    <x v="1"/>
    <x v="0"/>
    <x v="3"/>
    <s v="04 - Südost"/>
    <x v="1"/>
    <x v="10"/>
    <n v="0.28490632732414278"/>
  </r>
  <r>
    <x v="1"/>
    <x v="0"/>
    <x v="4"/>
    <s v="05 - Südwest"/>
    <x v="1"/>
    <x v="10"/>
    <n v="0.36543778801843319"/>
  </r>
  <r>
    <x v="1"/>
    <x v="0"/>
    <x v="5"/>
    <s v="06 - West"/>
    <x v="1"/>
    <x v="10"/>
    <n v="0.29454545454545455"/>
  </r>
  <r>
    <x v="1"/>
    <x v="0"/>
    <x v="6"/>
    <s v="07 - Etting"/>
    <x v="1"/>
    <x v="10"/>
    <n v="0.23943661971830985"/>
  </r>
  <r>
    <x v="1"/>
    <x v="0"/>
    <x v="7"/>
    <s v="08 - Oberhaunstadt"/>
    <x v="1"/>
    <x v="10"/>
    <n v="0.29411764705882354"/>
  </r>
  <r>
    <x v="1"/>
    <x v="0"/>
    <x v="8"/>
    <s v="09 - Mailing"/>
    <x v="1"/>
    <x v="10"/>
    <n v="0.32218506131549612"/>
  </r>
  <r>
    <x v="1"/>
    <x v="0"/>
    <x v="9"/>
    <s v="10 - Süd"/>
    <x v="1"/>
    <x v="10"/>
    <n v="0.30292682926829267"/>
  </r>
  <r>
    <x v="1"/>
    <x v="0"/>
    <x v="10"/>
    <s v="11 - Friedr.hof.-Hollerst."/>
    <x v="1"/>
    <x v="10"/>
    <n v="0.25095541401273885"/>
  </r>
  <r>
    <x v="1"/>
    <x v="0"/>
    <x v="11"/>
    <s v="12 - Münchener Straße"/>
    <x v="1"/>
    <x v="10"/>
    <n v="0.30556754423823912"/>
  </r>
  <r>
    <x v="1"/>
    <x v="0"/>
    <x v="12"/>
    <s v="Stadt Ingolstadt"/>
    <x v="1"/>
    <x v="10"/>
    <n v="0.28946369245372566"/>
  </r>
  <r>
    <x v="1"/>
    <x v="1"/>
    <x v="0"/>
    <s v="01 - Mitte"/>
    <x v="1"/>
    <x v="10"/>
    <n v="0.36203409419242993"/>
  </r>
  <r>
    <x v="1"/>
    <x v="1"/>
    <x v="1"/>
    <s v="02 - Nordwest"/>
    <x v="1"/>
    <x v="10"/>
    <n v="0.31178033658104515"/>
  </r>
  <r>
    <x v="1"/>
    <x v="1"/>
    <x v="2"/>
    <s v="03 - Nordost"/>
    <x v="1"/>
    <x v="10"/>
    <n v="0.34186991869918698"/>
  </r>
  <r>
    <x v="1"/>
    <x v="1"/>
    <x v="3"/>
    <s v="04 - Südost"/>
    <x v="1"/>
    <x v="10"/>
    <n v="0.37252311756935269"/>
  </r>
  <r>
    <x v="1"/>
    <x v="1"/>
    <x v="4"/>
    <s v="05 - Südwest"/>
    <x v="1"/>
    <x v="10"/>
    <n v="0.43969576240492575"/>
  </r>
  <r>
    <x v="1"/>
    <x v="1"/>
    <x v="5"/>
    <s v="06 - West"/>
    <x v="1"/>
    <x v="10"/>
    <n v="0.38312048861743475"/>
  </r>
  <r>
    <x v="1"/>
    <x v="1"/>
    <x v="6"/>
    <s v="07 - Etting"/>
    <x v="1"/>
    <x v="10"/>
    <n v="0.29255861365953106"/>
  </r>
  <r>
    <x v="1"/>
    <x v="1"/>
    <x v="7"/>
    <s v="08 - Oberhaunstadt"/>
    <x v="1"/>
    <x v="10"/>
    <n v="0.42229038854805728"/>
  </r>
  <r>
    <x v="1"/>
    <x v="1"/>
    <x v="8"/>
    <s v="09 - Mailing"/>
    <x v="1"/>
    <x v="10"/>
    <n v="0.40778341793570222"/>
  </r>
  <r>
    <x v="1"/>
    <x v="1"/>
    <x v="9"/>
    <s v="10 - Süd"/>
    <x v="1"/>
    <x v="10"/>
    <n v="0.3837739288969918"/>
  </r>
  <r>
    <x v="1"/>
    <x v="1"/>
    <x v="10"/>
    <s v="11 - Friedr.hof.-Hollerst."/>
    <x v="1"/>
    <x v="10"/>
    <n v="0.37295081967213117"/>
  </r>
  <r>
    <x v="1"/>
    <x v="1"/>
    <x v="11"/>
    <s v="12 - Münchener Straße"/>
    <x v="1"/>
    <x v="10"/>
    <n v="0.38478964401294496"/>
  </r>
  <r>
    <x v="1"/>
    <x v="1"/>
    <x v="12"/>
    <s v="Stadt Ingolstadt"/>
    <x v="1"/>
    <x v="10"/>
    <n v="0.37653897388285634"/>
  </r>
  <r>
    <x v="1"/>
    <x v="2"/>
    <x v="0"/>
    <s v="01 - Mitte"/>
    <x v="1"/>
    <x v="10"/>
    <n v="0.34301470588235294"/>
  </r>
  <r>
    <x v="1"/>
    <x v="2"/>
    <x v="1"/>
    <s v="02 - Nordwest"/>
    <x v="1"/>
    <x v="10"/>
    <n v="0.25277572168763879"/>
  </r>
  <r>
    <x v="1"/>
    <x v="2"/>
    <x v="2"/>
    <s v="03 - Nordost"/>
    <x v="1"/>
    <x v="10"/>
    <n v="0.30140379851362509"/>
  </r>
  <r>
    <x v="1"/>
    <x v="2"/>
    <x v="3"/>
    <s v="04 - Südost"/>
    <x v="1"/>
    <x v="10"/>
    <n v="0.33020317568721186"/>
  </r>
  <r>
    <x v="1"/>
    <x v="2"/>
    <x v="4"/>
    <s v="05 - Südwest"/>
    <x v="1"/>
    <x v="10"/>
    <n v="0.40701683228554048"/>
  </r>
  <r>
    <x v="1"/>
    <x v="2"/>
    <x v="5"/>
    <s v="06 - West"/>
    <x v="1"/>
    <x v="10"/>
    <n v="0.34077079107505071"/>
  </r>
  <r>
    <x v="1"/>
    <x v="2"/>
    <x v="6"/>
    <s v="07 - Etting"/>
    <x v="1"/>
    <x v="10"/>
    <n v="0.26786688488816146"/>
  </r>
  <r>
    <x v="1"/>
    <x v="2"/>
    <x v="7"/>
    <s v="08 - Oberhaunstadt"/>
    <x v="1"/>
    <x v="10"/>
    <n v="0.36465953854811478"/>
  </r>
  <r>
    <x v="1"/>
    <x v="2"/>
    <x v="8"/>
    <s v="09 - Mailing"/>
    <x v="1"/>
    <x v="10"/>
    <n v="0.37085137085137088"/>
  </r>
  <r>
    <x v="1"/>
    <x v="2"/>
    <x v="9"/>
    <s v="10 - Süd"/>
    <x v="1"/>
    <x v="10"/>
    <n v="0.3447219604147031"/>
  </r>
  <r>
    <x v="1"/>
    <x v="2"/>
    <x v="10"/>
    <s v="11 - Friedr.hof.-Hollerst."/>
    <x v="1"/>
    <x v="10"/>
    <n v="0.31452104942037828"/>
  </r>
  <r>
    <x v="1"/>
    <x v="2"/>
    <x v="11"/>
    <s v="12 - Münchener Straße"/>
    <x v="1"/>
    <x v="10"/>
    <n v="0.3508415017569817"/>
  </r>
  <r>
    <x v="1"/>
    <x v="2"/>
    <x v="12"/>
    <s v="Stadt Ingolstadt"/>
    <x v="1"/>
    <x v="10"/>
    <n v="0.33651811617913313"/>
  </r>
  <r>
    <x v="1"/>
    <x v="0"/>
    <x v="0"/>
    <s v="01 - Mitte"/>
    <x v="6"/>
    <x v="11"/>
    <n v="3.6887316826680144E-2"/>
  </r>
  <r>
    <x v="1"/>
    <x v="0"/>
    <x v="1"/>
    <s v="02 - Nordwest"/>
    <x v="6"/>
    <x v="11"/>
    <n v="2.097902097902098E-2"/>
  </r>
  <r>
    <x v="1"/>
    <x v="0"/>
    <x v="2"/>
    <s v="03 - Nordost"/>
    <x v="6"/>
    <x v="11"/>
    <n v="2.8104026845637585E-2"/>
  </r>
  <r>
    <x v="1"/>
    <x v="0"/>
    <x v="3"/>
    <s v="04 - Südost"/>
    <x v="6"/>
    <x v="11"/>
    <n v="2.2622834924001415E-2"/>
  </r>
  <r>
    <x v="1"/>
    <x v="0"/>
    <x v="4"/>
    <s v="05 - Südwest"/>
    <x v="6"/>
    <x v="11"/>
    <n v="2.4423963133640553E-2"/>
  </r>
  <r>
    <x v="1"/>
    <x v="0"/>
    <x v="5"/>
    <s v="06 - West"/>
    <x v="6"/>
    <x v="11"/>
    <n v="2.5454545454545455E-2"/>
  </r>
  <r>
    <x v="1"/>
    <x v="0"/>
    <x v="6"/>
    <s v="07 - Etting"/>
    <x v="6"/>
    <x v="11"/>
    <n v="3.0516431924882629E-2"/>
  </r>
  <r>
    <x v="1"/>
    <x v="0"/>
    <x v="7"/>
    <s v="08 - Oberhaunstadt"/>
    <x v="6"/>
    <x v="11"/>
    <n v="1.5018773466833541E-2"/>
  </r>
  <r>
    <x v="1"/>
    <x v="0"/>
    <x v="8"/>
    <s v="09 - Mailing"/>
    <x v="6"/>
    <x v="11"/>
    <n v="2.4526198439241916E-2"/>
  </r>
  <r>
    <x v="1"/>
    <x v="0"/>
    <x v="9"/>
    <s v="10 - Süd"/>
    <x v="6"/>
    <x v="11"/>
    <n v="2.878048780487805E-2"/>
  </r>
  <r>
    <x v="1"/>
    <x v="0"/>
    <x v="10"/>
    <s v="11 - Friedr.hof.-Hollerst."/>
    <x v="6"/>
    <x v="11"/>
    <n v="3.2484076433121019E-2"/>
  </r>
  <r>
    <x v="1"/>
    <x v="0"/>
    <x v="11"/>
    <s v="12 - Münchener Straße"/>
    <x v="6"/>
    <x v="11"/>
    <n v="2.1148036253776436E-2"/>
  </r>
  <r>
    <x v="1"/>
    <x v="0"/>
    <x v="12"/>
    <s v="Stadt Ingolstadt"/>
    <x v="6"/>
    <x v="11"/>
    <n v="2.6150925486473658E-2"/>
  </r>
  <r>
    <x v="1"/>
    <x v="1"/>
    <x v="0"/>
    <s v="01 - Mitte"/>
    <x v="6"/>
    <x v="11"/>
    <n v="3.5538861600693444E-2"/>
  </r>
  <r>
    <x v="1"/>
    <x v="1"/>
    <x v="1"/>
    <s v="02 - Nordwest"/>
    <x v="6"/>
    <x v="11"/>
    <n v="2.2143489813994686E-2"/>
  </r>
  <r>
    <x v="1"/>
    <x v="1"/>
    <x v="2"/>
    <s v="03 - Nordost"/>
    <x v="6"/>
    <x v="11"/>
    <n v="2.6829268292682926E-2"/>
  </r>
  <r>
    <x v="1"/>
    <x v="1"/>
    <x v="3"/>
    <s v="04 - Südost"/>
    <x v="6"/>
    <x v="11"/>
    <n v="2.2457067371202115E-2"/>
  </r>
  <r>
    <x v="1"/>
    <x v="1"/>
    <x v="4"/>
    <s v="05 - Südwest"/>
    <x v="6"/>
    <x v="11"/>
    <n v="2.2093444404201378E-2"/>
  </r>
  <r>
    <x v="1"/>
    <x v="1"/>
    <x v="5"/>
    <s v="06 - West"/>
    <x v="6"/>
    <x v="11"/>
    <n v="1.8323153803442533E-2"/>
  </r>
  <r>
    <x v="1"/>
    <x v="1"/>
    <x v="6"/>
    <s v="07 - Etting"/>
    <x v="6"/>
    <x v="11"/>
    <n v="1.7329255861365953E-2"/>
  </r>
  <r>
    <x v="1"/>
    <x v="1"/>
    <x v="7"/>
    <s v="08 - Oberhaunstadt"/>
    <x v="6"/>
    <x v="11"/>
    <n v="1.4314928425357873E-2"/>
  </r>
  <r>
    <x v="1"/>
    <x v="1"/>
    <x v="8"/>
    <s v="09 - Mailing"/>
    <x v="6"/>
    <x v="11"/>
    <n v="1.4382402707275803E-2"/>
  </r>
  <r>
    <x v="1"/>
    <x v="1"/>
    <x v="9"/>
    <s v="10 - Süd"/>
    <x v="6"/>
    <x v="11"/>
    <n v="2.6891522333637192E-2"/>
  </r>
  <r>
    <x v="1"/>
    <x v="1"/>
    <x v="10"/>
    <s v="11 - Friedr.hof.-Hollerst."/>
    <x v="6"/>
    <x v="11"/>
    <n v="3.161592505854801E-2"/>
  </r>
  <r>
    <x v="1"/>
    <x v="1"/>
    <x v="11"/>
    <s v="12 - Münchener Straße"/>
    <x v="6"/>
    <x v="11"/>
    <n v="2.3300970873786409E-2"/>
  </r>
  <r>
    <x v="1"/>
    <x v="1"/>
    <x v="12"/>
    <s v="Stadt Ingolstadt"/>
    <x v="6"/>
    <x v="11"/>
    <n v="2.4583215597626447E-2"/>
  </r>
  <r>
    <x v="1"/>
    <x v="2"/>
    <x v="0"/>
    <s v="01 - Mitte"/>
    <x v="6"/>
    <x v="11"/>
    <n v="3.6029411764705879E-2"/>
  </r>
  <r>
    <x v="1"/>
    <x v="2"/>
    <x v="1"/>
    <s v="02 - Nordwest"/>
    <x v="6"/>
    <x v="11"/>
    <n v="2.1465581051073278E-2"/>
  </r>
  <r>
    <x v="1"/>
    <x v="2"/>
    <x v="2"/>
    <s v="03 - Nordost"/>
    <x v="6"/>
    <x v="11"/>
    <n v="2.7456647398843931E-2"/>
  </r>
  <r>
    <x v="1"/>
    <x v="2"/>
    <x v="3"/>
    <s v="04 - Südost"/>
    <x v="6"/>
    <x v="11"/>
    <n v="2.2537135052074442E-2"/>
  </r>
  <r>
    <x v="1"/>
    <x v="2"/>
    <x v="4"/>
    <s v="05 - Südwest"/>
    <x v="6"/>
    <x v="11"/>
    <n v="2.3119042790509026E-2"/>
  </r>
  <r>
    <x v="1"/>
    <x v="2"/>
    <x v="5"/>
    <s v="06 - West"/>
    <x v="6"/>
    <x v="11"/>
    <n v="2.1732831063459867E-2"/>
  </r>
  <r>
    <x v="1"/>
    <x v="2"/>
    <x v="6"/>
    <s v="07 - Etting"/>
    <x v="6"/>
    <x v="11"/>
    <n v="2.3458810692853247E-2"/>
  </r>
  <r>
    <x v="1"/>
    <x v="2"/>
    <x v="7"/>
    <s v="08 - Oberhaunstadt"/>
    <x v="6"/>
    <x v="11"/>
    <n v="1.4631401238041642E-2"/>
  </r>
  <r>
    <x v="1"/>
    <x v="2"/>
    <x v="8"/>
    <s v="09 - Mailing"/>
    <x v="6"/>
    <x v="11"/>
    <n v="1.875901875901876E-2"/>
  </r>
  <r>
    <x v="1"/>
    <x v="2"/>
    <x v="9"/>
    <s v="10 - Süd"/>
    <x v="6"/>
    <x v="11"/>
    <n v="2.7803958529688973E-2"/>
  </r>
  <r>
    <x v="1"/>
    <x v="2"/>
    <x v="10"/>
    <s v="11 - Friedr.hof.-Hollerst."/>
    <x v="6"/>
    <x v="11"/>
    <n v="3.2031726662599146E-2"/>
  </r>
  <r>
    <x v="1"/>
    <x v="2"/>
    <x v="11"/>
    <s v="12 - Münchener Straße"/>
    <x v="6"/>
    <x v="11"/>
    <n v="2.2378398372480117E-2"/>
  </r>
  <r>
    <x v="1"/>
    <x v="2"/>
    <x v="12"/>
    <s v="Stadt Ingolstadt"/>
    <x v="6"/>
    <x v="11"/>
    <n v="2.5303754117313438E-2"/>
  </r>
  <r>
    <x v="1"/>
    <x v="0"/>
    <x v="0"/>
    <s v="01 - Mitte"/>
    <x v="4"/>
    <x v="4"/>
    <n v="2.425467407781708E-2"/>
  </r>
  <r>
    <x v="1"/>
    <x v="0"/>
    <x v="1"/>
    <s v="02 - Nordwest"/>
    <x v="4"/>
    <x v="4"/>
    <n v="1.2714558169103624E-2"/>
  </r>
  <r>
    <x v="1"/>
    <x v="0"/>
    <x v="2"/>
    <s v="03 - Nordost"/>
    <x v="4"/>
    <x v="4"/>
    <n v="1.2583892617449664E-2"/>
  </r>
  <r>
    <x v="1"/>
    <x v="0"/>
    <x v="3"/>
    <s v="04 - Südost"/>
    <x v="4"/>
    <x v="4"/>
    <n v="1.8734535171438672E-2"/>
  </r>
  <r>
    <x v="1"/>
    <x v="0"/>
    <x v="4"/>
    <s v="05 - Südwest"/>
    <x v="4"/>
    <x v="4"/>
    <n v="2.0276497695852536E-2"/>
  </r>
  <r>
    <x v="1"/>
    <x v="0"/>
    <x v="5"/>
    <s v="06 - West"/>
    <x v="4"/>
    <x v="4"/>
    <n v="1.6969696969696971E-2"/>
  </r>
  <r>
    <x v="1"/>
    <x v="0"/>
    <x v="6"/>
    <s v="07 - Etting"/>
    <x v="4"/>
    <x v="4"/>
    <n v="2.3474178403755867E-2"/>
  </r>
  <r>
    <x v="1"/>
    <x v="0"/>
    <x v="7"/>
    <s v="08 - Oberhaunstadt"/>
    <x v="4"/>
    <x v="4"/>
    <n v="2.6282853566958697E-2"/>
  </r>
  <r>
    <x v="1"/>
    <x v="0"/>
    <x v="8"/>
    <s v="09 - Mailing"/>
    <x v="4"/>
    <x v="4"/>
    <n v="1.6722408026755852E-2"/>
  </r>
  <r>
    <x v="1"/>
    <x v="0"/>
    <x v="9"/>
    <s v="10 - Süd"/>
    <x v="4"/>
    <x v="4"/>
    <n v="2.6829268292682926E-2"/>
  </r>
  <r>
    <x v="1"/>
    <x v="0"/>
    <x v="10"/>
    <s v="11 - Friedr.hof.-Hollerst."/>
    <x v="4"/>
    <x v="4"/>
    <n v="1.6560509554140127E-2"/>
  </r>
  <r>
    <x v="1"/>
    <x v="0"/>
    <x v="11"/>
    <s v="12 - Münchener Straße"/>
    <x v="4"/>
    <x v="4"/>
    <n v="1.7263703064307294E-2"/>
  </r>
  <r>
    <x v="1"/>
    <x v="0"/>
    <x v="12"/>
    <s v="Stadt Ingolstadt"/>
    <x v="4"/>
    <x v="4"/>
    <n v="1.8984337921214997E-2"/>
  </r>
  <r>
    <x v="1"/>
    <x v="1"/>
    <x v="0"/>
    <s v="01 - Mitte"/>
    <x v="4"/>
    <x v="4"/>
    <n v="2.3403640566310314E-2"/>
  </r>
  <r>
    <x v="1"/>
    <x v="1"/>
    <x v="1"/>
    <s v="02 - Nordwest"/>
    <x v="4"/>
    <x v="4"/>
    <n v="2.1257750221434897E-2"/>
  </r>
  <r>
    <x v="1"/>
    <x v="1"/>
    <x v="2"/>
    <s v="03 - Nordost"/>
    <x v="4"/>
    <x v="4"/>
    <n v="1.3008130081300813E-2"/>
  </r>
  <r>
    <x v="1"/>
    <x v="1"/>
    <x v="3"/>
    <s v="04 - Südost"/>
    <x v="4"/>
    <x v="4"/>
    <n v="1.6842800528401584E-2"/>
  </r>
  <r>
    <x v="1"/>
    <x v="1"/>
    <x v="4"/>
    <s v="05 - Südwest"/>
    <x v="4"/>
    <x v="4"/>
    <n v="1.8471568272365086E-2"/>
  </r>
  <r>
    <x v="1"/>
    <x v="1"/>
    <x v="5"/>
    <s v="06 - West"/>
    <x v="4"/>
    <x v="4"/>
    <n v="1.7767906718489729E-2"/>
  </r>
  <r>
    <x v="1"/>
    <x v="1"/>
    <x v="6"/>
    <s v="07 - Etting"/>
    <x v="4"/>
    <x v="4"/>
    <n v="1.1213047910295617E-2"/>
  </r>
  <r>
    <x v="1"/>
    <x v="1"/>
    <x v="7"/>
    <s v="08 - Oberhaunstadt"/>
    <x v="4"/>
    <x v="4"/>
    <n v="3.5787321063394682E-2"/>
  </r>
  <r>
    <x v="1"/>
    <x v="1"/>
    <x v="8"/>
    <s v="09 - Mailing"/>
    <x v="4"/>
    <x v="4"/>
    <n v="1.7766497461928935E-2"/>
  </r>
  <r>
    <x v="1"/>
    <x v="1"/>
    <x v="9"/>
    <s v="10 - Süd"/>
    <x v="4"/>
    <x v="4"/>
    <n v="1.7319963536918871E-2"/>
  </r>
  <r>
    <x v="1"/>
    <x v="1"/>
    <x v="10"/>
    <s v="11 - Friedr.hof.-Hollerst."/>
    <x v="4"/>
    <x v="4"/>
    <n v="1.5807962529274005E-2"/>
  </r>
  <r>
    <x v="1"/>
    <x v="1"/>
    <x v="11"/>
    <s v="12 - Münchener Straße"/>
    <x v="4"/>
    <x v="4"/>
    <n v="2.2330097087378639E-2"/>
  </r>
  <r>
    <x v="1"/>
    <x v="1"/>
    <x v="12"/>
    <s v="Stadt Ingolstadt"/>
    <x v="4"/>
    <x v="4"/>
    <n v="1.9053001251362372E-2"/>
  </r>
  <r>
    <x v="1"/>
    <x v="2"/>
    <x v="0"/>
    <s v="01 - Mitte"/>
    <x v="4"/>
    <x v="4"/>
    <n v="2.3713235294117646E-2"/>
  </r>
  <r>
    <x v="1"/>
    <x v="2"/>
    <x v="1"/>
    <s v="02 - Nordwest"/>
    <x v="4"/>
    <x v="4"/>
    <n v="1.628423390081421E-2"/>
  </r>
  <r>
    <x v="1"/>
    <x v="2"/>
    <x v="2"/>
    <s v="03 - Nordost"/>
    <x v="4"/>
    <x v="4"/>
    <n v="1.2799339388934764E-2"/>
  </r>
  <r>
    <x v="1"/>
    <x v="2"/>
    <x v="3"/>
    <s v="04 - Südost"/>
    <x v="4"/>
    <x v="4"/>
    <n v="1.7756530647088955E-2"/>
  </r>
  <r>
    <x v="1"/>
    <x v="2"/>
    <x v="4"/>
    <s v="05 - Südwest"/>
    <x v="4"/>
    <x v="4"/>
    <n v="1.9265868992090852E-2"/>
  </r>
  <r>
    <x v="1"/>
    <x v="2"/>
    <x v="5"/>
    <s v="06 - West"/>
    <x v="4"/>
    <x v="4"/>
    <n v="1.7386264850767892E-2"/>
  </r>
  <r>
    <x v="1"/>
    <x v="2"/>
    <x v="6"/>
    <s v="07 - Etting"/>
    <x v="4"/>
    <x v="4"/>
    <n v="1.6912165848336061E-2"/>
  </r>
  <r>
    <x v="1"/>
    <x v="2"/>
    <x v="7"/>
    <s v="08 - Oberhaunstadt"/>
    <x v="4"/>
    <x v="4"/>
    <n v="3.1513787281935844E-2"/>
  </r>
  <r>
    <x v="1"/>
    <x v="2"/>
    <x v="8"/>
    <s v="09 - Mailing"/>
    <x v="4"/>
    <x v="4"/>
    <n v="1.7316017316017316E-2"/>
  </r>
  <r>
    <x v="1"/>
    <x v="2"/>
    <x v="9"/>
    <s v="10 - Süd"/>
    <x v="4"/>
    <x v="4"/>
    <n v="2.1913289349670122E-2"/>
  </r>
  <r>
    <x v="1"/>
    <x v="2"/>
    <x v="10"/>
    <s v="11 - Friedr.hof.-Hollerst."/>
    <x v="4"/>
    <x v="4"/>
    <n v="1.6168395363026236E-2"/>
  </r>
  <r>
    <x v="1"/>
    <x v="2"/>
    <x v="11"/>
    <s v="12 - Münchener Straße"/>
    <x v="4"/>
    <x v="4"/>
    <n v="2.0159053079341595E-2"/>
  </r>
  <r>
    <x v="1"/>
    <x v="2"/>
    <x v="12"/>
    <s v="Stadt Ingolstadt"/>
    <x v="4"/>
    <x v="4"/>
    <n v="1.9021442750256308E-2"/>
  </r>
  <r>
    <x v="1"/>
    <x v="0"/>
    <x v="0"/>
    <s v="01 - Mitte"/>
    <x v="7"/>
    <x v="7"/>
    <n v="3.8908539666498231E-2"/>
  </r>
  <r>
    <x v="1"/>
    <x v="0"/>
    <x v="1"/>
    <s v="02 - Nordwest"/>
    <x v="7"/>
    <x v="7"/>
    <n v="4.5136681500317861E-2"/>
  </r>
  <r>
    <x v="1"/>
    <x v="0"/>
    <x v="2"/>
    <s v="03 - Nordost"/>
    <x v="7"/>
    <x v="7"/>
    <n v="3.5234899328859058E-2"/>
  </r>
  <r>
    <x v="1"/>
    <x v="0"/>
    <x v="3"/>
    <s v="04 - Südost"/>
    <x v="7"/>
    <x v="7"/>
    <n v="3.5701661364439731E-2"/>
  </r>
  <r>
    <x v="1"/>
    <x v="0"/>
    <x v="4"/>
    <s v="05 - Südwest"/>
    <x v="7"/>
    <x v="7"/>
    <n v="4.377880184331797E-2"/>
  </r>
  <r>
    <x v="1"/>
    <x v="0"/>
    <x v="5"/>
    <s v="06 - West"/>
    <x v="7"/>
    <x v="7"/>
    <n v="0.11696969696969697"/>
  </r>
  <r>
    <x v="1"/>
    <x v="0"/>
    <x v="6"/>
    <s v="07 - Etting"/>
    <x v="7"/>
    <x v="7"/>
    <n v="3.873239436619718E-2"/>
  </r>
  <r>
    <x v="1"/>
    <x v="0"/>
    <x v="7"/>
    <s v="08 - Oberhaunstadt"/>
    <x v="7"/>
    <x v="7"/>
    <n v="3.7546933667083858E-2"/>
  </r>
  <r>
    <x v="1"/>
    <x v="0"/>
    <x v="8"/>
    <s v="09 - Mailing"/>
    <x v="7"/>
    <x v="7"/>
    <n v="4.9052396878483832E-2"/>
  </r>
  <r>
    <x v="1"/>
    <x v="0"/>
    <x v="9"/>
    <s v="10 - Süd"/>
    <x v="7"/>
    <x v="7"/>
    <n v="3.4146341463414637E-2"/>
  </r>
  <r>
    <x v="1"/>
    <x v="0"/>
    <x v="10"/>
    <s v="11 - Friedr.hof.-Hollerst."/>
    <x v="7"/>
    <x v="7"/>
    <n v="8.1528662420382161E-2"/>
  </r>
  <r>
    <x v="1"/>
    <x v="0"/>
    <x v="11"/>
    <s v="12 - Münchener Straße"/>
    <x v="7"/>
    <x v="7"/>
    <n v="4.3590850237375918E-2"/>
  </r>
  <r>
    <x v="1"/>
    <x v="0"/>
    <x v="12"/>
    <s v="Stadt Ingolstadt"/>
    <x v="7"/>
    <x v="7"/>
    <n v="4.8742287612719509E-2"/>
  </r>
  <r>
    <x v="1"/>
    <x v="1"/>
    <x v="0"/>
    <s v="01 - Mitte"/>
    <x v="7"/>
    <x v="7"/>
    <n v="4.8829817971684487E-2"/>
  </r>
  <r>
    <x v="1"/>
    <x v="1"/>
    <x v="1"/>
    <s v="02 - Nordwest"/>
    <x v="7"/>
    <x v="7"/>
    <n v="3.8086802480070861E-2"/>
  </r>
  <r>
    <x v="1"/>
    <x v="1"/>
    <x v="2"/>
    <s v="03 - Nordost"/>
    <x v="7"/>
    <x v="7"/>
    <n v="3.7804878048780487E-2"/>
  </r>
  <r>
    <x v="1"/>
    <x v="1"/>
    <x v="3"/>
    <s v="04 - Südost"/>
    <x v="7"/>
    <x v="7"/>
    <n v="4.2932628797886396E-2"/>
  </r>
  <r>
    <x v="1"/>
    <x v="1"/>
    <x v="4"/>
    <s v="05 - Südwest"/>
    <x v="7"/>
    <x v="7"/>
    <n v="4.6722202100688157E-2"/>
  </r>
  <r>
    <x v="1"/>
    <x v="1"/>
    <x v="5"/>
    <s v="06 - West"/>
    <x v="7"/>
    <x v="7"/>
    <n v="9.7168239866740697E-2"/>
  </r>
  <r>
    <x v="1"/>
    <x v="1"/>
    <x v="6"/>
    <s v="07 - Etting"/>
    <x v="7"/>
    <x v="7"/>
    <n v="2.54841997961264E-2"/>
  </r>
  <r>
    <x v="1"/>
    <x v="1"/>
    <x v="7"/>
    <s v="08 - Oberhaunstadt"/>
    <x v="7"/>
    <x v="7"/>
    <n v="3.1697341513292433E-2"/>
  </r>
  <r>
    <x v="1"/>
    <x v="1"/>
    <x v="8"/>
    <s v="09 - Mailing"/>
    <x v="7"/>
    <x v="7"/>
    <n v="4.5685279187817257E-2"/>
  </r>
  <r>
    <x v="1"/>
    <x v="1"/>
    <x v="9"/>
    <s v="10 - Süd"/>
    <x v="7"/>
    <x v="7"/>
    <n v="4.831358249772106E-2"/>
  </r>
  <r>
    <x v="1"/>
    <x v="1"/>
    <x v="10"/>
    <s v="11 - Friedr.hof.-Hollerst."/>
    <x v="7"/>
    <x v="7"/>
    <n v="7.201405152224824E-2"/>
  </r>
  <r>
    <x v="1"/>
    <x v="1"/>
    <x v="11"/>
    <s v="12 - Münchener Straße"/>
    <x v="7"/>
    <x v="7"/>
    <n v="3.9805825242718446E-2"/>
  </r>
  <r>
    <x v="1"/>
    <x v="1"/>
    <x v="12"/>
    <s v="Stadt Ingolstadt"/>
    <x v="7"/>
    <x v="7"/>
    <n v="4.8480200217979254E-2"/>
  </r>
  <r>
    <x v="1"/>
    <x v="2"/>
    <x v="0"/>
    <s v="01 - Mitte"/>
    <x v="7"/>
    <x v="7"/>
    <n v="4.5220588235294117E-2"/>
  </r>
  <r>
    <x v="1"/>
    <x v="2"/>
    <x v="1"/>
    <s v="02 - Nordwest"/>
    <x v="7"/>
    <x v="7"/>
    <n v="4.2190969652109549E-2"/>
  </r>
  <r>
    <x v="1"/>
    <x v="2"/>
    <x v="2"/>
    <s v="03 - Nordost"/>
    <x v="7"/>
    <x v="7"/>
    <n v="3.6540049545829893E-2"/>
  </r>
  <r>
    <x v="1"/>
    <x v="2"/>
    <x v="3"/>
    <s v="04 - Südost"/>
    <x v="7"/>
    <x v="7"/>
    <n v="3.9439986341130273E-2"/>
  </r>
  <r>
    <x v="1"/>
    <x v="2"/>
    <x v="4"/>
    <s v="05 - Südwest"/>
    <x v="7"/>
    <x v="7"/>
    <n v="4.5426891097140543E-2"/>
  </r>
  <r>
    <x v="1"/>
    <x v="2"/>
    <x v="5"/>
    <s v="06 - West"/>
    <x v="7"/>
    <x v="7"/>
    <n v="0.10663575775137642"/>
  </r>
  <r>
    <x v="1"/>
    <x v="2"/>
    <x v="6"/>
    <s v="07 - Etting"/>
    <x v="7"/>
    <x v="7"/>
    <n v="3.1642116748499725E-2"/>
  </r>
  <r>
    <x v="1"/>
    <x v="2"/>
    <x v="7"/>
    <s v="08 - Oberhaunstadt"/>
    <x v="7"/>
    <x v="7"/>
    <n v="3.4327518289251548E-2"/>
  </r>
  <r>
    <x v="1"/>
    <x v="2"/>
    <x v="8"/>
    <s v="09 - Mailing"/>
    <x v="7"/>
    <x v="7"/>
    <n v="4.7138047138047139E-2"/>
  </r>
  <r>
    <x v="1"/>
    <x v="2"/>
    <x v="9"/>
    <s v="10 - Süd"/>
    <x v="7"/>
    <x v="7"/>
    <n v="4.1470311027332708E-2"/>
  </r>
  <r>
    <x v="1"/>
    <x v="2"/>
    <x v="10"/>
    <s v="11 - Friedr.hof.-Hollerst."/>
    <x v="7"/>
    <x v="7"/>
    <n v="7.6571079926784621E-2"/>
  </r>
  <r>
    <x v="1"/>
    <x v="2"/>
    <x v="11"/>
    <s v="12 - Münchener Straße"/>
    <x v="7"/>
    <x v="7"/>
    <n v="4.1427778805252453E-2"/>
  </r>
  <r>
    <x v="1"/>
    <x v="2"/>
    <x v="12"/>
    <s v="Stadt Ingolstadt"/>
    <x v="7"/>
    <x v="7"/>
    <n v="4.8600658770150296E-2"/>
  </r>
  <r>
    <x v="1"/>
    <x v="0"/>
    <x v="0"/>
    <s v="01 - Mitte"/>
    <x v="5"/>
    <x v="12"/>
    <n v="7.0237493683678626E-2"/>
  </r>
  <r>
    <x v="1"/>
    <x v="0"/>
    <x v="1"/>
    <s v="02 - Nordwest"/>
    <x v="5"/>
    <x v="12"/>
    <n v="5.3401144310235217E-2"/>
  </r>
  <r>
    <x v="1"/>
    <x v="0"/>
    <x v="2"/>
    <s v="03 - Nordost"/>
    <x v="5"/>
    <x v="12"/>
    <n v="5.2852348993288591E-2"/>
  </r>
  <r>
    <x v="1"/>
    <x v="0"/>
    <x v="3"/>
    <s v="04 - Südost"/>
    <x v="5"/>
    <x v="12"/>
    <n v="3.4994697773064687E-2"/>
  </r>
  <r>
    <x v="1"/>
    <x v="0"/>
    <x v="4"/>
    <s v="05 - Südwest"/>
    <x v="5"/>
    <x v="12"/>
    <n v="2.9953917050691243E-2"/>
  </r>
  <r>
    <x v="1"/>
    <x v="0"/>
    <x v="5"/>
    <s v="06 - West"/>
    <x v="5"/>
    <x v="12"/>
    <n v="2.7272727272727271E-2"/>
  </r>
  <r>
    <x v="1"/>
    <x v="0"/>
    <x v="6"/>
    <s v="07 - Etting"/>
    <x v="5"/>
    <x v="12"/>
    <n v="2.5821596244131457E-2"/>
  </r>
  <r>
    <x v="1"/>
    <x v="0"/>
    <x v="7"/>
    <s v="08 - Oberhaunstadt"/>
    <x v="5"/>
    <x v="12"/>
    <n v="3.3792240300375469E-2"/>
  </r>
  <r>
    <x v="1"/>
    <x v="0"/>
    <x v="8"/>
    <s v="09 - Mailing"/>
    <x v="5"/>
    <x v="12"/>
    <n v="2.7870680044593088E-2"/>
  </r>
  <r>
    <x v="1"/>
    <x v="0"/>
    <x v="9"/>
    <s v="10 - Süd"/>
    <x v="5"/>
    <x v="12"/>
    <n v="3.0243902439024389E-2"/>
  </r>
  <r>
    <x v="1"/>
    <x v="0"/>
    <x v="10"/>
    <s v="11 - Friedr.hof.-Hollerst."/>
    <x v="5"/>
    <x v="12"/>
    <n v="5.1592356687898092E-2"/>
  </r>
  <r>
    <x v="1"/>
    <x v="0"/>
    <x v="11"/>
    <s v="12 - Münchener Straße"/>
    <x v="5"/>
    <x v="12"/>
    <n v="3.5390591281829954E-2"/>
  </r>
  <r>
    <x v="1"/>
    <x v="0"/>
    <x v="12"/>
    <s v="Stadt Ingolstadt"/>
    <x v="5"/>
    <x v="12"/>
    <n v="4.0673943996203131E-2"/>
  </r>
  <r>
    <x v="1"/>
    <x v="1"/>
    <x v="0"/>
    <s v="01 - Mitte"/>
    <x v="5"/>
    <x v="12"/>
    <n v="4.0739670615429067E-2"/>
  </r>
  <r>
    <x v="1"/>
    <x v="1"/>
    <x v="1"/>
    <s v="02 - Nordwest"/>
    <x v="5"/>
    <x v="12"/>
    <n v="4.8715677590788306E-2"/>
  </r>
  <r>
    <x v="1"/>
    <x v="1"/>
    <x v="2"/>
    <s v="03 - Nordost"/>
    <x v="5"/>
    <x v="12"/>
    <n v="3.3739837398373981E-2"/>
  </r>
  <r>
    <x v="1"/>
    <x v="1"/>
    <x v="3"/>
    <s v="04 - Südost"/>
    <x v="5"/>
    <x v="12"/>
    <n v="1.8824306472919418E-2"/>
  </r>
  <r>
    <x v="1"/>
    <x v="1"/>
    <x v="4"/>
    <s v="05 - Südwest"/>
    <x v="5"/>
    <x v="12"/>
    <n v="3.0423759507424847E-2"/>
  </r>
  <r>
    <x v="1"/>
    <x v="1"/>
    <x v="5"/>
    <s v="06 - West"/>
    <x v="5"/>
    <x v="12"/>
    <n v="1.4436424208772903E-2"/>
  </r>
  <r>
    <x v="1"/>
    <x v="1"/>
    <x v="6"/>
    <s v="07 - Etting"/>
    <x v="5"/>
    <x v="12"/>
    <n v="1.6309887869520898E-2"/>
  </r>
  <r>
    <x v="1"/>
    <x v="1"/>
    <x v="7"/>
    <s v="08 - Oberhaunstadt"/>
    <x v="5"/>
    <x v="12"/>
    <n v="2.4539877300613498E-2"/>
  </r>
  <r>
    <x v="1"/>
    <x v="1"/>
    <x v="8"/>
    <s v="09 - Mailing"/>
    <x v="5"/>
    <x v="12"/>
    <n v="1.4382402707275803E-2"/>
  </r>
  <r>
    <x v="1"/>
    <x v="1"/>
    <x v="9"/>
    <s v="10 - Süd"/>
    <x v="5"/>
    <x v="12"/>
    <n v="2.2789425706472195E-2"/>
  </r>
  <r>
    <x v="1"/>
    <x v="1"/>
    <x v="10"/>
    <s v="11 - Friedr.hof.-Hollerst."/>
    <x v="5"/>
    <x v="12"/>
    <n v="3.161592505854801E-2"/>
  </r>
  <r>
    <x v="1"/>
    <x v="1"/>
    <x v="11"/>
    <s v="12 - Münchener Straße"/>
    <x v="5"/>
    <x v="12"/>
    <n v="3.1067961165048542E-2"/>
  </r>
  <r>
    <x v="1"/>
    <x v="1"/>
    <x v="12"/>
    <s v="Stadt Ingolstadt"/>
    <x v="5"/>
    <x v="12"/>
    <n v="2.8377669236668953E-2"/>
  </r>
  <r>
    <x v="1"/>
    <x v="2"/>
    <x v="0"/>
    <s v="01 - Mitte"/>
    <x v="5"/>
    <x v="12"/>
    <n v="5.1470588235294115E-2"/>
  </r>
  <r>
    <x v="1"/>
    <x v="2"/>
    <x v="1"/>
    <s v="02 - Nordwest"/>
    <x v="5"/>
    <x v="12"/>
    <n v="5.1443375277572166E-2"/>
  </r>
  <r>
    <x v="1"/>
    <x v="2"/>
    <x v="2"/>
    <s v="03 - Nordost"/>
    <x v="5"/>
    <x v="12"/>
    <n v="4.314616019818332E-2"/>
  </r>
  <r>
    <x v="1"/>
    <x v="2"/>
    <x v="3"/>
    <s v="04 - Südost"/>
    <x v="5"/>
    <x v="12"/>
    <n v="2.6634795970633431E-2"/>
  </r>
  <r>
    <x v="1"/>
    <x v="2"/>
    <x v="4"/>
    <s v="05 - Südwest"/>
    <x v="5"/>
    <x v="12"/>
    <n v="3.0216994524437234E-2"/>
  </r>
  <r>
    <x v="1"/>
    <x v="2"/>
    <x v="5"/>
    <s v="06 - West"/>
    <x v="5"/>
    <x v="12"/>
    <n v="2.0573746740075342E-2"/>
  </r>
  <r>
    <x v="1"/>
    <x v="2"/>
    <x v="6"/>
    <s v="07 - Etting"/>
    <x v="5"/>
    <x v="12"/>
    <n v="2.0731042007637753E-2"/>
  </r>
  <r>
    <x v="1"/>
    <x v="2"/>
    <x v="7"/>
    <s v="08 - Oberhaunstadt"/>
    <x v="5"/>
    <x v="12"/>
    <n v="2.8700056274620148E-2"/>
  </r>
  <r>
    <x v="1"/>
    <x v="2"/>
    <x v="8"/>
    <s v="09 - Mailing"/>
    <x v="5"/>
    <x v="12"/>
    <n v="2.0202020202020204E-2"/>
  </r>
  <r>
    <x v="1"/>
    <x v="2"/>
    <x v="9"/>
    <s v="10 - Süd"/>
    <x v="5"/>
    <x v="12"/>
    <n v="2.6390197926484449E-2"/>
  </r>
  <r>
    <x v="1"/>
    <x v="2"/>
    <x v="10"/>
    <s v="11 - Friedr.hof.-Hollerst."/>
    <x v="5"/>
    <x v="12"/>
    <n v="4.1183648566198904E-2"/>
  </r>
  <r>
    <x v="1"/>
    <x v="2"/>
    <x v="11"/>
    <s v="12 - Münchener Straße"/>
    <x v="5"/>
    <x v="12"/>
    <n v="3.292028851488811E-2"/>
  </r>
  <r>
    <x v="1"/>
    <x v="2"/>
    <x v="12"/>
    <s v="Stadt Ingolstadt"/>
    <x v="5"/>
    <x v="12"/>
    <n v="3.4029186571559455E-2"/>
  </r>
  <r>
    <x v="1"/>
    <x v="0"/>
    <x v="0"/>
    <s v="01 - Mitte"/>
    <x v="8"/>
    <x v="13"/>
    <n v="2.8802425467407782E-2"/>
  </r>
  <r>
    <x v="1"/>
    <x v="0"/>
    <x v="1"/>
    <s v="02 - Nordwest"/>
    <x v="8"/>
    <x v="13"/>
    <n v="2.4793388429752067E-2"/>
  </r>
  <r>
    <x v="1"/>
    <x v="0"/>
    <x v="2"/>
    <s v="03 - Nordost"/>
    <x v="8"/>
    <x v="13"/>
    <n v="2.6006711409395974E-2"/>
  </r>
  <r>
    <x v="1"/>
    <x v="0"/>
    <x v="3"/>
    <s v="04 - Südost"/>
    <x v="8"/>
    <x v="13"/>
    <n v="2.9338989042064334E-2"/>
  </r>
  <r>
    <x v="1"/>
    <x v="0"/>
    <x v="4"/>
    <s v="05 - Südwest"/>
    <x v="8"/>
    <x v="13"/>
    <n v="2.2119815668202765E-2"/>
  </r>
  <r>
    <x v="1"/>
    <x v="0"/>
    <x v="5"/>
    <s v="06 - West"/>
    <x v="8"/>
    <x v="13"/>
    <n v="2.1212121212121213E-2"/>
  </r>
  <r>
    <x v="1"/>
    <x v="0"/>
    <x v="6"/>
    <s v="07 - Etting"/>
    <x v="8"/>
    <x v="13"/>
    <n v="1.6431924882629109E-2"/>
  </r>
  <r>
    <x v="1"/>
    <x v="0"/>
    <x v="7"/>
    <s v="08 - Oberhaunstadt"/>
    <x v="8"/>
    <x v="13"/>
    <n v="2.7534418022528161E-2"/>
  </r>
  <r>
    <x v="1"/>
    <x v="0"/>
    <x v="8"/>
    <s v="09 - Mailing"/>
    <x v="8"/>
    <x v="13"/>
    <n v="2.2296544035674472E-2"/>
  </r>
  <r>
    <x v="1"/>
    <x v="0"/>
    <x v="9"/>
    <s v="10 - Süd"/>
    <x v="8"/>
    <x v="13"/>
    <n v="1.9024390243902439E-2"/>
  </r>
  <r>
    <x v="1"/>
    <x v="0"/>
    <x v="10"/>
    <s v="11 - Friedr.hof.-Hollerst."/>
    <x v="8"/>
    <x v="13"/>
    <n v="3.4394904458598725E-2"/>
  </r>
  <r>
    <x v="1"/>
    <x v="0"/>
    <x v="11"/>
    <s v="12 - Münchener Straße"/>
    <x v="8"/>
    <x v="13"/>
    <n v="2.6758739749676307E-2"/>
  </r>
  <r>
    <x v="1"/>
    <x v="0"/>
    <x v="12"/>
    <s v="Stadt Ingolstadt"/>
    <x v="8"/>
    <x v="13"/>
    <n v="2.5391551969625059E-2"/>
  </r>
  <r>
    <x v="1"/>
    <x v="1"/>
    <x v="0"/>
    <s v="01 - Mitte"/>
    <x v="8"/>
    <x v="13"/>
    <n v="2.8893383415197919E-2"/>
  </r>
  <r>
    <x v="1"/>
    <x v="1"/>
    <x v="1"/>
    <s v="02 - Nordwest"/>
    <x v="8"/>
    <x v="13"/>
    <n v="2.9229406554472984E-2"/>
  </r>
  <r>
    <x v="1"/>
    <x v="1"/>
    <x v="2"/>
    <s v="03 - Nordost"/>
    <x v="8"/>
    <x v="13"/>
    <n v="2.3983739837398373E-2"/>
  </r>
  <r>
    <x v="1"/>
    <x v="1"/>
    <x v="3"/>
    <s v="04 - Südost"/>
    <x v="8"/>
    <x v="13"/>
    <n v="1.7833553500660501E-2"/>
  </r>
  <r>
    <x v="1"/>
    <x v="1"/>
    <x v="4"/>
    <s v="05 - Südwest"/>
    <x v="8"/>
    <x v="13"/>
    <n v="2.4628757696486779E-2"/>
  </r>
  <r>
    <x v="1"/>
    <x v="1"/>
    <x v="5"/>
    <s v="06 - West"/>
    <x v="8"/>
    <x v="13"/>
    <n v="2.1654636313159357E-2"/>
  </r>
  <r>
    <x v="1"/>
    <x v="1"/>
    <x v="6"/>
    <s v="07 - Etting"/>
    <x v="8"/>
    <x v="13"/>
    <n v="1.6309887869520898E-2"/>
  </r>
  <r>
    <x v="1"/>
    <x v="1"/>
    <x v="7"/>
    <s v="08 - Oberhaunstadt"/>
    <x v="8"/>
    <x v="13"/>
    <n v="1.6359918200408999E-2"/>
  </r>
  <r>
    <x v="1"/>
    <x v="1"/>
    <x v="8"/>
    <s v="09 - Mailing"/>
    <x v="8"/>
    <x v="13"/>
    <n v="2.1996615905245348E-2"/>
  </r>
  <r>
    <x v="1"/>
    <x v="1"/>
    <x v="9"/>
    <s v="10 - Süd"/>
    <x v="8"/>
    <x v="13"/>
    <n v="1.504102096627165E-2"/>
  </r>
  <r>
    <x v="1"/>
    <x v="1"/>
    <x v="10"/>
    <s v="11 - Friedr.hof.-Hollerst."/>
    <x v="8"/>
    <x v="13"/>
    <n v="2.4590163934426229E-2"/>
  </r>
  <r>
    <x v="1"/>
    <x v="1"/>
    <x v="11"/>
    <s v="12 - Münchener Straße"/>
    <x v="8"/>
    <x v="13"/>
    <n v="2.0064724919093852E-2"/>
  </r>
  <r>
    <x v="1"/>
    <x v="1"/>
    <x v="12"/>
    <s v="Stadt Ingolstadt"/>
    <x v="8"/>
    <x v="13"/>
    <n v="2.212085738505631E-2"/>
  </r>
  <r>
    <x v="1"/>
    <x v="2"/>
    <x v="0"/>
    <s v="01 - Mitte"/>
    <x v="8"/>
    <x v="13"/>
    <n v="2.886029411764706E-2"/>
  </r>
  <r>
    <x v="1"/>
    <x v="2"/>
    <x v="1"/>
    <s v="02 - Nordwest"/>
    <x v="8"/>
    <x v="13"/>
    <n v="2.6646928201332347E-2"/>
  </r>
  <r>
    <x v="1"/>
    <x v="2"/>
    <x v="2"/>
    <s v="03 - Nordost"/>
    <x v="8"/>
    <x v="13"/>
    <n v="2.4979355904211395E-2"/>
  </r>
  <r>
    <x v="1"/>
    <x v="2"/>
    <x v="3"/>
    <s v="04 - Südost"/>
    <x v="8"/>
    <x v="13"/>
    <n v="2.3390814410107565E-2"/>
  </r>
  <r>
    <x v="1"/>
    <x v="2"/>
    <x v="4"/>
    <s v="05 - Südwest"/>
    <x v="8"/>
    <x v="13"/>
    <n v="2.352464003244778E-2"/>
  </r>
  <r>
    <x v="1"/>
    <x v="2"/>
    <x v="5"/>
    <s v="06 - West"/>
    <x v="8"/>
    <x v="13"/>
    <n v="2.1443059982613734E-2"/>
  </r>
  <r>
    <x v="1"/>
    <x v="2"/>
    <x v="6"/>
    <s v="07 - Etting"/>
    <x v="8"/>
    <x v="13"/>
    <n v="1.6366612111292964E-2"/>
  </r>
  <r>
    <x v="1"/>
    <x v="2"/>
    <x v="7"/>
    <s v="08 - Oberhaunstadt"/>
    <x v="8"/>
    <x v="13"/>
    <n v="2.1384355655599326E-2"/>
  </r>
  <r>
    <x v="1"/>
    <x v="2"/>
    <x v="8"/>
    <s v="09 - Mailing"/>
    <x v="8"/>
    <x v="13"/>
    <n v="2.2126022126022125E-2"/>
  </r>
  <r>
    <x v="1"/>
    <x v="2"/>
    <x v="9"/>
    <s v="10 - Süd"/>
    <x v="8"/>
    <x v="13"/>
    <n v="1.6965127238454288E-2"/>
  </r>
  <r>
    <x v="1"/>
    <x v="2"/>
    <x v="10"/>
    <s v="11 - Friedr.hof.-Hollerst."/>
    <x v="8"/>
    <x v="13"/>
    <n v="2.928615009151922E-2"/>
  </r>
  <r>
    <x v="1"/>
    <x v="2"/>
    <x v="11"/>
    <s v="12 - Münchener Straße"/>
    <x v="8"/>
    <x v="13"/>
    <n v="2.2933234695764748E-2"/>
  </r>
  <r>
    <x v="1"/>
    <x v="2"/>
    <x v="12"/>
    <s v="Stadt Ingolstadt"/>
    <x v="8"/>
    <x v="13"/>
    <n v="2.3624108369871083E-2"/>
  </r>
  <r>
    <x v="1"/>
    <x v="3"/>
    <x v="0"/>
    <s v="01 - Mitte"/>
    <x v="0"/>
    <x v="0"/>
    <n v="0.33716475095785442"/>
  </r>
  <r>
    <x v="1"/>
    <x v="3"/>
    <x v="1"/>
    <s v="02 - Nordwest"/>
    <x v="0"/>
    <x v="0"/>
    <n v="0.5238212786966181"/>
  </r>
  <r>
    <x v="1"/>
    <x v="3"/>
    <x v="2"/>
    <s v="03 - Nordost"/>
    <x v="0"/>
    <x v="0"/>
    <n v="0.45518614983912975"/>
  </r>
  <r>
    <x v="1"/>
    <x v="3"/>
    <x v="3"/>
    <s v="04 - Südost"/>
    <x v="0"/>
    <x v="0"/>
    <n v="0.43046792849631965"/>
  </r>
  <r>
    <x v="1"/>
    <x v="3"/>
    <x v="4"/>
    <s v="05 - Südwest"/>
    <x v="0"/>
    <x v="0"/>
    <n v="0.34942991281019448"/>
  </r>
  <r>
    <x v="1"/>
    <x v="3"/>
    <x v="5"/>
    <s v="06 - West"/>
    <x v="0"/>
    <x v="0"/>
    <n v="0.39101290963257201"/>
  </r>
  <r>
    <x v="1"/>
    <x v="3"/>
    <x v="6"/>
    <s v="07 - Etting"/>
    <x v="0"/>
    <x v="0"/>
    <n v="0.47359231776516802"/>
  </r>
  <r>
    <x v="1"/>
    <x v="3"/>
    <x v="7"/>
    <s v="08 - Oberhaunstadt"/>
    <x v="0"/>
    <x v="0"/>
    <n v="0.41564997896508205"/>
  </r>
  <r>
    <x v="1"/>
    <x v="3"/>
    <x v="8"/>
    <s v="09 - Mailing"/>
    <x v="0"/>
    <x v="0"/>
    <n v="0.40736388562475517"/>
  </r>
  <r>
    <x v="1"/>
    <x v="3"/>
    <x v="9"/>
    <s v="10 - Süd"/>
    <x v="0"/>
    <x v="0"/>
    <n v="0.39366251944012443"/>
  </r>
  <r>
    <x v="1"/>
    <x v="3"/>
    <x v="10"/>
    <s v="11 - Friedr.hof.-Hollerst."/>
    <x v="0"/>
    <x v="0"/>
    <n v="0.40155566358774913"/>
  </r>
  <r>
    <x v="1"/>
    <x v="3"/>
    <x v="11"/>
    <s v="12 - Münchener Straße"/>
    <x v="0"/>
    <x v="0"/>
    <n v="0.37993827160493826"/>
  </r>
  <r>
    <x v="1"/>
    <x v="3"/>
    <x v="12"/>
    <s v="Stadt Ingolstadt"/>
    <x v="0"/>
    <x v="0"/>
    <n v="0.40718324026221775"/>
  </r>
  <r>
    <x v="1"/>
    <x v="3"/>
    <x v="0"/>
    <s v="01 - Mitte"/>
    <x v="1"/>
    <x v="10"/>
    <n v="0.66283524904214564"/>
  </r>
  <r>
    <x v="1"/>
    <x v="3"/>
    <x v="1"/>
    <s v="02 - Nordwest"/>
    <x v="1"/>
    <x v="10"/>
    <n v="0.4761787213033819"/>
  </r>
  <r>
    <x v="1"/>
    <x v="3"/>
    <x v="2"/>
    <s v="03 - Nordost"/>
    <x v="1"/>
    <x v="10"/>
    <n v="0.54481385016087025"/>
  </r>
  <r>
    <x v="1"/>
    <x v="3"/>
    <x v="3"/>
    <s v="04 - Südost"/>
    <x v="1"/>
    <x v="10"/>
    <n v="0.56953207150368035"/>
  </r>
  <r>
    <x v="1"/>
    <x v="3"/>
    <x v="4"/>
    <s v="05 - Südwest"/>
    <x v="1"/>
    <x v="10"/>
    <n v="0.65057008718980547"/>
  </r>
  <r>
    <x v="1"/>
    <x v="3"/>
    <x v="5"/>
    <s v="06 - West"/>
    <x v="1"/>
    <x v="10"/>
    <n v="0.60898709036742804"/>
  </r>
  <r>
    <x v="1"/>
    <x v="3"/>
    <x v="6"/>
    <s v="07 - Etting"/>
    <x v="1"/>
    <x v="10"/>
    <n v="0.52640768223483192"/>
  </r>
  <r>
    <x v="1"/>
    <x v="3"/>
    <x v="7"/>
    <s v="08 - Oberhaunstadt"/>
    <x v="1"/>
    <x v="10"/>
    <n v="0.58435002103491795"/>
  </r>
  <r>
    <x v="1"/>
    <x v="3"/>
    <x v="8"/>
    <s v="09 - Mailing"/>
    <x v="1"/>
    <x v="10"/>
    <n v="0.59263611437524477"/>
  </r>
  <r>
    <x v="1"/>
    <x v="3"/>
    <x v="9"/>
    <s v="10 - Süd"/>
    <x v="1"/>
    <x v="10"/>
    <n v="0.60633748055987557"/>
  </r>
  <r>
    <x v="1"/>
    <x v="3"/>
    <x v="10"/>
    <s v="11 - Friedr.hof.-Hollerst."/>
    <x v="1"/>
    <x v="10"/>
    <n v="0.59844433641225081"/>
  </r>
  <r>
    <x v="1"/>
    <x v="3"/>
    <x v="11"/>
    <s v="12 - Münchener Straße"/>
    <x v="1"/>
    <x v="10"/>
    <n v="0.62006172839506168"/>
  </r>
  <r>
    <x v="1"/>
    <x v="3"/>
    <x v="12"/>
    <s v="Stadt Ingolstadt"/>
    <x v="1"/>
    <x v="10"/>
    <n v="0.59281675973778225"/>
  </r>
  <r>
    <x v="2"/>
    <x v="0"/>
    <x v="0"/>
    <s v="01 - Mitte"/>
    <x v="0"/>
    <x v="14"/>
    <n v="0.36580201164637377"/>
  </r>
  <r>
    <x v="2"/>
    <x v="0"/>
    <x v="1"/>
    <s v="02 - Nordwest"/>
    <x v="0"/>
    <x v="14"/>
    <n v="0.40276816608996541"/>
  </r>
  <r>
    <x v="2"/>
    <x v="0"/>
    <x v="2"/>
    <s v="03 - Nordost"/>
    <x v="0"/>
    <x v="14"/>
    <n v="0.39400521285838402"/>
  </r>
  <r>
    <x v="2"/>
    <x v="0"/>
    <x v="3"/>
    <s v="04 - Südost"/>
    <x v="0"/>
    <x v="14"/>
    <n v="0.42969924812030075"/>
  </r>
  <r>
    <x v="2"/>
    <x v="0"/>
    <x v="4"/>
    <s v="05 - Südwest"/>
    <x v="0"/>
    <x v="14"/>
    <n v="0.41623650868137024"/>
  </r>
  <r>
    <x v="2"/>
    <x v="0"/>
    <x v="5"/>
    <s v="06 - West"/>
    <x v="0"/>
    <x v="14"/>
    <n v="0.55204460966542745"/>
  </r>
  <r>
    <x v="2"/>
    <x v="0"/>
    <x v="6"/>
    <s v="07 - Etting"/>
    <x v="0"/>
    <x v="14"/>
    <n v="0.50060168471720823"/>
  </r>
  <r>
    <x v="2"/>
    <x v="0"/>
    <x v="7"/>
    <s v="08 - Oberhaunstadt"/>
    <x v="0"/>
    <x v="14"/>
    <n v="0.47746650426309378"/>
  </r>
  <r>
    <x v="2"/>
    <x v="0"/>
    <x v="8"/>
    <s v="09 - Mailing"/>
    <x v="0"/>
    <x v="14"/>
    <n v="0.45734597156398105"/>
  </r>
  <r>
    <x v="2"/>
    <x v="0"/>
    <x v="9"/>
    <s v="10 - Süd"/>
    <x v="0"/>
    <x v="14"/>
    <n v="0.44772386193096547"/>
  </r>
  <r>
    <x v="2"/>
    <x v="0"/>
    <x v="10"/>
    <s v="11 - Friedr.hof.-Hollerst."/>
    <x v="0"/>
    <x v="14"/>
    <n v="0.44220430107526881"/>
  </r>
  <r>
    <x v="2"/>
    <x v="0"/>
    <x v="11"/>
    <s v="12 - Münchener Straße"/>
    <x v="0"/>
    <x v="14"/>
    <n v="0.42772186642268983"/>
  </r>
  <r>
    <x v="2"/>
    <x v="0"/>
    <x v="12"/>
    <s v="Stadt Ingolstadt"/>
    <x v="0"/>
    <x v="14"/>
    <n v="0.43458683819891142"/>
  </r>
  <r>
    <x v="2"/>
    <x v="1"/>
    <x v="0"/>
    <s v="01 - Mitte"/>
    <x v="0"/>
    <x v="14"/>
    <n v="0.4363384188626907"/>
  </r>
  <r>
    <x v="2"/>
    <x v="1"/>
    <x v="1"/>
    <s v="02 - Nordwest"/>
    <x v="0"/>
    <x v="14"/>
    <n v="0.4488243430152144"/>
  </r>
  <r>
    <x v="2"/>
    <x v="1"/>
    <x v="2"/>
    <s v="03 - Nordost"/>
    <x v="0"/>
    <x v="14"/>
    <n v="0.44668684830137906"/>
  </r>
  <r>
    <x v="2"/>
    <x v="1"/>
    <x v="3"/>
    <s v="04 - Südost"/>
    <x v="0"/>
    <x v="14"/>
    <n v="0.48538961038961037"/>
  </r>
  <r>
    <x v="2"/>
    <x v="1"/>
    <x v="4"/>
    <s v="05 - Südwest"/>
    <x v="0"/>
    <x v="14"/>
    <n v="0.49494949494949497"/>
  </r>
  <r>
    <x v="2"/>
    <x v="1"/>
    <x v="5"/>
    <s v="06 - West"/>
    <x v="0"/>
    <x v="14"/>
    <n v="0.61489776046738076"/>
  </r>
  <r>
    <x v="2"/>
    <x v="1"/>
    <x v="6"/>
    <s v="07 - Etting"/>
    <x v="0"/>
    <x v="14"/>
    <n v="0.54703832752613235"/>
  </r>
  <r>
    <x v="2"/>
    <x v="1"/>
    <x v="7"/>
    <s v="08 - Oberhaunstadt"/>
    <x v="0"/>
    <x v="14"/>
    <n v="0.54478225143796222"/>
  </r>
  <r>
    <x v="2"/>
    <x v="1"/>
    <x v="8"/>
    <s v="09 - Mailing"/>
    <x v="0"/>
    <x v="14"/>
    <n v="0.53338696701528565"/>
  </r>
  <r>
    <x v="2"/>
    <x v="1"/>
    <x v="9"/>
    <s v="10 - Süd"/>
    <x v="0"/>
    <x v="14"/>
    <n v="0.52932216298552937"/>
  </r>
  <r>
    <x v="2"/>
    <x v="1"/>
    <x v="10"/>
    <s v="11 - Friedr.hof.-Hollerst."/>
    <x v="0"/>
    <x v="14"/>
    <n v="0.46119402985074626"/>
  </r>
  <r>
    <x v="2"/>
    <x v="1"/>
    <x v="11"/>
    <s v="12 - Münchener Straße"/>
    <x v="0"/>
    <x v="14"/>
    <n v="0.46309341500765699"/>
  </r>
  <r>
    <x v="2"/>
    <x v="1"/>
    <x v="12"/>
    <s v="Stadt Ingolstadt"/>
    <x v="0"/>
    <x v="14"/>
    <n v="0.49059787002214333"/>
  </r>
  <r>
    <x v="2"/>
    <x v="2"/>
    <x v="0"/>
    <s v="01 - Mitte"/>
    <x v="0"/>
    <x v="14"/>
    <n v="0.41208591190389515"/>
  </r>
  <r>
    <x v="2"/>
    <x v="2"/>
    <x v="1"/>
    <s v="02 - Nordwest"/>
    <x v="0"/>
    <x v="14"/>
    <n v="0.42580421999308199"/>
  </r>
  <r>
    <x v="2"/>
    <x v="2"/>
    <x v="2"/>
    <s v="03 - Nordost"/>
    <x v="0"/>
    <x v="14"/>
    <n v="0.42369668246445497"/>
  </r>
  <r>
    <x v="2"/>
    <x v="2"/>
    <x v="3"/>
    <s v="04 - Südost"/>
    <x v="0"/>
    <x v="14"/>
    <n v="0.46208307111390812"/>
  </r>
  <r>
    <x v="2"/>
    <x v="2"/>
    <x v="4"/>
    <s v="05 - Südwest"/>
    <x v="0"/>
    <x v="14"/>
    <n v="0.46329496131345538"/>
  </r>
  <r>
    <x v="2"/>
    <x v="2"/>
    <x v="5"/>
    <s v="06 - West"/>
    <x v="0"/>
    <x v="14"/>
    <n v="0.58724100327153761"/>
  </r>
  <r>
    <x v="2"/>
    <x v="2"/>
    <x v="6"/>
    <s v="07 - Etting"/>
    <x v="0"/>
    <x v="14"/>
    <n v="0.52753916119252142"/>
  </r>
  <r>
    <x v="2"/>
    <x v="2"/>
    <x v="7"/>
    <s v="08 - Oberhaunstadt"/>
    <x v="0"/>
    <x v="14"/>
    <n v="0.5176643768400393"/>
  </r>
  <r>
    <x v="2"/>
    <x v="2"/>
    <x v="8"/>
    <s v="09 - Mailing"/>
    <x v="0"/>
    <x v="14"/>
    <n v="0.5026353617632966"/>
  </r>
  <r>
    <x v="2"/>
    <x v="2"/>
    <x v="9"/>
    <s v="10 - Süd"/>
    <x v="0"/>
    <x v="14"/>
    <n v="0.49405405405405406"/>
  </r>
  <r>
    <x v="2"/>
    <x v="2"/>
    <x v="10"/>
    <s v="11 - Friedr.hof.-Hollerst."/>
    <x v="0"/>
    <x v="14"/>
    <n v="0.45311606632361351"/>
  </r>
  <r>
    <x v="2"/>
    <x v="2"/>
    <x v="11"/>
    <s v="12 - Münchener Straße"/>
    <x v="0"/>
    <x v="14"/>
    <n v="0.44890845716382316"/>
  </r>
  <r>
    <x v="2"/>
    <x v="2"/>
    <x v="12"/>
    <s v="Stadt Ingolstadt"/>
    <x v="0"/>
    <x v="14"/>
    <n v="0.46733523766465956"/>
  </r>
  <r>
    <x v="2"/>
    <x v="0"/>
    <x v="0"/>
    <s v="01 - Mitte"/>
    <x v="3"/>
    <x v="15"/>
    <n v="0.13605082053996823"/>
  </r>
  <r>
    <x v="2"/>
    <x v="0"/>
    <x v="1"/>
    <s v="02 - Nordwest"/>
    <x v="3"/>
    <x v="15"/>
    <n v="8.5121107266435986E-2"/>
  </r>
  <r>
    <x v="2"/>
    <x v="0"/>
    <x v="2"/>
    <s v="03 - Nordost"/>
    <x v="3"/>
    <x v="15"/>
    <n v="0.10425716768027801"/>
  </r>
  <r>
    <x v="2"/>
    <x v="0"/>
    <x v="3"/>
    <s v="04 - Südost"/>
    <x v="3"/>
    <x v="15"/>
    <n v="0.14248120300751879"/>
  </r>
  <r>
    <x v="2"/>
    <x v="0"/>
    <x v="4"/>
    <s v="05 - Südwest"/>
    <x v="3"/>
    <x v="15"/>
    <n v="0.13843266072266541"/>
  </r>
  <r>
    <x v="2"/>
    <x v="0"/>
    <x v="5"/>
    <s v="06 - West"/>
    <x v="3"/>
    <x v="15"/>
    <n v="0.12701363073110286"/>
  </r>
  <r>
    <x v="2"/>
    <x v="0"/>
    <x v="6"/>
    <s v="07 - Etting"/>
    <x v="3"/>
    <x v="15"/>
    <n v="0.12274368231046931"/>
  </r>
  <r>
    <x v="2"/>
    <x v="0"/>
    <x v="7"/>
    <s v="08 - Oberhaunstadt"/>
    <x v="3"/>
    <x v="15"/>
    <n v="0.10353227771010962"/>
  </r>
  <r>
    <x v="2"/>
    <x v="0"/>
    <x v="8"/>
    <s v="09 - Mailing"/>
    <x v="3"/>
    <x v="15"/>
    <n v="0.11492890995260663"/>
  </r>
  <r>
    <x v="2"/>
    <x v="0"/>
    <x v="9"/>
    <s v="10 - Süd"/>
    <x v="3"/>
    <x v="15"/>
    <n v="0.13356678339169584"/>
  </r>
  <r>
    <x v="2"/>
    <x v="0"/>
    <x v="10"/>
    <s v="11 - Friedr.hof.-Hollerst."/>
    <x v="3"/>
    <x v="15"/>
    <n v="9.4086021505376344E-2"/>
  </r>
  <r>
    <x v="2"/>
    <x v="0"/>
    <x v="11"/>
    <s v="12 - Münchener Straße"/>
    <x v="3"/>
    <x v="15"/>
    <n v="0.11207685269899359"/>
  </r>
  <r>
    <x v="2"/>
    <x v="0"/>
    <x v="12"/>
    <s v="Stadt Ingolstadt"/>
    <x v="3"/>
    <x v="15"/>
    <n v="0.12048490846115784"/>
  </r>
  <r>
    <x v="2"/>
    <x v="1"/>
    <x v="0"/>
    <s v="01 - Mitte"/>
    <x v="3"/>
    <x v="15"/>
    <n v="0.13619972260748961"/>
  </r>
  <r>
    <x v="2"/>
    <x v="1"/>
    <x v="1"/>
    <s v="02 - Nordwest"/>
    <x v="3"/>
    <x v="15"/>
    <n v="0.10304287690179806"/>
  </r>
  <r>
    <x v="2"/>
    <x v="1"/>
    <x v="2"/>
    <s v="03 - Nordost"/>
    <x v="3"/>
    <x v="15"/>
    <n v="0.11167171207534476"/>
  </r>
  <r>
    <x v="2"/>
    <x v="1"/>
    <x v="3"/>
    <s v="04 - Südost"/>
    <x v="3"/>
    <x v="15"/>
    <n v="0.13338744588744589"/>
  </r>
  <r>
    <x v="2"/>
    <x v="1"/>
    <x v="4"/>
    <s v="05 - Südwest"/>
    <x v="3"/>
    <x v="15"/>
    <n v="0.12436868686868686"/>
  </r>
  <r>
    <x v="2"/>
    <x v="1"/>
    <x v="5"/>
    <s v="06 - West"/>
    <x v="3"/>
    <x v="15"/>
    <n v="9.9318403115871465E-2"/>
  </r>
  <r>
    <x v="2"/>
    <x v="1"/>
    <x v="6"/>
    <s v="07 - Etting"/>
    <x v="3"/>
    <x v="15"/>
    <n v="0.12630662020905922"/>
  </r>
  <r>
    <x v="2"/>
    <x v="1"/>
    <x v="7"/>
    <s v="08 - Oberhaunstadt"/>
    <x v="3"/>
    <x v="15"/>
    <n v="8.8742810188989316E-2"/>
  </r>
  <r>
    <x v="2"/>
    <x v="1"/>
    <x v="8"/>
    <s v="09 - Mailing"/>
    <x v="3"/>
    <x v="15"/>
    <n v="9.3322606596942886E-2"/>
  </r>
  <r>
    <x v="2"/>
    <x v="1"/>
    <x v="9"/>
    <s v="10 - Süd"/>
    <x v="3"/>
    <x v="15"/>
    <n v="0.14013709063214014"/>
  </r>
  <r>
    <x v="2"/>
    <x v="1"/>
    <x v="10"/>
    <s v="11 - Friedr.hof.-Hollerst."/>
    <x v="3"/>
    <x v="15"/>
    <n v="0.11194029850746269"/>
  </r>
  <r>
    <x v="2"/>
    <x v="1"/>
    <x v="11"/>
    <s v="12 - Münchener Straße"/>
    <x v="3"/>
    <x v="15"/>
    <n v="0.12588055130168455"/>
  </r>
  <r>
    <x v="2"/>
    <x v="1"/>
    <x v="12"/>
    <s v="Stadt Ingolstadt"/>
    <x v="3"/>
    <x v="15"/>
    <n v="0.12076904150996449"/>
  </r>
  <r>
    <x v="2"/>
    <x v="2"/>
    <x v="0"/>
    <s v="01 - Mitte"/>
    <x v="3"/>
    <x v="15"/>
    <n v="0.13614852566436111"/>
  </r>
  <r>
    <x v="2"/>
    <x v="2"/>
    <x v="1"/>
    <s v="02 - Nordwest"/>
    <x v="3"/>
    <x v="15"/>
    <n v="9.4085091663784162E-2"/>
  </r>
  <r>
    <x v="2"/>
    <x v="2"/>
    <x v="2"/>
    <s v="03 - Nordost"/>
    <x v="3"/>
    <x v="15"/>
    <n v="0.10843601895734598"/>
  </r>
  <r>
    <x v="2"/>
    <x v="2"/>
    <x v="3"/>
    <s v="04 - Südost"/>
    <x v="3"/>
    <x v="15"/>
    <n v="0.13719320327249843"/>
  </r>
  <r>
    <x v="2"/>
    <x v="2"/>
    <x v="4"/>
    <s v="05 - Südwest"/>
    <x v="3"/>
    <x v="15"/>
    <n v="0.13002453293074165"/>
  </r>
  <r>
    <x v="2"/>
    <x v="2"/>
    <x v="5"/>
    <s v="06 - West"/>
    <x v="3"/>
    <x v="15"/>
    <n v="0.11150490730643402"/>
  </r>
  <r>
    <x v="2"/>
    <x v="2"/>
    <x v="6"/>
    <s v="07 - Etting"/>
    <x v="3"/>
    <x v="15"/>
    <n v="0.12481051035876706"/>
  </r>
  <r>
    <x v="2"/>
    <x v="2"/>
    <x v="7"/>
    <s v="08 - Oberhaunstadt"/>
    <x v="3"/>
    <x v="15"/>
    <n v="9.4700686947988222E-2"/>
  </r>
  <r>
    <x v="2"/>
    <x v="2"/>
    <x v="8"/>
    <s v="09 - Mailing"/>
    <x v="3"/>
    <x v="15"/>
    <n v="0.1020603737422137"/>
  </r>
  <r>
    <x v="2"/>
    <x v="2"/>
    <x v="9"/>
    <s v="10 - Süd"/>
    <x v="3"/>
    <x v="15"/>
    <n v="0.13729729729729731"/>
  </r>
  <r>
    <x v="2"/>
    <x v="2"/>
    <x v="10"/>
    <s v="11 - Friedr.hof.-Hollerst."/>
    <x v="3"/>
    <x v="15"/>
    <n v="0.1043453401943968"/>
  </r>
  <r>
    <x v="2"/>
    <x v="2"/>
    <x v="11"/>
    <s v="12 - Münchener Straße"/>
    <x v="3"/>
    <x v="15"/>
    <n v="0.12034489084571638"/>
  </r>
  <r>
    <x v="2"/>
    <x v="2"/>
    <x v="12"/>
    <s v="Stadt Ingolstadt"/>
    <x v="3"/>
    <x v="15"/>
    <n v="0.12065103470952097"/>
  </r>
  <r>
    <x v="2"/>
    <x v="0"/>
    <x v="0"/>
    <s v="01 - Mitte"/>
    <x v="9"/>
    <x v="16"/>
    <n v="9.5288512440444686E-2"/>
  </r>
  <r>
    <x v="2"/>
    <x v="0"/>
    <x v="1"/>
    <s v="02 - Nordwest"/>
    <x v="9"/>
    <x v="16"/>
    <n v="0.24775086505190311"/>
  </r>
  <r>
    <x v="2"/>
    <x v="0"/>
    <x v="2"/>
    <s v="03 - Nordost"/>
    <x v="9"/>
    <x v="16"/>
    <n v="0.16941789748045177"/>
  </r>
  <r>
    <x v="2"/>
    <x v="0"/>
    <x v="3"/>
    <s v="04 - Südost"/>
    <x v="9"/>
    <x v="16"/>
    <n v="0.12218045112781954"/>
  </r>
  <r>
    <x v="2"/>
    <x v="0"/>
    <x v="4"/>
    <s v="05 - Südwest"/>
    <x v="9"/>
    <x v="16"/>
    <n v="7.883622712341623E-2"/>
  </r>
  <r>
    <x v="2"/>
    <x v="0"/>
    <x v="5"/>
    <s v="06 - West"/>
    <x v="9"/>
    <x v="16"/>
    <n v="7.8686493184634443E-2"/>
  </r>
  <r>
    <x v="2"/>
    <x v="0"/>
    <x v="6"/>
    <s v="07 - Etting"/>
    <x v="9"/>
    <x v="16"/>
    <n v="9.7472924187725629E-2"/>
  </r>
  <r>
    <x v="2"/>
    <x v="0"/>
    <x v="7"/>
    <s v="08 - Oberhaunstadt"/>
    <x v="9"/>
    <x v="16"/>
    <n v="0.13276492082825822"/>
  </r>
  <r>
    <x v="2"/>
    <x v="0"/>
    <x v="8"/>
    <s v="09 - Mailing"/>
    <x v="9"/>
    <x v="16"/>
    <n v="0.14573459715639811"/>
  </r>
  <r>
    <x v="2"/>
    <x v="0"/>
    <x v="9"/>
    <s v="10 - Süd"/>
    <x v="9"/>
    <x v="16"/>
    <n v="9.9049524762381186E-2"/>
  </r>
  <r>
    <x v="2"/>
    <x v="0"/>
    <x v="10"/>
    <s v="11 - Friedr.hof.-Hollerst."/>
    <x v="9"/>
    <x v="16"/>
    <n v="0.15994623655913978"/>
  </r>
  <r>
    <x v="2"/>
    <x v="0"/>
    <x v="11"/>
    <s v="12 - Münchener Straße"/>
    <x v="9"/>
    <x v="16"/>
    <n v="9.652333028362306E-2"/>
  </r>
  <r>
    <x v="2"/>
    <x v="0"/>
    <x v="12"/>
    <s v="Stadt Ingolstadt"/>
    <x v="9"/>
    <x v="16"/>
    <n v="0.12409698169223157"/>
  </r>
  <r>
    <x v="2"/>
    <x v="1"/>
    <x v="0"/>
    <s v="01 - Mitte"/>
    <x v="9"/>
    <x v="16"/>
    <n v="4.4382801664355064E-2"/>
  </r>
  <r>
    <x v="2"/>
    <x v="1"/>
    <x v="1"/>
    <s v="02 - Nordwest"/>
    <x v="9"/>
    <x v="16"/>
    <n v="0.14038727524204703"/>
  </r>
  <r>
    <x v="2"/>
    <x v="1"/>
    <x v="2"/>
    <s v="03 - Nordost"/>
    <x v="9"/>
    <x v="16"/>
    <n v="9.5526404305415411E-2"/>
  </r>
  <r>
    <x v="2"/>
    <x v="1"/>
    <x v="3"/>
    <s v="04 - Südost"/>
    <x v="9"/>
    <x v="16"/>
    <n v="7.2510822510822512E-2"/>
  </r>
  <r>
    <x v="2"/>
    <x v="1"/>
    <x v="4"/>
    <s v="05 - Südwest"/>
    <x v="9"/>
    <x v="16"/>
    <n v="5.4608585858585856E-2"/>
  </r>
  <r>
    <x v="2"/>
    <x v="1"/>
    <x v="5"/>
    <s v="06 - West"/>
    <x v="9"/>
    <x v="16"/>
    <n v="4.8685491723466409E-2"/>
  </r>
  <r>
    <x v="2"/>
    <x v="1"/>
    <x v="6"/>
    <s v="07 - Etting"/>
    <x v="9"/>
    <x v="16"/>
    <n v="7.7526132404181186E-2"/>
  </r>
  <r>
    <x v="2"/>
    <x v="1"/>
    <x v="7"/>
    <s v="08 - Oberhaunstadt"/>
    <x v="9"/>
    <x v="16"/>
    <n v="7.3130649137222684E-2"/>
  </r>
  <r>
    <x v="2"/>
    <x v="1"/>
    <x v="8"/>
    <s v="09 - Mailing"/>
    <x v="9"/>
    <x v="16"/>
    <n v="9.8954143201930814E-2"/>
  </r>
  <r>
    <x v="2"/>
    <x v="1"/>
    <x v="9"/>
    <s v="10 - Süd"/>
    <x v="9"/>
    <x v="16"/>
    <n v="6.1690784463061692E-2"/>
  </r>
  <r>
    <x v="2"/>
    <x v="1"/>
    <x v="10"/>
    <s v="11 - Friedr.hof.-Hollerst."/>
    <x v="9"/>
    <x v="16"/>
    <n v="8.9552238805970144E-2"/>
  </r>
  <r>
    <x v="2"/>
    <x v="1"/>
    <x v="11"/>
    <s v="12 - Münchener Straße"/>
    <x v="9"/>
    <x v="16"/>
    <n v="6.1562021439509951E-2"/>
  </r>
  <r>
    <x v="2"/>
    <x v="1"/>
    <x v="12"/>
    <s v="Stadt Ingolstadt"/>
    <x v="9"/>
    <x v="16"/>
    <n v="7.1421039682260726E-2"/>
  </r>
  <r>
    <x v="2"/>
    <x v="2"/>
    <x v="0"/>
    <s v="01 - Mitte"/>
    <x v="9"/>
    <x v="16"/>
    <n v="6.1885693483800512E-2"/>
  </r>
  <r>
    <x v="2"/>
    <x v="2"/>
    <x v="1"/>
    <s v="02 - Nordwest"/>
    <x v="9"/>
    <x v="16"/>
    <n v="0.19405050155655482"/>
  </r>
  <r>
    <x v="2"/>
    <x v="2"/>
    <x v="2"/>
    <s v="03 - Nordost"/>
    <x v="9"/>
    <x v="16"/>
    <n v="0.12777251184834124"/>
  </r>
  <r>
    <x v="2"/>
    <x v="2"/>
    <x v="3"/>
    <s v="04 - Südost"/>
    <x v="9"/>
    <x v="16"/>
    <n v="9.3297671491504086E-2"/>
  </r>
  <r>
    <x v="2"/>
    <x v="2"/>
    <x v="4"/>
    <s v="05 - Südwest"/>
    <x v="9"/>
    <x v="16"/>
    <n v="6.4351764483864884E-2"/>
  </r>
  <r>
    <x v="2"/>
    <x v="2"/>
    <x v="5"/>
    <s v="06 - West"/>
    <x v="9"/>
    <x v="16"/>
    <n v="6.1886586695747002E-2"/>
  </r>
  <r>
    <x v="2"/>
    <x v="2"/>
    <x v="6"/>
    <s v="07 - Etting"/>
    <x v="9"/>
    <x v="16"/>
    <n v="8.590197069226882E-2"/>
  </r>
  <r>
    <x v="2"/>
    <x v="2"/>
    <x v="7"/>
    <s v="08 - Oberhaunstadt"/>
    <x v="9"/>
    <x v="16"/>
    <n v="9.7154072620215901E-2"/>
  </r>
  <r>
    <x v="2"/>
    <x v="2"/>
    <x v="8"/>
    <s v="09 - Mailing"/>
    <x v="9"/>
    <x v="16"/>
    <n v="0.11787254432199329"/>
  </r>
  <r>
    <x v="2"/>
    <x v="2"/>
    <x v="9"/>
    <s v="10 - Süd"/>
    <x v="9"/>
    <x v="16"/>
    <n v="7.7837837837837834E-2"/>
  </r>
  <r>
    <x v="2"/>
    <x v="2"/>
    <x v="10"/>
    <s v="11 - Friedr.hof.-Hollerst."/>
    <x v="9"/>
    <x v="16"/>
    <n v="0.11949685534591195"/>
  </r>
  <r>
    <x v="2"/>
    <x v="2"/>
    <x v="11"/>
    <s v="12 - Münchener Straße"/>
    <x v="9"/>
    <x v="16"/>
    <n v="7.5582461933590167E-2"/>
  </r>
  <r>
    <x v="2"/>
    <x v="2"/>
    <x v="12"/>
    <s v="Stadt Ingolstadt"/>
    <x v="9"/>
    <x v="16"/>
    <n v="9.329853476089682E-2"/>
  </r>
  <r>
    <x v="2"/>
    <x v="0"/>
    <x v="0"/>
    <s v="01 - Mitte"/>
    <x v="10"/>
    <x v="17"/>
    <n v="0.40285865537321336"/>
  </r>
  <r>
    <x v="2"/>
    <x v="0"/>
    <x v="1"/>
    <s v="02 - Nordwest"/>
    <x v="10"/>
    <x v="17"/>
    <n v="0.2643598615916955"/>
  </r>
  <r>
    <x v="2"/>
    <x v="0"/>
    <x v="2"/>
    <s v="03 - Nordost"/>
    <x v="10"/>
    <x v="17"/>
    <n v="0.33231972198088616"/>
  </r>
  <r>
    <x v="2"/>
    <x v="0"/>
    <x v="3"/>
    <s v="04 - Südost"/>
    <x v="10"/>
    <x v="17"/>
    <n v="0.30563909774436088"/>
  </r>
  <r>
    <x v="2"/>
    <x v="0"/>
    <x v="4"/>
    <s v="05 - Südwest"/>
    <x v="10"/>
    <x v="17"/>
    <n v="0.36649460347254809"/>
  </r>
  <r>
    <x v="2"/>
    <x v="0"/>
    <x v="5"/>
    <s v="06 - West"/>
    <x v="10"/>
    <x v="17"/>
    <n v="0.24225526641883519"/>
  </r>
  <r>
    <x v="2"/>
    <x v="0"/>
    <x v="6"/>
    <s v="07 - Etting"/>
    <x v="10"/>
    <x v="17"/>
    <n v="0.27918170878459686"/>
  </r>
  <r>
    <x v="2"/>
    <x v="0"/>
    <x v="7"/>
    <s v="08 - Oberhaunstadt"/>
    <x v="10"/>
    <x v="17"/>
    <n v="0.28623629719853838"/>
  </r>
  <r>
    <x v="2"/>
    <x v="0"/>
    <x v="8"/>
    <s v="09 - Mailing"/>
    <x v="10"/>
    <x v="17"/>
    <n v="0.28199052132701424"/>
  </r>
  <r>
    <x v="2"/>
    <x v="0"/>
    <x v="9"/>
    <s v="10 - Süd"/>
    <x v="10"/>
    <x v="17"/>
    <n v="0.31965982991495751"/>
  </r>
  <r>
    <x v="2"/>
    <x v="0"/>
    <x v="10"/>
    <s v="11 - Friedr.hof.-Hollerst."/>
    <x v="10"/>
    <x v="17"/>
    <n v="0.30376344086021506"/>
  </r>
  <r>
    <x v="2"/>
    <x v="0"/>
    <x v="11"/>
    <s v="12 - Münchener Straße"/>
    <x v="10"/>
    <x v="17"/>
    <n v="0.36367795059469349"/>
  </r>
  <r>
    <x v="2"/>
    <x v="0"/>
    <x v="12"/>
    <s v="Stadt Ingolstadt"/>
    <x v="10"/>
    <x v="17"/>
    <n v="0.32083127164769915"/>
  </r>
  <r>
    <x v="2"/>
    <x v="1"/>
    <x v="0"/>
    <s v="01 - Mitte"/>
    <x v="10"/>
    <x v="17"/>
    <n v="0.38307905686546462"/>
  </r>
  <r>
    <x v="2"/>
    <x v="1"/>
    <x v="1"/>
    <s v="02 - Nordwest"/>
    <x v="10"/>
    <x v="17"/>
    <n v="0.30774550484094054"/>
  </r>
  <r>
    <x v="2"/>
    <x v="1"/>
    <x v="2"/>
    <s v="03 - Nordost"/>
    <x v="10"/>
    <x v="17"/>
    <n v="0.34611503531786075"/>
  </r>
  <r>
    <x v="2"/>
    <x v="1"/>
    <x v="3"/>
    <s v="04 - Südost"/>
    <x v="10"/>
    <x v="17"/>
    <n v="0.30871212121212122"/>
  </r>
  <r>
    <x v="2"/>
    <x v="1"/>
    <x v="4"/>
    <s v="05 - Südwest"/>
    <x v="10"/>
    <x v="17"/>
    <n v="0.32607323232323232"/>
  </r>
  <r>
    <x v="2"/>
    <x v="1"/>
    <x v="5"/>
    <s v="06 - West"/>
    <x v="10"/>
    <x v="17"/>
    <n v="0.23709834469328139"/>
  </r>
  <r>
    <x v="2"/>
    <x v="1"/>
    <x v="6"/>
    <s v="07 - Etting"/>
    <x v="10"/>
    <x v="17"/>
    <n v="0.24912891986062718"/>
  </r>
  <r>
    <x v="2"/>
    <x v="1"/>
    <x v="7"/>
    <s v="08 - Oberhaunstadt"/>
    <x v="10"/>
    <x v="17"/>
    <n v="0.29334428923582578"/>
  </r>
  <r>
    <x v="2"/>
    <x v="1"/>
    <x v="8"/>
    <s v="09 - Mailing"/>
    <x v="10"/>
    <x v="17"/>
    <n v="0.27433628318584069"/>
  </r>
  <r>
    <x v="2"/>
    <x v="1"/>
    <x v="9"/>
    <s v="10 - Süd"/>
    <x v="10"/>
    <x v="17"/>
    <n v="0.26884996191926885"/>
  </r>
  <r>
    <x v="2"/>
    <x v="1"/>
    <x v="10"/>
    <s v="11 - Friedr.hof.-Hollerst."/>
    <x v="10"/>
    <x v="17"/>
    <n v="0.33731343283582088"/>
  </r>
  <r>
    <x v="2"/>
    <x v="1"/>
    <x v="11"/>
    <s v="12 - Münchener Straße"/>
    <x v="10"/>
    <x v="17"/>
    <n v="0.34946401225114854"/>
  </r>
  <r>
    <x v="2"/>
    <x v="1"/>
    <x v="12"/>
    <s v="Stadt Ingolstadt"/>
    <x v="10"/>
    <x v="17"/>
    <n v="0.31721204878563142"/>
  </r>
  <r>
    <x v="2"/>
    <x v="2"/>
    <x v="0"/>
    <s v="01 - Mitte"/>
    <x v="10"/>
    <x v="17"/>
    <n v="0.38987986894794319"/>
  </r>
  <r>
    <x v="2"/>
    <x v="2"/>
    <x v="1"/>
    <s v="02 - Nordwest"/>
    <x v="10"/>
    <x v="17"/>
    <n v="0.28606018678657902"/>
  </r>
  <r>
    <x v="2"/>
    <x v="2"/>
    <x v="2"/>
    <s v="03 - Nordost"/>
    <x v="10"/>
    <x v="17"/>
    <n v="0.34009478672985782"/>
  </r>
  <r>
    <x v="2"/>
    <x v="2"/>
    <x v="3"/>
    <s v="04 - Südost"/>
    <x v="10"/>
    <x v="17"/>
    <n v="0.30742605412208934"/>
  </r>
  <r>
    <x v="2"/>
    <x v="2"/>
    <x v="4"/>
    <s v="05 - Südwest"/>
    <x v="10"/>
    <x v="17"/>
    <n v="0.34232874127193808"/>
  </r>
  <r>
    <x v="2"/>
    <x v="2"/>
    <x v="5"/>
    <s v="06 - West"/>
    <x v="10"/>
    <x v="17"/>
    <n v="0.23936750272628135"/>
  </r>
  <r>
    <x v="2"/>
    <x v="2"/>
    <x v="6"/>
    <s v="07 - Etting"/>
    <x v="10"/>
    <x v="17"/>
    <n v="0.26174835775644267"/>
  </r>
  <r>
    <x v="2"/>
    <x v="2"/>
    <x v="7"/>
    <s v="08 - Oberhaunstadt"/>
    <x v="10"/>
    <x v="17"/>
    <n v="0.29048086359175662"/>
  </r>
  <r>
    <x v="2"/>
    <x v="2"/>
    <x v="8"/>
    <s v="09 - Mailing"/>
    <x v="10"/>
    <x v="17"/>
    <n v="0.2774317201724964"/>
  </r>
  <r>
    <x v="2"/>
    <x v="2"/>
    <x v="9"/>
    <s v="10 - Süd"/>
    <x v="10"/>
    <x v="17"/>
    <n v="0.29081081081081084"/>
  </r>
  <r>
    <x v="2"/>
    <x v="2"/>
    <x v="10"/>
    <s v="11 - Friedr.hof.-Hollerst."/>
    <x v="10"/>
    <x v="17"/>
    <n v="0.32304173813607778"/>
  </r>
  <r>
    <x v="2"/>
    <x v="2"/>
    <x v="11"/>
    <s v="12 - Münchener Straße"/>
    <x v="10"/>
    <x v="17"/>
    <n v="0.35516419005687028"/>
  </r>
  <r>
    <x v="2"/>
    <x v="2"/>
    <x v="12"/>
    <s v="Stadt Ingolstadt"/>
    <x v="10"/>
    <x v="17"/>
    <n v="0.31871519286492261"/>
  </r>
  <r>
    <x v="2"/>
    <x v="3"/>
    <x v="0"/>
    <s v="01 - Mitte"/>
    <x v="0"/>
    <x v="14"/>
    <n v="0.54702093397745577"/>
  </r>
  <r>
    <x v="2"/>
    <x v="3"/>
    <x v="1"/>
    <s v="02 - Nordwest"/>
    <x v="0"/>
    <x v="14"/>
    <n v="0.66548714319414959"/>
  </r>
  <r>
    <x v="2"/>
    <x v="3"/>
    <x v="2"/>
    <s v="03 - Nordost"/>
    <x v="0"/>
    <x v="14"/>
    <n v="0.61198600174978124"/>
  </r>
  <r>
    <x v="2"/>
    <x v="3"/>
    <x v="3"/>
    <s v="04 - Südost"/>
    <x v="0"/>
    <x v="14"/>
    <n v="0.65889328063241104"/>
  </r>
  <r>
    <x v="2"/>
    <x v="3"/>
    <x v="4"/>
    <s v="05 - Südwest"/>
    <x v="0"/>
    <x v="14"/>
    <n v="0.61512261580381467"/>
  </r>
  <r>
    <x v="2"/>
    <x v="3"/>
    <x v="5"/>
    <s v="06 - West"/>
    <x v="0"/>
    <x v="14"/>
    <n v="0.71432021250905575"/>
  </r>
  <r>
    <x v="2"/>
    <x v="3"/>
    <x v="6"/>
    <s v="07 - Etting"/>
    <x v="0"/>
    <x v="14"/>
    <n v="0.70696123384743648"/>
  </r>
  <r>
    <x v="2"/>
    <x v="3"/>
    <x v="7"/>
    <s v="08 - Oberhaunstadt"/>
    <x v="0"/>
    <x v="14"/>
    <n v="0.68391038696537676"/>
  </r>
  <r>
    <x v="2"/>
    <x v="3"/>
    <x v="8"/>
    <s v="09 - Mailing"/>
    <x v="0"/>
    <x v="14"/>
    <n v="0.70644773728474164"/>
  </r>
  <r>
    <x v="2"/>
    <x v="3"/>
    <x v="9"/>
    <s v="10 - Süd"/>
    <x v="0"/>
    <x v="14"/>
    <n v="0.66635053110773901"/>
  </r>
  <r>
    <x v="2"/>
    <x v="3"/>
    <x v="10"/>
    <s v="11 - Friedr.hof.-Hollerst."/>
    <x v="0"/>
    <x v="14"/>
    <n v="0.65615212527964206"/>
  </r>
  <r>
    <x v="2"/>
    <x v="3"/>
    <x v="11"/>
    <s v="12 - Münchener Straße"/>
    <x v="0"/>
    <x v="14"/>
    <n v="0.61461586508432231"/>
  </r>
  <r>
    <x v="2"/>
    <x v="3"/>
    <x v="12"/>
    <s v="Stadt Ingolstadt"/>
    <x v="0"/>
    <x v="14"/>
    <n v="0.64216617871145587"/>
  </r>
  <r>
    <x v="2"/>
    <x v="3"/>
    <x v="0"/>
    <s v="01 - Mitte"/>
    <x v="10"/>
    <x v="17"/>
    <n v="0.45297906602254429"/>
  </r>
  <r>
    <x v="2"/>
    <x v="3"/>
    <x v="1"/>
    <s v="02 - Nordwest"/>
    <x v="10"/>
    <x v="17"/>
    <n v="0.33451285680585041"/>
  </r>
  <r>
    <x v="2"/>
    <x v="3"/>
    <x v="2"/>
    <s v="03 - Nordost"/>
    <x v="10"/>
    <x v="17"/>
    <n v="0.38801399825021871"/>
  </r>
  <r>
    <x v="2"/>
    <x v="3"/>
    <x v="3"/>
    <s v="04 - Südost"/>
    <x v="10"/>
    <x v="17"/>
    <n v="0.34110671936758891"/>
  </r>
  <r>
    <x v="2"/>
    <x v="3"/>
    <x v="4"/>
    <s v="05 - Südwest"/>
    <x v="10"/>
    <x v="17"/>
    <n v="0.38487738419618528"/>
  </r>
  <r>
    <x v="2"/>
    <x v="3"/>
    <x v="5"/>
    <s v="06 - West"/>
    <x v="10"/>
    <x v="17"/>
    <n v="0.28567978749094419"/>
  </r>
  <r>
    <x v="2"/>
    <x v="3"/>
    <x v="6"/>
    <s v="07 - Etting"/>
    <x v="10"/>
    <x v="17"/>
    <n v="0.29303876615256358"/>
  </r>
  <r>
    <x v="2"/>
    <x v="3"/>
    <x v="7"/>
    <s v="08 - Oberhaunstadt"/>
    <x v="10"/>
    <x v="17"/>
    <n v="0.31608961303462324"/>
  </r>
  <r>
    <x v="2"/>
    <x v="3"/>
    <x v="8"/>
    <s v="09 - Mailing"/>
    <x v="10"/>
    <x v="17"/>
    <n v="0.29355226271525831"/>
  </r>
  <r>
    <x v="2"/>
    <x v="3"/>
    <x v="9"/>
    <s v="10 - Süd"/>
    <x v="10"/>
    <x v="17"/>
    <n v="0.33364946889226099"/>
  </r>
  <r>
    <x v="2"/>
    <x v="3"/>
    <x v="10"/>
    <s v="11 - Friedr.hof.-Hollerst."/>
    <x v="10"/>
    <x v="17"/>
    <n v="0.34384787472035794"/>
  </r>
  <r>
    <x v="2"/>
    <x v="3"/>
    <x v="11"/>
    <s v="12 - Münchener Straße"/>
    <x v="10"/>
    <x v="17"/>
    <n v="0.38538413491567769"/>
  </r>
  <r>
    <x v="2"/>
    <x v="3"/>
    <x v="12"/>
    <s v="Stadt Ingolstadt"/>
    <x v="10"/>
    <x v="17"/>
    <n v="0.3578338212885441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FC8C20-6FC9-4513-B932-5336C7DAFD9A}" name="Zeitreihe" cacheId="55"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10">
  <location ref="A4:B7" firstHeaderRow="1" firstDataRow="1" firstDataCol="1" rowPageCount="2" colPageCount="1"/>
  <pivotFields count="5">
    <pivotField axis="axisRow" showAll="0">
      <items count="5">
        <item x="0"/>
        <item x="1"/>
        <item x="2"/>
        <item x="3"/>
        <item t="default"/>
      </items>
    </pivotField>
    <pivotField axis="axisPage" showAll="0">
      <items count="14">
        <item x="0"/>
        <item x="1"/>
        <item x="2"/>
        <item x="3"/>
        <item x="4"/>
        <item x="5"/>
        <item x="6"/>
        <item x="7"/>
        <item x="8"/>
        <item x="9"/>
        <item x="10"/>
        <item x="11"/>
        <item x="12"/>
        <item t="default"/>
      </items>
    </pivotField>
    <pivotField showAll="0"/>
    <pivotField axis="axisPage" multipleItemSelectionAllowed="1" showAll="0">
      <items count="85">
        <item h="1" m="1" x="73"/>
        <item h="1" m="1" x="72"/>
        <item h="1" m="1" x="71"/>
        <item h="1" m="1" x="74"/>
        <item h="1" m="1" x="51"/>
        <item h="1" m="1" x="59"/>
        <item h="1" m="1" x="75"/>
        <item h="1" m="1" x="52"/>
        <item h="1" m="1" x="60"/>
        <item h="1" m="1" x="76"/>
        <item h="1" m="1" x="53"/>
        <item h="1" m="1" x="61"/>
        <item h="1" m="1" x="77"/>
        <item h="1" m="1" x="54"/>
        <item h="1" m="1" x="62"/>
        <item h="1" m="1" x="45"/>
        <item h="1" m="1" x="47"/>
        <item h="1" m="1" x="69"/>
        <item h="1" m="1" x="67"/>
        <item h="1" m="1" x="82"/>
        <item h="1" m="1" x="49"/>
        <item h="1" m="1" x="46"/>
        <item h="1" m="1" x="48"/>
        <item h="1" m="1" x="70"/>
        <item h="1" m="1" x="68"/>
        <item h="1" m="1" x="83"/>
        <item h="1" m="1" x="50"/>
        <item h="1" m="1" x="81"/>
        <item h="1" m="1" x="58"/>
        <item h="1" m="1" x="66"/>
        <item h="1" m="1" x="78"/>
        <item h="1" m="1" x="55"/>
        <item h="1" m="1" x="63"/>
        <item h="1" m="1" x="79"/>
        <item h="1" m="1" x="56"/>
        <item h="1" m="1" x="64"/>
        <item h="1" m="1" x="80"/>
        <item h="1" m="1" x="57"/>
        <item h="1" m="1" x="65"/>
        <item h="1" x="31"/>
        <item h="1" x="30"/>
        <item h="1" x="32"/>
        <item x="28"/>
        <item h="1" x="27"/>
        <item h="1" x="29"/>
        <item h="1" x="4"/>
        <item h="1" x="3"/>
        <item h="1" x="5"/>
        <item h="1" x="7"/>
        <item h="1" x="6"/>
        <item h="1" x="8"/>
        <item h="1" x="10"/>
        <item h="1" x="9"/>
        <item h="1" x="11"/>
        <item h="1" x="13"/>
        <item h="1" x="12"/>
        <item h="1" x="14"/>
        <item h="1" x="34"/>
        <item h="1" x="33"/>
        <item h="1" x="35"/>
        <item h="1" m="1" x="43"/>
        <item h="1" m="1" x="42"/>
        <item h="1" m="1" x="44"/>
        <item h="1" x="19"/>
        <item h="1" x="18"/>
        <item h="1" x="20"/>
        <item h="1" x="22"/>
        <item h="1" x="21"/>
        <item h="1" x="23"/>
        <item h="1" x="25"/>
        <item h="1" x="24"/>
        <item h="1" x="26"/>
        <item h="1" x="37"/>
        <item h="1" x="36"/>
        <item h="1" x="38"/>
        <item h="1" x="1"/>
        <item h="1" x="0"/>
        <item h="1" x="2"/>
        <item h="1" x="39"/>
        <item h="1" x="40"/>
        <item h="1" x="41"/>
        <item h="1" x="15"/>
        <item h="1" x="16"/>
        <item h="1" x="17"/>
        <item t="default"/>
      </items>
    </pivotField>
    <pivotField dataField="1" showAll="0"/>
  </pivotFields>
  <rowFields count="1">
    <field x="0"/>
  </rowFields>
  <rowItems count="3">
    <i>
      <x v="1"/>
    </i>
    <i>
      <x v="2"/>
    </i>
    <i t="grand">
      <x/>
    </i>
  </rowItems>
  <colItems count="1">
    <i/>
  </colItems>
  <pageFields count="2">
    <pageField fld="1" item="12" hier="-1"/>
    <pageField fld="3"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5FE8B058-4ACA-4479-A90E-8360F195AEF8}" name="Zeitreihe" cacheId="48"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A4:B9" firstHeaderRow="1" firstDataRow="1" firstDataCol="1" rowPageCount="2" colPageCount="1"/>
  <pivotFields count="5">
    <pivotField axis="axisRow" showAll="0">
      <items count="5">
        <item x="0"/>
        <item x="1"/>
        <item x="2"/>
        <item x="3"/>
        <item t="default"/>
      </items>
    </pivotField>
    <pivotField axis="axisPage" showAll="0">
      <items count="14">
        <item x="0"/>
        <item x="1"/>
        <item x="2"/>
        <item x="3"/>
        <item x="4"/>
        <item x="5"/>
        <item x="6"/>
        <item x="7"/>
        <item x="8"/>
        <item x="9"/>
        <item x="10"/>
        <item x="11"/>
        <item x="12"/>
        <item t="default"/>
      </items>
    </pivotField>
    <pivotField showAll="0"/>
    <pivotField axis="axisPage" showAll="0">
      <items count="31">
        <item x="1"/>
        <item x="0"/>
        <item x="2"/>
        <item x="4"/>
        <item x="3"/>
        <item x="5"/>
        <item x="7"/>
        <item x="6"/>
        <item x="8"/>
        <item x="10"/>
        <item x="9"/>
        <item x="11"/>
        <item x="13"/>
        <item x="12"/>
        <item x="14"/>
        <item x="16"/>
        <item x="15"/>
        <item x="17"/>
        <item x="19"/>
        <item x="18"/>
        <item x="20"/>
        <item x="22"/>
        <item x="21"/>
        <item x="23"/>
        <item x="25"/>
        <item x="24"/>
        <item x="26"/>
        <item x="28"/>
        <item x="27"/>
        <item x="29"/>
        <item t="default"/>
      </items>
    </pivotField>
    <pivotField dataField="1" showAll="0"/>
  </pivotFields>
  <rowFields count="1">
    <field x="0"/>
  </rowFields>
  <rowItems count="5">
    <i>
      <x/>
    </i>
    <i>
      <x v="1"/>
    </i>
    <i>
      <x v="2"/>
    </i>
    <i>
      <x v="3"/>
    </i>
    <i t="grand">
      <x/>
    </i>
  </rowItems>
  <colItems count="1">
    <i/>
  </colItems>
  <pageFields count="2">
    <pageField fld="1" item="0" hier="-1"/>
    <pageField fld="3" item="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8EF1EC0C-2B8B-4F50-AA3D-5BFF4C7E5414}" name="Übersicht" cacheId="48"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location ref="M4:N18" firstHeaderRow="1" firstDataRow="1" firstDataCol="1" rowPageCount="2" colPageCount="1"/>
  <pivotFields count="5">
    <pivotField axis="axisPage" showAll="0">
      <items count="5">
        <item x="0"/>
        <item x="1"/>
        <item x="2"/>
        <item x="3"/>
        <item t="default"/>
      </items>
    </pivotField>
    <pivotField showAll="0"/>
    <pivotField axis="axisRow" showAll="0">
      <items count="14">
        <item x="0"/>
        <item x="1"/>
        <item x="2"/>
        <item x="3"/>
        <item x="4"/>
        <item x="5"/>
        <item x="6"/>
        <item x="7"/>
        <item x="8"/>
        <item x="9"/>
        <item x="10"/>
        <item x="11"/>
        <item x="12"/>
        <item t="default"/>
      </items>
    </pivotField>
    <pivotField axis="axisPage" showAll="0">
      <items count="31">
        <item x="1"/>
        <item x="0"/>
        <item x="2"/>
        <item x="4"/>
        <item x="3"/>
        <item x="5"/>
        <item x="7"/>
        <item x="6"/>
        <item x="8"/>
        <item x="10"/>
        <item x="9"/>
        <item x="11"/>
        <item x="13"/>
        <item x="12"/>
        <item x="14"/>
        <item x="16"/>
        <item x="15"/>
        <item x="17"/>
        <item x="19"/>
        <item x="18"/>
        <item x="20"/>
        <item x="22"/>
        <item x="21"/>
        <item x="23"/>
        <item x="25"/>
        <item x="24"/>
        <item x="26"/>
        <item x="28"/>
        <item x="27"/>
        <item x="29"/>
        <item t="default"/>
      </items>
    </pivotField>
    <pivotField dataField="1" showAll="0"/>
  </pivotFields>
  <rowFields count="1">
    <field x="2"/>
  </rowFields>
  <rowItems count="14">
    <i>
      <x/>
    </i>
    <i>
      <x v="1"/>
    </i>
    <i>
      <x v="2"/>
    </i>
    <i>
      <x v="3"/>
    </i>
    <i>
      <x v="4"/>
    </i>
    <i>
      <x v="5"/>
    </i>
    <i>
      <x v="6"/>
    </i>
    <i>
      <x v="7"/>
    </i>
    <i>
      <x v="8"/>
    </i>
    <i>
      <x v="9"/>
    </i>
    <i>
      <x v="10"/>
    </i>
    <i>
      <x v="11"/>
    </i>
    <i>
      <x v="12"/>
    </i>
    <i t="grand">
      <x/>
    </i>
  </rowItems>
  <colItems count="1">
    <i/>
  </colItems>
  <pageFields count="2">
    <pageField fld="0" item="3" hier="-1"/>
    <pageField fld="3" item="0" hier="-1"/>
  </pageFields>
  <dataFields count="1">
    <dataField name="Summe von Werte2"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9E18749D-820C-45DB-899E-3F192494DBF6}" name="Kreisdiagramm" cacheId="48"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G4:H14" firstHeaderRow="1" firstDataRow="1" firstDataCol="1" rowPageCount="2" colPageCount="1"/>
  <pivotFields count="5">
    <pivotField axis="axisPage" showAll="0">
      <items count="5">
        <item x="0"/>
        <item x="1"/>
        <item x="2"/>
        <item x="3"/>
        <item t="default"/>
      </items>
    </pivotField>
    <pivotField axis="axisPage" showAll="0">
      <items count="14">
        <item x="0"/>
        <item x="1"/>
        <item x="2"/>
        <item x="3"/>
        <item x="4"/>
        <item x="5"/>
        <item x="6"/>
        <item x="7"/>
        <item x="8"/>
        <item x="9"/>
        <item x="10"/>
        <item x="11"/>
        <item x="12"/>
        <item t="default"/>
      </items>
    </pivotField>
    <pivotField showAll="0"/>
    <pivotField axis="axisRow" showAll="0">
      <items count="31">
        <item h="1" x="1"/>
        <item h="1" x="0"/>
        <item h="1" x="2"/>
        <item x="4"/>
        <item h="1" x="3"/>
        <item h="1" x="5"/>
        <item x="7"/>
        <item h="1" x="6"/>
        <item h="1" x="8"/>
        <item x="10"/>
        <item h="1" x="9"/>
        <item h="1" x="11"/>
        <item x="13"/>
        <item h="1" x="12"/>
        <item h="1" x="14"/>
        <item x="16"/>
        <item h="1" x="15"/>
        <item h="1" x="17"/>
        <item x="19"/>
        <item h="1" x="18"/>
        <item h="1" x="20"/>
        <item x="22"/>
        <item h="1" x="21"/>
        <item h="1" x="23"/>
        <item x="25"/>
        <item h="1" x="24"/>
        <item h="1" x="26"/>
        <item x="28"/>
        <item h="1" x="27"/>
        <item h="1" x="29"/>
        <item t="default"/>
      </items>
    </pivotField>
    <pivotField dataField="1" showAll="0"/>
  </pivotFields>
  <rowFields count="1">
    <field x="3"/>
  </rowFields>
  <rowItems count="10">
    <i>
      <x v="3"/>
    </i>
    <i>
      <x v="6"/>
    </i>
    <i>
      <x v="9"/>
    </i>
    <i>
      <x v="12"/>
    </i>
    <i>
      <x v="15"/>
    </i>
    <i>
      <x v="18"/>
    </i>
    <i>
      <x v="21"/>
    </i>
    <i>
      <x v="24"/>
    </i>
    <i>
      <x v="27"/>
    </i>
    <i t="grand">
      <x/>
    </i>
  </rowItems>
  <colItems count="1">
    <i/>
  </colItems>
  <pageFields count="2">
    <pageField fld="1" item="0" hier="-1"/>
    <pageField fld="0" item="3" hier="-1"/>
  </pageFields>
  <dataFields count="1">
    <dataField name="Summe von Werte2" fld="4" baseField="0" baseItem="0"/>
  </dataFields>
  <chartFormats count="20">
    <chartFormat chart="0" format="0" series="1">
      <pivotArea type="data" outline="0" fieldPosition="0">
        <references count="1">
          <reference field="4294967294" count="1" selected="0">
            <x v="0"/>
          </reference>
        </references>
      </pivotArea>
    </chartFormat>
    <chartFormat chart="2" format="11" series="1">
      <pivotArea type="data" outline="0" fieldPosition="0">
        <references count="1">
          <reference field="4294967294" count="1" selected="0">
            <x v="0"/>
          </reference>
        </references>
      </pivotArea>
    </chartFormat>
    <chartFormat chart="2" format="12">
      <pivotArea type="data" outline="0" fieldPosition="0">
        <references count="2">
          <reference field="4294967294" count="1" selected="0">
            <x v="0"/>
          </reference>
          <reference field="3" count="1" selected="0">
            <x v="3"/>
          </reference>
        </references>
      </pivotArea>
    </chartFormat>
    <chartFormat chart="2" format="13">
      <pivotArea type="data" outline="0" fieldPosition="0">
        <references count="2">
          <reference field="4294967294" count="1" selected="0">
            <x v="0"/>
          </reference>
          <reference field="3" count="1" selected="0">
            <x v="6"/>
          </reference>
        </references>
      </pivotArea>
    </chartFormat>
    <chartFormat chart="2" format="14">
      <pivotArea type="data" outline="0" fieldPosition="0">
        <references count="2">
          <reference field="4294967294" count="1" selected="0">
            <x v="0"/>
          </reference>
          <reference field="3" count="1" selected="0">
            <x v="9"/>
          </reference>
        </references>
      </pivotArea>
    </chartFormat>
    <chartFormat chart="2" format="15">
      <pivotArea type="data" outline="0" fieldPosition="0">
        <references count="2">
          <reference field="4294967294" count="1" selected="0">
            <x v="0"/>
          </reference>
          <reference field="3" count="1" selected="0">
            <x v="12"/>
          </reference>
        </references>
      </pivotArea>
    </chartFormat>
    <chartFormat chart="2" format="16">
      <pivotArea type="data" outline="0" fieldPosition="0">
        <references count="2">
          <reference field="4294967294" count="1" selected="0">
            <x v="0"/>
          </reference>
          <reference field="3" count="1" selected="0">
            <x v="15"/>
          </reference>
        </references>
      </pivotArea>
    </chartFormat>
    <chartFormat chart="2" format="17">
      <pivotArea type="data" outline="0" fieldPosition="0">
        <references count="2">
          <reference field="4294967294" count="1" selected="0">
            <x v="0"/>
          </reference>
          <reference field="3" count="1" selected="0">
            <x v="18"/>
          </reference>
        </references>
      </pivotArea>
    </chartFormat>
    <chartFormat chart="2" format="18">
      <pivotArea type="data" outline="0" fieldPosition="0">
        <references count="2">
          <reference field="4294967294" count="1" selected="0">
            <x v="0"/>
          </reference>
          <reference field="3" count="1" selected="0">
            <x v="21"/>
          </reference>
        </references>
      </pivotArea>
    </chartFormat>
    <chartFormat chart="2" format="19">
      <pivotArea type="data" outline="0" fieldPosition="0">
        <references count="2">
          <reference field="4294967294" count="1" selected="0">
            <x v="0"/>
          </reference>
          <reference field="3" count="1" selected="0">
            <x v="24"/>
          </reference>
        </references>
      </pivotArea>
    </chartFormat>
    <chartFormat chart="2" format="20">
      <pivotArea type="data" outline="0" fieldPosition="0">
        <references count="2">
          <reference field="4294967294" count="1" selected="0">
            <x v="0"/>
          </reference>
          <reference field="3" count="1" selected="0">
            <x v="27"/>
          </reference>
        </references>
      </pivotArea>
    </chartFormat>
    <chartFormat chart="0" format="1">
      <pivotArea type="data" outline="0" fieldPosition="0">
        <references count="2">
          <reference field="4294967294" count="1" selected="0">
            <x v="0"/>
          </reference>
          <reference field="3" count="1" selected="0">
            <x v="3"/>
          </reference>
        </references>
      </pivotArea>
    </chartFormat>
    <chartFormat chart="0" format="2">
      <pivotArea type="data" outline="0" fieldPosition="0">
        <references count="2">
          <reference field="4294967294" count="1" selected="0">
            <x v="0"/>
          </reference>
          <reference field="3" count="1" selected="0">
            <x v="6"/>
          </reference>
        </references>
      </pivotArea>
    </chartFormat>
    <chartFormat chart="0" format="3">
      <pivotArea type="data" outline="0" fieldPosition="0">
        <references count="2">
          <reference field="4294967294" count="1" selected="0">
            <x v="0"/>
          </reference>
          <reference field="3" count="1" selected="0">
            <x v="9"/>
          </reference>
        </references>
      </pivotArea>
    </chartFormat>
    <chartFormat chart="0" format="4">
      <pivotArea type="data" outline="0" fieldPosition="0">
        <references count="2">
          <reference field="4294967294" count="1" selected="0">
            <x v="0"/>
          </reference>
          <reference field="3" count="1" selected="0">
            <x v="12"/>
          </reference>
        </references>
      </pivotArea>
    </chartFormat>
    <chartFormat chart="0" format="5">
      <pivotArea type="data" outline="0" fieldPosition="0">
        <references count="2">
          <reference field="4294967294" count="1" selected="0">
            <x v="0"/>
          </reference>
          <reference field="3" count="1" selected="0">
            <x v="15"/>
          </reference>
        </references>
      </pivotArea>
    </chartFormat>
    <chartFormat chart="0" format="6">
      <pivotArea type="data" outline="0" fieldPosition="0">
        <references count="2">
          <reference field="4294967294" count="1" selected="0">
            <x v="0"/>
          </reference>
          <reference field="3" count="1" selected="0">
            <x v="18"/>
          </reference>
        </references>
      </pivotArea>
    </chartFormat>
    <chartFormat chart="0" format="7">
      <pivotArea type="data" outline="0" fieldPosition="0">
        <references count="2">
          <reference field="4294967294" count="1" selected="0">
            <x v="0"/>
          </reference>
          <reference field="3" count="1" selected="0">
            <x v="21"/>
          </reference>
        </references>
      </pivotArea>
    </chartFormat>
    <chartFormat chart="0" format="8">
      <pivotArea type="data" outline="0" fieldPosition="0">
        <references count="2">
          <reference field="4294967294" count="1" selected="0">
            <x v="0"/>
          </reference>
          <reference field="3" count="1" selected="0">
            <x v="24"/>
          </reference>
        </references>
      </pivotArea>
    </chartFormat>
    <chartFormat chart="0" format="9">
      <pivotArea type="data" outline="0" fieldPosition="0">
        <references count="2">
          <reference field="4294967294" count="1" selected="0">
            <x v="0"/>
          </reference>
          <reference field="3" count="1" selected="0">
            <x v="2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5A3402C8-0EC0-49A5-AA1D-CDACCA7A7C38}" name="PivotTable1" cacheId="77"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2">
  <location ref="A5:B14" firstHeaderRow="1" firstDataRow="1" firstDataCol="1" rowPageCount="3" colPageCount="1"/>
  <pivotFields count="7">
    <pivotField axis="axisPage" showAll="0">
      <items count="4">
        <item x="0"/>
        <item x="1"/>
        <item x="2"/>
        <item t="default"/>
      </items>
    </pivotField>
    <pivotField axis="axisPage" showAll="0">
      <items count="6">
        <item x="1"/>
        <item x="2"/>
        <item x="3"/>
        <item m="1" x="4"/>
        <item x="0"/>
        <item t="default"/>
      </items>
    </pivotField>
    <pivotField axis="axisPage" showAll="0">
      <items count="14">
        <item x="0"/>
        <item x="1"/>
        <item x="2"/>
        <item x="3"/>
        <item x="4"/>
        <item x="5"/>
        <item x="6"/>
        <item x="7"/>
        <item x="8"/>
        <item x="9"/>
        <item x="10"/>
        <item x="11"/>
        <item x="12"/>
        <item t="default"/>
      </items>
    </pivotField>
    <pivotField showAll="0"/>
    <pivotField axis="axisRow" showAll="0">
      <items count="13">
        <item x="7"/>
        <item x="0"/>
        <item x="6"/>
        <item x="3"/>
        <item x="2"/>
        <item x="5"/>
        <item x="4"/>
        <item x="1"/>
        <item x="8"/>
        <item x="9"/>
        <item m="1" x="11"/>
        <item x="10"/>
        <item t="default"/>
      </items>
    </pivotField>
    <pivotField axis="axisRow" showAll="0">
      <items count="19">
        <item x="2"/>
        <item x="7"/>
        <item x="12"/>
        <item x="0"/>
        <item x="10"/>
        <item x="9"/>
        <item x="11"/>
        <item x="13"/>
        <item x="5"/>
        <item x="6"/>
        <item x="3"/>
        <item x="8"/>
        <item x="4"/>
        <item x="1"/>
        <item x="14"/>
        <item x="15"/>
        <item x="16"/>
        <item x="17"/>
        <item t="default"/>
      </items>
    </pivotField>
    <pivotField dataField="1" numFmtId="10" showAll="0"/>
  </pivotFields>
  <rowFields count="2">
    <field x="4"/>
    <field x="5"/>
  </rowFields>
  <rowItems count="9">
    <i>
      <x v="1"/>
    </i>
    <i r="1">
      <x v="14"/>
    </i>
    <i>
      <x v="3"/>
    </i>
    <i r="1">
      <x v="15"/>
    </i>
    <i>
      <x v="9"/>
    </i>
    <i r="1">
      <x v="16"/>
    </i>
    <i>
      <x v="11"/>
    </i>
    <i r="1">
      <x v="17"/>
    </i>
    <i t="grand">
      <x/>
    </i>
  </rowItems>
  <colItems count="1">
    <i/>
  </colItems>
  <pageFields count="3">
    <pageField fld="2" item="8" hier="-1"/>
    <pageField fld="1" item="1" hier="-1"/>
    <pageField fld="0" item="2" hier="-1"/>
  </pageFields>
  <dataFields count="1">
    <dataField name="Summe von Ergebnis" fld="6" baseField="0" baseItem="0"/>
  </dataFields>
  <chartFormats count="20">
    <chartFormat chart="1" format="1"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0"/>
          </reference>
        </references>
      </pivotArea>
    </chartFormat>
    <chartFormat chart="1" format="2">
      <pivotArea type="data" outline="0" fieldPosition="0">
        <references count="3">
          <reference field="4294967294" count="1" selected="0">
            <x v="0"/>
          </reference>
          <reference field="4" count="1" selected="0">
            <x v="1"/>
          </reference>
          <reference field="5" count="1" selected="0">
            <x v="3"/>
          </reference>
        </references>
      </pivotArea>
    </chartFormat>
    <chartFormat chart="1" format="3">
      <pivotArea type="data" outline="0" fieldPosition="0">
        <references count="3">
          <reference field="4294967294" count="1" selected="0">
            <x v="0"/>
          </reference>
          <reference field="4" count="1" selected="0">
            <x v="2"/>
          </reference>
          <reference field="5" count="1" selected="0">
            <x v="9"/>
          </reference>
        </references>
      </pivotArea>
    </chartFormat>
    <chartFormat chart="1" format="4">
      <pivotArea type="data" outline="0" fieldPosition="0">
        <references count="3">
          <reference field="4294967294" count="1" selected="0">
            <x v="0"/>
          </reference>
          <reference field="4" count="1" selected="0">
            <x v="3"/>
          </reference>
          <reference field="5" count="1" selected="0">
            <x v="10"/>
          </reference>
        </references>
      </pivotArea>
    </chartFormat>
    <chartFormat chart="1" format="5">
      <pivotArea type="data" outline="0" fieldPosition="0">
        <references count="3">
          <reference field="4294967294" count="1" selected="0">
            <x v="0"/>
          </reference>
          <reference field="4" count="1" selected="0">
            <x v="4"/>
          </reference>
          <reference field="5" count="1" selected="0">
            <x v="0"/>
          </reference>
        </references>
      </pivotArea>
    </chartFormat>
    <chartFormat chart="1" format="6">
      <pivotArea type="data" outline="0" fieldPosition="0">
        <references count="3">
          <reference field="4294967294" count="1" selected="0">
            <x v="0"/>
          </reference>
          <reference field="4" count="1" selected="0">
            <x v="5"/>
          </reference>
          <reference field="5" count="1" selected="0">
            <x v="8"/>
          </reference>
        </references>
      </pivotArea>
    </chartFormat>
    <chartFormat chart="1" format="7">
      <pivotArea type="data" outline="0" fieldPosition="0">
        <references count="3">
          <reference field="4294967294" count="1" selected="0">
            <x v="0"/>
          </reference>
          <reference field="4" count="1" selected="0">
            <x v="6"/>
          </reference>
          <reference field="5" count="1" selected="0">
            <x v="12"/>
          </reference>
        </references>
      </pivotArea>
    </chartFormat>
    <chartFormat chart="1" format="8">
      <pivotArea type="data" outline="0" fieldPosition="0">
        <references count="3">
          <reference field="4294967294" count="1" selected="0">
            <x v="0"/>
          </reference>
          <reference field="4" count="1" selected="0">
            <x v="7"/>
          </reference>
          <reference field="5" count="1" selected="0">
            <x v="13"/>
          </reference>
        </references>
      </pivotArea>
    </chartFormat>
    <chartFormat chart="1" format="9">
      <pivotArea type="data" outline="0" fieldPosition="0">
        <references count="3">
          <reference field="4294967294" count="1" selected="0">
            <x v="0"/>
          </reference>
          <reference field="4" count="1" selected="0">
            <x v="0"/>
          </reference>
          <reference field="5" count="1" selected="0">
            <x v="1"/>
          </reference>
        </references>
      </pivotArea>
    </chartFormat>
    <chartFormat chart="1" format="10">
      <pivotArea type="data" outline="0" fieldPosition="0">
        <references count="3">
          <reference field="4294967294" count="1" selected="0">
            <x v="0"/>
          </reference>
          <reference field="4" count="1" selected="0">
            <x v="2"/>
          </reference>
          <reference field="5" count="1" selected="0">
            <x v="6"/>
          </reference>
        </references>
      </pivotArea>
    </chartFormat>
    <chartFormat chart="1" format="11">
      <pivotArea type="data" outline="0" fieldPosition="0">
        <references count="3">
          <reference field="4294967294" count="1" selected="0">
            <x v="0"/>
          </reference>
          <reference field="4" count="1" selected="0">
            <x v="3"/>
          </reference>
          <reference field="5" count="1" selected="0">
            <x v="5"/>
          </reference>
        </references>
      </pivotArea>
    </chartFormat>
    <chartFormat chart="1" format="12">
      <pivotArea type="data" outline="0" fieldPosition="0">
        <references count="3">
          <reference field="4294967294" count="1" selected="0">
            <x v="0"/>
          </reference>
          <reference field="4" count="1" selected="0">
            <x v="4"/>
          </reference>
          <reference field="5" count="1" selected="0">
            <x v="11"/>
          </reference>
        </references>
      </pivotArea>
    </chartFormat>
    <chartFormat chart="1" format="13">
      <pivotArea type="data" outline="0" fieldPosition="0">
        <references count="3">
          <reference field="4294967294" count="1" selected="0">
            <x v="0"/>
          </reference>
          <reference field="4" count="1" selected="0">
            <x v="5"/>
          </reference>
          <reference field="5" count="1" selected="0">
            <x v="2"/>
          </reference>
        </references>
      </pivotArea>
    </chartFormat>
    <chartFormat chart="1" format="14">
      <pivotArea type="data" outline="0" fieldPosition="0">
        <references count="3">
          <reference field="4294967294" count="1" selected="0">
            <x v="0"/>
          </reference>
          <reference field="4" count="1" selected="0">
            <x v="7"/>
          </reference>
          <reference field="5" count="1" selected="0">
            <x v="4"/>
          </reference>
        </references>
      </pivotArea>
    </chartFormat>
    <chartFormat chart="1" format="15">
      <pivotArea type="data" outline="0" fieldPosition="0">
        <references count="3">
          <reference field="4294967294" count="1" selected="0">
            <x v="0"/>
          </reference>
          <reference field="4" count="1" selected="0">
            <x v="8"/>
          </reference>
          <reference field="5" count="1" selected="0">
            <x v="7"/>
          </reference>
        </references>
      </pivotArea>
    </chartFormat>
    <chartFormat chart="1" format="16">
      <pivotArea type="data" outline="0" fieldPosition="0">
        <references count="3">
          <reference field="4294967294" count="1" selected="0">
            <x v="0"/>
          </reference>
          <reference field="4" count="1" selected="0">
            <x v="1"/>
          </reference>
          <reference field="5" count="1" selected="0">
            <x v="14"/>
          </reference>
        </references>
      </pivotArea>
    </chartFormat>
    <chartFormat chart="1" format="17">
      <pivotArea type="data" outline="0" fieldPosition="0">
        <references count="3">
          <reference field="4294967294" count="1" selected="0">
            <x v="0"/>
          </reference>
          <reference field="4" count="1" selected="0">
            <x v="3"/>
          </reference>
          <reference field="5" count="1" selected="0">
            <x v="15"/>
          </reference>
        </references>
      </pivotArea>
    </chartFormat>
    <chartFormat chart="1" format="18">
      <pivotArea type="data" outline="0" fieldPosition="0">
        <references count="3">
          <reference field="4294967294" count="1" selected="0">
            <x v="0"/>
          </reference>
          <reference field="4" count="1" selected="0">
            <x v="9"/>
          </reference>
          <reference field="5" count="1" selected="0">
            <x v="16"/>
          </reference>
        </references>
      </pivotArea>
    </chartFormat>
    <chartFormat chart="1" format="19">
      <pivotArea type="data" outline="0" fieldPosition="0">
        <references count="3">
          <reference field="4294967294" count="1" selected="0">
            <x v="0"/>
          </reference>
          <reference field="4" count="1" selected="0">
            <x v="11"/>
          </reference>
          <reference field="5" count="1" selected="0">
            <x v="1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ACCAA1D4-7ED2-4399-ACAA-7EFD35D9DD0D}" name="PivotTable2" cacheId="77" applyNumberFormats="0" applyBorderFormats="0" applyFontFormats="0" applyPatternFormats="0" applyAlignmentFormats="0" applyWidthHeightFormats="1" dataCaption="Werte" updatedVersion="8" minRefreshableVersion="3" useAutoFormatting="1" rowGrandTotals="0" colGrandTotals="0" itemPrintTitles="1" createdVersion="6" indent="0" compact="0" compactData="0" multipleFieldFilters="0" chartFormat="1">
  <location ref="F4:J19" firstHeaderRow="1" firstDataRow="3" firstDataCol="1" rowPageCount="2" colPageCount="1"/>
  <pivotFields count="7">
    <pivotField axis="axisPage" compact="0" outline="0" showAll="0">
      <items count="4">
        <item x="0"/>
        <item x="1"/>
        <item x="2"/>
        <item t="default"/>
      </items>
    </pivotField>
    <pivotField axis="axisPage" compact="0" outline="0" showAll="0">
      <items count="6">
        <item x="1"/>
        <item x="2"/>
        <item x="3"/>
        <item m="1" x="4"/>
        <item x="0"/>
        <item t="default"/>
      </items>
    </pivotField>
    <pivotField axis="axisRow" compact="0" outline="0" showAll="0" defaultSubtotal="0">
      <items count="13">
        <item x="0"/>
        <item x="1"/>
        <item x="2"/>
        <item x="3"/>
        <item x="4"/>
        <item x="5"/>
        <item x="6"/>
        <item x="7"/>
        <item x="8"/>
        <item x="9"/>
        <item x="10"/>
        <item x="11"/>
        <item x="12"/>
      </items>
    </pivotField>
    <pivotField compact="0" outline="0" showAll="0"/>
    <pivotField axis="axisCol" compact="0" outline="0" showAll="0" defaultSubtotal="0">
      <items count="12">
        <item x="7"/>
        <item x="0"/>
        <item x="6"/>
        <item x="3"/>
        <item x="2"/>
        <item x="5"/>
        <item x="4"/>
        <item x="1"/>
        <item x="8"/>
        <item x="9"/>
        <item m="1" x="11"/>
        <item x="10"/>
      </items>
    </pivotField>
    <pivotField axis="axisCol" compact="0" outline="0" showAll="0">
      <items count="19">
        <item x="2"/>
        <item x="7"/>
        <item x="12"/>
        <item x="0"/>
        <item x="10"/>
        <item x="9"/>
        <item x="11"/>
        <item x="13"/>
        <item x="5"/>
        <item x="6"/>
        <item x="3"/>
        <item x="8"/>
        <item x="4"/>
        <item x="1"/>
        <item x="14"/>
        <item x="15"/>
        <item x="16"/>
        <item x="17"/>
        <item t="default"/>
      </items>
    </pivotField>
    <pivotField dataField="1" compact="0" numFmtId="10" outline="0" showAll="0"/>
  </pivotFields>
  <rowFields count="1">
    <field x="2"/>
  </rowFields>
  <rowItems count="13">
    <i>
      <x/>
    </i>
    <i>
      <x v="1"/>
    </i>
    <i>
      <x v="2"/>
    </i>
    <i>
      <x v="3"/>
    </i>
    <i>
      <x v="4"/>
    </i>
    <i>
      <x v="5"/>
    </i>
    <i>
      <x v="6"/>
    </i>
    <i>
      <x v="7"/>
    </i>
    <i>
      <x v="8"/>
    </i>
    <i>
      <x v="9"/>
    </i>
    <i>
      <x v="10"/>
    </i>
    <i>
      <x v="11"/>
    </i>
    <i>
      <x v="12"/>
    </i>
  </rowItems>
  <colFields count="2">
    <field x="4"/>
    <field x="5"/>
  </colFields>
  <colItems count="4">
    <i>
      <x v="1"/>
      <x v="14"/>
    </i>
    <i>
      <x v="3"/>
      <x v="15"/>
    </i>
    <i>
      <x v="9"/>
      <x v="16"/>
    </i>
    <i>
      <x v="11"/>
      <x v="17"/>
    </i>
  </colItems>
  <pageFields count="2">
    <pageField fld="1" item="1" hier="-1"/>
    <pageField fld="0" item="2" hier="-1"/>
  </pageFields>
  <dataFields count="1">
    <dataField name="Summe von Ergebnis"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6B4E8CA-8EF8-41E4-B279-E14A0E7D930C}" name="Übersicht" cacheId="55"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location ref="N4:O5" firstHeaderRow="1" firstDataRow="1" firstDataCol="1" rowPageCount="2" colPageCount="1"/>
  <pivotFields count="5">
    <pivotField axis="axisPage" showAll="0">
      <items count="5">
        <item x="0"/>
        <item x="1"/>
        <item x="2"/>
        <item x="3"/>
        <item t="default"/>
      </items>
    </pivotField>
    <pivotField showAll="0"/>
    <pivotField axis="axisRow" showAll="0" sortType="ascending">
      <items count="26">
        <item x="0"/>
        <item x="1"/>
        <item x="2"/>
        <item x="3"/>
        <item x="4"/>
        <item x="5"/>
        <item x="6"/>
        <item x="7"/>
        <item x="8"/>
        <item m="1" x="15"/>
        <item x="9"/>
        <item x="10"/>
        <item m="1" x="16"/>
        <item m="1" x="14"/>
        <item x="11"/>
        <item m="1" x="19"/>
        <item m="1" x="24"/>
        <item m="1" x="13"/>
        <item m="1" x="17"/>
        <item m="1" x="18"/>
        <item m="1" x="23"/>
        <item m="1" x="21"/>
        <item m="1" x="20"/>
        <item m="1" x="22"/>
        <item x="12"/>
        <item t="default"/>
      </items>
    </pivotField>
    <pivotField axis="axisPage" showAll="0">
      <items count="85">
        <item m="1" x="73"/>
        <item m="1" x="72"/>
        <item m="1" x="71"/>
        <item m="1" x="74"/>
        <item m="1" x="51"/>
        <item m="1" x="59"/>
        <item m="1" x="75"/>
        <item m="1" x="52"/>
        <item m="1" x="60"/>
        <item m="1" x="76"/>
        <item m="1" x="53"/>
        <item m="1" x="61"/>
        <item m="1" x="77"/>
        <item m="1" x="54"/>
        <item m="1" x="62"/>
        <item m="1" x="45"/>
        <item m="1" x="47"/>
        <item m="1" x="69"/>
        <item m="1" x="67"/>
        <item m="1" x="82"/>
        <item m="1" x="49"/>
        <item m="1" x="46"/>
        <item m="1" x="48"/>
        <item m="1" x="70"/>
        <item m="1" x="68"/>
        <item m="1" x="83"/>
        <item m="1" x="50"/>
        <item m="1" x="81"/>
        <item m="1" x="58"/>
        <item m="1" x="66"/>
        <item m="1" x="78"/>
        <item m="1" x="55"/>
        <item m="1" x="63"/>
        <item m="1" x="79"/>
        <item m="1" x="56"/>
        <item m="1" x="64"/>
        <item m="1" x="80"/>
        <item m="1" x="57"/>
        <item m="1" x="65"/>
        <item x="31"/>
        <item x="30"/>
        <item x="32"/>
        <item x="28"/>
        <item x="27"/>
        <item x="29"/>
        <item x="4"/>
        <item x="3"/>
        <item x="5"/>
        <item x="7"/>
        <item x="6"/>
        <item x="8"/>
        <item x="10"/>
        <item x="9"/>
        <item x="11"/>
        <item x="13"/>
        <item x="12"/>
        <item x="14"/>
        <item x="34"/>
        <item x="33"/>
        <item x="35"/>
        <item m="1" x="43"/>
        <item m="1" x="42"/>
        <item m="1" x="44"/>
        <item x="19"/>
        <item x="18"/>
        <item x="20"/>
        <item x="22"/>
        <item x="21"/>
        <item x="23"/>
        <item x="25"/>
        <item x="24"/>
        <item x="26"/>
        <item x="37"/>
        <item x="36"/>
        <item x="38"/>
        <item x="1"/>
        <item x="0"/>
        <item x="2"/>
        <item x="39"/>
        <item x="40"/>
        <item x="41"/>
        <item x="15"/>
        <item x="16"/>
        <item x="17"/>
        <item t="default"/>
      </items>
    </pivotField>
    <pivotField dataField="1" showAll="0"/>
  </pivotFields>
  <rowFields count="1">
    <field x="2"/>
  </rowFields>
  <rowItems count="1">
    <i t="grand">
      <x/>
    </i>
  </rowItems>
  <colItems count="1">
    <i/>
  </colItems>
  <pageFields count="2">
    <pageField fld="0" item="0" hier="-1"/>
    <pageField fld="3" item="42" hier="-1"/>
  </pageFields>
  <dataFields count="1">
    <dataField name="Summe von Werte2"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7A828F4-F2AF-463B-BE12-41132756A816}" name="Kreisdiagramm" cacheId="55"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H4:I13" firstHeaderRow="1" firstDataRow="1" firstDataCol="1" rowPageCount="2" colPageCount="1"/>
  <pivotFields count="5">
    <pivotField axis="axisPage" showAll="0">
      <items count="5">
        <item x="0"/>
        <item x="1"/>
        <item x="2"/>
        <item x="3"/>
        <item t="default"/>
      </items>
    </pivotField>
    <pivotField axis="axisPage" showAll="0">
      <items count="14">
        <item x="0"/>
        <item x="1"/>
        <item x="2"/>
        <item x="3"/>
        <item x="4"/>
        <item x="5"/>
        <item x="6"/>
        <item x="7"/>
        <item x="8"/>
        <item x="9"/>
        <item x="10"/>
        <item x="11"/>
        <item x="12"/>
        <item t="default"/>
      </items>
    </pivotField>
    <pivotField showAll="0"/>
    <pivotField axis="axisRow" showAll="0">
      <items count="85">
        <item h="1" m="1" x="73"/>
        <item h="1" m="1" x="72"/>
        <item h="1" m="1" x="71"/>
        <item h="1" m="1" x="74"/>
        <item h="1" m="1" x="51"/>
        <item h="1" m="1" x="59"/>
        <item h="1" m="1" x="75"/>
        <item h="1" m="1" x="52"/>
        <item h="1" m="1" x="60"/>
        <item h="1" m="1" x="76"/>
        <item h="1" m="1" x="53"/>
        <item h="1" m="1" x="61"/>
        <item h="1" m="1" x="77"/>
        <item h="1" m="1" x="54"/>
        <item h="1" m="1" x="62"/>
        <item h="1" m="1" x="45"/>
        <item h="1" m="1" x="47"/>
        <item h="1" m="1" x="69"/>
        <item h="1" m="1" x="67"/>
        <item h="1" m="1" x="82"/>
        <item h="1" m="1" x="49"/>
        <item h="1" m="1" x="46"/>
        <item h="1" m="1" x="48"/>
        <item h="1" m="1" x="70"/>
        <item h="1" m="1" x="68"/>
        <item h="1" m="1" x="83"/>
        <item h="1" m="1" x="50"/>
        <item h="1" m="1" x="81"/>
        <item h="1" m="1" x="58"/>
        <item h="1" m="1" x="66"/>
        <item h="1" m="1" x="78"/>
        <item h="1" m="1" x="55"/>
        <item h="1" m="1" x="63"/>
        <item h="1" m="1" x="79"/>
        <item h="1" m="1" x="56"/>
        <item h="1" m="1" x="64"/>
        <item h="1" m="1" x="80"/>
        <item h="1" m="1" x="57"/>
        <item h="1" m="1" x="65"/>
        <item h="1" x="31"/>
        <item x="3"/>
        <item x="30"/>
        <item h="1" x="32"/>
        <item h="1" x="28"/>
        <item x="27"/>
        <item h="1" x="29"/>
        <item h="1" x="4"/>
        <item h="1" x="5"/>
        <item h="1" x="7"/>
        <item x="24"/>
        <item x="12"/>
        <item x="9"/>
        <item x="15"/>
        <item x="39"/>
        <item x="6"/>
        <item h="1" x="8"/>
        <item h="1" x="10"/>
        <item h="1" x="11"/>
        <item h="1" x="13"/>
        <item h="1" x="14"/>
        <item h="1" x="34"/>
        <item x="33"/>
        <item h="1" x="35"/>
        <item h="1" m="1" x="43"/>
        <item m="1" x="42"/>
        <item h="1" m="1" x="44"/>
        <item h="1" x="19"/>
        <item x="18"/>
        <item h="1" x="20"/>
        <item h="1" x="22"/>
        <item x="21"/>
        <item h="1" x="23"/>
        <item h="1" x="25"/>
        <item h="1" x="26"/>
        <item h="1" x="37"/>
        <item x="36"/>
        <item h="1" x="38"/>
        <item h="1" x="1"/>
        <item h="1" x="0"/>
        <item h="1" x="2"/>
        <item h="1" x="40"/>
        <item h="1" x="41"/>
        <item h="1" x="16"/>
        <item h="1" x="17"/>
        <item t="default"/>
      </items>
    </pivotField>
    <pivotField dataField="1" showAll="0"/>
  </pivotFields>
  <rowFields count="1">
    <field x="3"/>
  </rowFields>
  <rowItems count="9">
    <i>
      <x v="40"/>
    </i>
    <i>
      <x v="49"/>
    </i>
    <i>
      <x v="50"/>
    </i>
    <i>
      <x v="51"/>
    </i>
    <i>
      <x v="52"/>
    </i>
    <i>
      <x v="54"/>
    </i>
    <i>
      <x v="67"/>
    </i>
    <i>
      <x v="70"/>
    </i>
    <i t="grand">
      <x/>
    </i>
  </rowItems>
  <colItems count="1">
    <i/>
  </colItems>
  <pageFields count="2">
    <pageField fld="1" item="12" hier="-1"/>
    <pageField fld="0" item="0" hier="-1"/>
  </pageFields>
  <dataFields count="1">
    <dataField name="Summe von Werte2" fld="4" baseField="0" baseItem="0"/>
  </dataFields>
  <chartFormats count="53">
    <chartFormat chart="0"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0"/>
          </reference>
        </references>
      </pivotArea>
    </chartFormat>
    <chartFormat chart="1" format="2">
      <pivotArea type="data" outline="0" fieldPosition="0">
        <references count="2">
          <reference field="4294967294" count="1" selected="0">
            <x v="0"/>
          </reference>
          <reference field="3" count="1" selected="0">
            <x v="3"/>
          </reference>
        </references>
      </pivotArea>
    </chartFormat>
    <chartFormat chart="1" format="3">
      <pivotArea type="data" outline="0" fieldPosition="0">
        <references count="2">
          <reference field="4294967294" count="1" selected="0">
            <x v="0"/>
          </reference>
          <reference field="3" count="1" selected="0">
            <x v="6"/>
          </reference>
        </references>
      </pivotArea>
    </chartFormat>
    <chartFormat chart="1" format="4">
      <pivotArea type="data" outline="0" fieldPosition="0">
        <references count="2">
          <reference field="4294967294" count="1" selected="0">
            <x v="0"/>
          </reference>
          <reference field="3" count="1" selected="0">
            <x v="9"/>
          </reference>
        </references>
      </pivotArea>
    </chartFormat>
    <chartFormat chart="1" format="5">
      <pivotArea type="data" outline="0" fieldPosition="0">
        <references count="2">
          <reference field="4294967294" count="1" selected="0">
            <x v="0"/>
          </reference>
          <reference field="3" count="1" selected="0">
            <x v="12"/>
          </reference>
        </references>
      </pivotArea>
    </chartFormat>
    <chartFormat chart="1" format="6">
      <pivotArea type="data" outline="0" fieldPosition="0">
        <references count="2">
          <reference field="4294967294" count="1" selected="0">
            <x v="0"/>
          </reference>
          <reference field="3" count="1" selected="0">
            <x v="15"/>
          </reference>
        </references>
      </pivotArea>
    </chartFormat>
    <chartFormat chart="1" format="7">
      <pivotArea type="data" outline="0" fieldPosition="0">
        <references count="2">
          <reference field="4294967294" count="1" selected="0">
            <x v="0"/>
          </reference>
          <reference field="3" count="1" selected="0">
            <x v="18"/>
          </reference>
        </references>
      </pivotArea>
    </chartFormat>
    <chartFormat chart="1" format="8">
      <pivotArea type="data" outline="0" fieldPosition="0">
        <references count="2">
          <reference field="4294967294" count="1" selected="0">
            <x v="0"/>
          </reference>
          <reference field="3" count="1" selected="0">
            <x v="21"/>
          </reference>
        </references>
      </pivotArea>
    </chartFormat>
    <chartFormat chart="1" format="9">
      <pivotArea type="data" outline="0" fieldPosition="0">
        <references count="2">
          <reference field="4294967294" count="1" selected="0">
            <x v="0"/>
          </reference>
          <reference field="3" count="1" selected="0">
            <x v="24"/>
          </reference>
        </references>
      </pivotArea>
    </chartFormat>
    <chartFormat chart="1" format="10">
      <pivotArea type="data" outline="0" fieldPosition="0">
        <references count="2">
          <reference field="4294967294" count="1" selected="0">
            <x v="0"/>
          </reference>
          <reference field="3" count="1" selected="0">
            <x v="27"/>
          </reference>
        </references>
      </pivotArea>
    </chartFormat>
    <chartFormat chart="1" format="11">
      <pivotArea type="data" outline="0" fieldPosition="0">
        <references count="2">
          <reference field="4294967294" count="1" selected="0">
            <x v="0"/>
          </reference>
          <reference field="3" count="1" selected="0">
            <x v="30"/>
          </reference>
        </references>
      </pivotArea>
    </chartFormat>
    <chartFormat chart="1" format="12">
      <pivotArea type="data" outline="0" fieldPosition="0">
        <references count="2">
          <reference field="4294967294" count="1" selected="0">
            <x v="0"/>
          </reference>
          <reference field="3" count="1" selected="0">
            <x v="33"/>
          </reference>
        </references>
      </pivotArea>
    </chartFormat>
    <chartFormat chart="1" format="13">
      <pivotArea type="data" outline="0" fieldPosition="0">
        <references count="2">
          <reference field="4294967294" count="1" selected="0">
            <x v="0"/>
          </reference>
          <reference field="3" count="1" selected="0">
            <x v="36"/>
          </reference>
        </references>
      </pivotArea>
    </chartFormat>
    <chartFormat chart="2" format="14" series="1">
      <pivotArea type="data" outline="0" fieldPosition="0">
        <references count="1">
          <reference field="4294967294" count="1" selected="0">
            <x v="0"/>
          </reference>
        </references>
      </pivotArea>
    </chartFormat>
    <chartFormat chart="2" format="15">
      <pivotArea type="data" outline="0" fieldPosition="0">
        <references count="2">
          <reference field="4294967294" count="1" selected="0">
            <x v="0"/>
          </reference>
          <reference field="3" count="1" selected="0">
            <x v="3"/>
          </reference>
        </references>
      </pivotArea>
    </chartFormat>
    <chartFormat chart="2" format="16">
      <pivotArea type="data" outline="0" fieldPosition="0">
        <references count="2">
          <reference field="4294967294" count="1" selected="0">
            <x v="0"/>
          </reference>
          <reference field="3" count="1" selected="0">
            <x v="6"/>
          </reference>
        </references>
      </pivotArea>
    </chartFormat>
    <chartFormat chart="2" format="17">
      <pivotArea type="data" outline="0" fieldPosition="0">
        <references count="2">
          <reference field="4294967294" count="1" selected="0">
            <x v="0"/>
          </reference>
          <reference field="3" count="1" selected="0">
            <x v="9"/>
          </reference>
        </references>
      </pivotArea>
    </chartFormat>
    <chartFormat chart="2" format="18">
      <pivotArea type="data" outline="0" fieldPosition="0">
        <references count="2">
          <reference field="4294967294" count="1" selected="0">
            <x v="0"/>
          </reference>
          <reference field="3" count="1" selected="0">
            <x v="12"/>
          </reference>
        </references>
      </pivotArea>
    </chartFormat>
    <chartFormat chart="2" format="19">
      <pivotArea type="data" outline="0" fieldPosition="0">
        <references count="2">
          <reference field="4294967294" count="1" selected="0">
            <x v="0"/>
          </reference>
          <reference field="3" count="1" selected="0">
            <x v="15"/>
          </reference>
        </references>
      </pivotArea>
    </chartFormat>
    <chartFormat chart="2" format="20">
      <pivotArea type="data" outline="0" fieldPosition="0">
        <references count="2">
          <reference field="4294967294" count="1" selected="0">
            <x v="0"/>
          </reference>
          <reference field="3" count="1" selected="0">
            <x v="18"/>
          </reference>
        </references>
      </pivotArea>
    </chartFormat>
    <chartFormat chart="2" format="21">
      <pivotArea type="data" outline="0" fieldPosition="0">
        <references count="2">
          <reference field="4294967294" count="1" selected="0">
            <x v="0"/>
          </reference>
          <reference field="3" count="1" selected="0">
            <x v="21"/>
          </reference>
        </references>
      </pivotArea>
    </chartFormat>
    <chartFormat chart="2" format="22">
      <pivotArea type="data" outline="0" fieldPosition="0">
        <references count="2">
          <reference field="4294967294" count="1" selected="0">
            <x v="0"/>
          </reference>
          <reference field="3" count="1" selected="0">
            <x v="24"/>
          </reference>
        </references>
      </pivotArea>
    </chartFormat>
    <chartFormat chart="2" format="23">
      <pivotArea type="data" outline="0" fieldPosition="0">
        <references count="2">
          <reference field="4294967294" count="1" selected="0">
            <x v="0"/>
          </reference>
          <reference field="3" count="1" selected="0">
            <x v="27"/>
          </reference>
        </references>
      </pivotArea>
    </chartFormat>
    <chartFormat chart="2" format="24">
      <pivotArea type="data" outline="0" fieldPosition="0">
        <references count="2">
          <reference field="4294967294" count="1" selected="0">
            <x v="0"/>
          </reference>
          <reference field="3" count="1" selected="0">
            <x v="30"/>
          </reference>
        </references>
      </pivotArea>
    </chartFormat>
    <chartFormat chart="2" format="25">
      <pivotArea type="data" outline="0" fieldPosition="0">
        <references count="2">
          <reference field="4294967294" count="1" selected="0">
            <x v="0"/>
          </reference>
          <reference field="3" count="1" selected="0">
            <x v="33"/>
          </reference>
        </references>
      </pivotArea>
    </chartFormat>
    <chartFormat chart="2" format="26">
      <pivotArea type="data" outline="0" fieldPosition="0">
        <references count="2">
          <reference field="4294967294" count="1" selected="0">
            <x v="0"/>
          </reference>
          <reference field="3" count="1" selected="0">
            <x v="36"/>
          </reference>
        </references>
      </pivotArea>
    </chartFormat>
    <chartFormat chart="2" format="27">
      <pivotArea type="data" outline="0" fieldPosition="0">
        <references count="2">
          <reference field="4294967294" count="1" selected="0">
            <x v="0"/>
          </reference>
          <reference field="3" count="1" selected="0">
            <x v="40"/>
          </reference>
        </references>
      </pivotArea>
    </chartFormat>
    <chartFormat chart="2" format="28">
      <pivotArea type="data" outline="0" fieldPosition="0">
        <references count="2">
          <reference field="4294967294" count="1" selected="0">
            <x v="0"/>
          </reference>
          <reference field="3" count="1" selected="0">
            <x v="49"/>
          </reference>
        </references>
      </pivotArea>
    </chartFormat>
    <chartFormat chart="2" format="29">
      <pivotArea type="data" outline="0" fieldPosition="0">
        <references count="2">
          <reference field="4294967294" count="1" selected="0">
            <x v="0"/>
          </reference>
          <reference field="3" count="1" selected="0">
            <x v="75"/>
          </reference>
        </references>
      </pivotArea>
    </chartFormat>
    <chartFormat chart="2" format="30">
      <pivotArea type="data" outline="0" fieldPosition="0">
        <references count="2">
          <reference field="4294967294" count="1" selected="0">
            <x v="0"/>
          </reference>
          <reference field="3" count="1" selected="0">
            <x v="54"/>
          </reference>
        </references>
      </pivotArea>
    </chartFormat>
    <chartFormat chart="2" format="31">
      <pivotArea type="data" outline="0" fieldPosition="0">
        <references count="2">
          <reference field="4294967294" count="1" selected="0">
            <x v="0"/>
          </reference>
          <reference field="3" count="1" selected="0">
            <x v="64"/>
          </reference>
        </references>
      </pivotArea>
    </chartFormat>
    <chartFormat chart="2" format="32">
      <pivotArea type="data" outline="0" fieldPosition="0">
        <references count="2">
          <reference field="4294967294" count="1" selected="0">
            <x v="0"/>
          </reference>
          <reference field="3" count="1" selected="0">
            <x v="67"/>
          </reference>
        </references>
      </pivotArea>
    </chartFormat>
    <chartFormat chart="2" format="33">
      <pivotArea type="data" outline="0" fieldPosition="0">
        <references count="2">
          <reference field="4294967294" count="1" selected="0">
            <x v="0"/>
          </reference>
          <reference field="3" count="1" selected="0">
            <x v="44"/>
          </reference>
        </references>
      </pivotArea>
    </chartFormat>
    <chartFormat chart="2" format="34">
      <pivotArea type="data" outline="0" fieldPosition="0">
        <references count="2">
          <reference field="4294967294" count="1" selected="0">
            <x v="0"/>
          </reference>
          <reference field="3" count="1" selected="0">
            <x v="41"/>
          </reference>
        </references>
      </pivotArea>
    </chartFormat>
    <chartFormat chart="2" format="35">
      <pivotArea type="data" outline="0" fieldPosition="0">
        <references count="2">
          <reference field="4294967294" count="1" selected="0">
            <x v="0"/>
          </reference>
          <reference field="3" count="1" selected="0">
            <x v="51"/>
          </reference>
        </references>
      </pivotArea>
    </chartFormat>
    <chartFormat chart="2" format="36">
      <pivotArea type="data" outline="0" fieldPosition="0">
        <references count="2">
          <reference field="4294967294" count="1" selected="0">
            <x v="0"/>
          </reference>
          <reference field="3" count="1" selected="0">
            <x v="70"/>
          </reference>
        </references>
      </pivotArea>
    </chartFormat>
    <chartFormat chart="0" format="1">
      <pivotArea type="data" outline="0" fieldPosition="0">
        <references count="2">
          <reference field="4294967294" count="1" selected="0">
            <x v="0"/>
          </reference>
          <reference field="3" count="1" selected="0">
            <x v="41"/>
          </reference>
        </references>
      </pivotArea>
    </chartFormat>
    <chartFormat chart="0" format="2">
      <pivotArea type="data" outline="0" fieldPosition="0">
        <references count="2">
          <reference field="4294967294" count="1" selected="0">
            <x v="0"/>
          </reference>
          <reference field="3" count="1" selected="0">
            <x v="44"/>
          </reference>
        </references>
      </pivotArea>
    </chartFormat>
    <chartFormat chart="0" format="3">
      <pivotArea type="data" outline="0" fieldPosition="0">
        <references count="2">
          <reference field="4294967294" count="1" selected="0">
            <x v="0"/>
          </reference>
          <reference field="3" count="1" selected="0">
            <x v="40"/>
          </reference>
        </references>
      </pivotArea>
    </chartFormat>
    <chartFormat chart="0" format="4">
      <pivotArea type="data" outline="0" fieldPosition="0">
        <references count="2">
          <reference field="4294967294" count="1" selected="0">
            <x v="0"/>
          </reference>
          <reference field="3" count="1" selected="0">
            <x v="54"/>
          </reference>
        </references>
      </pivotArea>
    </chartFormat>
    <chartFormat chart="0" format="5">
      <pivotArea type="data" outline="0" fieldPosition="0">
        <references count="2">
          <reference field="4294967294" count="1" selected="0">
            <x v="0"/>
          </reference>
          <reference field="3" count="1" selected="0">
            <x v="51"/>
          </reference>
        </references>
      </pivotArea>
    </chartFormat>
    <chartFormat chart="0" format="6">
      <pivotArea type="data" outline="0" fieldPosition="0">
        <references count="2">
          <reference field="4294967294" count="1" selected="0">
            <x v="0"/>
          </reference>
          <reference field="3" count="1" selected="0">
            <x v="50"/>
          </reference>
        </references>
      </pivotArea>
    </chartFormat>
    <chartFormat chart="0" format="7">
      <pivotArea type="data" outline="0" fieldPosition="0">
        <references count="2">
          <reference field="4294967294" count="1" selected="0">
            <x v="0"/>
          </reference>
          <reference field="3" count="1" selected="0">
            <x v="61"/>
          </reference>
        </references>
      </pivotArea>
    </chartFormat>
    <chartFormat chart="0" format="8">
      <pivotArea type="data" outline="0" fieldPosition="0">
        <references count="2">
          <reference field="4294967294" count="1" selected="0">
            <x v="0"/>
          </reference>
          <reference field="3" count="1" selected="0">
            <x v="64"/>
          </reference>
        </references>
      </pivotArea>
    </chartFormat>
    <chartFormat chart="0" format="9">
      <pivotArea type="data" outline="0" fieldPosition="0">
        <references count="2">
          <reference field="4294967294" count="1" selected="0">
            <x v="0"/>
          </reference>
          <reference field="3" count="1" selected="0">
            <x v="67"/>
          </reference>
        </references>
      </pivotArea>
    </chartFormat>
    <chartFormat chart="0" format="10">
      <pivotArea type="data" outline="0" fieldPosition="0">
        <references count="2">
          <reference field="4294967294" count="1" selected="0">
            <x v="0"/>
          </reference>
          <reference field="3" count="1" selected="0">
            <x v="70"/>
          </reference>
        </references>
      </pivotArea>
    </chartFormat>
    <chartFormat chart="0" format="11">
      <pivotArea type="data" outline="0" fieldPosition="0">
        <references count="2">
          <reference field="4294967294" count="1" selected="0">
            <x v="0"/>
          </reference>
          <reference field="3" count="1" selected="0">
            <x v="49"/>
          </reference>
        </references>
      </pivotArea>
    </chartFormat>
    <chartFormat chart="0" format="12">
      <pivotArea type="data" outline="0" fieldPosition="0">
        <references count="2">
          <reference field="4294967294" count="1" selected="0">
            <x v="0"/>
          </reference>
          <reference field="3" count="1" selected="0">
            <x v="75"/>
          </reference>
        </references>
      </pivotArea>
    </chartFormat>
    <chartFormat chart="2" format="37">
      <pivotArea type="data" outline="0" fieldPosition="0">
        <references count="2">
          <reference field="4294967294" count="1" selected="0">
            <x v="0"/>
          </reference>
          <reference field="3" count="1" selected="0">
            <x v="50"/>
          </reference>
        </references>
      </pivotArea>
    </chartFormat>
    <chartFormat chart="2" format="38">
      <pivotArea type="data" outline="0" fieldPosition="0">
        <references count="2">
          <reference field="4294967294" count="1" selected="0">
            <x v="0"/>
          </reference>
          <reference field="3" count="1" selected="0">
            <x v="61"/>
          </reference>
        </references>
      </pivotArea>
    </chartFormat>
    <chartFormat chart="2" format="39">
      <pivotArea type="data" outline="0" fieldPosition="0">
        <references count="2">
          <reference field="4294967294" count="1" selected="0">
            <x v="0"/>
          </reference>
          <reference field="3" count="1" selected="0">
            <x v="52"/>
          </reference>
        </references>
      </pivotArea>
    </chartFormat>
    <chartFormat chart="2" format="40">
      <pivotArea type="data" outline="0" fieldPosition="0">
        <references count="2">
          <reference field="4294967294" count="1" selected="0">
            <x v="0"/>
          </reference>
          <reference field="3" count="1" selected="0">
            <x v="5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5C9A6D4-5DF6-47BF-8690-919F60189AD6}" name="Zeitreihe" cacheId="69"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5">
  <location ref="A4:B9" firstHeaderRow="1" firstDataRow="1" firstDataCol="1" rowPageCount="2" colPageCount="1"/>
  <pivotFields count="5">
    <pivotField axis="axisRow" showAll="0">
      <items count="5">
        <item x="0"/>
        <item x="1"/>
        <item x="2"/>
        <item x="3"/>
        <item t="default"/>
      </items>
    </pivotField>
    <pivotField axis="axisPage" showAll="0">
      <items count="14">
        <item x="0"/>
        <item x="1"/>
        <item x="2"/>
        <item x="3"/>
        <item x="4"/>
        <item x="5"/>
        <item x="6"/>
        <item x="7"/>
        <item x="8"/>
        <item x="9"/>
        <item x="10"/>
        <item x="11"/>
        <item x="12"/>
        <item t="default"/>
      </items>
    </pivotField>
    <pivotField showAll="0"/>
    <pivotField axis="axisPage" showAll="0">
      <items count="67">
        <item m="1" x="55"/>
        <item m="1" x="54"/>
        <item m="1" x="45"/>
        <item m="1" x="57"/>
        <item m="1" x="49"/>
        <item m="1" x="39"/>
        <item m="1" x="33"/>
        <item m="1" x="62"/>
        <item m="1" x="36"/>
        <item m="1" x="58"/>
        <item m="1" x="50"/>
        <item m="1" x="40"/>
        <item m="1" x="56"/>
        <item m="1" x="44"/>
        <item m="1" x="46"/>
        <item m="1" x="59"/>
        <item m="1" x="51"/>
        <item m="1" x="41"/>
        <item m="1" x="34"/>
        <item m="1" x="63"/>
        <item m="1" x="37"/>
        <item m="1" x="35"/>
        <item m="1" x="47"/>
        <item m="1" x="48"/>
        <item m="1" x="61"/>
        <item m="1" x="53"/>
        <item m="1" x="43"/>
        <item m="1" x="38"/>
        <item m="1" x="65"/>
        <item m="1" x="64"/>
        <item m="1" x="60"/>
        <item m="1" x="52"/>
        <item m="1" x="4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t="default"/>
      </items>
    </pivotField>
    <pivotField dataField="1" showAll="0"/>
  </pivotFields>
  <rowFields count="1">
    <field x="0"/>
  </rowFields>
  <rowItems count="5">
    <i>
      <x/>
    </i>
    <i>
      <x v="1"/>
    </i>
    <i>
      <x v="2"/>
    </i>
    <i>
      <x v="3"/>
    </i>
    <i t="grand">
      <x/>
    </i>
  </rowItems>
  <colItems count="1">
    <i/>
  </colItems>
  <pageFields count="2">
    <pageField fld="1" item="0" hier="-1"/>
    <pageField fld="3" item="34"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11F82188-92E3-48C5-A8AF-46C16B269059}" name="Übersicht" cacheId="69"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location ref="N4:O18" firstHeaderRow="1" firstDataRow="1" firstDataCol="1" rowPageCount="2" colPageCount="1"/>
  <pivotFields count="5">
    <pivotField axis="axisPage" showAll="0">
      <items count="5">
        <item x="0"/>
        <item x="1"/>
        <item x="2"/>
        <item x="3"/>
        <item t="default"/>
      </items>
    </pivotField>
    <pivotField showAll="0"/>
    <pivotField axis="axisRow" showAll="0">
      <items count="14">
        <item x="0"/>
        <item x="1"/>
        <item x="2"/>
        <item x="3"/>
        <item x="4"/>
        <item x="5"/>
        <item x="6"/>
        <item x="7"/>
        <item x="8"/>
        <item x="9"/>
        <item x="10"/>
        <item x="11"/>
        <item x="12"/>
        <item t="default"/>
      </items>
    </pivotField>
    <pivotField axis="axisPage" showAll="0">
      <items count="67">
        <item x="1"/>
        <item x="0"/>
        <item x="2"/>
        <item x="4"/>
        <item x="3"/>
        <item x="5"/>
        <item x="7"/>
        <item x="6"/>
        <item x="8"/>
        <item x="10"/>
        <item x="9"/>
        <item x="11"/>
        <item x="13"/>
        <item x="12"/>
        <item x="14"/>
        <item x="16"/>
        <item x="15"/>
        <item x="17"/>
        <item x="19"/>
        <item x="18"/>
        <item x="20"/>
        <item x="22"/>
        <item x="21"/>
        <item x="23"/>
        <item x="25"/>
        <item x="24"/>
        <item x="26"/>
        <item x="28"/>
        <item x="27"/>
        <item x="29"/>
        <item x="31"/>
        <item x="30"/>
        <item x="32"/>
        <item m="1" x="55"/>
        <item m="1" x="54"/>
        <item m="1" x="45"/>
        <item m="1" x="57"/>
        <item m="1" x="49"/>
        <item m="1" x="39"/>
        <item m="1" x="33"/>
        <item m="1" x="62"/>
        <item m="1" x="36"/>
        <item m="1" x="58"/>
        <item m="1" x="50"/>
        <item m="1" x="40"/>
        <item m="1" x="56"/>
        <item m="1" x="44"/>
        <item m="1" x="46"/>
        <item m="1" x="59"/>
        <item m="1" x="51"/>
        <item m="1" x="41"/>
        <item m="1" x="34"/>
        <item m="1" x="63"/>
        <item m="1" x="37"/>
        <item m="1" x="35"/>
        <item m="1" x="47"/>
        <item m="1" x="48"/>
        <item m="1" x="61"/>
        <item m="1" x="53"/>
        <item m="1" x="43"/>
        <item m="1" x="38"/>
        <item m="1" x="65"/>
        <item m="1" x="64"/>
        <item m="1" x="60"/>
        <item m="1" x="52"/>
        <item m="1" x="42"/>
        <item t="default"/>
      </items>
    </pivotField>
    <pivotField dataField="1" showAll="0"/>
  </pivotFields>
  <rowFields count="1">
    <field x="2"/>
  </rowFields>
  <rowItems count="14">
    <i>
      <x/>
    </i>
    <i>
      <x v="1"/>
    </i>
    <i>
      <x v="2"/>
    </i>
    <i>
      <x v="3"/>
    </i>
    <i>
      <x v="4"/>
    </i>
    <i>
      <x v="5"/>
    </i>
    <i>
      <x v="6"/>
    </i>
    <i>
      <x v="7"/>
    </i>
    <i>
      <x v="8"/>
    </i>
    <i>
      <x v="9"/>
    </i>
    <i>
      <x v="10"/>
    </i>
    <i>
      <x v="11"/>
    </i>
    <i>
      <x v="12"/>
    </i>
    <i t="grand">
      <x/>
    </i>
  </rowItems>
  <colItems count="1">
    <i/>
  </colItems>
  <pageFields count="2">
    <pageField fld="0" item="3" hier="-1"/>
    <pageField fld="3" item="0" hier="-1"/>
  </pageFields>
  <dataFields count="1">
    <dataField name="Summe von Werte2"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1A624C5B-485B-41BB-905C-9B6E337731CA}" name="Kreisdiagramm" cacheId="69"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5">
  <location ref="H4:I15" firstHeaderRow="1" firstDataRow="1" firstDataCol="1" rowPageCount="2" colPageCount="1"/>
  <pivotFields count="5">
    <pivotField axis="axisPage" showAll="0">
      <items count="5">
        <item x="0"/>
        <item x="1"/>
        <item x="2"/>
        <item x="3"/>
        <item t="default"/>
      </items>
    </pivotField>
    <pivotField axis="axisPage" showAll="0">
      <items count="14">
        <item x="0"/>
        <item x="1"/>
        <item x="2"/>
        <item x="3"/>
        <item x="4"/>
        <item x="5"/>
        <item x="6"/>
        <item x="7"/>
        <item x="8"/>
        <item x="9"/>
        <item x="10"/>
        <item x="11"/>
        <item x="12"/>
        <item t="default"/>
      </items>
    </pivotField>
    <pivotField showAll="0"/>
    <pivotField axis="axisRow" showAll="0">
      <items count="67">
        <item h="1" m="1" x="55"/>
        <item h="1" m="1" x="54"/>
        <item h="1" m="1" x="45"/>
        <item h="1" m="1" x="57"/>
        <item h="1" m="1" x="49"/>
        <item h="1" m="1" x="39"/>
        <item h="1" m="1" x="33"/>
        <item h="1" m="1" x="62"/>
        <item h="1" m="1" x="36"/>
        <item h="1" m="1" x="58"/>
        <item h="1" m="1" x="50"/>
        <item h="1" m="1" x="40"/>
        <item h="1" m="1" x="56"/>
        <item h="1" m="1" x="44"/>
        <item h="1" m="1" x="46"/>
        <item h="1" m="1" x="59"/>
        <item h="1" m="1" x="51"/>
        <item h="1" m="1" x="41"/>
        <item h="1" m="1" x="34"/>
        <item h="1" m="1" x="63"/>
        <item h="1" m="1" x="37"/>
        <item h="1" m="1" x="35"/>
        <item h="1" m="1" x="47"/>
        <item h="1" m="1" x="48"/>
        <item h="1" m="1" x="61"/>
        <item h="1" m="1" x="53"/>
        <item h="1" m="1" x="43"/>
        <item h="1" m="1" x="38"/>
        <item h="1" m="1" x="65"/>
        <item h="1" m="1" x="64"/>
        <item h="1" m="1" x="60"/>
        <item h="1" m="1" x="52"/>
        <item h="1" m="1" x="42"/>
        <item h="1" x="0"/>
        <item h="1" x="1"/>
        <item h="1" x="2"/>
        <item h="1" x="3"/>
        <item x="4"/>
        <item h="1" x="5"/>
        <item h="1" x="6"/>
        <item x="7"/>
        <item h="1" x="8"/>
        <item h="1" x="9"/>
        <item x="10"/>
        <item h="1" x="11"/>
        <item h="1" x="12"/>
        <item x="13"/>
        <item h="1" x="14"/>
        <item h="1" x="15"/>
        <item x="16"/>
        <item h="1" x="17"/>
        <item h="1" x="18"/>
        <item x="19"/>
        <item h="1" x="20"/>
        <item h="1" x="21"/>
        <item x="22"/>
        <item h="1" x="23"/>
        <item h="1" x="24"/>
        <item x="25"/>
        <item h="1" x="26"/>
        <item h="1" x="27"/>
        <item x="28"/>
        <item h="1" x="29"/>
        <item h="1" x="30"/>
        <item x="31"/>
        <item h="1" x="32"/>
        <item t="default"/>
      </items>
    </pivotField>
    <pivotField dataField="1" showAll="0"/>
  </pivotFields>
  <rowFields count="1">
    <field x="3"/>
  </rowFields>
  <rowItems count="11">
    <i>
      <x v="37"/>
    </i>
    <i>
      <x v="40"/>
    </i>
    <i>
      <x v="43"/>
    </i>
    <i>
      <x v="46"/>
    </i>
    <i>
      <x v="49"/>
    </i>
    <i>
      <x v="52"/>
    </i>
    <i>
      <x v="55"/>
    </i>
    <i>
      <x v="58"/>
    </i>
    <i>
      <x v="61"/>
    </i>
    <i>
      <x v="64"/>
    </i>
    <i t="grand">
      <x/>
    </i>
  </rowItems>
  <colItems count="1">
    <i/>
  </colItems>
  <pageFields count="2">
    <pageField fld="1" item="0" hier="-1"/>
    <pageField fld="0" item="3" hier="-1"/>
  </pageFields>
  <dataFields count="1">
    <dataField name="Summe von Werte2" fld="4" baseField="0" baseItem="0"/>
  </dataFields>
  <chartFormats count="22">
    <chartFormat chart="0" format="0" series="1">
      <pivotArea type="data" outline="0" fieldPosition="0">
        <references count="1">
          <reference field="4294967294" count="1" selected="0">
            <x v="0"/>
          </reference>
        </references>
      </pivotArea>
    </chartFormat>
    <chartFormat chart="2" format="12" series="1">
      <pivotArea type="data" outline="0" fieldPosition="0">
        <references count="1">
          <reference field="4294967294" count="1" selected="0">
            <x v="0"/>
          </reference>
        </references>
      </pivotArea>
    </chartFormat>
    <chartFormat chart="2" format="13">
      <pivotArea type="data" outline="0" fieldPosition="0">
        <references count="2">
          <reference field="4294967294" count="1" selected="0">
            <x v="0"/>
          </reference>
          <reference field="3" count="1" selected="0">
            <x v="37"/>
          </reference>
        </references>
      </pivotArea>
    </chartFormat>
    <chartFormat chart="2" format="14">
      <pivotArea type="data" outline="0" fieldPosition="0">
        <references count="2">
          <reference field="4294967294" count="1" selected="0">
            <x v="0"/>
          </reference>
          <reference field="3" count="1" selected="0">
            <x v="40"/>
          </reference>
        </references>
      </pivotArea>
    </chartFormat>
    <chartFormat chart="2" format="15">
      <pivotArea type="data" outline="0" fieldPosition="0">
        <references count="2">
          <reference field="4294967294" count="1" selected="0">
            <x v="0"/>
          </reference>
          <reference field="3" count="1" selected="0">
            <x v="43"/>
          </reference>
        </references>
      </pivotArea>
    </chartFormat>
    <chartFormat chart="2" format="16">
      <pivotArea type="data" outline="0" fieldPosition="0">
        <references count="2">
          <reference field="4294967294" count="1" selected="0">
            <x v="0"/>
          </reference>
          <reference field="3" count="1" selected="0">
            <x v="46"/>
          </reference>
        </references>
      </pivotArea>
    </chartFormat>
    <chartFormat chart="2" format="17">
      <pivotArea type="data" outline="0" fieldPosition="0">
        <references count="2">
          <reference field="4294967294" count="1" selected="0">
            <x v="0"/>
          </reference>
          <reference field="3" count="1" selected="0">
            <x v="49"/>
          </reference>
        </references>
      </pivotArea>
    </chartFormat>
    <chartFormat chart="2" format="18">
      <pivotArea type="data" outline="0" fieldPosition="0">
        <references count="2">
          <reference field="4294967294" count="1" selected="0">
            <x v="0"/>
          </reference>
          <reference field="3" count="1" selected="0">
            <x v="52"/>
          </reference>
        </references>
      </pivotArea>
    </chartFormat>
    <chartFormat chart="2" format="19">
      <pivotArea type="data" outline="0" fieldPosition="0">
        <references count="2">
          <reference field="4294967294" count="1" selected="0">
            <x v="0"/>
          </reference>
          <reference field="3" count="1" selected="0">
            <x v="55"/>
          </reference>
        </references>
      </pivotArea>
    </chartFormat>
    <chartFormat chart="2" format="20">
      <pivotArea type="data" outline="0" fieldPosition="0">
        <references count="2">
          <reference field="4294967294" count="1" selected="0">
            <x v="0"/>
          </reference>
          <reference field="3" count="1" selected="0">
            <x v="58"/>
          </reference>
        </references>
      </pivotArea>
    </chartFormat>
    <chartFormat chart="2" format="21">
      <pivotArea type="data" outline="0" fieldPosition="0">
        <references count="2">
          <reference field="4294967294" count="1" selected="0">
            <x v="0"/>
          </reference>
          <reference field="3" count="1" selected="0">
            <x v="61"/>
          </reference>
        </references>
      </pivotArea>
    </chartFormat>
    <chartFormat chart="2" format="22">
      <pivotArea type="data" outline="0" fieldPosition="0">
        <references count="2">
          <reference field="4294967294" count="1" selected="0">
            <x v="0"/>
          </reference>
          <reference field="3" count="1" selected="0">
            <x v="64"/>
          </reference>
        </references>
      </pivotArea>
    </chartFormat>
    <chartFormat chart="0" format="1">
      <pivotArea type="data" outline="0" fieldPosition="0">
        <references count="2">
          <reference field="4294967294" count="1" selected="0">
            <x v="0"/>
          </reference>
          <reference field="3" count="1" selected="0">
            <x v="37"/>
          </reference>
        </references>
      </pivotArea>
    </chartFormat>
    <chartFormat chart="0" format="2">
      <pivotArea type="data" outline="0" fieldPosition="0">
        <references count="2">
          <reference field="4294967294" count="1" selected="0">
            <x v="0"/>
          </reference>
          <reference field="3" count="1" selected="0">
            <x v="40"/>
          </reference>
        </references>
      </pivotArea>
    </chartFormat>
    <chartFormat chart="0" format="3">
      <pivotArea type="data" outline="0" fieldPosition="0">
        <references count="2">
          <reference field="4294967294" count="1" selected="0">
            <x v="0"/>
          </reference>
          <reference field="3" count="1" selected="0">
            <x v="43"/>
          </reference>
        </references>
      </pivotArea>
    </chartFormat>
    <chartFormat chart="0" format="4">
      <pivotArea type="data" outline="0" fieldPosition="0">
        <references count="2">
          <reference field="4294967294" count="1" selected="0">
            <x v="0"/>
          </reference>
          <reference field="3" count="1" selected="0">
            <x v="46"/>
          </reference>
        </references>
      </pivotArea>
    </chartFormat>
    <chartFormat chart="0" format="5">
      <pivotArea type="data" outline="0" fieldPosition="0">
        <references count="2">
          <reference field="4294967294" count="1" selected="0">
            <x v="0"/>
          </reference>
          <reference field="3" count="1" selected="0">
            <x v="49"/>
          </reference>
        </references>
      </pivotArea>
    </chartFormat>
    <chartFormat chart="0" format="6">
      <pivotArea type="data" outline="0" fieldPosition="0">
        <references count="2">
          <reference field="4294967294" count="1" selected="0">
            <x v="0"/>
          </reference>
          <reference field="3" count="1" selected="0">
            <x v="52"/>
          </reference>
        </references>
      </pivotArea>
    </chartFormat>
    <chartFormat chart="0" format="7">
      <pivotArea type="data" outline="0" fieldPosition="0">
        <references count="2">
          <reference field="4294967294" count="1" selected="0">
            <x v="0"/>
          </reference>
          <reference field="3" count="1" selected="0">
            <x v="55"/>
          </reference>
        </references>
      </pivotArea>
    </chartFormat>
    <chartFormat chart="0" format="8">
      <pivotArea type="data" outline="0" fieldPosition="0">
        <references count="2">
          <reference field="4294967294" count="1" selected="0">
            <x v="0"/>
          </reference>
          <reference field="3" count="1" selected="0">
            <x v="58"/>
          </reference>
        </references>
      </pivotArea>
    </chartFormat>
    <chartFormat chart="0" format="9">
      <pivotArea type="data" outline="0" fieldPosition="0">
        <references count="2">
          <reference field="4294967294" count="1" selected="0">
            <x v="0"/>
          </reference>
          <reference field="3" count="1" selected="0">
            <x v="61"/>
          </reference>
        </references>
      </pivotArea>
    </chartFormat>
    <chartFormat chart="0" format="10">
      <pivotArea type="data" outline="0" fieldPosition="0">
        <references count="2">
          <reference field="4294967294" count="1" selected="0">
            <x v="0"/>
          </reference>
          <reference field="3" count="1" selected="0">
            <x v="6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137172E-AD2A-46D7-94E5-44B662F3B628}" name="Zeitreihe" cacheId="62"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5">
  <location ref="A4:B10" firstHeaderRow="1" firstDataRow="1" firstDataCol="1" rowPageCount="2" colPageCount="1"/>
  <pivotFields count="5">
    <pivotField axis="axisRow" showAll="0">
      <items count="6">
        <item x="0"/>
        <item x="1"/>
        <item x="2"/>
        <item x="3"/>
        <item x="4"/>
        <item t="default"/>
      </items>
    </pivotField>
    <pivotField axis="axisPage" showAll="0">
      <items count="14">
        <item x="0"/>
        <item x="1"/>
        <item x="2"/>
        <item x="3"/>
        <item x="4"/>
        <item x="5"/>
        <item x="6"/>
        <item x="7"/>
        <item x="8"/>
        <item x="9"/>
        <item x="10"/>
        <item x="11"/>
        <item x="12"/>
        <item t="default"/>
      </items>
    </pivotField>
    <pivotField showAll="0"/>
    <pivotField axis="axisPage" showAll="0">
      <items count="25">
        <item x="1"/>
        <item x="0"/>
        <item x="2"/>
        <item x="3"/>
        <item x="4"/>
        <item x="5"/>
        <item x="6"/>
        <item x="7"/>
        <item x="8"/>
        <item x="9"/>
        <item x="10"/>
        <item x="11"/>
        <item x="12"/>
        <item x="13"/>
        <item x="14"/>
        <item x="15"/>
        <item x="16"/>
        <item x="17"/>
        <item x="18"/>
        <item x="19"/>
        <item x="20"/>
        <item x="21"/>
        <item x="22"/>
        <item x="23"/>
        <item t="default"/>
      </items>
    </pivotField>
    <pivotField dataField="1" showAll="0"/>
  </pivotFields>
  <rowFields count="1">
    <field x="0"/>
  </rowFields>
  <rowItems count="6">
    <i>
      <x/>
    </i>
    <i>
      <x v="1"/>
    </i>
    <i>
      <x v="2"/>
    </i>
    <i>
      <x v="3"/>
    </i>
    <i>
      <x v="4"/>
    </i>
    <i t="grand">
      <x/>
    </i>
  </rowItems>
  <colItems count="1">
    <i/>
  </colItems>
  <pageFields count="2">
    <pageField fld="1" item="0" hier="-1"/>
    <pageField fld="3" item="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DF0CA3C5-3155-45C0-92AC-CD9EDC4333E5}" name="Übersicht" cacheId="62"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location ref="M4:N18" firstHeaderRow="1" firstDataRow="1" firstDataCol="1" rowPageCount="2" colPageCount="1"/>
  <pivotFields count="5">
    <pivotField axis="axisPage" showAll="0">
      <items count="6">
        <item x="0"/>
        <item x="1"/>
        <item x="2"/>
        <item x="3"/>
        <item x="4"/>
        <item t="default"/>
      </items>
    </pivotField>
    <pivotField showAll="0"/>
    <pivotField axis="axisRow" showAll="0" sortType="ascending">
      <items count="26">
        <item x="0"/>
        <item x="1"/>
        <item x="2"/>
        <item x="3"/>
        <item x="4"/>
        <item x="5"/>
        <item x="6"/>
        <item x="7"/>
        <item x="8"/>
        <item m="1" x="15"/>
        <item x="9"/>
        <item x="10"/>
        <item m="1" x="16"/>
        <item m="1" x="14"/>
        <item x="11"/>
        <item m="1" x="19"/>
        <item m="1" x="24"/>
        <item m="1" x="13"/>
        <item m="1" x="17"/>
        <item m="1" x="18"/>
        <item m="1" x="23"/>
        <item m="1" x="21"/>
        <item m="1" x="20"/>
        <item m="1" x="22"/>
        <item x="12"/>
        <item t="default"/>
      </items>
    </pivotField>
    <pivotField axis="axisPage" showAll="0">
      <items count="25">
        <item x="1"/>
        <item x="0"/>
        <item x="2"/>
        <item x="3"/>
        <item x="4"/>
        <item x="5"/>
        <item x="6"/>
        <item x="7"/>
        <item x="8"/>
        <item x="9"/>
        <item x="10"/>
        <item x="11"/>
        <item x="12"/>
        <item x="13"/>
        <item x="14"/>
        <item x="15"/>
        <item x="16"/>
        <item x="17"/>
        <item x="18"/>
        <item x="19"/>
        <item x="20"/>
        <item x="21"/>
        <item x="22"/>
        <item x="23"/>
        <item t="default"/>
      </items>
    </pivotField>
    <pivotField dataField="1" showAll="0"/>
  </pivotFields>
  <rowFields count="1">
    <field x="2"/>
  </rowFields>
  <rowItems count="14">
    <i>
      <x/>
    </i>
    <i>
      <x v="1"/>
    </i>
    <i>
      <x v="2"/>
    </i>
    <i>
      <x v="3"/>
    </i>
    <i>
      <x v="4"/>
    </i>
    <i>
      <x v="5"/>
    </i>
    <i>
      <x v="6"/>
    </i>
    <i>
      <x v="7"/>
    </i>
    <i>
      <x v="8"/>
    </i>
    <i>
      <x v="10"/>
    </i>
    <i>
      <x v="11"/>
    </i>
    <i>
      <x v="14"/>
    </i>
    <i>
      <x v="24"/>
    </i>
    <i t="grand">
      <x/>
    </i>
  </rowItems>
  <colItems count="1">
    <i/>
  </colItems>
  <pageFields count="2">
    <pageField fld="0" item="4" hier="-1"/>
    <pageField fld="3" item="0" hier="-1"/>
  </pageFields>
  <dataFields count="1">
    <dataField name="Summe von Werte2"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74749F6E-8B46-461D-ABB0-921861002E33}" name="Kreisdiagramm" cacheId="62"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5">
  <location ref="G4:H14" firstHeaderRow="1" firstDataRow="1" firstDataCol="1" rowPageCount="2" colPageCount="1"/>
  <pivotFields count="5">
    <pivotField axis="axisPage" showAll="0">
      <items count="6">
        <item x="0"/>
        <item x="1"/>
        <item x="2"/>
        <item x="3"/>
        <item x="4"/>
        <item t="default"/>
      </items>
    </pivotField>
    <pivotField axis="axisPage" showAll="0">
      <items count="14">
        <item x="0"/>
        <item x="1"/>
        <item x="2"/>
        <item x="3"/>
        <item x="4"/>
        <item x="5"/>
        <item x="6"/>
        <item x="7"/>
        <item x="8"/>
        <item x="9"/>
        <item x="10"/>
        <item x="11"/>
        <item x="12"/>
        <item t="default"/>
      </items>
    </pivotField>
    <pivotField showAll="0"/>
    <pivotField axis="axisRow" showAll="0">
      <items count="25">
        <item h="1" x="1"/>
        <item h="1" x="0"/>
        <item h="1" x="2"/>
        <item h="1" x="3"/>
        <item x="4"/>
        <item h="1" x="5"/>
        <item x="6"/>
        <item h="1" x="7"/>
        <item x="8"/>
        <item h="1" x="9"/>
        <item x="10"/>
        <item h="1" x="11"/>
        <item x="12"/>
        <item h="1" x="13"/>
        <item x="14"/>
        <item h="1" x="15"/>
        <item x="16"/>
        <item h="1" x="17"/>
        <item x="18"/>
        <item h="1" x="19"/>
        <item x="20"/>
        <item h="1" x="21"/>
        <item h="1" x="22"/>
        <item h="1" x="23"/>
        <item t="default"/>
      </items>
    </pivotField>
    <pivotField dataField="1" showAll="0"/>
  </pivotFields>
  <rowFields count="1">
    <field x="3"/>
  </rowFields>
  <rowItems count="10">
    <i>
      <x v="4"/>
    </i>
    <i>
      <x v="6"/>
    </i>
    <i>
      <x v="8"/>
    </i>
    <i>
      <x v="10"/>
    </i>
    <i>
      <x v="12"/>
    </i>
    <i>
      <x v="14"/>
    </i>
    <i>
      <x v="16"/>
    </i>
    <i>
      <x v="18"/>
    </i>
    <i>
      <x v="20"/>
    </i>
    <i t="grand">
      <x/>
    </i>
  </rowItems>
  <colItems count="1">
    <i/>
  </colItems>
  <pageFields count="2">
    <pageField fld="1" item="0" hier="-1"/>
    <pageField fld="0" item="4" hier="-1"/>
  </pageFields>
  <dataFields count="1">
    <dataField name="Summe von Werte2" fld="4" baseField="0" baseItem="0"/>
  </dataFields>
  <chartFormats count="20">
    <chartFormat chart="0" format="0" series="1">
      <pivotArea type="data" outline="0" fieldPosition="0">
        <references count="1">
          <reference field="4294967294" count="1" selected="0">
            <x v="0"/>
          </reference>
        </references>
      </pivotArea>
    </chartFormat>
    <chartFormat chart="2" format="11" series="1">
      <pivotArea type="data" outline="0" fieldPosition="0">
        <references count="1">
          <reference field="4294967294" count="1" selected="0">
            <x v="0"/>
          </reference>
        </references>
      </pivotArea>
    </chartFormat>
    <chartFormat chart="2" format="12">
      <pivotArea type="data" outline="0" fieldPosition="0">
        <references count="2">
          <reference field="4294967294" count="1" selected="0">
            <x v="0"/>
          </reference>
          <reference field="3" count="1" selected="0">
            <x v="4"/>
          </reference>
        </references>
      </pivotArea>
    </chartFormat>
    <chartFormat chart="2" format="13">
      <pivotArea type="data" outline="0" fieldPosition="0">
        <references count="2">
          <reference field="4294967294" count="1" selected="0">
            <x v="0"/>
          </reference>
          <reference field="3" count="1" selected="0">
            <x v="6"/>
          </reference>
        </references>
      </pivotArea>
    </chartFormat>
    <chartFormat chart="2" format="14">
      <pivotArea type="data" outline="0" fieldPosition="0">
        <references count="2">
          <reference field="4294967294" count="1" selected="0">
            <x v="0"/>
          </reference>
          <reference field="3" count="1" selected="0">
            <x v="8"/>
          </reference>
        </references>
      </pivotArea>
    </chartFormat>
    <chartFormat chart="2" format="15">
      <pivotArea type="data" outline="0" fieldPosition="0">
        <references count="2">
          <reference field="4294967294" count="1" selected="0">
            <x v="0"/>
          </reference>
          <reference field="3" count="1" selected="0">
            <x v="10"/>
          </reference>
        </references>
      </pivotArea>
    </chartFormat>
    <chartFormat chart="2" format="16">
      <pivotArea type="data" outline="0" fieldPosition="0">
        <references count="2">
          <reference field="4294967294" count="1" selected="0">
            <x v="0"/>
          </reference>
          <reference field="3" count="1" selected="0">
            <x v="12"/>
          </reference>
        </references>
      </pivotArea>
    </chartFormat>
    <chartFormat chart="2" format="17">
      <pivotArea type="data" outline="0" fieldPosition="0">
        <references count="2">
          <reference field="4294967294" count="1" selected="0">
            <x v="0"/>
          </reference>
          <reference field="3" count="1" selected="0">
            <x v="14"/>
          </reference>
        </references>
      </pivotArea>
    </chartFormat>
    <chartFormat chart="2" format="18">
      <pivotArea type="data" outline="0" fieldPosition="0">
        <references count="2">
          <reference field="4294967294" count="1" selected="0">
            <x v="0"/>
          </reference>
          <reference field="3" count="1" selected="0">
            <x v="16"/>
          </reference>
        </references>
      </pivotArea>
    </chartFormat>
    <chartFormat chart="2" format="19">
      <pivotArea type="data" outline="0" fieldPosition="0">
        <references count="2">
          <reference field="4294967294" count="1" selected="0">
            <x v="0"/>
          </reference>
          <reference field="3" count="1" selected="0">
            <x v="18"/>
          </reference>
        </references>
      </pivotArea>
    </chartFormat>
    <chartFormat chart="2" format="20">
      <pivotArea type="data" outline="0" fieldPosition="0">
        <references count="2">
          <reference field="4294967294" count="1" selected="0">
            <x v="0"/>
          </reference>
          <reference field="3" count="1" selected="0">
            <x v="20"/>
          </reference>
        </references>
      </pivotArea>
    </chartFormat>
    <chartFormat chart="0" format="1">
      <pivotArea type="data" outline="0" fieldPosition="0">
        <references count="2">
          <reference field="4294967294" count="1" selected="0">
            <x v="0"/>
          </reference>
          <reference field="3" count="1" selected="0">
            <x v="4"/>
          </reference>
        </references>
      </pivotArea>
    </chartFormat>
    <chartFormat chart="0" format="2">
      <pivotArea type="data" outline="0" fieldPosition="0">
        <references count="2">
          <reference field="4294967294" count="1" selected="0">
            <x v="0"/>
          </reference>
          <reference field="3" count="1" selected="0">
            <x v="6"/>
          </reference>
        </references>
      </pivotArea>
    </chartFormat>
    <chartFormat chart="0" format="3">
      <pivotArea type="data" outline="0" fieldPosition="0">
        <references count="2">
          <reference field="4294967294" count="1" selected="0">
            <x v="0"/>
          </reference>
          <reference field="3" count="1" selected="0">
            <x v="8"/>
          </reference>
        </references>
      </pivotArea>
    </chartFormat>
    <chartFormat chart="0" format="4">
      <pivotArea type="data" outline="0" fieldPosition="0">
        <references count="2">
          <reference field="4294967294" count="1" selected="0">
            <x v="0"/>
          </reference>
          <reference field="3" count="1" selected="0">
            <x v="10"/>
          </reference>
        </references>
      </pivotArea>
    </chartFormat>
    <chartFormat chart="0" format="5">
      <pivotArea type="data" outline="0" fieldPosition="0">
        <references count="2">
          <reference field="4294967294" count="1" selected="0">
            <x v="0"/>
          </reference>
          <reference field="3" count="1" selected="0">
            <x v="12"/>
          </reference>
        </references>
      </pivotArea>
    </chartFormat>
    <chartFormat chart="0" format="6">
      <pivotArea type="data" outline="0" fieldPosition="0">
        <references count="2">
          <reference field="4294967294" count="1" selected="0">
            <x v="0"/>
          </reference>
          <reference field="3" count="1" selected="0">
            <x v="14"/>
          </reference>
        </references>
      </pivotArea>
    </chartFormat>
    <chartFormat chart="0" format="7">
      <pivotArea type="data" outline="0" fieldPosition="0">
        <references count="2">
          <reference field="4294967294" count="1" selected="0">
            <x v="0"/>
          </reference>
          <reference field="3" count="1" selected="0">
            <x v="16"/>
          </reference>
        </references>
      </pivotArea>
    </chartFormat>
    <chartFormat chart="0" format="8">
      <pivotArea type="data" outline="0" fieldPosition="0">
        <references count="2">
          <reference field="4294967294" count="1" selected="0">
            <x v="0"/>
          </reference>
          <reference field="3" count="1" selected="0">
            <x v="18"/>
          </reference>
        </references>
      </pivotArea>
    </chartFormat>
    <chartFormat chart="0" format="9">
      <pivotArea type="data" outline="0" fieldPosition="0">
        <references count="2">
          <reference field="4294967294" count="1" selected="0">
            <x v="0"/>
          </reference>
          <reference field="3" count="1" selected="0">
            <x v="2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Ergebnisse" xr10:uid="{A01F2A4E-5657-4DD2-AD02-E05BD04B65EF}" sourceName="Ergebnisse">
  <pivotTables>
    <pivotTable tabId="3" name="Zeitreihe"/>
    <pivotTable tabId="3" name="Übersicht"/>
  </pivotTables>
  <data>
    <tabular pivotCacheId="305311564">
      <items count="84">
        <i x="0"/>
        <i x="1"/>
        <i x="2"/>
        <i x="30"/>
        <i x="31"/>
        <i x="32"/>
        <i x="27"/>
        <i x="28" s="1"/>
        <i x="29"/>
        <i x="3"/>
        <i x="4"/>
        <i x="5"/>
        <i x="15"/>
        <i x="16"/>
        <i x="17"/>
        <i x="6"/>
        <i x="7"/>
        <i x="8"/>
        <i x="9"/>
        <i x="10"/>
        <i x="11"/>
        <i x="12"/>
        <i x="13"/>
        <i x="14"/>
        <i x="33"/>
        <i x="34"/>
        <i x="35"/>
        <i x="18"/>
        <i x="19"/>
        <i x="20"/>
        <i x="21"/>
        <i x="22"/>
        <i x="23"/>
        <i x="24"/>
        <i x="25"/>
        <i x="26"/>
        <i x="36"/>
        <i x="37"/>
        <i x="38"/>
        <i x="39"/>
        <i x="40"/>
        <i x="41"/>
        <i x="42" nd="1"/>
        <i x="43" nd="1"/>
        <i x="44" nd="1"/>
        <i x="73" nd="1"/>
        <i x="72" nd="1"/>
        <i x="71" nd="1"/>
        <i x="74" nd="1"/>
        <i x="51" nd="1"/>
        <i x="59" nd="1"/>
        <i x="75" nd="1"/>
        <i x="52" nd="1"/>
        <i x="60" nd="1"/>
        <i x="76" nd="1"/>
        <i x="53" nd="1"/>
        <i x="61" nd="1"/>
        <i x="77" nd="1"/>
        <i x="54" nd="1"/>
        <i x="62" nd="1"/>
        <i x="45" nd="1"/>
        <i x="47" nd="1"/>
        <i x="69" nd="1"/>
        <i x="67" nd="1"/>
        <i x="82" nd="1"/>
        <i x="49" nd="1"/>
        <i x="46" nd="1"/>
        <i x="48" nd="1"/>
        <i x="70" nd="1"/>
        <i x="68" nd="1"/>
        <i x="83" nd="1"/>
        <i x="50" nd="1"/>
        <i x="81" nd="1"/>
        <i x="58" nd="1"/>
        <i x="66" nd="1"/>
        <i x="78" nd="1"/>
        <i x="55" nd="1"/>
        <i x="63" nd="1"/>
        <i x="79" nd="1"/>
        <i x="56" nd="1"/>
        <i x="64" nd="1"/>
        <i x="80" nd="1"/>
        <i x="57" nd="1"/>
        <i x="65" nd="1"/>
      </items>
    </tabular>
  </data>
  <extLst>
    <x:ext xmlns:x15="http://schemas.microsoft.com/office/spreadsheetml/2010/11/main" uri="{470722E0-AACD-4C17-9CDC-17EF765DBC7E}">
      <x15:slicerCacheHideItemsWithNoData/>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Ergebnisse3" xr10:uid="{AC54F313-7CD8-408E-B838-DF6C28C8199C}" sourceName="Ergebnisse">
  <pivotTables>
    <pivotTable tabId="16" name="Zeitreihe"/>
    <pivotTable tabId="16" name="Übersicht"/>
  </pivotTables>
  <data>
    <tabular pivotCacheId="2109760383">
      <items count="30">
        <i x="1" s="1"/>
        <i x="0"/>
        <i x="2"/>
        <i x="4"/>
        <i x="3"/>
        <i x="5"/>
        <i x="7"/>
        <i x="6"/>
        <i x="8"/>
        <i x="10"/>
        <i x="9"/>
        <i x="11"/>
        <i x="13"/>
        <i x="12"/>
        <i x="14"/>
        <i x="16"/>
        <i x="15"/>
        <i x="17"/>
        <i x="19"/>
        <i x="18"/>
        <i x="20"/>
        <i x="22"/>
        <i x="21"/>
        <i x="23"/>
        <i x="25"/>
        <i x="24"/>
        <i x="26"/>
        <i x="28"/>
        <i x="27"/>
        <i x="29"/>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3" xr10:uid="{B5BFD59B-4667-4CE4-9873-9B11BFA37B89}" sourceName="Jahr">
  <pivotTables>
    <pivotTable tabId="16" name="Kreisdiagramm"/>
    <pivotTable tabId="16" name="Übersicht"/>
  </pivotTables>
  <data>
    <tabular pivotCacheId="2109760383">
      <items count="4">
        <i x="0"/>
        <i x="1"/>
        <i x="2"/>
        <i x="3" s="1"/>
      </items>
    </tabular>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3" xr10:uid="{7B1280B1-CD50-486F-AF2B-C04DEA3696AF}" sourceName="SBZ">
  <pivotTables>
    <pivotTable tabId="16" name="Zeitreihe"/>
    <pivotTable tabId="16" name="Kreisdiagramm"/>
  </pivotTables>
  <data>
    <tabular pivotCacheId="2109760383">
      <items count="13">
        <i x="0" s="1"/>
        <i x="1"/>
        <i x="2"/>
        <i x="3"/>
        <i x="4"/>
        <i x="5"/>
        <i x="6"/>
        <i x="7"/>
        <i x="8"/>
        <i x="9"/>
        <i x="10"/>
        <i x="11"/>
        <i x="12"/>
      </items>
    </tabular>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Art" xr10:uid="{3FC87DCF-09DA-47DE-9004-57D94C091919}" sourceName="Art">
  <pivotTables>
    <pivotTable tabId="21" name="PivotTable1"/>
    <pivotTable tabId="21" name="PivotTable2"/>
  </pivotTables>
  <data>
    <tabular pivotCacheId="1718864186">
      <items count="5">
        <i x="0"/>
        <i x="1"/>
        <i x="2" s="1"/>
        <i x="3"/>
        <i x="4" nd="1"/>
      </items>
    </tabular>
  </data>
  <extLst>
    <x:ext xmlns:x15="http://schemas.microsoft.com/office/spreadsheetml/2010/11/main" uri="{470722E0-AACD-4C17-9CDC-17EF765DBC7E}">
      <x15:slicerCacheHideItemsWithNoData/>
    </x:ext>
  </extLst>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4" xr10:uid="{7ECDB01A-ED93-4179-8C30-252DCBD2DF14}" sourceName="Jahr">
  <pivotTables>
    <pivotTable tabId="21" name="PivotTable1"/>
    <pivotTable tabId="21" name="PivotTable2"/>
  </pivotTables>
  <data>
    <tabular pivotCacheId="1718864186">
      <items count="3">
        <i x="0"/>
        <i x="1"/>
        <i x="2" s="1"/>
      </items>
    </tabular>
  </data>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4" xr10:uid="{DE70A575-1EF3-4A8E-977C-4507627FEECF}" sourceName="SBZ">
  <pivotTables>
    <pivotTable tabId="21" name="PivotTable1"/>
  </pivotTables>
  <data>
    <tabular pivotCacheId="1718864186">
      <items count="13">
        <i x="0"/>
        <i x="1"/>
        <i x="2"/>
        <i x="3"/>
        <i x="4"/>
        <i x="5"/>
        <i x="6"/>
        <i x="7"/>
        <i x="8" s="1"/>
        <i x="9"/>
        <i x="10"/>
        <i x="11"/>
        <i x="12"/>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 xr10:uid="{52C15E95-EB06-480D-95E9-FF555E85EE9B}" sourceName="SBZ">
  <pivotTables>
    <pivotTable tabId="3" name="Zeitreihe"/>
    <pivotTable tabId="3" name="Kreisdiagramm"/>
  </pivotTables>
  <data>
    <tabular pivotCacheId="305311564">
      <items count="13">
        <i x="0"/>
        <i x="1"/>
        <i x="2"/>
        <i x="3"/>
        <i x="4"/>
        <i x="5"/>
        <i x="6"/>
        <i x="7"/>
        <i x="8"/>
        <i x="9"/>
        <i x="10"/>
        <i x="11"/>
        <i x="12"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75D6690E-86EE-4026-A3F6-A5C9E70AE2C7}" sourceName="Jahr">
  <pivotTables>
    <pivotTable tabId="3" name="Kreisdiagramm"/>
    <pivotTable tabId="3" name="Übersicht"/>
  </pivotTables>
  <data>
    <tabular pivotCacheId="305311564">
      <items count="4">
        <i x="0" s="1"/>
        <i x="1"/>
        <i x="2"/>
        <i x="3"/>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Ergebnisse1" xr10:uid="{AA6B8D15-D98B-426B-A4FD-40B1E97E133B}" sourceName="Ergebnisse">
  <pivotTables>
    <pivotTable tabId="11" name="Zeitreihe"/>
    <pivotTable tabId="11" name="Übersicht"/>
  </pivotTables>
  <data>
    <tabular pivotCacheId="2029233640">
      <items count="24">
        <i x="1" s="1"/>
        <i x="0"/>
        <i x="2"/>
        <i x="3"/>
        <i x="4"/>
        <i x="5"/>
        <i x="6"/>
        <i x="7"/>
        <i x="8"/>
        <i x="23"/>
        <i x="9"/>
        <i x="10"/>
        <i x="11"/>
        <i x="12"/>
        <i x="13"/>
        <i x="14"/>
        <i x="15"/>
        <i x="16"/>
        <i x="17"/>
        <i x="18"/>
        <i x="19"/>
        <i x="20"/>
        <i x="21"/>
        <i x="22"/>
      </items>
    </tabular>
  </data>
  <extLs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1" xr10:uid="{C3492B1F-D193-4635-9EA9-F2CC63431942}" sourceName="Jahr">
  <pivotTables>
    <pivotTable tabId="11" name="Kreisdiagramm"/>
    <pivotTable tabId="11" name="Übersicht"/>
  </pivotTables>
  <data>
    <tabular pivotCacheId="2029233640">
      <items count="5">
        <i x="0"/>
        <i x="1"/>
        <i x="2"/>
        <i x="3"/>
        <i x="4"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1" xr10:uid="{2141BB70-B38A-4646-90C1-CF7C889F9B51}" sourceName="SBZ">
  <pivotTables>
    <pivotTable tabId="11" name="Zeitreihe"/>
    <pivotTable tabId="11" name="Kreisdiagramm"/>
  </pivotTables>
  <data>
    <tabular pivotCacheId="2029233640">
      <items count="13">
        <i x="0" s="1"/>
        <i x="1"/>
        <i x="2"/>
        <i x="3"/>
        <i x="4"/>
        <i x="5"/>
        <i x="6"/>
        <i x="7"/>
        <i x="8"/>
        <i x="9"/>
        <i x="10"/>
        <i x="11"/>
        <i x="12"/>
      </items>
    </tabular>
  </data>
  <extLst>
    <x:ext xmlns:x15="http://schemas.microsoft.com/office/spreadsheetml/2010/11/main" uri="{470722E0-AACD-4C17-9CDC-17EF765DBC7E}">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Ergebnisse2" xr10:uid="{01D30EF8-21DC-4107-B171-232124386102}" sourceName="Ergebnisse">
  <pivotTables>
    <pivotTable tabId="13" name="Zeitreihe"/>
    <pivotTable tabId="13" name="Übersicht"/>
  </pivotTables>
  <data>
    <tabular pivotCacheId="539102481">
      <items count="66">
        <i x="1" s="1"/>
        <i x="0"/>
        <i x="2"/>
        <i x="4"/>
        <i x="3"/>
        <i x="5"/>
        <i x="7"/>
        <i x="6"/>
        <i x="8"/>
        <i x="10"/>
        <i x="9"/>
        <i x="11"/>
        <i x="13"/>
        <i x="12"/>
        <i x="14"/>
        <i x="16"/>
        <i x="15"/>
        <i x="17"/>
        <i x="19"/>
        <i x="18"/>
        <i x="20"/>
        <i x="22"/>
        <i x="21"/>
        <i x="23"/>
        <i x="25"/>
        <i x="24"/>
        <i x="26"/>
        <i x="28"/>
        <i x="27"/>
        <i x="29"/>
        <i x="31"/>
        <i x="30"/>
        <i x="32"/>
        <i x="55" nd="1"/>
        <i x="54" nd="1"/>
        <i x="45" nd="1"/>
        <i x="57" nd="1"/>
        <i x="49" nd="1"/>
        <i x="39" nd="1"/>
        <i x="33" nd="1"/>
        <i x="62" nd="1"/>
        <i x="36" nd="1"/>
        <i x="58" nd="1"/>
        <i x="50" nd="1"/>
        <i x="40" nd="1"/>
        <i x="56" nd="1"/>
        <i x="44" nd="1"/>
        <i x="46" nd="1"/>
        <i x="59" nd="1"/>
        <i x="51" nd="1"/>
        <i x="41" nd="1"/>
        <i x="34" nd="1"/>
        <i x="63" nd="1"/>
        <i x="37" nd="1"/>
        <i x="35" nd="1"/>
        <i x="47" nd="1"/>
        <i x="48" nd="1"/>
        <i x="61" nd="1"/>
        <i x="53" nd="1"/>
        <i x="43" nd="1"/>
        <i x="38" nd="1"/>
        <i x="65" nd="1"/>
        <i x="64" nd="1"/>
        <i x="60" nd="1"/>
        <i x="52" nd="1"/>
        <i x="42" nd="1"/>
      </items>
    </tabular>
  </data>
  <extLst>
    <x:ext xmlns:x15="http://schemas.microsoft.com/office/spreadsheetml/2010/11/main" uri="{470722E0-AACD-4C17-9CDC-17EF765DBC7E}">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2" xr10:uid="{B1068D96-3DE8-4A44-9B75-B0B8B998EDBE}" sourceName="Jahr">
  <pivotTables>
    <pivotTable tabId="13" name="Kreisdiagramm"/>
    <pivotTable tabId="13" name="Übersicht"/>
  </pivotTables>
  <data>
    <tabular pivotCacheId="539102481">
      <items count="4">
        <i x="0"/>
        <i x="1"/>
        <i x="2"/>
        <i x="3" s="1"/>
      </items>
    </tabular>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2" xr10:uid="{8879A646-CF70-4301-BAD4-D0B20B64A19E}" sourceName="SBZ">
  <pivotTables>
    <pivotTable tabId="13" name="Zeitreihe"/>
    <pivotTable tabId="13" name="Kreisdiagramm"/>
  </pivotTables>
  <data>
    <tabular pivotCacheId="539102481">
      <items count="13">
        <i x="0" s="1"/>
        <i x="1"/>
        <i x="2"/>
        <i x="3"/>
        <i x="4"/>
        <i x="5"/>
        <i x="6"/>
        <i x="7"/>
        <i x="8"/>
        <i x="9"/>
        <i x="10"/>
        <i x="11"/>
        <i x="12"/>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rgebnisse" xr10:uid="{23B348F4-6E62-447D-9F24-E8C9AFF9E636}" cache="Datenschnitt_Ergebnisse" caption="Ergebnisse" rowHeight="241300"/>
  <slicer name="SBZ" xr10:uid="{320FAC5A-333F-4C2A-A367-D3818BED952B}" cache="Datenschnitt_SBZ" caption="Stadtbezirk" rowHeight="241300"/>
  <slicer name="Jahr" xr10:uid="{0B27362E-3D37-49A9-A272-82CDA82D00AE}" cache="Datenschnitt_Jahr" caption="Jahr" columnCount="3"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rt" xr10:uid="{189CE7E2-73B7-47B8-9322-76511341F8F6}" cache="Datenschnitt_Art" caption="Ergebnisse" rowHeight="257175"/>
  <slicer name="Jahr 4" xr10:uid="{AEA61522-9C5E-4EC7-BAF5-9D17F3026409}" cache="Datenschnitt_Jahr4" caption="Jahr" columnCount="2" rowHeight="257175"/>
  <slicer name="SBZ 4" xr10:uid="{59030C47-0145-4DEC-A47C-CC6A8769279A}" cache="Datenschnitt_SBZ4" caption="SBZ" rowHeight="257175"/>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rgebnisse 2" xr10:uid="{332B40AD-9808-4820-8E1A-133338D6462E}" cache="Datenschnitt_Ergebnisse2" caption="Ergebnisse" rowHeight="257175"/>
  <slicer name="Jahr 2" xr10:uid="{7A78A305-6DC9-4158-B486-EE5D82F53958}" cache="Datenschnitt_Jahr2" caption="Jahr" columnCount="4" rowHeight="257175"/>
  <slicer name="SBZ 2" xr10:uid="{DC4CDEF9-44FD-4FB5-BCB5-B52EAC736392}" cache="Datenschnitt_SBZ2" caption="SBZ" rowHeight="257175"/>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rgebnisse 1" xr10:uid="{3C3C2106-BC14-4DC7-9EE1-315B94F2412C}" cache="Datenschnitt_Ergebnisse1" caption="Ergebnisse" rowHeight="257175"/>
  <slicer name="Jahr 1" xr10:uid="{D173856F-52C7-48D2-A8B8-0A8D6F0EA6BC}" cache="Datenschnitt_Jahr1" caption="Jahr" columnCount="5" rowHeight="257175"/>
  <slicer name="SBZ 1" xr10:uid="{FED4ED98-DAC9-41AC-AF9E-9AD6B797624A}" cache="Datenschnitt_SBZ1" caption="SBZ" rowHeight="257175"/>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rgebnisse 3" xr10:uid="{D7705C1A-0A6C-4B5D-A0BC-C78BBD3ACA03}" cache="Datenschnitt_Ergebnisse3" caption="Ergebnisse" rowHeight="257175"/>
  <slicer name="Jahr 3" xr10:uid="{B199007B-8333-4564-B8C2-AF1FE005FBF5}" cache="Datenschnitt_Jahr3" caption="Jahr" columnCount="4" rowHeight="257175"/>
  <slicer name="SBZ 3" xr10:uid="{462C08C2-440A-45E0-AA7A-96C104D5F03A}" cache="Datenschnitt_SBZ3" caption="SBZ"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BF3CAC-5612-4E08-84D6-99D053D823CE}" name="Tabelle1" displayName="Tabelle1" ref="A1:E1600" totalsRowShown="0">
  <autoFilter ref="A1:E1600" xr:uid="{0743C488-F90A-4DE6-A1A8-309E995F68F7}"/>
  <sortState xmlns:xlrd2="http://schemas.microsoft.com/office/spreadsheetml/2017/richdata2" ref="A2:E1210">
    <sortCondition ref="A2:A1210"/>
    <sortCondition ref="D2:D1210"/>
    <sortCondition ref="B2:B1210"/>
  </sortState>
  <tableColumns count="5">
    <tableColumn id="1" xr3:uid="{FA8A22FA-11C6-40C4-A830-53752617888D}" name="Jahr"/>
    <tableColumn id="2" xr3:uid="{7125F74A-DE24-451C-8BD7-784DA64DDA2E}" name="SBZ"/>
    <tableColumn id="6" xr3:uid="{44D9D6EB-01BA-4461-ADF2-9FAC60FA8392}" name="UBZ"/>
    <tableColumn id="4" xr3:uid="{FDE3C1DA-B81E-413F-8957-CB9D3C86ABC4}" name="Ergebnisse"/>
    <tableColumn id="5" xr3:uid="{A8C5656D-C731-4996-BAEE-A588E14296F5}" name="Wert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8710F00-4A3D-4CE1-8FE0-EEE14F104203}" name="Tabelle134" displayName="Tabelle134" ref="A1:E1717" totalsRowShown="0">
  <autoFilter ref="A1:E1717" xr:uid="{0743C488-F90A-4DE6-A1A8-309E995F68F7}"/>
  <tableColumns count="5">
    <tableColumn id="1" xr3:uid="{E10631CD-9CEC-4958-BCDC-B4F789D23BB2}" name="Jahr"/>
    <tableColumn id="2" xr3:uid="{892D4AD2-3063-4487-B173-5EB8BA238F67}" name="SBZ"/>
    <tableColumn id="6" xr3:uid="{1A80BE74-13BD-49C4-8165-E5D0287C5AC2}" name="UBZ"/>
    <tableColumn id="4" xr3:uid="{E72D996E-D1A0-4935-BC98-99060DF51607}" name="Ergebnisse"/>
    <tableColumn id="5" xr3:uid="{8CAE0D06-762E-4B7E-BBCE-2F080ABC697F}" name="Werte"/>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AF51943-7C04-46ED-852F-DB1361D94FEF}" name="Tabelle13" displayName="Tabelle13" ref="A1:E1392" totalsRowShown="0">
  <autoFilter ref="A1:E1392" xr:uid="{0743C488-F90A-4DE6-A1A8-309E995F68F7}"/>
  <sortState xmlns:xlrd2="http://schemas.microsoft.com/office/spreadsheetml/2017/richdata2" ref="A2:E1093">
    <sortCondition ref="A1:A1093"/>
  </sortState>
  <tableColumns count="5">
    <tableColumn id="1" xr3:uid="{6EA0030F-74F9-42A9-A417-E3DFDC158B6F}" name="Jahr"/>
    <tableColumn id="2" xr3:uid="{EB292B57-0167-4949-891D-C7559BDE13E8}" name="SBZ"/>
    <tableColumn id="6" xr3:uid="{D8EA5426-2BE2-49A2-B090-509BF08C0287}" name="UBZ"/>
    <tableColumn id="4" xr3:uid="{5AE608F0-1816-4B52-BCCC-FB0231D40C70}" name="Ergebnisse"/>
    <tableColumn id="5" xr3:uid="{03BB8262-191B-41A6-9CF9-AC451375CDBC}" name="Werte"/>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0C7AC96-7B49-4C82-B9A2-44F03C2CA108}" name="Tabelle1345" displayName="Tabelle1345" ref="A1:E1561" totalsRowShown="0">
  <autoFilter ref="A1:E1561" xr:uid="{0743C488-F90A-4DE6-A1A8-309E995F68F7}"/>
  <tableColumns count="5">
    <tableColumn id="1" xr3:uid="{995CE622-C120-4791-A54C-B784B580519A}" name="Jahr"/>
    <tableColumn id="2" xr3:uid="{B8D9A194-C2EC-4E36-89F5-66C26FD9BDF5}" name="SBZ"/>
    <tableColumn id="6" xr3:uid="{ADC0086B-6FB2-4016-8A06-D7AB3830EB67}" name="UBZ"/>
    <tableColumn id="4" xr3:uid="{6CC05711-AE6D-452F-91C7-A51B56C59DD9}" name="Ergebnisse"/>
    <tableColumn id="5" xr3:uid="{F7F3735E-3C71-445E-9894-7077F64A4641}" name="Werte"/>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1E0E25D-89EE-4273-9AFC-F3DDEEFA0559}" name="Tabelle16" displayName="Tabelle16" ref="A1:G872" totalsRowShown="0" headerRowDxfId="2">
  <autoFilter ref="A1:G872" xr:uid="{6566BB95-A9B0-483D-965D-AB70C4F06CE7}"/>
  <tableColumns count="7">
    <tableColumn id="1" xr3:uid="{6E5346F1-6156-4F0A-B9CD-A44E817C3B52}" name="Jahr"/>
    <tableColumn id="2" xr3:uid="{48C0F275-339B-41BA-9D99-2C36C0894CC0}" name="Art"/>
    <tableColumn id="3" xr3:uid="{0BB737A7-1B19-4552-B202-52362D95DA05}" name="SBZ"/>
    <tableColumn id="4" xr3:uid="{75390388-4B11-496D-8683-6793B55874DC}" name="UBZ"/>
    <tableColumn id="5" xr3:uid="{1A54682B-B47B-4E5F-A32D-F25D288BA50F}" name="Partei"/>
    <tableColumn id="6" xr3:uid="{6D61D423-D96E-41F9-A87C-F4CFB1F14003}" name="Kandidat"/>
    <tableColumn id="7" xr3:uid="{6BCDBE34-52B2-4E51-9EC3-F99742C6D18B}" name="Ergebnis" dataDxfId="1"/>
  </tableColumns>
  <tableStyleInfo name="TableStyleLight9"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ivotTable" Target="../pivotTables/pivotTable14.xml"/><Relationship Id="rId1" Type="http://schemas.openxmlformats.org/officeDocument/2006/relationships/pivotTable" Target="../pivotTables/pivotTable1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6.xml"/><Relationship Id="rId2" Type="http://schemas.openxmlformats.org/officeDocument/2006/relationships/pivotTable" Target="../pivotTables/pivotTable5.xml"/><Relationship Id="rId1" Type="http://schemas.openxmlformats.org/officeDocument/2006/relationships/pivotTable" Target="../pivotTables/pivotTable4.xm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9.xml"/><Relationship Id="rId2" Type="http://schemas.openxmlformats.org/officeDocument/2006/relationships/pivotTable" Target="../pivotTables/pivotTable8.xml"/><Relationship Id="rId1" Type="http://schemas.openxmlformats.org/officeDocument/2006/relationships/pivotTable" Target="../pivotTables/pivotTable7.xml"/><Relationship Id="rId4"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3" Type="http://schemas.openxmlformats.org/officeDocument/2006/relationships/pivotTable" Target="../pivotTables/pivotTable12.xml"/><Relationship Id="rId2" Type="http://schemas.openxmlformats.org/officeDocument/2006/relationships/pivotTable" Target="../pivotTables/pivotTable11.xml"/><Relationship Id="rId1" Type="http://schemas.openxmlformats.org/officeDocument/2006/relationships/pivotTable" Target="../pivotTables/pivotTable10.xml"/><Relationship Id="rId4"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87900-0D2E-45C4-9876-944958E4AEC2}">
  <sheetPr codeName="Tabelle2"/>
  <dimension ref="A1:E1600"/>
  <sheetViews>
    <sheetView workbookViewId="0">
      <selection activeCell="K43" sqref="K43"/>
    </sheetView>
  </sheetViews>
  <sheetFormatPr baseColWidth="10" defaultRowHeight="15"/>
  <cols>
    <col min="2" max="3" width="18" customWidth="1"/>
    <col min="4" max="4" width="32.85546875" customWidth="1"/>
    <col min="5" max="5" width="31.5703125" customWidth="1"/>
  </cols>
  <sheetData>
    <row r="1" spans="1:5">
      <c r="A1" t="s">
        <v>0</v>
      </c>
      <c r="B1" t="s">
        <v>1</v>
      </c>
      <c r="C1" t="s">
        <v>2</v>
      </c>
      <c r="D1" t="s">
        <v>3</v>
      </c>
      <c r="E1" t="s">
        <v>4</v>
      </c>
    </row>
    <row r="2" spans="1:5">
      <c r="A2">
        <v>2008</v>
      </c>
      <c r="B2" t="s">
        <v>5</v>
      </c>
      <c r="C2" t="s">
        <v>5</v>
      </c>
      <c r="D2" t="s">
        <v>55</v>
      </c>
      <c r="E2">
        <v>45.7</v>
      </c>
    </row>
    <row r="3" spans="1:5">
      <c r="A3">
        <v>2008</v>
      </c>
      <c r="B3" t="s">
        <v>6</v>
      </c>
      <c r="C3" t="s">
        <v>6</v>
      </c>
      <c r="D3" t="s">
        <v>55</v>
      </c>
      <c r="E3">
        <v>30.8</v>
      </c>
    </row>
    <row r="4" spans="1:5">
      <c r="A4">
        <v>2008</v>
      </c>
      <c r="B4" t="s">
        <v>7</v>
      </c>
      <c r="C4" t="s">
        <v>7</v>
      </c>
      <c r="D4" t="s">
        <v>55</v>
      </c>
      <c r="E4">
        <v>39.5</v>
      </c>
    </row>
    <row r="5" spans="1:5">
      <c r="A5">
        <v>2008</v>
      </c>
      <c r="B5" t="s">
        <v>8</v>
      </c>
      <c r="C5" t="s">
        <v>8</v>
      </c>
      <c r="D5" t="s">
        <v>55</v>
      </c>
      <c r="E5">
        <v>48.2</v>
      </c>
    </row>
    <row r="6" spans="1:5">
      <c r="A6">
        <v>2008</v>
      </c>
      <c r="B6" t="s">
        <v>9</v>
      </c>
      <c r="C6" t="s">
        <v>9</v>
      </c>
      <c r="D6" t="s">
        <v>55</v>
      </c>
      <c r="E6">
        <v>57.2</v>
      </c>
    </row>
    <row r="7" spans="1:5">
      <c r="A7">
        <v>2008</v>
      </c>
      <c r="B7" t="s">
        <v>10</v>
      </c>
      <c r="C7" t="s">
        <v>10</v>
      </c>
      <c r="D7" t="s">
        <v>55</v>
      </c>
      <c r="E7">
        <v>63.1</v>
      </c>
    </row>
    <row r="8" spans="1:5">
      <c r="A8">
        <v>2008</v>
      </c>
      <c r="B8" t="s">
        <v>11</v>
      </c>
      <c r="C8" t="s">
        <v>11</v>
      </c>
      <c r="D8" t="s">
        <v>55</v>
      </c>
      <c r="E8">
        <v>58.2</v>
      </c>
    </row>
    <row r="9" spans="1:5">
      <c r="A9">
        <v>2008</v>
      </c>
      <c r="B9" t="s">
        <v>12</v>
      </c>
      <c r="C9" t="s">
        <v>12</v>
      </c>
      <c r="D9" t="s">
        <v>55</v>
      </c>
      <c r="E9">
        <v>49.9</v>
      </c>
    </row>
    <row r="10" spans="1:5">
      <c r="A10">
        <v>2008</v>
      </c>
      <c r="B10" t="s">
        <v>13</v>
      </c>
      <c r="C10" t="s">
        <v>13</v>
      </c>
      <c r="D10" t="s">
        <v>55</v>
      </c>
      <c r="E10">
        <v>52.9</v>
      </c>
    </row>
    <row r="11" spans="1:5">
      <c r="A11">
        <v>2008</v>
      </c>
      <c r="B11" t="s">
        <v>14</v>
      </c>
      <c r="C11" t="s">
        <v>14</v>
      </c>
      <c r="D11" t="s">
        <v>55</v>
      </c>
      <c r="E11">
        <v>59.1</v>
      </c>
    </row>
    <row r="12" spans="1:5">
      <c r="A12">
        <v>2008</v>
      </c>
      <c r="B12" t="s">
        <v>15</v>
      </c>
      <c r="C12" t="s">
        <v>15</v>
      </c>
      <c r="D12" t="s">
        <v>55</v>
      </c>
      <c r="E12">
        <v>44.3</v>
      </c>
    </row>
    <row r="13" spans="1:5">
      <c r="A13">
        <v>2008</v>
      </c>
      <c r="B13" t="s">
        <v>16</v>
      </c>
      <c r="C13" t="s">
        <v>16</v>
      </c>
      <c r="D13" t="s">
        <v>55</v>
      </c>
      <c r="E13">
        <v>50.2</v>
      </c>
    </row>
    <row r="14" spans="1:5">
      <c r="A14">
        <v>2008</v>
      </c>
      <c r="B14" t="s">
        <v>17</v>
      </c>
      <c r="C14" t="s">
        <v>17</v>
      </c>
      <c r="D14" t="s">
        <v>55</v>
      </c>
      <c r="E14">
        <v>47.3</v>
      </c>
    </row>
    <row r="15" spans="1:5">
      <c r="A15">
        <v>2008</v>
      </c>
      <c r="B15" t="s">
        <v>5</v>
      </c>
      <c r="C15" t="s">
        <v>5</v>
      </c>
      <c r="D15" t="s">
        <v>54</v>
      </c>
      <c r="E15">
        <v>15.9</v>
      </c>
    </row>
    <row r="16" spans="1:5">
      <c r="A16">
        <v>2008</v>
      </c>
      <c r="B16" t="s">
        <v>6</v>
      </c>
      <c r="C16" t="s">
        <v>6</v>
      </c>
      <c r="D16" t="s">
        <v>54</v>
      </c>
      <c r="E16">
        <v>5</v>
      </c>
    </row>
    <row r="17" spans="1:5">
      <c r="A17">
        <v>2008</v>
      </c>
      <c r="B17" t="s">
        <v>7</v>
      </c>
      <c r="C17" t="s">
        <v>7</v>
      </c>
      <c r="D17" t="s">
        <v>54</v>
      </c>
      <c r="E17">
        <v>8.6999999999999993</v>
      </c>
    </row>
    <row r="18" spans="1:5">
      <c r="A18">
        <v>2008</v>
      </c>
      <c r="B18" t="s">
        <v>8</v>
      </c>
      <c r="C18" t="s">
        <v>8</v>
      </c>
      <c r="D18" t="s">
        <v>54</v>
      </c>
      <c r="E18">
        <v>11.8</v>
      </c>
    </row>
    <row r="19" spans="1:5">
      <c r="A19">
        <v>2008</v>
      </c>
      <c r="B19" t="s">
        <v>9</v>
      </c>
      <c r="C19" t="s">
        <v>9</v>
      </c>
      <c r="D19" t="s">
        <v>54</v>
      </c>
      <c r="E19">
        <v>14.9</v>
      </c>
    </row>
    <row r="20" spans="1:5">
      <c r="A20">
        <v>2008</v>
      </c>
      <c r="B20" t="s">
        <v>10</v>
      </c>
      <c r="C20" t="s">
        <v>10</v>
      </c>
      <c r="D20" t="s">
        <v>54</v>
      </c>
      <c r="E20">
        <v>13.3</v>
      </c>
    </row>
    <row r="21" spans="1:5">
      <c r="A21">
        <v>2008</v>
      </c>
      <c r="B21" t="s">
        <v>11</v>
      </c>
      <c r="C21" t="s">
        <v>11</v>
      </c>
      <c r="D21" t="s">
        <v>54</v>
      </c>
      <c r="E21">
        <v>12.5</v>
      </c>
    </row>
    <row r="22" spans="1:5">
      <c r="A22">
        <v>2008</v>
      </c>
      <c r="B22" t="s">
        <v>12</v>
      </c>
      <c r="C22" t="s">
        <v>12</v>
      </c>
      <c r="D22" t="s">
        <v>54</v>
      </c>
      <c r="E22">
        <v>12.9</v>
      </c>
    </row>
    <row r="23" spans="1:5">
      <c r="A23">
        <v>2008</v>
      </c>
      <c r="B23" t="s">
        <v>13</v>
      </c>
      <c r="C23" t="s">
        <v>13</v>
      </c>
      <c r="D23" t="s">
        <v>54</v>
      </c>
      <c r="E23">
        <v>11.4</v>
      </c>
    </row>
    <row r="24" spans="1:5">
      <c r="A24">
        <v>2008</v>
      </c>
      <c r="B24" t="s">
        <v>14</v>
      </c>
      <c r="C24" t="s">
        <v>14</v>
      </c>
      <c r="D24" t="s">
        <v>54</v>
      </c>
      <c r="E24">
        <v>12.5</v>
      </c>
    </row>
    <row r="25" spans="1:5">
      <c r="A25">
        <v>2008</v>
      </c>
      <c r="B25" t="s">
        <v>15</v>
      </c>
      <c r="C25" t="s">
        <v>15</v>
      </c>
      <c r="D25" t="s">
        <v>54</v>
      </c>
      <c r="E25">
        <v>9.6999999999999993</v>
      </c>
    </row>
    <row r="26" spans="1:5">
      <c r="A26">
        <v>2008</v>
      </c>
      <c r="B26" t="s">
        <v>16</v>
      </c>
      <c r="C26" t="s">
        <v>16</v>
      </c>
      <c r="D26" t="s">
        <v>54</v>
      </c>
      <c r="E26">
        <v>13.4</v>
      </c>
    </row>
    <row r="27" spans="1:5">
      <c r="A27">
        <v>2008</v>
      </c>
      <c r="B27" t="s">
        <v>17</v>
      </c>
      <c r="C27" t="s">
        <v>17</v>
      </c>
      <c r="D27" t="s">
        <v>54</v>
      </c>
      <c r="E27">
        <v>11.4</v>
      </c>
    </row>
    <row r="28" spans="1:5">
      <c r="A28">
        <v>2008</v>
      </c>
      <c r="B28" t="s">
        <v>5</v>
      </c>
      <c r="C28" t="s">
        <v>5</v>
      </c>
      <c r="D28" t="s">
        <v>56</v>
      </c>
      <c r="E28">
        <v>29.9</v>
      </c>
    </row>
    <row r="29" spans="1:5">
      <c r="A29">
        <v>2008</v>
      </c>
      <c r="B29" t="s">
        <v>6</v>
      </c>
      <c r="C29" t="s">
        <v>6</v>
      </c>
      <c r="D29" t="s">
        <v>56</v>
      </c>
      <c r="E29">
        <v>25.8</v>
      </c>
    </row>
    <row r="30" spans="1:5">
      <c r="A30">
        <v>2008</v>
      </c>
      <c r="B30" t="s">
        <v>7</v>
      </c>
      <c r="C30" t="s">
        <v>7</v>
      </c>
      <c r="D30" t="s">
        <v>56</v>
      </c>
      <c r="E30">
        <v>30.8</v>
      </c>
    </row>
    <row r="31" spans="1:5">
      <c r="A31">
        <v>2008</v>
      </c>
      <c r="B31" t="s">
        <v>8</v>
      </c>
      <c r="C31" t="s">
        <v>8</v>
      </c>
      <c r="D31" t="s">
        <v>56</v>
      </c>
      <c r="E31">
        <v>36.4</v>
      </c>
    </row>
    <row r="32" spans="1:5">
      <c r="A32">
        <v>2008</v>
      </c>
      <c r="B32" t="s">
        <v>9</v>
      </c>
      <c r="C32" t="s">
        <v>9</v>
      </c>
      <c r="D32" t="s">
        <v>56</v>
      </c>
      <c r="E32">
        <v>42.3</v>
      </c>
    </row>
    <row r="33" spans="1:5">
      <c r="A33">
        <v>2008</v>
      </c>
      <c r="B33" t="s">
        <v>10</v>
      </c>
      <c r="C33" t="s">
        <v>10</v>
      </c>
      <c r="D33" t="s">
        <v>56</v>
      </c>
      <c r="E33">
        <v>49.8</v>
      </c>
    </row>
    <row r="34" spans="1:5">
      <c r="A34">
        <v>2008</v>
      </c>
      <c r="B34" t="s">
        <v>11</v>
      </c>
      <c r="C34" t="s">
        <v>11</v>
      </c>
      <c r="D34" t="s">
        <v>56</v>
      </c>
      <c r="E34">
        <v>45.8</v>
      </c>
    </row>
    <row r="35" spans="1:5">
      <c r="A35">
        <v>2008</v>
      </c>
      <c r="B35" t="s">
        <v>12</v>
      </c>
      <c r="C35" t="s">
        <v>12</v>
      </c>
      <c r="D35" t="s">
        <v>56</v>
      </c>
      <c r="E35">
        <v>37</v>
      </c>
    </row>
    <row r="36" spans="1:5">
      <c r="A36">
        <v>2008</v>
      </c>
      <c r="B36" t="s">
        <v>13</v>
      </c>
      <c r="C36" t="s">
        <v>13</v>
      </c>
      <c r="D36" t="s">
        <v>56</v>
      </c>
      <c r="E36">
        <v>41.6</v>
      </c>
    </row>
    <row r="37" spans="1:5">
      <c r="A37">
        <v>2008</v>
      </c>
      <c r="B37" t="s">
        <v>14</v>
      </c>
      <c r="C37" t="s">
        <v>14</v>
      </c>
      <c r="D37" t="s">
        <v>56</v>
      </c>
      <c r="E37">
        <v>46.6</v>
      </c>
    </row>
    <row r="38" spans="1:5">
      <c r="A38">
        <v>2008</v>
      </c>
      <c r="B38" t="s">
        <v>15</v>
      </c>
      <c r="C38" t="s">
        <v>15</v>
      </c>
      <c r="D38" t="s">
        <v>56</v>
      </c>
      <c r="E38">
        <v>34.6</v>
      </c>
    </row>
    <row r="39" spans="1:5">
      <c r="A39">
        <v>2008</v>
      </c>
      <c r="B39" t="s">
        <v>16</v>
      </c>
      <c r="C39" t="s">
        <v>16</v>
      </c>
      <c r="D39" t="s">
        <v>56</v>
      </c>
      <c r="E39">
        <v>36.799999999999997</v>
      </c>
    </row>
    <row r="40" spans="1:5">
      <c r="A40">
        <v>2008</v>
      </c>
      <c r="B40" t="s">
        <v>17</v>
      </c>
      <c r="C40" t="s">
        <v>17</v>
      </c>
      <c r="D40" t="s">
        <v>56</v>
      </c>
      <c r="E40">
        <v>35.9</v>
      </c>
    </row>
    <row r="41" spans="1:5">
      <c r="A41">
        <v>2008</v>
      </c>
      <c r="B41" t="s">
        <v>5</v>
      </c>
      <c r="C41" t="s">
        <v>5</v>
      </c>
      <c r="D41" t="s">
        <v>28</v>
      </c>
      <c r="E41">
        <v>40.1</v>
      </c>
    </row>
    <row r="42" spans="1:5">
      <c r="A42">
        <v>2008</v>
      </c>
      <c r="B42" t="s">
        <v>6</v>
      </c>
      <c r="C42" t="s">
        <v>6</v>
      </c>
      <c r="D42" t="s">
        <v>28</v>
      </c>
      <c r="E42">
        <v>52.8</v>
      </c>
    </row>
    <row r="43" spans="1:5">
      <c r="A43">
        <v>2008</v>
      </c>
      <c r="B43" t="s">
        <v>7</v>
      </c>
      <c r="C43" t="s">
        <v>7</v>
      </c>
      <c r="D43" t="s">
        <v>28</v>
      </c>
      <c r="E43">
        <v>44.6</v>
      </c>
    </row>
    <row r="44" spans="1:5">
      <c r="A44">
        <v>2008</v>
      </c>
      <c r="B44" t="s">
        <v>8</v>
      </c>
      <c r="C44" t="s">
        <v>8</v>
      </c>
      <c r="D44" t="s">
        <v>28</v>
      </c>
      <c r="E44">
        <v>46.3</v>
      </c>
    </row>
    <row r="45" spans="1:5">
      <c r="A45">
        <v>2008</v>
      </c>
      <c r="B45" t="s">
        <v>9</v>
      </c>
      <c r="C45" t="s">
        <v>9</v>
      </c>
      <c r="D45" t="s">
        <v>28</v>
      </c>
      <c r="E45">
        <v>37.700000000000003</v>
      </c>
    </row>
    <row r="46" spans="1:5">
      <c r="A46">
        <v>2008</v>
      </c>
      <c r="B46" t="s">
        <v>10</v>
      </c>
      <c r="C46" t="s">
        <v>10</v>
      </c>
      <c r="D46" t="s">
        <v>28</v>
      </c>
      <c r="E46">
        <v>45.8</v>
      </c>
    </row>
    <row r="47" spans="1:5">
      <c r="A47">
        <v>2008</v>
      </c>
      <c r="B47" t="s">
        <v>11</v>
      </c>
      <c r="C47" t="s">
        <v>11</v>
      </c>
      <c r="D47" t="s">
        <v>28</v>
      </c>
      <c r="E47">
        <v>46.9</v>
      </c>
    </row>
    <row r="48" spans="1:5">
      <c r="A48">
        <v>2008</v>
      </c>
      <c r="B48" t="s">
        <v>12</v>
      </c>
      <c r="C48" t="s">
        <v>12</v>
      </c>
      <c r="D48" t="s">
        <v>28</v>
      </c>
      <c r="E48">
        <v>42.6</v>
      </c>
    </row>
    <row r="49" spans="1:5">
      <c r="A49">
        <v>2008</v>
      </c>
      <c r="B49" t="s">
        <v>13</v>
      </c>
      <c r="C49" t="s">
        <v>13</v>
      </c>
      <c r="D49" t="s">
        <v>28</v>
      </c>
      <c r="E49">
        <v>47.2</v>
      </c>
    </row>
    <row r="50" spans="1:5">
      <c r="A50">
        <v>2008</v>
      </c>
      <c r="B50" t="s">
        <v>14</v>
      </c>
      <c r="C50" t="s">
        <v>14</v>
      </c>
      <c r="D50" t="s">
        <v>28</v>
      </c>
      <c r="E50">
        <v>45.3</v>
      </c>
    </row>
    <row r="51" spans="1:5">
      <c r="A51">
        <v>2008</v>
      </c>
      <c r="B51" t="s">
        <v>15</v>
      </c>
      <c r="C51" t="s">
        <v>15</v>
      </c>
      <c r="D51" t="s">
        <v>28</v>
      </c>
      <c r="E51">
        <v>42.6</v>
      </c>
    </row>
    <row r="52" spans="1:5">
      <c r="A52">
        <v>2008</v>
      </c>
      <c r="B52" t="s">
        <v>16</v>
      </c>
      <c r="C52" t="s">
        <v>16</v>
      </c>
      <c r="D52" t="s">
        <v>28</v>
      </c>
      <c r="E52">
        <v>42.6</v>
      </c>
    </row>
    <row r="53" spans="1:5">
      <c r="A53">
        <v>2008</v>
      </c>
      <c r="B53" t="s">
        <v>17</v>
      </c>
      <c r="C53" t="s">
        <v>17</v>
      </c>
      <c r="D53" t="s">
        <v>28</v>
      </c>
      <c r="E53">
        <v>44.1</v>
      </c>
    </row>
    <row r="54" spans="1:5">
      <c r="A54">
        <v>2008</v>
      </c>
      <c r="B54" t="s">
        <v>5</v>
      </c>
      <c r="C54" t="s">
        <v>5</v>
      </c>
      <c r="D54" t="s">
        <v>27</v>
      </c>
      <c r="E54">
        <v>41.8</v>
      </c>
    </row>
    <row r="55" spans="1:5">
      <c r="A55">
        <v>2008</v>
      </c>
      <c r="B55" t="s">
        <v>6</v>
      </c>
      <c r="C55" t="s">
        <v>6</v>
      </c>
      <c r="D55" t="s">
        <v>27</v>
      </c>
      <c r="E55">
        <v>42.2</v>
      </c>
    </row>
    <row r="56" spans="1:5">
      <c r="A56">
        <v>2008</v>
      </c>
      <c r="B56" t="s">
        <v>7</v>
      </c>
      <c r="C56" t="s">
        <v>7</v>
      </c>
      <c r="D56" t="s">
        <v>27</v>
      </c>
      <c r="E56">
        <v>40.6</v>
      </c>
    </row>
    <row r="57" spans="1:5">
      <c r="A57">
        <v>2008</v>
      </c>
      <c r="B57" t="s">
        <v>8</v>
      </c>
      <c r="C57" t="s">
        <v>8</v>
      </c>
      <c r="D57" t="s">
        <v>27</v>
      </c>
      <c r="E57">
        <v>46</v>
      </c>
    </row>
    <row r="58" spans="1:5">
      <c r="A58">
        <v>2008</v>
      </c>
      <c r="B58" t="s">
        <v>9</v>
      </c>
      <c r="C58" t="s">
        <v>9</v>
      </c>
      <c r="D58" t="s">
        <v>27</v>
      </c>
      <c r="E58">
        <v>36.6</v>
      </c>
    </row>
    <row r="59" spans="1:5">
      <c r="A59">
        <v>2008</v>
      </c>
      <c r="B59" t="s">
        <v>10</v>
      </c>
      <c r="C59" t="s">
        <v>10</v>
      </c>
      <c r="D59" t="s">
        <v>27</v>
      </c>
      <c r="E59">
        <v>40.5</v>
      </c>
    </row>
    <row r="60" spans="1:5">
      <c r="A60">
        <v>2008</v>
      </c>
      <c r="B60" t="s">
        <v>11</v>
      </c>
      <c r="C60" t="s">
        <v>11</v>
      </c>
      <c r="D60" t="s">
        <v>27</v>
      </c>
      <c r="E60">
        <v>45.2</v>
      </c>
    </row>
    <row r="61" spans="1:5">
      <c r="A61">
        <v>2008</v>
      </c>
      <c r="B61" t="s">
        <v>12</v>
      </c>
      <c r="C61" t="s">
        <v>12</v>
      </c>
      <c r="D61" t="s">
        <v>27</v>
      </c>
      <c r="E61">
        <v>37.200000000000003</v>
      </c>
    </row>
    <row r="62" spans="1:5">
      <c r="A62">
        <v>2008</v>
      </c>
      <c r="B62" t="s">
        <v>13</v>
      </c>
      <c r="C62" t="s">
        <v>13</v>
      </c>
      <c r="D62" t="s">
        <v>27</v>
      </c>
      <c r="E62">
        <v>44.2</v>
      </c>
    </row>
    <row r="63" spans="1:5">
      <c r="A63">
        <v>2008</v>
      </c>
      <c r="B63" t="s">
        <v>14</v>
      </c>
      <c r="C63" t="s">
        <v>14</v>
      </c>
      <c r="D63" t="s">
        <v>27</v>
      </c>
      <c r="E63">
        <v>42.5</v>
      </c>
    </row>
    <row r="64" spans="1:5">
      <c r="A64">
        <v>2008</v>
      </c>
      <c r="B64" t="s">
        <v>15</v>
      </c>
      <c r="C64" t="s">
        <v>15</v>
      </c>
      <c r="D64" t="s">
        <v>27</v>
      </c>
      <c r="E64">
        <v>40.5</v>
      </c>
    </row>
    <row r="65" spans="1:5">
      <c r="A65">
        <v>2008</v>
      </c>
      <c r="B65" t="s">
        <v>16</v>
      </c>
      <c r="C65" t="s">
        <v>16</v>
      </c>
      <c r="D65" t="s">
        <v>27</v>
      </c>
      <c r="E65">
        <v>39.200000000000003</v>
      </c>
    </row>
    <row r="66" spans="1:5">
      <c r="A66">
        <v>2008</v>
      </c>
      <c r="B66" t="s">
        <v>17</v>
      </c>
      <c r="C66" t="s">
        <v>17</v>
      </c>
      <c r="D66" t="s">
        <v>27</v>
      </c>
      <c r="E66">
        <v>41.2</v>
      </c>
    </row>
    <row r="67" spans="1:5">
      <c r="A67">
        <v>2008</v>
      </c>
      <c r="B67" t="s">
        <v>5</v>
      </c>
      <c r="C67" t="s">
        <v>5</v>
      </c>
      <c r="D67" t="s">
        <v>29</v>
      </c>
      <c r="E67">
        <v>39.200000000000003</v>
      </c>
    </row>
    <row r="68" spans="1:5">
      <c r="A68">
        <v>2008</v>
      </c>
      <c r="B68" t="s">
        <v>6</v>
      </c>
      <c r="C68" t="s">
        <v>6</v>
      </c>
      <c r="D68" t="s">
        <v>29</v>
      </c>
      <c r="E68">
        <v>55.1</v>
      </c>
    </row>
    <row r="69" spans="1:5">
      <c r="A69">
        <v>2008</v>
      </c>
      <c r="B69" t="s">
        <v>7</v>
      </c>
      <c r="C69" t="s">
        <v>7</v>
      </c>
      <c r="D69" t="s">
        <v>29</v>
      </c>
      <c r="E69">
        <v>45.8</v>
      </c>
    </row>
    <row r="70" spans="1:5">
      <c r="A70">
        <v>2008</v>
      </c>
      <c r="B70" t="s">
        <v>8</v>
      </c>
      <c r="C70" t="s">
        <v>8</v>
      </c>
      <c r="D70" t="s">
        <v>29</v>
      </c>
      <c r="E70">
        <v>46.4</v>
      </c>
    </row>
    <row r="71" spans="1:5">
      <c r="A71">
        <v>2008</v>
      </c>
      <c r="B71" t="s">
        <v>9</v>
      </c>
      <c r="C71" t="s">
        <v>9</v>
      </c>
      <c r="D71" t="s">
        <v>29</v>
      </c>
      <c r="E71">
        <v>38.200000000000003</v>
      </c>
    </row>
    <row r="72" spans="1:5">
      <c r="A72">
        <v>2008</v>
      </c>
      <c r="B72" t="s">
        <v>10</v>
      </c>
      <c r="C72" t="s">
        <v>10</v>
      </c>
      <c r="D72" t="s">
        <v>29</v>
      </c>
      <c r="E72">
        <v>47.3</v>
      </c>
    </row>
    <row r="73" spans="1:5">
      <c r="A73">
        <v>2008</v>
      </c>
      <c r="B73" t="s">
        <v>11</v>
      </c>
      <c r="C73" t="s">
        <v>11</v>
      </c>
      <c r="D73" t="s">
        <v>29</v>
      </c>
      <c r="E73">
        <v>47.4</v>
      </c>
    </row>
    <row r="74" spans="1:5">
      <c r="A74">
        <v>2008</v>
      </c>
      <c r="B74" t="s">
        <v>12</v>
      </c>
      <c r="C74" t="s">
        <v>12</v>
      </c>
      <c r="D74" t="s">
        <v>29</v>
      </c>
      <c r="E74">
        <v>44.6</v>
      </c>
    </row>
    <row r="75" spans="1:5">
      <c r="A75">
        <v>2008</v>
      </c>
      <c r="B75" t="s">
        <v>13</v>
      </c>
      <c r="C75" t="s">
        <v>13</v>
      </c>
      <c r="D75" t="s">
        <v>29</v>
      </c>
      <c r="E75">
        <v>48</v>
      </c>
    </row>
    <row r="76" spans="1:5">
      <c r="A76">
        <v>2008</v>
      </c>
      <c r="B76" t="s">
        <v>14</v>
      </c>
      <c r="C76" t="s">
        <v>14</v>
      </c>
      <c r="D76" t="s">
        <v>29</v>
      </c>
      <c r="E76">
        <v>46.1</v>
      </c>
    </row>
    <row r="77" spans="1:5">
      <c r="A77">
        <v>2008</v>
      </c>
      <c r="B77" t="s">
        <v>15</v>
      </c>
      <c r="C77" t="s">
        <v>15</v>
      </c>
      <c r="D77" t="s">
        <v>29</v>
      </c>
      <c r="E77">
        <v>43.2</v>
      </c>
    </row>
    <row r="78" spans="1:5">
      <c r="A78">
        <v>2008</v>
      </c>
      <c r="B78" t="s">
        <v>16</v>
      </c>
      <c r="C78" t="s">
        <v>16</v>
      </c>
      <c r="D78" t="s">
        <v>29</v>
      </c>
      <c r="E78">
        <v>43.8</v>
      </c>
    </row>
    <row r="79" spans="1:5">
      <c r="A79">
        <v>2008</v>
      </c>
      <c r="B79" t="s">
        <v>17</v>
      </c>
      <c r="C79" t="s">
        <v>17</v>
      </c>
      <c r="D79" t="s">
        <v>29</v>
      </c>
      <c r="E79">
        <v>45.1</v>
      </c>
    </row>
    <row r="80" spans="1:5">
      <c r="A80">
        <v>2008</v>
      </c>
      <c r="B80" t="s">
        <v>5</v>
      </c>
      <c r="C80" t="s">
        <v>5</v>
      </c>
      <c r="D80" t="s">
        <v>31</v>
      </c>
      <c r="E80">
        <v>4.5999999999999996</v>
      </c>
    </row>
    <row r="81" spans="1:5">
      <c r="A81">
        <v>2008</v>
      </c>
      <c r="B81" t="s">
        <v>6</v>
      </c>
      <c r="C81" t="s">
        <v>6</v>
      </c>
      <c r="D81" t="s">
        <v>31</v>
      </c>
      <c r="E81">
        <v>2.4</v>
      </c>
    </row>
    <row r="82" spans="1:5">
      <c r="A82">
        <v>2008</v>
      </c>
      <c r="B82" t="s">
        <v>7</v>
      </c>
      <c r="C82" t="s">
        <v>7</v>
      </c>
      <c r="D82" t="s">
        <v>31</v>
      </c>
      <c r="E82">
        <v>2.2999999999999998</v>
      </c>
    </row>
    <row r="83" spans="1:5">
      <c r="A83">
        <v>2008</v>
      </c>
      <c r="B83" t="s">
        <v>8</v>
      </c>
      <c r="C83" t="s">
        <v>8</v>
      </c>
      <c r="D83" t="s">
        <v>31</v>
      </c>
      <c r="E83">
        <v>2.7</v>
      </c>
    </row>
    <row r="84" spans="1:5">
      <c r="A84">
        <v>2008</v>
      </c>
      <c r="B84" t="s">
        <v>9</v>
      </c>
      <c r="C84" t="s">
        <v>9</v>
      </c>
      <c r="D84" t="s">
        <v>31</v>
      </c>
      <c r="E84">
        <v>3.4</v>
      </c>
    </row>
    <row r="85" spans="1:5">
      <c r="A85">
        <v>2008</v>
      </c>
      <c r="B85" t="s">
        <v>10</v>
      </c>
      <c r="C85" t="s">
        <v>10</v>
      </c>
      <c r="D85" t="s">
        <v>31</v>
      </c>
      <c r="E85">
        <v>6.1</v>
      </c>
    </row>
    <row r="86" spans="1:5">
      <c r="A86">
        <v>2008</v>
      </c>
      <c r="B86" t="s">
        <v>11</v>
      </c>
      <c r="C86" t="s">
        <v>11</v>
      </c>
      <c r="D86" t="s">
        <v>31</v>
      </c>
      <c r="E86">
        <v>2</v>
      </c>
    </row>
    <row r="87" spans="1:5">
      <c r="A87">
        <v>2008</v>
      </c>
      <c r="B87" t="s">
        <v>12</v>
      </c>
      <c r="C87" t="s">
        <v>12</v>
      </c>
      <c r="D87" t="s">
        <v>31</v>
      </c>
      <c r="E87">
        <v>2.1</v>
      </c>
    </row>
    <row r="88" spans="1:5">
      <c r="A88">
        <v>2008</v>
      </c>
      <c r="B88" t="s">
        <v>13</v>
      </c>
      <c r="C88" t="s">
        <v>13</v>
      </c>
      <c r="D88" t="s">
        <v>31</v>
      </c>
      <c r="E88">
        <v>2.8</v>
      </c>
    </row>
    <row r="89" spans="1:5">
      <c r="A89">
        <v>2008</v>
      </c>
      <c r="B89" t="s">
        <v>14</v>
      </c>
      <c r="C89" t="s">
        <v>14</v>
      </c>
      <c r="D89" t="s">
        <v>31</v>
      </c>
      <c r="E89">
        <v>2.8</v>
      </c>
    </row>
    <row r="90" spans="1:5">
      <c r="A90">
        <v>2008</v>
      </c>
      <c r="B90" t="s">
        <v>15</v>
      </c>
      <c r="C90" t="s">
        <v>15</v>
      </c>
      <c r="D90" t="s">
        <v>31</v>
      </c>
      <c r="E90">
        <v>4.5</v>
      </c>
    </row>
    <row r="91" spans="1:5">
      <c r="A91">
        <v>2008</v>
      </c>
      <c r="B91" t="s">
        <v>16</v>
      </c>
      <c r="C91" t="s">
        <v>16</v>
      </c>
      <c r="D91" t="s">
        <v>31</v>
      </c>
      <c r="E91">
        <v>2.7</v>
      </c>
    </row>
    <row r="92" spans="1:5">
      <c r="A92">
        <v>2008</v>
      </c>
      <c r="B92" t="s">
        <v>17</v>
      </c>
      <c r="C92" t="s">
        <v>17</v>
      </c>
      <c r="D92" t="s">
        <v>31</v>
      </c>
      <c r="E92">
        <v>3.2</v>
      </c>
    </row>
    <row r="93" spans="1:5">
      <c r="A93">
        <v>2008</v>
      </c>
      <c r="B93" t="s">
        <v>5</v>
      </c>
      <c r="C93" t="s">
        <v>5</v>
      </c>
      <c r="D93" t="s">
        <v>30</v>
      </c>
      <c r="E93">
        <v>5.6</v>
      </c>
    </row>
    <row r="94" spans="1:5">
      <c r="A94">
        <v>2008</v>
      </c>
      <c r="B94" t="s">
        <v>6</v>
      </c>
      <c r="C94" t="s">
        <v>6</v>
      </c>
      <c r="D94" t="s">
        <v>30</v>
      </c>
      <c r="E94">
        <v>2.7</v>
      </c>
    </row>
    <row r="95" spans="1:5">
      <c r="A95">
        <v>2008</v>
      </c>
      <c r="B95" t="s">
        <v>7</v>
      </c>
      <c r="C95" t="s">
        <v>7</v>
      </c>
      <c r="D95" t="s">
        <v>30</v>
      </c>
      <c r="E95">
        <v>3.4</v>
      </c>
    </row>
    <row r="96" spans="1:5">
      <c r="A96">
        <v>2008</v>
      </c>
      <c r="B96" t="s">
        <v>8</v>
      </c>
      <c r="C96" t="s">
        <v>8</v>
      </c>
      <c r="D96" t="s">
        <v>30</v>
      </c>
      <c r="E96">
        <v>3.1</v>
      </c>
    </row>
    <row r="97" spans="1:5">
      <c r="A97">
        <v>2008</v>
      </c>
      <c r="B97" t="s">
        <v>9</v>
      </c>
      <c r="C97" t="s">
        <v>9</v>
      </c>
      <c r="D97" t="s">
        <v>30</v>
      </c>
      <c r="E97">
        <v>3.9</v>
      </c>
    </row>
    <row r="98" spans="1:5">
      <c r="A98">
        <v>2008</v>
      </c>
      <c r="B98" t="s">
        <v>10</v>
      </c>
      <c r="C98" t="s">
        <v>10</v>
      </c>
      <c r="D98" t="s">
        <v>30</v>
      </c>
      <c r="E98">
        <v>7.3</v>
      </c>
    </row>
    <row r="99" spans="1:5">
      <c r="A99">
        <v>2008</v>
      </c>
      <c r="B99" t="s">
        <v>11</v>
      </c>
      <c r="C99" t="s">
        <v>11</v>
      </c>
      <c r="D99" t="s">
        <v>30</v>
      </c>
      <c r="E99">
        <v>2.2999999999999998</v>
      </c>
    </row>
    <row r="100" spans="1:5">
      <c r="A100">
        <v>2008</v>
      </c>
      <c r="B100" t="s">
        <v>12</v>
      </c>
      <c r="C100" t="s">
        <v>12</v>
      </c>
      <c r="D100" t="s">
        <v>30</v>
      </c>
      <c r="E100">
        <v>2.4</v>
      </c>
    </row>
    <row r="101" spans="1:5">
      <c r="A101">
        <v>2008</v>
      </c>
      <c r="B101" t="s">
        <v>13</v>
      </c>
      <c r="C101" t="s">
        <v>13</v>
      </c>
      <c r="D101" t="s">
        <v>30</v>
      </c>
      <c r="E101">
        <v>3.3</v>
      </c>
    </row>
    <row r="102" spans="1:5">
      <c r="A102">
        <v>2008</v>
      </c>
      <c r="B102" t="s">
        <v>14</v>
      </c>
      <c r="C102" t="s">
        <v>14</v>
      </c>
      <c r="D102" t="s">
        <v>30</v>
      </c>
      <c r="E102">
        <v>3.2</v>
      </c>
    </row>
    <row r="103" spans="1:5">
      <c r="A103">
        <v>2008</v>
      </c>
      <c r="B103" t="s">
        <v>15</v>
      </c>
      <c r="C103" t="s">
        <v>15</v>
      </c>
      <c r="D103" t="s">
        <v>30</v>
      </c>
      <c r="E103">
        <v>5.9</v>
      </c>
    </row>
    <row r="104" spans="1:5">
      <c r="A104">
        <v>2008</v>
      </c>
      <c r="B104" t="s">
        <v>16</v>
      </c>
      <c r="C104" t="s">
        <v>16</v>
      </c>
      <c r="D104" t="s">
        <v>30</v>
      </c>
      <c r="E104">
        <v>3.3</v>
      </c>
    </row>
    <row r="105" spans="1:5">
      <c r="A105">
        <v>2008</v>
      </c>
      <c r="B105" t="s">
        <v>17</v>
      </c>
      <c r="C105" t="s">
        <v>17</v>
      </c>
      <c r="D105" t="s">
        <v>30</v>
      </c>
      <c r="E105">
        <v>4</v>
      </c>
    </row>
    <row r="106" spans="1:5">
      <c r="A106">
        <v>2008</v>
      </c>
      <c r="B106" t="s">
        <v>5</v>
      </c>
      <c r="C106" t="s">
        <v>5</v>
      </c>
      <c r="D106" t="s">
        <v>32</v>
      </c>
      <c r="E106">
        <v>4</v>
      </c>
    </row>
    <row r="107" spans="1:5">
      <c r="A107">
        <v>2008</v>
      </c>
      <c r="B107" t="s">
        <v>6</v>
      </c>
      <c r="C107" t="s">
        <v>6</v>
      </c>
      <c r="D107" t="s">
        <v>32</v>
      </c>
      <c r="E107">
        <v>2.2999999999999998</v>
      </c>
    </row>
    <row r="108" spans="1:5">
      <c r="A108">
        <v>2008</v>
      </c>
      <c r="B108" t="s">
        <v>7</v>
      </c>
      <c r="C108" t="s">
        <v>7</v>
      </c>
      <c r="D108" t="s">
        <v>32</v>
      </c>
      <c r="E108">
        <v>1.9</v>
      </c>
    </row>
    <row r="109" spans="1:5">
      <c r="A109">
        <v>2008</v>
      </c>
      <c r="B109" t="s">
        <v>8</v>
      </c>
      <c r="C109" t="s">
        <v>8</v>
      </c>
      <c r="D109" t="s">
        <v>32</v>
      </c>
      <c r="E109">
        <v>2.5</v>
      </c>
    </row>
    <row r="110" spans="1:5">
      <c r="A110">
        <v>2008</v>
      </c>
      <c r="B110" t="s">
        <v>9</v>
      </c>
      <c r="C110" t="s">
        <v>9</v>
      </c>
      <c r="D110" t="s">
        <v>32</v>
      </c>
      <c r="E110">
        <v>3.2</v>
      </c>
    </row>
    <row r="111" spans="1:5">
      <c r="A111">
        <v>2008</v>
      </c>
      <c r="B111" t="s">
        <v>10</v>
      </c>
      <c r="C111" t="s">
        <v>10</v>
      </c>
      <c r="D111" t="s">
        <v>32</v>
      </c>
      <c r="E111">
        <v>5.8</v>
      </c>
    </row>
    <row r="112" spans="1:5">
      <c r="A112">
        <v>2008</v>
      </c>
      <c r="B112" t="s">
        <v>11</v>
      </c>
      <c r="C112" t="s">
        <v>11</v>
      </c>
      <c r="D112" t="s">
        <v>32</v>
      </c>
      <c r="E112">
        <v>1.9</v>
      </c>
    </row>
    <row r="113" spans="1:5">
      <c r="A113">
        <v>2008</v>
      </c>
      <c r="B113" t="s">
        <v>12</v>
      </c>
      <c r="C113" t="s">
        <v>12</v>
      </c>
      <c r="D113" t="s">
        <v>32</v>
      </c>
      <c r="E113">
        <v>1.9</v>
      </c>
    </row>
    <row r="114" spans="1:5">
      <c r="A114">
        <v>2008</v>
      </c>
      <c r="B114" t="s">
        <v>13</v>
      </c>
      <c r="C114" t="s">
        <v>13</v>
      </c>
      <c r="D114" t="s">
        <v>32</v>
      </c>
      <c r="E114">
        <v>2.7</v>
      </c>
    </row>
    <row r="115" spans="1:5">
      <c r="A115">
        <v>2008</v>
      </c>
      <c r="B115" t="s">
        <v>14</v>
      </c>
      <c r="C115" t="s">
        <v>14</v>
      </c>
      <c r="D115" t="s">
        <v>32</v>
      </c>
      <c r="E115">
        <v>2.7</v>
      </c>
    </row>
    <row r="116" spans="1:5">
      <c r="A116">
        <v>2008</v>
      </c>
      <c r="B116" t="s">
        <v>15</v>
      </c>
      <c r="C116" t="s">
        <v>15</v>
      </c>
      <c r="D116" t="s">
        <v>32</v>
      </c>
      <c r="E116">
        <v>4</v>
      </c>
    </row>
    <row r="117" spans="1:5">
      <c r="A117">
        <v>2008</v>
      </c>
      <c r="B117" t="s">
        <v>16</v>
      </c>
      <c r="C117" t="s">
        <v>16</v>
      </c>
      <c r="D117" t="s">
        <v>32</v>
      </c>
      <c r="E117">
        <v>2.5</v>
      </c>
    </row>
    <row r="118" spans="1:5">
      <c r="A118">
        <v>2008</v>
      </c>
      <c r="B118" t="s">
        <v>17</v>
      </c>
      <c r="C118" t="s">
        <v>17</v>
      </c>
      <c r="D118" t="s">
        <v>32</v>
      </c>
      <c r="E118">
        <v>2.9</v>
      </c>
    </row>
    <row r="119" spans="1:5">
      <c r="A119">
        <v>2008</v>
      </c>
      <c r="B119" t="s">
        <v>5</v>
      </c>
      <c r="C119" t="s">
        <v>5</v>
      </c>
      <c r="D119" t="s">
        <v>34</v>
      </c>
      <c r="E119">
        <v>18.5</v>
      </c>
    </row>
    <row r="120" spans="1:5">
      <c r="A120">
        <v>2008</v>
      </c>
      <c r="B120" t="s">
        <v>6</v>
      </c>
      <c r="C120" t="s">
        <v>6</v>
      </c>
      <c r="D120" t="s">
        <v>34</v>
      </c>
      <c r="E120">
        <v>10.3</v>
      </c>
    </row>
    <row r="121" spans="1:5">
      <c r="A121">
        <v>2008</v>
      </c>
      <c r="B121" t="s">
        <v>7</v>
      </c>
      <c r="C121" t="s">
        <v>7</v>
      </c>
      <c r="D121" t="s">
        <v>34</v>
      </c>
      <c r="E121">
        <v>13.7</v>
      </c>
    </row>
    <row r="122" spans="1:5">
      <c r="A122">
        <v>2008</v>
      </c>
      <c r="B122" t="s">
        <v>8</v>
      </c>
      <c r="C122" t="s">
        <v>8</v>
      </c>
      <c r="D122" t="s">
        <v>34</v>
      </c>
      <c r="E122">
        <v>14.5</v>
      </c>
    </row>
    <row r="123" spans="1:5">
      <c r="A123">
        <v>2008</v>
      </c>
      <c r="B123" t="s">
        <v>9</v>
      </c>
      <c r="C123" t="s">
        <v>9</v>
      </c>
      <c r="D123" t="s">
        <v>34</v>
      </c>
      <c r="E123">
        <v>17.399999999999999</v>
      </c>
    </row>
    <row r="124" spans="1:5">
      <c r="A124">
        <v>2008</v>
      </c>
      <c r="B124" t="s">
        <v>10</v>
      </c>
      <c r="C124" t="s">
        <v>10</v>
      </c>
      <c r="D124" t="s">
        <v>34</v>
      </c>
      <c r="E124">
        <v>13.9</v>
      </c>
    </row>
    <row r="125" spans="1:5">
      <c r="A125">
        <v>2008</v>
      </c>
      <c r="B125" t="s">
        <v>11</v>
      </c>
      <c r="C125" t="s">
        <v>11</v>
      </c>
      <c r="D125" t="s">
        <v>34</v>
      </c>
      <c r="E125">
        <v>21.2</v>
      </c>
    </row>
    <row r="126" spans="1:5">
      <c r="A126">
        <v>2008</v>
      </c>
      <c r="B126" t="s">
        <v>12</v>
      </c>
      <c r="C126" t="s">
        <v>12</v>
      </c>
      <c r="D126" t="s">
        <v>34</v>
      </c>
      <c r="E126">
        <v>14.7</v>
      </c>
    </row>
    <row r="127" spans="1:5">
      <c r="A127">
        <v>2008</v>
      </c>
      <c r="B127" t="s">
        <v>13</v>
      </c>
      <c r="C127" t="s">
        <v>13</v>
      </c>
      <c r="D127" t="s">
        <v>34</v>
      </c>
      <c r="E127">
        <v>11.4</v>
      </c>
    </row>
    <row r="128" spans="1:5">
      <c r="A128">
        <v>2008</v>
      </c>
      <c r="B128" t="s">
        <v>14</v>
      </c>
      <c r="C128" t="s">
        <v>14</v>
      </c>
      <c r="D128" t="s">
        <v>34</v>
      </c>
      <c r="E128">
        <v>14.7</v>
      </c>
    </row>
    <row r="129" spans="1:5">
      <c r="A129">
        <v>2008</v>
      </c>
      <c r="B129" t="s">
        <v>15</v>
      </c>
      <c r="C129" t="s">
        <v>15</v>
      </c>
      <c r="D129" t="s">
        <v>34</v>
      </c>
      <c r="E129">
        <v>15.5</v>
      </c>
    </row>
    <row r="130" spans="1:5">
      <c r="A130">
        <v>2008</v>
      </c>
      <c r="B130" t="s">
        <v>16</v>
      </c>
      <c r="C130" t="s">
        <v>16</v>
      </c>
      <c r="D130" t="s">
        <v>34</v>
      </c>
      <c r="E130">
        <v>15.7</v>
      </c>
    </row>
    <row r="131" spans="1:5">
      <c r="A131">
        <v>2008</v>
      </c>
      <c r="B131" t="s">
        <v>17</v>
      </c>
      <c r="C131" t="s">
        <v>17</v>
      </c>
      <c r="D131" t="s">
        <v>34</v>
      </c>
      <c r="E131">
        <v>15.2</v>
      </c>
    </row>
    <row r="132" spans="1:5">
      <c r="A132">
        <v>2008</v>
      </c>
      <c r="B132" t="s">
        <v>5</v>
      </c>
      <c r="C132" t="s">
        <v>5</v>
      </c>
      <c r="D132" t="s">
        <v>33</v>
      </c>
      <c r="E132">
        <v>21.2</v>
      </c>
    </row>
    <row r="133" spans="1:5">
      <c r="A133">
        <v>2008</v>
      </c>
      <c r="B133" t="s">
        <v>6</v>
      </c>
      <c r="C133" t="s">
        <v>6</v>
      </c>
      <c r="D133" t="s">
        <v>33</v>
      </c>
      <c r="E133">
        <v>18</v>
      </c>
    </row>
    <row r="134" spans="1:5">
      <c r="A134">
        <v>2008</v>
      </c>
      <c r="B134" t="s">
        <v>7</v>
      </c>
      <c r="C134" t="s">
        <v>7</v>
      </c>
      <c r="D134" t="s">
        <v>33</v>
      </c>
      <c r="E134">
        <v>18</v>
      </c>
    </row>
    <row r="135" spans="1:5">
      <c r="A135">
        <v>2008</v>
      </c>
      <c r="B135" t="s">
        <v>8</v>
      </c>
      <c r="C135" t="s">
        <v>8</v>
      </c>
      <c r="D135" t="s">
        <v>33</v>
      </c>
      <c r="E135">
        <v>16.8</v>
      </c>
    </row>
    <row r="136" spans="1:5">
      <c r="A136">
        <v>2008</v>
      </c>
      <c r="B136" t="s">
        <v>9</v>
      </c>
      <c r="C136" t="s">
        <v>9</v>
      </c>
      <c r="D136" t="s">
        <v>33</v>
      </c>
      <c r="E136">
        <v>19.100000000000001</v>
      </c>
    </row>
    <row r="137" spans="1:5">
      <c r="A137">
        <v>2008</v>
      </c>
      <c r="B137" t="s">
        <v>10</v>
      </c>
      <c r="C137" t="s">
        <v>10</v>
      </c>
      <c r="D137" t="s">
        <v>33</v>
      </c>
      <c r="E137">
        <v>17</v>
      </c>
    </row>
    <row r="138" spans="1:5">
      <c r="A138">
        <v>2008</v>
      </c>
      <c r="B138" t="s">
        <v>11</v>
      </c>
      <c r="C138" t="s">
        <v>11</v>
      </c>
      <c r="D138" t="s">
        <v>33</v>
      </c>
      <c r="E138">
        <v>21.3</v>
      </c>
    </row>
    <row r="139" spans="1:5">
      <c r="A139">
        <v>2008</v>
      </c>
      <c r="B139" t="s">
        <v>12</v>
      </c>
      <c r="C139" t="s">
        <v>12</v>
      </c>
      <c r="D139" t="s">
        <v>33</v>
      </c>
      <c r="E139">
        <v>20.7</v>
      </c>
    </row>
    <row r="140" spans="1:5">
      <c r="A140">
        <v>2008</v>
      </c>
      <c r="B140" t="s">
        <v>13</v>
      </c>
      <c r="C140" t="s">
        <v>13</v>
      </c>
      <c r="D140" t="s">
        <v>33</v>
      </c>
      <c r="E140">
        <v>14.2</v>
      </c>
    </row>
    <row r="141" spans="1:5">
      <c r="A141">
        <v>2008</v>
      </c>
      <c r="B141" t="s">
        <v>14</v>
      </c>
      <c r="C141" t="s">
        <v>14</v>
      </c>
      <c r="D141" t="s">
        <v>33</v>
      </c>
      <c r="E141">
        <v>18.2</v>
      </c>
    </row>
    <row r="142" spans="1:5">
      <c r="A142">
        <v>2008</v>
      </c>
      <c r="B142" t="s">
        <v>15</v>
      </c>
      <c r="C142" t="s">
        <v>15</v>
      </c>
      <c r="D142" t="s">
        <v>33</v>
      </c>
      <c r="E142">
        <v>19.899999999999999</v>
      </c>
    </row>
    <row r="143" spans="1:5">
      <c r="A143">
        <v>2008</v>
      </c>
      <c r="B143" t="s">
        <v>16</v>
      </c>
      <c r="C143" t="s">
        <v>16</v>
      </c>
      <c r="D143" t="s">
        <v>33</v>
      </c>
      <c r="E143">
        <v>18.899999999999999</v>
      </c>
    </row>
    <row r="144" spans="1:5">
      <c r="A144">
        <v>2008</v>
      </c>
      <c r="B144" t="s">
        <v>17</v>
      </c>
      <c r="C144" t="s">
        <v>17</v>
      </c>
      <c r="D144" t="s">
        <v>33</v>
      </c>
      <c r="E144">
        <v>18.8</v>
      </c>
    </row>
    <row r="145" spans="1:5">
      <c r="A145">
        <v>2008</v>
      </c>
      <c r="B145" t="s">
        <v>5</v>
      </c>
      <c r="C145" t="s">
        <v>5</v>
      </c>
      <c r="D145" t="s">
        <v>35</v>
      </c>
      <c r="E145">
        <v>17</v>
      </c>
    </row>
    <row r="146" spans="1:5">
      <c r="A146">
        <v>2008</v>
      </c>
      <c r="B146" t="s">
        <v>6</v>
      </c>
      <c r="C146" t="s">
        <v>6</v>
      </c>
      <c r="D146" t="s">
        <v>35</v>
      </c>
      <c r="E146">
        <v>8.6</v>
      </c>
    </row>
    <row r="147" spans="1:5">
      <c r="A147">
        <v>2008</v>
      </c>
      <c r="B147" t="s">
        <v>7</v>
      </c>
      <c r="C147" t="s">
        <v>7</v>
      </c>
      <c r="D147" t="s">
        <v>35</v>
      </c>
      <c r="E147">
        <v>12.4</v>
      </c>
    </row>
    <row r="148" spans="1:5">
      <c r="A148">
        <v>2008</v>
      </c>
      <c r="B148" t="s">
        <v>8</v>
      </c>
      <c r="C148" t="s">
        <v>8</v>
      </c>
      <c r="D148" t="s">
        <v>35</v>
      </c>
      <c r="E148">
        <v>13.7</v>
      </c>
    </row>
    <row r="149" spans="1:5">
      <c r="A149">
        <v>2008</v>
      </c>
      <c r="B149" t="s">
        <v>9</v>
      </c>
      <c r="C149" t="s">
        <v>9</v>
      </c>
      <c r="D149" t="s">
        <v>35</v>
      </c>
      <c r="E149">
        <v>16.8</v>
      </c>
    </row>
    <row r="150" spans="1:5">
      <c r="A150">
        <v>2008</v>
      </c>
      <c r="B150" t="s">
        <v>10</v>
      </c>
      <c r="C150" t="s">
        <v>10</v>
      </c>
      <c r="D150" t="s">
        <v>35</v>
      </c>
      <c r="E150">
        <v>13</v>
      </c>
    </row>
    <row r="151" spans="1:5">
      <c r="A151">
        <v>2008</v>
      </c>
      <c r="B151" t="s">
        <v>11</v>
      </c>
      <c r="C151" t="s">
        <v>11</v>
      </c>
      <c r="D151" t="s">
        <v>35</v>
      </c>
      <c r="E151">
        <v>21.2</v>
      </c>
    </row>
    <row r="152" spans="1:5">
      <c r="A152">
        <v>2008</v>
      </c>
      <c r="B152" t="s">
        <v>12</v>
      </c>
      <c r="C152" t="s">
        <v>12</v>
      </c>
      <c r="D152" t="s">
        <v>35</v>
      </c>
      <c r="E152">
        <v>12.5</v>
      </c>
    </row>
    <row r="153" spans="1:5">
      <c r="A153">
        <v>2008</v>
      </c>
      <c r="B153" t="s">
        <v>13</v>
      </c>
      <c r="C153" t="s">
        <v>13</v>
      </c>
      <c r="D153" t="s">
        <v>35</v>
      </c>
      <c r="E153">
        <v>10.6</v>
      </c>
    </row>
    <row r="154" spans="1:5">
      <c r="A154">
        <v>2008</v>
      </c>
      <c r="B154" t="s">
        <v>14</v>
      </c>
      <c r="C154" t="s">
        <v>14</v>
      </c>
      <c r="D154" t="s">
        <v>35</v>
      </c>
      <c r="E154">
        <v>13.7</v>
      </c>
    </row>
    <row r="155" spans="1:5">
      <c r="A155">
        <v>2008</v>
      </c>
      <c r="B155" t="s">
        <v>15</v>
      </c>
      <c r="C155" t="s">
        <v>15</v>
      </c>
      <c r="D155" t="s">
        <v>35</v>
      </c>
      <c r="E155">
        <v>14.3</v>
      </c>
    </row>
    <row r="156" spans="1:5">
      <c r="A156">
        <v>2008</v>
      </c>
      <c r="B156" t="s">
        <v>16</v>
      </c>
      <c r="C156" t="s">
        <v>16</v>
      </c>
      <c r="D156" t="s">
        <v>35</v>
      </c>
      <c r="E156">
        <v>14.5</v>
      </c>
    </row>
    <row r="157" spans="1:5">
      <c r="A157">
        <v>2008</v>
      </c>
      <c r="B157" t="s">
        <v>17</v>
      </c>
      <c r="C157" t="s">
        <v>17</v>
      </c>
      <c r="D157" t="s">
        <v>35</v>
      </c>
      <c r="E157">
        <v>14</v>
      </c>
    </row>
    <row r="158" spans="1:5">
      <c r="A158">
        <v>2008</v>
      </c>
      <c r="B158" t="s">
        <v>5</v>
      </c>
      <c r="C158" t="s">
        <v>5</v>
      </c>
      <c r="D158" t="s">
        <v>37</v>
      </c>
      <c r="E158">
        <v>11.6</v>
      </c>
    </row>
    <row r="159" spans="1:5">
      <c r="A159">
        <v>2008</v>
      </c>
      <c r="B159" t="s">
        <v>6</v>
      </c>
      <c r="C159" t="s">
        <v>6</v>
      </c>
      <c r="D159" t="s">
        <v>37</v>
      </c>
      <c r="E159">
        <v>4.7</v>
      </c>
    </row>
    <row r="160" spans="1:5">
      <c r="A160">
        <v>2008</v>
      </c>
      <c r="B160" t="s">
        <v>7</v>
      </c>
      <c r="C160" t="s">
        <v>7</v>
      </c>
      <c r="D160" t="s">
        <v>37</v>
      </c>
      <c r="E160">
        <v>5.3</v>
      </c>
    </row>
    <row r="161" spans="1:5">
      <c r="A161">
        <v>2008</v>
      </c>
      <c r="B161" t="s">
        <v>8</v>
      </c>
      <c r="C161" t="s">
        <v>8</v>
      </c>
      <c r="D161" t="s">
        <v>37</v>
      </c>
      <c r="E161">
        <v>6</v>
      </c>
    </row>
    <row r="162" spans="1:5">
      <c r="A162">
        <v>2008</v>
      </c>
      <c r="B162" t="s">
        <v>9</v>
      </c>
      <c r="C162" t="s">
        <v>9</v>
      </c>
      <c r="D162" t="s">
        <v>37</v>
      </c>
      <c r="E162">
        <v>9.6</v>
      </c>
    </row>
    <row r="163" spans="1:5">
      <c r="A163">
        <v>2008</v>
      </c>
      <c r="B163" t="s">
        <v>10</v>
      </c>
      <c r="C163" t="s">
        <v>10</v>
      </c>
      <c r="D163" t="s">
        <v>37</v>
      </c>
      <c r="E163">
        <v>6.7</v>
      </c>
    </row>
    <row r="164" spans="1:5">
      <c r="A164">
        <v>2008</v>
      </c>
      <c r="B164" t="s">
        <v>11</v>
      </c>
      <c r="C164" t="s">
        <v>11</v>
      </c>
      <c r="D164" t="s">
        <v>37</v>
      </c>
      <c r="E164">
        <v>5.3</v>
      </c>
    </row>
    <row r="165" spans="1:5">
      <c r="A165">
        <v>2008</v>
      </c>
      <c r="B165" t="s">
        <v>12</v>
      </c>
      <c r="C165" t="s">
        <v>12</v>
      </c>
      <c r="D165" t="s">
        <v>37</v>
      </c>
      <c r="E165">
        <v>4.5</v>
      </c>
    </row>
    <row r="166" spans="1:5">
      <c r="A166">
        <v>2008</v>
      </c>
      <c r="B166" t="s">
        <v>13</v>
      </c>
      <c r="C166" t="s">
        <v>13</v>
      </c>
      <c r="D166" t="s">
        <v>37</v>
      </c>
      <c r="E166">
        <v>4</v>
      </c>
    </row>
    <row r="167" spans="1:5">
      <c r="A167">
        <v>2008</v>
      </c>
      <c r="B167" t="s">
        <v>14</v>
      </c>
      <c r="C167" t="s">
        <v>14</v>
      </c>
      <c r="D167" t="s">
        <v>37</v>
      </c>
      <c r="E167">
        <v>8.1</v>
      </c>
    </row>
    <row r="168" spans="1:5">
      <c r="A168">
        <v>2008</v>
      </c>
      <c r="B168" t="s">
        <v>15</v>
      </c>
      <c r="C168" t="s">
        <v>15</v>
      </c>
      <c r="D168" t="s">
        <v>37</v>
      </c>
      <c r="E168">
        <v>7.3</v>
      </c>
    </row>
    <row r="169" spans="1:5">
      <c r="A169">
        <v>2008</v>
      </c>
      <c r="B169" t="s">
        <v>16</v>
      </c>
      <c r="C169" t="s">
        <v>16</v>
      </c>
      <c r="D169" t="s">
        <v>37</v>
      </c>
      <c r="E169">
        <v>9.1</v>
      </c>
    </row>
    <row r="170" spans="1:5">
      <c r="A170">
        <v>2008</v>
      </c>
      <c r="B170" t="s">
        <v>17</v>
      </c>
      <c r="C170" t="s">
        <v>17</v>
      </c>
      <c r="D170" t="s">
        <v>37</v>
      </c>
      <c r="E170">
        <v>7.3</v>
      </c>
    </row>
    <row r="171" spans="1:5">
      <c r="A171">
        <v>2008</v>
      </c>
      <c r="B171" t="s">
        <v>5</v>
      </c>
      <c r="C171" t="s">
        <v>5</v>
      </c>
      <c r="D171" t="s">
        <v>36</v>
      </c>
      <c r="E171">
        <v>8.3000000000000007</v>
      </c>
    </row>
    <row r="172" spans="1:5">
      <c r="A172">
        <v>2008</v>
      </c>
      <c r="B172" t="s">
        <v>6</v>
      </c>
      <c r="C172" t="s">
        <v>6</v>
      </c>
      <c r="D172" t="s">
        <v>36</v>
      </c>
      <c r="E172">
        <v>6.4</v>
      </c>
    </row>
    <row r="173" spans="1:5">
      <c r="A173">
        <v>2008</v>
      </c>
      <c r="B173" t="s">
        <v>7</v>
      </c>
      <c r="C173" t="s">
        <v>7</v>
      </c>
      <c r="D173" t="s">
        <v>36</v>
      </c>
      <c r="E173">
        <v>6.4</v>
      </c>
    </row>
    <row r="174" spans="1:5">
      <c r="A174">
        <v>2008</v>
      </c>
      <c r="B174" t="s">
        <v>8</v>
      </c>
      <c r="C174" t="s">
        <v>8</v>
      </c>
      <c r="D174" t="s">
        <v>36</v>
      </c>
      <c r="E174">
        <v>5.6</v>
      </c>
    </row>
    <row r="175" spans="1:5">
      <c r="A175">
        <v>2008</v>
      </c>
      <c r="B175" t="s">
        <v>9</v>
      </c>
      <c r="C175" t="s">
        <v>9</v>
      </c>
      <c r="D175" t="s">
        <v>36</v>
      </c>
      <c r="E175">
        <v>8.1</v>
      </c>
    </row>
    <row r="176" spans="1:5">
      <c r="A176">
        <v>2008</v>
      </c>
      <c r="B176" t="s">
        <v>10</v>
      </c>
      <c r="C176" t="s">
        <v>10</v>
      </c>
      <c r="D176" t="s">
        <v>36</v>
      </c>
      <c r="E176">
        <v>6.8</v>
      </c>
    </row>
    <row r="177" spans="1:5">
      <c r="A177">
        <v>2008</v>
      </c>
      <c r="B177" t="s">
        <v>11</v>
      </c>
      <c r="C177" t="s">
        <v>11</v>
      </c>
      <c r="D177" t="s">
        <v>36</v>
      </c>
      <c r="E177">
        <v>4.8</v>
      </c>
    </row>
    <row r="178" spans="1:5">
      <c r="A178">
        <v>2008</v>
      </c>
      <c r="B178" t="s">
        <v>12</v>
      </c>
      <c r="C178" t="s">
        <v>12</v>
      </c>
      <c r="D178" t="s">
        <v>36</v>
      </c>
      <c r="E178">
        <v>5.5</v>
      </c>
    </row>
    <row r="179" spans="1:5">
      <c r="A179">
        <v>2008</v>
      </c>
      <c r="B179" t="s">
        <v>13</v>
      </c>
      <c r="C179" t="s">
        <v>13</v>
      </c>
      <c r="D179" t="s">
        <v>36</v>
      </c>
      <c r="E179">
        <v>4.2</v>
      </c>
    </row>
    <row r="180" spans="1:5">
      <c r="A180">
        <v>2008</v>
      </c>
      <c r="B180" t="s">
        <v>14</v>
      </c>
      <c r="C180" t="s">
        <v>14</v>
      </c>
      <c r="D180" t="s">
        <v>36</v>
      </c>
      <c r="E180">
        <v>7.4</v>
      </c>
    </row>
    <row r="181" spans="1:5">
      <c r="A181">
        <v>2008</v>
      </c>
      <c r="B181" t="s">
        <v>15</v>
      </c>
      <c r="C181" t="s">
        <v>15</v>
      </c>
      <c r="D181" t="s">
        <v>36</v>
      </c>
      <c r="E181">
        <v>6.3</v>
      </c>
    </row>
    <row r="182" spans="1:5">
      <c r="A182">
        <v>2008</v>
      </c>
      <c r="B182" t="s">
        <v>16</v>
      </c>
      <c r="C182" t="s">
        <v>16</v>
      </c>
      <c r="D182" t="s">
        <v>36</v>
      </c>
      <c r="E182">
        <v>8.1999999999999993</v>
      </c>
    </row>
    <row r="183" spans="1:5">
      <c r="A183">
        <v>2008</v>
      </c>
      <c r="B183" t="s">
        <v>17</v>
      </c>
      <c r="C183" t="s">
        <v>17</v>
      </c>
      <c r="D183" t="s">
        <v>36</v>
      </c>
      <c r="E183">
        <v>6.9</v>
      </c>
    </row>
    <row r="184" spans="1:5">
      <c r="A184">
        <v>2008</v>
      </c>
      <c r="B184" t="s">
        <v>5</v>
      </c>
      <c r="C184" t="s">
        <v>5</v>
      </c>
      <c r="D184" t="s">
        <v>38</v>
      </c>
      <c r="E184">
        <v>13.4</v>
      </c>
    </row>
    <row r="185" spans="1:5">
      <c r="A185">
        <v>2008</v>
      </c>
      <c r="B185" t="s">
        <v>6</v>
      </c>
      <c r="C185" t="s">
        <v>6</v>
      </c>
      <c r="D185" t="s">
        <v>38</v>
      </c>
      <c r="E185">
        <v>4.4000000000000004</v>
      </c>
    </row>
    <row r="186" spans="1:5">
      <c r="A186">
        <v>2008</v>
      </c>
      <c r="B186" t="s">
        <v>7</v>
      </c>
      <c r="C186" t="s">
        <v>7</v>
      </c>
      <c r="D186" t="s">
        <v>38</v>
      </c>
      <c r="E186">
        <v>4.9000000000000004</v>
      </c>
    </row>
    <row r="187" spans="1:5">
      <c r="A187">
        <v>2008</v>
      </c>
      <c r="B187" t="s">
        <v>8</v>
      </c>
      <c r="C187" t="s">
        <v>8</v>
      </c>
      <c r="D187" t="s">
        <v>38</v>
      </c>
      <c r="E187">
        <v>6.2</v>
      </c>
    </row>
    <row r="188" spans="1:5">
      <c r="A188">
        <v>2008</v>
      </c>
      <c r="B188" t="s">
        <v>9</v>
      </c>
      <c r="C188" t="s">
        <v>9</v>
      </c>
      <c r="D188" t="s">
        <v>38</v>
      </c>
      <c r="E188">
        <v>10.199999999999999</v>
      </c>
    </row>
    <row r="189" spans="1:5">
      <c r="A189">
        <v>2008</v>
      </c>
      <c r="B189" t="s">
        <v>10</v>
      </c>
      <c r="C189" t="s">
        <v>10</v>
      </c>
      <c r="D189" t="s">
        <v>38</v>
      </c>
      <c r="E189">
        <v>6.6</v>
      </c>
    </row>
    <row r="190" spans="1:5">
      <c r="A190">
        <v>2008</v>
      </c>
      <c r="B190" t="s">
        <v>11</v>
      </c>
      <c r="C190" t="s">
        <v>11</v>
      </c>
      <c r="D190" t="s">
        <v>38</v>
      </c>
      <c r="E190">
        <v>5.5</v>
      </c>
    </row>
    <row r="191" spans="1:5">
      <c r="A191">
        <v>2008</v>
      </c>
      <c r="B191" t="s">
        <v>12</v>
      </c>
      <c r="C191" t="s">
        <v>12</v>
      </c>
      <c r="D191" t="s">
        <v>38</v>
      </c>
      <c r="E191">
        <v>4.2</v>
      </c>
    </row>
    <row r="192" spans="1:5">
      <c r="A192">
        <v>2008</v>
      </c>
      <c r="B192" t="s">
        <v>13</v>
      </c>
      <c r="C192" t="s">
        <v>13</v>
      </c>
      <c r="D192" t="s">
        <v>38</v>
      </c>
      <c r="E192">
        <v>3.9</v>
      </c>
    </row>
    <row r="193" spans="1:5">
      <c r="A193">
        <v>2008</v>
      </c>
      <c r="B193" t="s">
        <v>14</v>
      </c>
      <c r="C193" t="s">
        <v>14</v>
      </c>
      <c r="D193" t="s">
        <v>38</v>
      </c>
      <c r="E193">
        <v>8.3000000000000007</v>
      </c>
    </row>
    <row r="194" spans="1:5">
      <c r="A194">
        <v>2008</v>
      </c>
      <c r="B194" t="s">
        <v>15</v>
      </c>
      <c r="C194" t="s">
        <v>15</v>
      </c>
      <c r="D194" t="s">
        <v>38</v>
      </c>
      <c r="E194">
        <v>7.6</v>
      </c>
    </row>
    <row r="195" spans="1:5">
      <c r="A195">
        <v>2008</v>
      </c>
      <c r="B195" t="s">
        <v>16</v>
      </c>
      <c r="C195" t="s">
        <v>16</v>
      </c>
      <c r="D195" t="s">
        <v>38</v>
      </c>
      <c r="E195">
        <v>9.5</v>
      </c>
    </row>
    <row r="196" spans="1:5">
      <c r="A196">
        <v>2008</v>
      </c>
      <c r="B196" t="s">
        <v>17</v>
      </c>
      <c r="C196" t="s">
        <v>17</v>
      </c>
      <c r="D196" t="s">
        <v>38</v>
      </c>
      <c r="E196">
        <v>7.5</v>
      </c>
    </row>
    <row r="197" spans="1:5">
      <c r="A197">
        <v>2008</v>
      </c>
      <c r="B197" t="s">
        <v>5</v>
      </c>
      <c r="C197" t="s">
        <v>5</v>
      </c>
      <c r="D197" t="s">
        <v>173</v>
      </c>
      <c r="E197">
        <v>4.7</v>
      </c>
    </row>
    <row r="198" spans="1:5">
      <c r="A198">
        <v>2008</v>
      </c>
      <c r="B198" t="s">
        <v>6</v>
      </c>
      <c r="C198" t="s">
        <v>6</v>
      </c>
      <c r="D198" t="s">
        <v>173</v>
      </c>
      <c r="E198">
        <v>5.7</v>
      </c>
    </row>
    <row r="199" spans="1:5">
      <c r="A199">
        <v>2008</v>
      </c>
      <c r="B199" t="s">
        <v>7</v>
      </c>
      <c r="C199" t="s">
        <v>7</v>
      </c>
      <c r="D199" t="s">
        <v>173</v>
      </c>
      <c r="E199">
        <v>4.9000000000000004</v>
      </c>
    </row>
    <row r="200" spans="1:5">
      <c r="A200">
        <v>2008</v>
      </c>
      <c r="B200" t="s">
        <v>8</v>
      </c>
      <c r="C200" t="s">
        <v>8</v>
      </c>
      <c r="D200" t="s">
        <v>173</v>
      </c>
      <c r="E200">
        <v>4.9000000000000004</v>
      </c>
    </row>
    <row r="201" spans="1:5">
      <c r="A201">
        <v>2008</v>
      </c>
      <c r="B201" t="s">
        <v>9</v>
      </c>
      <c r="C201" t="s">
        <v>9</v>
      </c>
      <c r="D201" t="s">
        <v>173</v>
      </c>
      <c r="E201">
        <v>3.7</v>
      </c>
    </row>
    <row r="202" spans="1:5">
      <c r="A202">
        <v>2008</v>
      </c>
      <c r="B202" t="s">
        <v>10</v>
      </c>
      <c r="C202" t="s">
        <v>10</v>
      </c>
      <c r="D202" t="s">
        <v>173</v>
      </c>
      <c r="E202">
        <v>2.7</v>
      </c>
    </row>
    <row r="203" spans="1:5">
      <c r="A203">
        <v>2008</v>
      </c>
      <c r="B203" t="s">
        <v>11</v>
      </c>
      <c r="C203" t="s">
        <v>11</v>
      </c>
      <c r="D203" t="s">
        <v>173</v>
      </c>
      <c r="E203">
        <v>2</v>
      </c>
    </row>
    <row r="204" spans="1:5">
      <c r="A204">
        <v>2008</v>
      </c>
      <c r="B204" t="s">
        <v>12</v>
      </c>
      <c r="C204" t="s">
        <v>12</v>
      </c>
      <c r="D204" t="s">
        <v>173</v>
      </c>
      <c r="E204">
        <v>4.5999999999999996</v>
      </c>
    </row>
    <row r="205" spans="1:5">
      <c r="A205">
        <v>2008</v>
      </c>
      <c r="B205" t="s">
        <v>13</v>
      </c>
      <c r="C205" t="s">
        <v>13</v>
      </c>
      <c r="D205" t="s">
        <v>173</v>
      </c>
      <c r="E205">
        <v>3.5</v>
      </c>
    </row>
    <row r="206" spans="1:5">
      <c r="A206">
        <v>2008</v>
      </c>
      <c r="B206" t="s">
        <v>14</v>
      </c>
      <c r="C206" t="s">
        <v>14</v>
      </c>
      <c r="D206" t="s">
        <v>173</v>
      </c>
      <c r="E206">
        <v>3.1</v>
      </c>
    </row>
    <row r="207" spans="1:5">
      <c r="A207">
        <v>2008</v>
      </c>
      <c r="B207" t="s">
        <v>15</v>
      </c>
      <c r="C207" t="s">
        <v>15</v>
      </c>
      <c r="D207" t="s">
        <v>173</v>
      </c>
      <c r="E207">
        <v>4.5</v>
      </c>
    </row>
    <row r="208" spans="1:5">
      <c r="A208">
        <v>2008</v>
      </c>
      <c r="B208" t="s">
        <v>16</v>
      </c>
      <c r="C208" t="s">
        <v>16</v>
      </c>
      <c r="D208" t="s">
        <v>173</v>
      </c>
      <c r="E208">
        <v>4.0999999999999996</v>
      </c>
    </row>
    <row r="209" spans="1:5">
      <c r="A209">
        <v>2008</v>
      </c>
      <c r="B209" t="s">
        <v>17</v>
      </c>
      <c r="C209" t="s">
        <v>17</v>
      </c>
      <c r="D209" t="s">
        <v>173</v>
      </c>
      <c r="E209">
        <v>4.2</v>
      </c>
    </row>
    <row r="210" spans="1:5">
      <c r="A210">
        <v>2008</v>
      </c>
      <c r="B210" t="s">
        <v>5</v>
      </c>
      <c r="C210" t="s">
        <v>5</v>
      </c>
      <c r="D210" t="s">
        <v>174</v>
      </c>
      <c r="E210">
        <v>2.5</v>
      </c>
    </row>
    <row r="211" spans="1:5">
      <c r="A211">
        <v>2008</v>
      </c>
      <c r="B211" t="s">
        <v>6</v>
      </c>
      <c r="C211" t="s">
        <v>6</v>
      </c>
      <c r="D211" t="s">
        <v>174</v>
      </c>
      <c r="E211">
        <v>5.2</v>
      </c>
    </row>
    <row r="212" spans="1:5">
      <c r="A212">
        <v>2008</v>
      </c>
      <c r="B212" t="s">
        <v>7</v>
      </c>
      <c r="C212" t="s">
        <v>7</v>
      </c>
      <c r="D212" t="s">
        <v>174</v>
      </c>
      <c r="E212">
        <v>3.3</v>
      </c>
    </row>
    <row r="213" spans="1:5">
      <c r="A213">
        <v>2008</v>
      </c>
      <c r="B213" t="s">
        <v>8</v>
      </c>
      <c r="C213" t="s">
        <v>8</v>
      </c>
      <c r="D213" t="s">
        <v>174</v>
      </c>
      <c r="E213">
        <v>3</v>
      </c>
    </row>
    <row r="214" spans="1:5">
      <c r="A214">
        <v>2008</v>
      </c>
      <c r="B214" t="s">
        <v>9</v>
      </c>
      <c r="C214" t="s">
        <v>9</v>
      </c>
      <c r="D214" t="s">
        <v>174</v>
      </c>
      <c r="E214">
        <v>3.2</v>
      </c>
    </row>
    <row r="215" spans="1:5">
      <c r="A215">
        <v>2008</v>
      </c>
      <c r="B215" t="s">
        <v>10</v>
      </c>
      <c r="C215" t="s">
        <v>10</v>
      </c>
      <c r="D215" t="s">
        <v>174</v>
      </c>
      <c r="E215">
        <v>2.7</v>
      </c>
    </row>
    <row r="216" spans="1:5">
      <c r="A216">
        <v>2008</v>
      </c>
      <c r="B216" t="s">
        <v>11</v>
      </c>
      <c r="C216" t="s">
        <v>11</v>
      </c>
      <c r="D216" t="s">
        <v>174</v>
      </c>
      <c r="E216">
        <v>1.4</v>
      </c>
    </row>
    <row r="217" spans="1:5">
      <c r="A217">
        <v>2008</v>
      </c>
      <c r="B217" t="s">
        <v>12</v>
      </c>
      <c r="C217" t="s">
        <v>12</v>
      </c>
      <c r="D217" t="s">
        <v>174</v>
      </c>
      <c r="E217">
        <v>3</v>
      </c>
    </row>
    <row r="218" spans="1:5">
      <c r="A218">
        <v>2008</v>
      </c>
      <c r="B218" t="s">
        <v>13</v>
      </c>
      <c r="C218" t="s">
        <v>13</v>
      </c>
      <c r="D218" t="s">
        <v>174</v>
      </c>
      <c r="E218">
        <v>2.5</v>
      </c>
    </row>
    <row r="219" spans="1:5">
      <c r="A219">
        <v>2008</v>
      </c>
      <c r="B219" t="s">
        <v>14</v>
      </c>
      <c r="C219" t="s">
        <v>14</v>
      </c>
      <c r="D219" t="s">
        <v>174</v>
      </c>
      <c r="E219">
        <v>2.2999999999999998</v>
      </c>
    </row>
    <row r="220" spans="1:5">
      <c r="A220">
        <v>2008</v>
      </c>
      <c r="B220" t="s">
        <v>15</v>
      </c>
      <c r="C220" t="s">
        <v>15</v>
      </c>
      <c r="D220" t="s">
        <v>174</v>
      </c>
      <c r="E220">
        <v>2.6</v>
      </c>
    </row>
    <row r="221" spans="1:5">
      <c r="A221">
        <v>2008</v>
      </c>
      <c r="B221" t="s">
        <v>16</v>
      </c>
      <c r="C221" t="s">
        <v>16</v>
      </c>
      <c r="D221" t="s">
        <v>174</v>
      </c>
      <c r="E221">
        <v>3</v>
      </c>
    </row>
    <row r="222" spans="1:5">
      <c r="A222">
        <v>2008</v>
      </c>
      <c r="B222" t="s">
        <v>17</v>
      </c>
      <c r="C222" t="s">
        <v>17</v>
      </c>
      <c r="D222" t="s">
        <v>174</v>
      </c>
      <c r="E222">
        <v>2.9</v>
      </c>
    </row>
    <row r="223" spans="1:5">
      <c r="A223">
        <v>2008</v>
      </c>
      <c r="B223" t="s">
        <v>5</v>
      </c>
      <c r="C223" t="s">
        <v>5</v>
      </c>
      <c r="D223" t="s">
        <v>175</v>
      </c>
      <c r="E223">
        <v>5.8</v>
      </c>
    </row>
    <row r="224" spans="1:5">
      <c r="A224">
        <v>2008</v>
      </c>
      <c r="B224" t="s">
        <v>6</v>
      </c>
      <c r="C224" t="s">
        <v>6</v>
      </c>
      <c r="D224" t="s">
        <v>175</v>
      </c>
      <c r="E224">
        <v>5.8</v>
      </c>
    </row>
    <row r="225" spans="1:5">
      <c r="A225">
        <v>2008</v>
      </c>
      <c r="B225" t="s">
        <v>7</v>
      </c>
      <c r="C225" t="s">
        <v>7</v>
      </c>
      <c r="D225" t="s">
        <v>175</v>
      </c>
      <c r="E225">
        <v>5.4</v>
      </c>
    </row>
    <row r="226" spans="1:5">
      <c r="A226">
        <v>2008</v>
      </c>
      <c r="B226" t="s">
        <v>8</v>
      </c>
      <c r="C226" t="s">
        <v>8</v>
      </c>
      <c r="D226" t="s">
        <v>175</v>
      </c>
      <c r="E226">
        <v>5.5</v>
      </c>
    </row>
    <row r="227" spans="1:5">
      <c r="A227">
        <v>2008</v>
      </c>
      <c r="B227" t="s">
        <v>9</v>
      </c>
      <c r="C227" t="s">
        <v>9</v>
      </c>
      <c r="D227" t="s">
        <v>175</v>
      </c>
      <c r="E227">
        <v>3.9</v>
      </c>
    </row>
    <row r="228" spans="1:5">
      <c r="A228">
        <v>2008</v>
      </c>
      <c r="B228" t="s">
        <v>10</v>
      </c>
      <c r="C228" t="s">
        <v>10</v>
      </c>
      <c r="D228" t="s">
        <v>175</v>
      </c>
      <c r="E228">
        <v>2.7</v>
      </c>
    </row>
    <row r="229" spans="1:5">
      <c r="A229">
        <v>2008</v>
      </c>
      <c r="B229" t="s">
        <v>11</v>
      </c>
      <c r="C229" t="s">
        <v>11</v>
      </c>
      <c r="D229" t="s">
        <v>175</v>
      </c>
      <c r="E229">
        <v>2.2000000000000002</v>
      </c>
    </row>
    <row r="230" spans="1:5">
      <c r="A230">
        <v>2008</v>
      </c>
      <c r="B230" t="s">
        <v>12</v>
      </c>
      <c r="C230" t="s">
        <v>12</v>
      </c>
      <c r="D230" t="s">
        <v>175</v>
      </c>
      <c r="E230">
        <v>5.0999999999999996</v>
      </c>
    </row>
    <row r="231" spans="1:5">
      <c r="A231">
        <v>2008</v>
      </c>
      <c r="B231" t="s">
        <v>13</v>
      </c>
      <c r="C231" t="s">
        <v>13</v>
      </c>
      <c r="D231" t="s">
        <v>175</v>
      </c>
      <c r="E231">
        <v>3.8</v>
      </c>
    </row>
    <row r="232" spans="1:5">
      <c r="A232">
        <v>2008</v>
      </c>
      <c r="B232" t="s">
        <v>14</v>
      </c>
      <c r="C232" t="s">
        <v>14</v>
      </c>
      <c r="D232" t="s">
        <v>175</v>
      </c>
      <c r="E232">
        <v>3.4</v>
      </c>
    </row>
    <row r="233" spans="1:5">
      <c r="A233">
        <v>2008</v>
      </c>
      <c r="B233" t="s">
        <v>15</v>
      </c>
      <c r="C233" t="s">
        <v>15</v>
      </c>
      <c r="D233" t="s">
        <v>175</v>
      </c>
      <c r="E233">
        <v>5</v>
      </c>
    </row>
    <row r="234" spans="1:5">
      <c r="A234">
        <v>2008</v>
      </c>
      <c r="B234" t="s">
        <v>16</v>
      </c>
      <c r="C234" t="s">
        <v>16</v>
      </c>
      <c r="D234" t="s">
        <v>175</v>
      </c>
      <c r="E234">
        <v>4.5</v>
      </c>
    </row>
    <row r="235" spans="1:5">
      <c r="A235">
        <v>2008</v>
      </c>
      <c r="B235" t="s">
        <v>17</v>
      </c>
      <c r="C235" t="s">
        <v>17</v>
      </c>
      <c r="D235" t="s">
        <v>175</v>
      </c>
      <c r="E235">
        <v>4.5999999999999996</v>
      </c>
    </row>
    <row r="236" spans="1:5">
      <c r="A236">
        <v>2008</v>
      </c>
      <c r="B236" t="s">
        <v>5</v>
      </c>
      <c r="C236" t="s">
        <v>5</v>
      </c>
      <c r="D236" t="s">
        <v>43</v>
      </c>
      <c r="E236">
        <v>3.9</v>
      </c>
    </row>
    <row r="237" spans="1:5">
      <c r="A237">
        <v>2008</v>
      </c>
      <c r="B237" t="s">
        <v>6</v>
      </c>
      <c r="C237" t="s">
        <v>6</v>
      </c>
      <c r="D237" t="s">
        <v>43</v>
      </c>
      <c r="E237">
        <v>1.8</v>
      </c>
    </row>
    <row r="238" spans="1:5">
      <c r="A238">
        <v>2008</v>
      </c>
      <c r="B238" t="s">
        <v>7</v>
      </c>
      <c r="C238" t="s">
        <v>7</v>
      </c>
      <c r="D238" t="s">
        <v>43</v>
      </c>
      <c r="E238">
        <v>3.6</v>
      </c>
    </row>
    <row r="239" spans="1:5">
      <c r="A239">
        <v>2008</v>
      </c>
      <c r="B239" t="s">
        <v>8</v>
      </c>
      <c r="C239" t="s">
        <v>8</v>
      </c>
      <c r="D239" t="s">
        <v>43</v>
      </c>
      <c r="E239">
        <v>4.2</v>
      </c>
    </row>
    <row r="240" spans="1:5">
      <c r="A240">
        <v>2008</v>
      </c>
      <c r="B240" t="s">
        <v>9</v>
      </c>
      <c r="C240" t="s">
        <v>9</v>
      </c>
      <c r="D240" t="s">
        <v>43</v>
      </c>
      <c r="E240">
        <v>6.2</v>
      </c>
    </row>
    <row r="241" spans="1:5">
      <c r="A241">
        <v>2008</v>
      </c>
      <c r="B241" t="s">
        <v>10</v>
      </c>
      <c r="C241" t="s">
        <v>10</v>
      </c>
      <c r="D241" t="s">
        <v>43</v>
      </c>
      <c r="E241">
        <v>4</v>
      </c>
    </row>
    <row r="242" spans="1:5">
      <c r="A242">
        <v>2008</v>
      </c>
      <c r="B242" t="s">
        <v>11</v>
      </c>
      <c r="C242" t="s">
        <v>11</v>
      </c>
      <c r="D242" t="s">
        <v>43</v>
      </c>
      <c r="E242">
        <v>2.5</v>
      </c>
    </row>
    <row r="243" spans="1:5">
      <c r="A243">
        <v>2008</v>
      </c>
      <c r="B243" t="s">
        <v>12</v>
      </c>
      <c r="C243" t="s">
        <v>12</v>
      </c>
      <c r="D243" t="s">
        <v>43</v>
      </c>
      <c r="E243">
        <v>6.8</v>
      </c>
    </row>
    <row r="244" spans="1:5">
      <c r="A244">
        <v>2008</v>
      </c>
      <c r="B244" t="s">
        <v>13</v>
      </c>
      <c r="C244" t="s">
        <v>13</v>
      </c>
      <c r="D244" t="s">
        <v>43</v>
      </c>
      <c r="E244">
        <v>5.8</v>
      </c>
    </row>
    <row r="245" spans="1:5">
      <c r="A245">
        <v>2008</v>
      </c>
      <c r="B245" t="s">
        <v>14</v>
      </c>
      <c r="C245" t="s">
        <v>14</v>
      </c>
      <c r="D245" t="s">
        <v>43</v>
      </c>
      <c r="E245">
        <v>5.4</v>
      </c>
    </row>
    <row r="246" spans="1:5">
      <c r="A246">
        <v>2008</v>
      </c>
      <c r="B246" t="s">
        <v>15</v>
      </c>
      <c r="C246" t="s">
        <v>15</v>
      </c>
      <c r="D246" t="s">
        <v>43</v>
      </c>
      <c r="E246">
        <v>3.1</v>
      </c>
    </row>
    <row r="247" spans="1:5">
      <c r="A247">
        <v>2008</v>
      </c>
      <c r="B247" t="s">
        <v>16</v>
      </c>
      <c r="C247" t="s">
        <v>16</v>
      </c>
      <c r="D247" t="s">
        <v>43</v>
      </c>
      <c r="E247">
        <v>5.3</v>
      </c>
    </row>
    <row r="248" spans="1:5">
      <c r="A248">
        <v>2008</v>
      </c>
      <c r="B248" t="s">
        <v>17</v>
      </c>
      <c r="C248" t="s">
        <v>17</v>
      </c>
      <c r="D248" t="s">
        <v>43</v>
      </c>
      <c r="E248">
        <v>4.4000000000000004</v>
      </c>
    </row>
    <row r="249" spans="1:5">
      <c r="A249">
        <v>2008</v>
      </c>
      <c r="B249" t="s">
        <v>5</v>
      </c>
      <c r="C249" t="s">
        <v>5</v>
      </c>
      <c r="D249" t="s">
        <v>42</v>
      </c>
      <c r="E249">
        <v>3.9</v>
      </c>
    </row>
    <row r="250" spans="1:5">
      <c r="A250">
        <v>2008</v>
      </c>
      <c r="B250" t="s">
        <v>6</v>
      </c>
      <c r="C250" t="s">
        <v>6</v>
      </c>
      <c r="D250" t="s">
        <v>42</v>
      </c>
      <c r="E250">
        <v>2.9</v>
      </c>
    </row>
    <row r="251" spans="1:5">
      <c r="A251">
        <v>2008</v>
      </c>
      <c r="B251" t="s">
        <v>7</v>
      </c>
      <c r="C251" t="s">
        <v>7</v>
      </c>
      <c r="D251" t="s">
        <v>42</v>
      </c>
      <c r="E251">
        <v>4</v>
      </c>
    </row>
    <row r="252" spans="1:5">
      <c r="A252">
        <v>2008</v>
      </c>
      <c r="B252" t="s">
        <v>8</v>
      </c>
      <c r="C252" t="s">
        <v>8</v>
      </c>
      <c r="D252" t="s">
        <v>42</v>
      </c>
      <c r="E252">
        <v>4.4000000000000004</v>
      </c>
    </row>
    <row r="253" spans="1:5">
      <c r="A253">
        <v>2008</v>
      </c>
      <c r="B253" t="s">
        <v>9</v>
      </c>
      <c r="C253" t="s">
        <v>9</v>
      </c>
      <c r="D253" t="s">
        <v>42</v>
      </c>
      <c r="E253">
        <v>5.0999999999999996</v>
      </c>
    </row>
    <row r="254" spans="1:5">
      <c r="A254">
        <v>2008</v>
      </c>
      <c r="B254" t="s">
        <v>10</v>
      </c>
      <c r="C254" t="s">
        <v>10</v>
      </c>
      <c r="D254" t="s">
        <v>42</v>
      </c>
      <c r="E254">
        <v>3.5</v>
      </c>
    </row>
    <row r="255" spans="1:5">
      <c r="A255">
        <v>2008</v>
      </c>
      <c r="B255" t="s">
        <v>11</v>
      </c>
      <c r="C255" t="s">
        <v>11</v>
      </c>
      <c r="D255" t="s">
        <v>42</v>
      </c>
      <c r="E255">
        <v>2.4</v>
      </c>
    </row>
    <row r="256" spans="1:5">
      <c r="A256">
        <v>2008</v>
      </c>
      <c r="B256" t="s">
        <v>12</v>
      </c>
      <c r="C256" t="s">
        <v>12</v>
      </c>
      <c r="D256" t="s">
        <v>42</v>
      </c>
      <c r="E256">
        <v>6.9</v>
      </c>
    </row>
    <row r="257" spans="1:5">
      <c r="A257">
        <v>2008</v>
      </c>
      <c r="B257" t="s">
        <v>13</v>
      </c>
      <c r="C257" t="s">
        <v>13</v>
      </c>
      <c r="D257" t="s">
        <v>42</v>
      </c>
      <c r="E257">
        <v>5</v>
      </c>
    </row>
    <row r="258" spans="1:5">
      <c r="A258">
        <v>2008</v>
      </c>
      <c r="B258" t="s">
        <v>14</v>
      </c>
      <c r="C258" t="s">
        <v>14</v>
      </c>
      <c r="D258" t="s">
        <v>42</v>
      </c>
      <c r="E258">
        <v>5.0999999999999996</v>
      </c>
    </row>
    <row r="259" spans="1:5">
      <c r="A259">
        <v>2008</v>
      </c>
      <c r="B259" t="s">
        <v>15</v>
      </c>
      <c r="C259" t="s">
        <v>15</v>
      </c>
      <c r="D259" t="s">
        <v>42</v>
      </c>
      <c r="E259">
        <v>3.1</v>
      </c>
    </row>
    <row r="260" spans="1:5">
      <c r="A260">
        <v>2008</v>
      </c>
      <c r="B260" t="s">
        <v>16</v>
      </c>
      <c r="C260" t="s">
        <v>16</v>
      </c>
      <c r="D260" t="s">
        <v>42</v>
      </c>
      <c r="E260">
        <v>5.4</v>
      </c>
    </row>
    <row r="261" spans="1:5">
      <c r="A261">
        <v>2008</v>
      </c>
      <c r="B261" t="s">
        <v>17</v>
      </c>
      <c r="C261" t="s">
        <v>17</v>
      </c>
      <c r="D261" t="s">
        <v>42</v>
      </c>
      <c r="E261">
        <v>4.4000000000000004</v>
      </c>
    </row>
    <row r="262" spans="1:5">
      <c r="A262">
        <v>2008</v>
      </c>
      <c r="B262" t="s">
        <v>5</v>
      </c>
      <c r="C262" t="s">
        <v>5</v>
      </c>
      <c r="D262" t="s">
        <v>44</v>
      </c>
      <c r="E262">
        <v>3.9</v>
      </c>
    </row>
    <row r="263" spans="1:5">
      <c r="A263">
        <v>2008</v>
      </c>
      <c r="B263" t="s">
        <v>6</v>
      </c>
      <c r="C263" t="s">
        <v>6</v>
      </c>
      <c r="D263" t="s">
        <v>44</v>
      </c>
      <c r="E263">
        <v>1.6</v>
      </c>
    </row>
    <row r="264" spans="1:5">
      <c r="A264">
        <v>2008</v>
      </c>
      <c r="B264" t="s">
        <v>7</v>
      </c>
      <c r="C264" t="s">
        <v>7</v>
      </c>
      <c r="D264" t="s">
        <v>44</v>
      </c>
      <c r="E264">
        <v>3.5</v>
      </c>
    </row>
    <row r="265" spans="1:5">
      <c r="A265">
        <v>2008</v>
      </c>
      <c r="B265" t="s">
        <v>8</v>
      </c>
      <c r="C265" t="s">
        <v>8</v>
      </c>
      <c r="D265" t="s">
        <v>44</v>
      </c>
      <c r="E265">
        <v>4.2</v>
      </c>
    </row>
    <row r="266" spans="1:5">
      <c r="A266">
        <v>2008</v>
      </c>
      <c r="B266" t="s">
        <v>9</v>
      </c>
      <c r="C266" t="s">
        <v>9</v>
      </c>
      <c r="D266" t="s">
        <v>44</v>
      </c>
      <c r="E266">
        <v>6.6</v>
      </c>
    </row>
    <row r="267" spans="1:5">
      <c r="A267">
        <v>2008</v>
      </c>
      <c r="B267" t="s">
        <v>10</v>
      </c>
      <c r="C267" t="s">
        <v>10</v>
      </c>
      <c r="D267" t="s">
        <v>44</v>
      </c>
      <c r="E267">
        <v>4.0999999999999996</v>
      </c>
    </row>
    <row r="268" spans="1:5">
      <c r="A268">
        <v>2008</v>
      </c>
      <c r="B268" t="s">
        <v>11</v>
      </c>
      <c r="C268" t="s">
        <v>11</v>
      </c>
      <c r="D268" t="s">
        <v>44</v>
      </c>
      <c r="E268">
        <v>2.5</v>
      </c>
    </row>
    <row r="269" spans="1:5">
      <c r="A269">
        <v>2008</v>
      </c>
      <c r="B269" t="s">
        <v>12</v>
      </c>
      <c r="C269" t="s">
        <v>12</v>
      </c>
      <c r="D269" t="s">
        <v>44</v>
      </c>
      <c r="E269">
        <v>6.7</v>
      </c>
    </row>
    <row r="270" spans="1:5">
      <c r="A270">
        <v>2008</v>
      </c>
      <c r="B270" t="s">
        <v>13</v>
      </c>
      <c r="C270" t="s">
        <v>13</v>
      </c>
      <c r="D270" t="s">
        <v>44</v>
      </c>
      <c r="E270">
        <v>6.1</v>
      </c>
    </row>
    <row r="271" spans="1:5">
      <c r="A271">
        <v>2008</v>
      </c>
      <c r="B271" t="s">
        <v>14</v>
      </c>
      <c r="C271" t="s">
        <v>14</v>
      </c>
      <c r="D271" t="s">
        <v>44</v>
      </c>
      <c r="E271">
        <v>5.5</v>
      </c>
    </row>
    <row r="272" spans="1:5">
      <c r="A272">
        <v>2008</v>
      </c>
      <c r="B272" t="s">
        <v>15</v>
      </c>
      <c r="C272" t="s">
        <v>15</v>
      </c>
      <c r="D272" t="s">
        <v>44</v>
      </c>
      <c r="E272">
        <v>3.2</v>
      </c>
    </row>
    <row r="273" spans="1:5">
      <c r="A273">
        <v>2008</v>
      </c>
      <c r="B273" t="s">
        <v>16</v>
      </c>
      <c r="C273" t="s">
        <v>16</v>
      </c>
      <c r="D273" t="s">
        <v>44</v>
      </c>
      <c r="E273">
        <v>5.2</v>
      </c>
    </row>
    <row r="274" spans="1:5">
      <c r="A274">
        <v>2008</v>
      </c>
      <c r="B274" t="s">
        <v>17</v>
      </c>
      <c r="C274" t="s">
        <v>17</v>
      </c>
      <c r="D274" t="s">
        <v>44</v>
      </c>
      <c r="E274">
        <v>4.4000000000000004</v>
      </c>
    </row>
    <row r="275" spans="1:5">
      <c r="A275">
        <v>2008</v>
      </c>
      <c r="B275" t="s">
        <v>5</v>
      </c>
      <c r="C275" t="s">
        <v>5</v>
      </c>
      <c r="D275" t="s">
        <v>46</v>
      </c>
      <c r="E275">
        <v>1.6</v>
      </c>
    </row>
    <row r="276" spans="1:5">
      <c r="A276">
        <v>2008</v>
      </c>
      <c r="B276" t="s">
        <v>6</v>
      </c>
      <c r="C276" t="s">
        <v>6</v>
      </c>
      <c r="D276" t="s">
        <v>46</v>
      </c>
      <c r="E276">
        <v>2.8</v>
      </c>
    </row>
    <row r="277" spans="1:5">
      <c r="A277">
        <v>2008</v>
      </c>
      <c r="B277" t="s">
        <v>7</v>
      </c>
      <c r="C277" t="s">
        <v>7</v>
      </c>
      <c r="D277" t="s">
        <v>46</v>
      </c>
      <c r="E277">
        <v>2.7</v>
      </c>
    </row>
    <row r="278" spans="1:5">
      <c r="A278">
        <v>2008</v>
      </c>
      <c r="B278" t="s">
        <v>8</v>
      </c>
      <c r="C278" t="s">
        <v>8</v>
      </c>
      <c r="D278" t="s">
        <v>46</v>
      </c>
      <c r="E278">
        <v>3.5</v>
      </c>
    </row>
    <row r="279" spans="1:5">
      <c r="A279">
        <v>2008</v>
      </c>
      <c r="B279" t="s">
        <v>9</v>
      </c>
      <c r="C279" t="s">
        <v>9</v>
      </c>
      <c r="D279" t="s">
        <v>46</v>
      </c>
      <c r="E279">
        <v>2.2999999999999998</v>
      </c>
    </row>
    <row r="280" spans="1:5">
      <c r="A280">
        <v>2008</v>
      </c>
      <c r="B280" t="s">
        <v>10</v>
      </c>
      <c r="C280" t="s">
        <v>10</v>
      </c>
      <c r="D280" t="s">
        <v>46</v>
      </c>
      <c r="E280">
        <v>2.9</v>
      </c>
    </row>
    <row r="281" spans="1:5">
      <c r="A281">
        <v>2008</v>
      </c>
      <c r="B281" t="s">
        <v>11</v>
      </c>
      <c r="C281" t="s">
        <v>11</v>
      </c>
      <c r="D281" t="s">
        <v>46</v>
      </c>
      <c r="E281">
        <v>3.4</v>
      </c>
    </row>
    <row r="282" spans="1:5">
      <c r="A282">
        <v>2008</v>
      </c>
      <c r="B282" t="s">
        <v>12</v>
      </c>
      <c r="C282" t="s">
        <v>12</v>
      </c>
      <c r="D282" t="s">
        <v>46</v>
      </c>
      <c r="E282">
        <v>2</v>
      </c>
    </row>
    <row r="283" spans="1:5">
      <c r="A283">
        <v>2008</v>
      </c>
      <c r="B283" t="s">
        <v>13</v>
      </c>
      <c r="C283" t="s">
        <v>13</v>
      </c>
      <c r="D283" t="s">
        <v>46</v>
      </c>
      <c r="E283">
        <v>2.4</v>
      </c>
    </row>
    <row r="284" spans="1:5">
      <c r="A284">
        <v>2008</v>
      </c>
      <c r="B284" t="s">
        <v>14</v>
      </c>
      <c r="C284" t="s">
        <v>14</v>
      </c>
      <c r="D284" t="s">
        <v>46</v>
      </c>
      <c r="E284">
        <v>3.2</v>
      </c>
    </row>
    <row r="285" spans="1:5">
      <c r="A285">
        <v>2008</v>
      </c>
      <c r="B285" t="s">
        <v>15</v>
      </c>
      <c r="C285" t="s">
        <v>15</v>
      </c>
      <c r="D285" t="s">
        <v>46</v>
      </c>
      <c r="E285">
        <v>2.4</v>
      </c>
    </row>
    <row r="286" spans="1:5">
      <c r="A286">
        <v>2008</v>
      </c>
      <c r="B286" t="s">
        <v>16</v>
      </c>
      <c r="C286" t="s">
        <v>16</v>
      </c>
      <c r="D286" t="s">
        <v>46</v>
      </c>
      <c r="E286">
        <v>2.4</v>
      </c>
    </row>
    <row r="287" spans="1:5">
      <c r="A287">
        <v>2008</v>
      </c>
      <c r="B287" t="s">
        <v>17</v>
      </c>
      <c r="C287" t="s">
        <v>17</v>
      </c>
      <c r="D287" t="s">
        <v>46</v>
      </c>
      <c r="E287">
        <v>2.6</v>
      </c>
    </row>
    <row r="288" spans="1:5">
      <c r="A288">
        <v>2008</v>
      </c>
      <c r="B288" t="s">
        <v>5</v>
      </c>
      <c r="C288" t="s">
        <v>5</v>
      </c>
      <c r="D288" t="s">
        <v>45</v>
      </c>
      <c r="E288">
        <v>1.2</v>
      </c>
    </row>
    <row r="289" spans="1:5">
      <c r="A289">
        <v>2008</v>
      </c>
      <c r="B289" t="s">
        <v>6</v>
      </c>
      <c r="C289" t="s">
        <v>6</v>
      </c>
      <c r="D289" t="s">
        <v>45</v>
      </c>
      <c r="E289">
        <v>2.2000000000000002</v>
      </c>
    </row>
    <row r="290" spans="1:5">
      <c r="A290">
        <v>2008</v>
      </c>
      <c r="B290" t="s">
        <v>7</v>
      </c>
      <c r="C290" t="s">
        <v>7</v>
      </c>
      <c r="D290" t="s">
        <v>45</v>
      </c>
      <c r="E290">
        <v>1.9</v>
      </c>
    </row>
    <row r="291" spans="1:5">
      <c r="A291">
        <v>2008</v>
      </c>
      <c r="B291" t="s">
        <v>8</v>
      </c>
      <c r="C291" t="s">
        <v>8</v>
      </c>
      <c r="D291" t="s">
        <v>45</v>
      </c>
      <c r="E291">
        <v>2.9</v>
      </c>
    </row>
    <row r="292" spans="1:5">
      <c r="A292">
        <v>2008</v>
      </c>
      <c r="B292" t="s">
        <v>9</v>
      </c>
      <c r="C292" t="s">
        <v>9</v>
      </c>
      <c r="D292" t="s">
        <v>45</v>
      </c>
      <c r="E292">
        <v>2</v>
      </c>
    </row>
    <row r="293" spans="1:5">
      <c r="A293">
        <v>2008</v>
      </c>
      <c r="B293" t="s">
        <v>10</v>
      </c>
      <c r="C293" t="s">
        <v>10</v>
      </c>
      <c r="D293" t="s">
        <v>45</v>
      </c>
      <c r="E293">
        <v>3.2</v>
      </c>
    </row>
    <row r="294" spans="1:5">
      <c r="A294">
        <v>2008</v>
      </c>
      <c r="B294" t="s">
        <v>11</v>
      </c>
      <c r="C294" t="s">
        <v>11</v>
      </c>
      <c r="D294" t="s">
        <v>45</v>
      </c>
      <c r="E294">
        <v>3.4</v>
      </c>
    </row>
    <row r="295" spans="1:5">
      <c r="A295">
        <v>2008</v>
      </c>
      <c r="B295" t="s">
        <v>12</v>
      </c>
      <c r="C295" t="s">
        <v>12</v>
      </c>
      <c r="D295" t="s">
        <v>45</v>
      </c>
      <c r="E295">
        <v>1</v>
      </c>
    </row>
    <row r="296" spans="1:5">
      <c r="A296">
        <v>2008</v>
      </c>
      <c r="B296" t="s">
        <v>13</v>
      </c>
      <c r="C296" t="s">
        <v>13</v>
      </c>
      <c r="D296" t="s">
        <v>45</v>
      </c>
      <c r="E296">
        <v>2.1</v>
      </c>
    </row>
    <row r="297" spans="1:5">
      <c r="A297">
        <v>2008</v>
      </c>
      <c r="B297" t="s">
        <v>14</v>
      </c>
      <c r="C297" t="s">
        <v>14</v>
      </c>
      <c r="D297" t="s">
        <v>45</v>
      </c>
      <c r="E297">
        <v>2.2999999999999998</v>
      </c>
    </row>
    <row r="298" spans="1:5">
      <c r="A298">
        <v>2008</v>
      </c>
      <c r="B298" t="s">
        <v>15</v>
      </c>
      <c r="C298" t="s">
        <v>15</v>
      </c>
      <c r="D298" t="s">
        <v>45</v>
      </c>
      <c r="E298">
        <v>1.5</v>
      </c>
    </row>
    <row r="299" spans="1:5">
      <c r="A299">
        <v>2008</v>
      </c>
      <c r="B299" t="s">
        <v>16</v>
      </c>
      <c r="C299" t="s">
        <v>16</v>
      </c>
      <c r="D299" t="s">
        <v>45</v>
      </c>
      <c r="E299">
        <v>1.8</v>
      </c>
    </row>
    <row r="300" spans="1:5">
      <c r="A300">
        <v>2008</v>
      </c>
      <c r="B300" t="s">
        <v>17</v>
      </c>
      <c r="C300" t="s">
        <v>17</v>
      </c>
      <c r="D300" t="s">
        <v>45</v>
      </c>
      <c r="E300">
        <v>2.1</v>
      </c>
    </row>
    <row r="301" spans="1:5">
      <c r="A301">
        <v>2008</v>
      </c>
      <c r="B301" t="s">
        <v>5</v>
      </c>
      <c r="C301" t="s">
        <v>5</v>
      </c>
      <c r="D301" t="s">
        <v>47</v>
      </c>
      <c r="E301">
        <v>1.7</v>
      </c>
    </row>
    <row r="302" spans="1:5">
      <c r="A302">
        <v>2008</v>
      </c>
      <c r="B302" t="s">
        <v>6</v>
      </c>
      <c r="C302" t="s">
        <v>6</v>
      </c>
      <c r="D302" t="s">
        <v>47</v>
      </c>
      <c r="E302">
        <v>3</v>
      </c>
    </row>
    <row r="303" spans="1:5">
      <c r="A303">
        <v>2008</v>
      </c>
      <c r="B303" t="s">
        <v>7</v>
      </c>
      <c r="C303" t="s">
        <v>7</v>
      </c>
      <c r="D303" t="s">
        <v>47</v>
      </c>
      <c r="E303">
        <v>2.9</v>
      </c>
    </row>
    <row r="304" spans="1:5">
      <c r="A304">
        <v>2008</v>
      </c>
      <c r="B304" t="s">
        <v>8</v>
      </c>
      <c r="C304" t="s">
        <v>8</v>
      </c>
      <c r="D304" t="s">
        <v>47</v>
      </c>
      <c r="E304">
        <v>3.8</v>
      </c>
    </row>
    <row r="305" spans="1:5">
      <c r="A305">
        <v>2008</v>
      </c>
      <c r="B305" t="s">
        <v>9</v>
      </c>
      <c r="C305" t="s">
        <v>9</v>
      </c>
      <c r="D305" t="s">
        <v>47</v>
      </c>
      <c r="E305">
        <v>2.4</v>
      </c>
    </row>
    <row r="306" spans="1:5">
      <c r="A306">
        <v>2008</v>
      </c>
      <c r="B306" t="s">
        <v>10</v>
      </c>
      <c r="C306" t="s">
        <v>10</v>
      </c>
      <c r="D306" t="s">
        <v>47</v>
      </c>
      <c r="E306">
        <v>2.8</v>
      </c>
    </row>
    <row r="307" spans="1:5">
      <c r="A307">
        <v>2008</v>
      </c>
      <c r="B307" t="s">
        <v>11</v>
      </c>
      <c r="C307" t="s">
        <v>11</v>
      </c>
      <c r="D307" t="s">
        <v>47</v>
      </c>
      <c r="E307">
        <v>3.5</v>
      </c>
    </row>
    <row r="308" spans="1:5">
      <c r="A308">
        <v>2008</v>
      </c>
      <c r="B308" t="s">
        <v>12</v>
      </c>
      <c r="C308" t="s">
        <v>12</v>
      </c>
      <c r="D308" t="s">
        <v>47</v>
      </c>
      <c r="E308">
        <v>2.4</v>
      </c>
    </row>
    <row r="309" spans="1:5">
      <c r="A309">
        <v>2008</v>
      </c>
      <c r="B309" t="s">
        <v>13</v>
      </c>
      <c r="C309" t="s">
        <v>13</v>
      </c>
      <c r="D309" t="s">
        <v>47</v>
      </c>
      <c r="E309">
        <v>2.5</v>
      </c>
    </row>
    <row r="310" spans="1:5">
      <c r="A310">
        <v>2008</v>
      </c>
      <c r="B310" t="s">
        <v>14</v>
      </c>
      <c r="C310" t="s">
        <v>14</v>
      </c>
      <c r="D310" t="s">
        <v>47</v>
      </c>
      <c r="E310">
        <v>3.5</v>
      </c>
    </row>
    <row r="311" spans="1:5">
      <c r="A311">
        <v>2008</v>
      </c>
      <c r="B311" t="s">
        <v>15</v>
      </c>
      <c r="C311" t="s">
        <v>15</v>
      </c>
      <c r="D311" t="s">
        <v>47</v>
      </c>
      <c r="E311">
        <v>2.7</v>
      </c>
    </row>
    <row r="312" spans="1:5">
      <c r="A312">
        <v>2008</v>
      </c>
      <c r="B312" t="s">
        <v>16</v>
      </c>
      <c r="C312" t="s">
        <v>16</v>
      </c>
      <c r="D312" t="s">
        <v>47</v>
      </c>
      <c r="E312">
        <v>2.6</v>
      </c>
    </row>
    <row r="313" spans="1:5">
      <c r="A313">
        <v>2008</v>
      </c>
      <c r="B313" t="s">
        <v>17</v>
      </c>
      <c r="C313" t="s">
        <v>17</v>
      </c>
      <c r="D313" t="s">
        <v>47</v>
      </c>
      <c r="E313">
        <v>2.8</v>
      </c>
    </row>
    <row r="314" spans="1:5">
      <c r="A314">
        <v>2008</v>
      </c>
      <c r="B314" t="s">
        <v>5</v>
      </c>
      <c r="C314" t="s">
        <v>5</v>
      </c>
      <c r="D314" t="s">
        <v>49</v>
      </c>
      <c r="E314">
        <v>15.1</v>
      </c>
    </row>
    <row r="315" spans="1:5">
      <c r="A315">
        <v>2008</v>
      </c>
      <c r="B315" t="s">
        <v>6</v>
      </c>
      <c r="C315" t="s">
        <v>6</v>
      </c>
      <c r="D315" t="s">
        <v>49</v>
      </c>
      <c r="E315">
        <v>19.399999999999999</v>
      </c>
    </row>
    <row r="316" spans="1:5">
      <c r="A316">
        <v>2008</v>
      </c>
      <c r="B316" t="s">
        <v>7</v>
      </c>
      <c r="C316" t="s">
        <v>7</v>
      </c>
      <c r="D316" t="s">
        <v>49</v>
      </c>
      <c r="E316">
        <v>22.9</v>
      </c>
    </row>
    <row r="317" spans="1:5">
      <c r="A317">
        <v>2008</v>
      </c>
      <c r="B317" t="s">
        <v>8</v>
      </c>
      <c r="C317" t="s">
        <v>8</v>
      </c>
      <c r="D317" t="s">
        <v>49</v>
      </c>
      <c r="E317">
        <v>17.899999999999999</v>
      </c>
    </row>
    <row r="318" spans="1:5">
      <c r="A318">
        <v>2008</v>
      </c>
      <c r="B318" t="s">
        <v>9</v>
      </c>
      <c r="C318" t="s">
        <v>9</v>
      </c>
      <c r="D318" t="s">
        <v>49</v>
      </c>
      <c r="E318">
        <v>19.600000000000001</v>
      </c>
    </row>
    <row r="319" spans="1:5">
      <c r="A319">
        <v>2008</v>
      </c>
      <c r="B319" t="s">
        <v>10</v>
      </c>
      <c r="C319" t="s">
        <v>10</v>
      </c>
      <c r="D319" t="s">
        <v>49</v>
      </c>
      <c r="E319">
        <v>18</v>
      </c>
    </row>
    <row r="320" spans="1:5">
      <c r="A320">
        <v>2008</v>
      </c>
      <c r="B320" t="s">
        <v>11</v>
      </c>
      <c r="C320" t="s">
        <v>11</v>
      </c>
      <c r="D320" t="s">
        <v>49</v>
      </c>
      <c r="E320">
        <v>16.600000000000001</v>
      </c>
    </row>
    <row r="321" spans="1:5">
      <c r="A321">
        <v>2008</v>
      </c>
      <c r="B321" t="s">
        <v>12</v>
      </c>
      <c r="C321" t="s">
        <v>12</v>
      </c>
      <c r="D321" t="s">
        <v>49</v>
      </c>
      <c r="E321">
        <v>22.8</v>
      </c>
    </row>
    <row r="322" spans="1:5">
      <c r="A322">
        <v>2008</v>
      </c>
      <c r="B322" t="s">
        <v>13</v>
      </c>
      <c r="C322" t="s">
        <v>13</v>
      </c>
      <c r="D322" t="s">
        <v>49</v>
      </c>
      <c r="E322">
        <v>22.9</v>
      </c>
    </row>
    <row r="323" spans="1:5">
      <c r="A323">
        <v>2008</v>
      </c>
      <c r="B323" t="s">
        <v>14</v>
      </c>
      <c r="C323" t="s">
        <v>14</v>
      </c>
      <c r="D323" t="s">
        <v>49</v>
      </c>
      <c r="E323">
        <v>17.399999999999999</v>
      </c>
    </row>
    <row r="324" spans="1:5">
      <c r="A324">
        <v>2008</v>
      </c>
      <c r="B324" t="s">
        <v>15</v>
      </c>
      <c r="C324" t="s">
        <v>15</v>
      </c>
      <c r="D324" t="s">
        <v>49</v>
      </c>
      <c r="E324">
        <v>20.100000000000001</v>
      </c>
    </row>
    <row r="325" spans="1:5">
      <c r="A325">
        <v>2008</v>
      </c>
      <c r="B325" t="s">
        <v>16</v>
      </c>
      <c r="C325" t="s">
        <v>16</v>
      </c>
      <c r="D325" t="s">
        <v>49</v>
      </c>
      <c r="E325">
        <v>18</v>
      </c>
    </row>
    <row r="326" spans="1:5">
      <c r="A326">
        <v>2008</v>
      </c>
      <c r="B326" t="s">
        <v>17</v>
      </c>
      <c r="C326" t="s">
        <v>17</v>
      </c>
      <c r="D326" t="s">
        <v>49</v>
      </c>
      <c r="E326">
        <v>19</v>
      </c>
    </row>
    <row r="327" spans="1:5">
      <c r="A327">
        <v>2008</v>
      </c>
      <c r="B327" t="s">
        <v>5</v>
      </c>
      <c r="C327" t="s">
        <v>5</v>
      </c>
      <c r="D327" t="s">
        <v>48</v>
      </c>
      <c r="E327">
        <v>15.4</v>
      </c>
    </row>
    <row r="328" spans="1:5">
      <c r="A328">
        <v>2008</v>
      </c>
      <c r="B328" t="s">
        <v>6</v>
      </c>
      <c r="C328" t="s">
        <v>6</v>
      </c>
      <c r="D328" t="s">
        <v>48</v>
      </c>
      <c r="E328">
        <v>20.3</v>
      </c>
    </row>
    <row r="329" spans="1:5">
      <c r="A329">
        <v>2008</v>
      </c>
      <c r="B329" t="s">
        <v>7</v>
      </c>
      <c r="C329" t="s">
        <v>7</v>
      </c>
      <c r="D329" t="s">
        <v>48</v>
      </c>
      <c r="E329">
        <v>22.5</v>
      </c>
    </row>
    <row r="330" spans="1:5">
      <c r="A330">
        <v>2008</v>
      </c>
      <c r="B330" t="s">
        <v>8</v>
      </c>
      <c r="C330" t="s">
        <v>8</v>
      </c>
      <c r="D330" t="s">
        <v>48</v>
      </c>
      <c r="E330">
        <v>18.2</v>
      </c>
    </row>
    <row r="331" spans="1:5">
      <c r="A331">
        <v>2008</v>
      </c>
      <c r="B331" t="s">
        <v>9</v>
      </c>
      <c r="C331" t="s">
        <v>9</v>
      </c>
      <c r="D331" t="s">
        <v>48</v>
      </c>
      <c r="E331">
        <v>21.9</v>
      </c>
    </row>
    <row r="332" spans="1:5">
      <c r="A332">
        <v>2008</v>
      </c>
      <c r="B332" t="s">
        <v>10</v>
      </c>
      <c r="C332" t="s">
        <v>10</v>
      </c>
      <c r="D332" t="s">
        <v>48</v>
      </c>
      <c r="E332">
        <v>19</v>
      </c>
    </row>
    <row r="333" spans="1:5">
      <c r="A333">
        <v>2008</v>
      </c>
      <c r="B333" t="s">
        <v>11</v>
      </c>
      <c r="C333" t="s">
        <v>11</v>
      </c>
      <c r="D333" t="s">
        <v>48</v>
      </c>
      <c r="E333">
        <v>19.100000000000001</v>
      </c>
    </row>
    <row r="334" spans="1:5">
      <c r="A334">
        <v>2008</v>
      </c>
      <c r="B334" t="s">
        <v>12</v>
      </c>
      <c r="C334" t="s">
        <v>12</v>
      </c>
      <c r="D334" t="s">
        <v>48</v>
      </c>
      <c r="E334">
        <v>23.3</v>
      </c>
    </row>
    <row r="335" spans="1:5">
      <c r="A335">
        <v>2008</v>
      </c>
      <c r="B335" t="s">
        <v>13</v>
      </c>
      <c r="C335" t="s">
        <v>13</v>
      </c>
      <c r="D335" t="s">
        <v>48</v>
      </c>
      <c r="E335">
        <v>24.5</v>
      </c>
    </row>
    <row r="336" spans="1:5">
      <c r="A336">
        <v>2008</v>
      </c>
      <c r="B336" t="s">
        <v>14</v>
      </c>
      <c r="C336" t="s">
        <v>14</v>
      </c>
      <c r="D336" t="s">
        <v>48</v>
      </c>
      <c r="E336">
        <v>19.100000000000001</v>
      </c>
    </row>
    <row r="337" spans="1:5">
      <c r="A337">
        <v>2008</v>
      </c>
      <c r="B337" t="s">
        <v>15</v>
      </c>
      <c r="C337" t="s">
        <v>15</v>
      </c>
      <c r="D337" t="s">
        <v>48</v>
      </c>
      <c r="E337">
        <v>20.2</v>
      </c>
    </row>
    <row r="338" spans="1:5">
      <c r="A338">
        <v>2008</v>
      </c>
      <c r="B338" t="s">
        <v>16</v>
      </c>
      <c r="C338" t="s">
        <v>16</v>
      </c>
      <c r="D338" t="s">
        <v>48</v>
      </c>
      <c r="E338">
        <v>20</v>
      </c>
    </row>
    <row r="339" spans="1:5">
      <c r="A339">
        <v>2008</v>
      </c>
      <c r="B339" t="s">
        <v>17</v>
      </c>
      <c r="C339" t="s">
        <v>17</v>
      </c>
      <c r="D339" t="s">
        <v>48</v>
      </c>
      <c r="E339">
        <v>19.7</v>
      </c>
    </row>
    <row r="340" spans="1:5">
      <c r="A340">
        <v>2008</v>
      </c>
      <c r="B340" t="s">
        <v>5</v>
      </c>
      <c r="C340" t="s">
        <v>5</v>
      </c>
      <c r="D340" t="s">
        <v>50</v>
      </c>
      <c r="E340">
        <v>14.9</v>
      </c>
    </row>
    <row r="341" spans="1:5">
      <c r="A341">
        <v>2008</v>
      </c>
      <c r="B341" t="s">
        <v>6</v>
      </c>
      <c r="C341" t="s">
        <v>6</v>
      </c>
      <c r="D341" t="s">
        <v>50</v>
      </c>
      <c r="E341">
        <v>19.2</v>
      </c>
    </row>
    <row r="342" spans="1:5">
      <c r="A342">
        <v>2008</v>
      </c>
      <c r="B342" t="s">
        <v>7</v>
      </c>
      <c r="C342" t="s">
        <v>7</v>
      </c>
      <c r="D342" t="s">
        <v>50</v>
      </c>
      <c r="E342">
        <v>23</v>
      </c>
    </row>
    <row r="343" spans="1:5">
      <c r="A343">
        <v>2008</v>
      </c>
      <c r="B343" t="s">
        <v>8</v>
      </c>
      <c r="C343" t="s">
        <v>8</v>
      </c>
      <c r="D343" t="s">
        <v>50</v>
      </c>
      <c r="E343">
        <v>17.8</v>
      </c>
    </row>
    <row r="344" spans="1:5">
      <c r="A344">
        <v>2008</v>
      </c>
      <c r="B344" t="s">
        <v>9</v>
      </c>
      <c r="C344" t="s">
        <v>9</v>
      </c>
      <c r="D344" t="s">
        <v>50</v>
      </c>
      <c r="E344">
        <v>18.8</v>
      </c>
    </row>
    <row r="345" spans="1:5">
      <c r="A345">
        <v>2008</v>
      </c>
      <c r="B345" t="s">
        <v>10</v>
      </c>
      <c r="C345" t="s">
        <v>10</v>
      </c>
      <c r="D345" t="s">
        <v>50</v>
      </c>
      <c r="E345">
        <v>17.7</v>
      </c>
    </row>
    <row r="346" spans="1:5">
      <c r="A346">
        <v>2008</v>
      </c>
      <c r="B346" t="s">
        <v>11</v>
      </c>
      <c r="C346" t="s">
        <v>11</v>
      </c>
      <c r="D346" t="s">
        <v>50</v>
      </c>
      <c r="E346">
        <v>15.8</v>
      </c>
    </row>
    <row r="347" spans="1:5">
      <c r="A347">
        <v>2008</v>
      </c>
      <c r="B347" t="s">
        <v>12</v>
      </c>
      <c r="C347" t="s">
        <v>12</v>
      </c>
      <c r="D347" t="s">
        <v>50</v>
      </c>
      <c r="E347">
        <v>22.6</v>
      </c>
    </row>
    <row r="348" spans="1:5">
      <c r="A348">
        <v>2008</v>
      </c>
      <c r="B348" t="s">
        <v>13</v>
      </c>
      <c r="C348" t="s">
        <v>13</v>
      </c>
      <c r="D348" t="s">
        <v>50</v>
      </c>
      <c r="E348">
        <v>22.5</v>
      </c>
    </row>
    <row r="349" spans="1:5">
      <c r="A349">
        <v>2008</v>
      </c>
      <c r="B349" t="s">
        <v>14</v>
      </c>
      <c r="C349" t="s">
        <v>14</v>
      </c>
      <c r="D349" t="s">
        <v>50</v>
      </c>
      <c r="E349">
        <v>17</v>
      </c>
    </row>
    <row r="350" spans="1:5">
      <c r="A350">
        <v>2008</v>
      </c>
      <c r="B350" t="s">
        <v>15</v>
      </c>
      <c r="C350" t="s">
        <v>15</v>
      </c>
      <c r="D350" t="s">
        <v>50</v>
      </c>
      <c r="E350">
        <v>20</v>
      </c>
    </row>
    <row r="351" spans="1:5">
      <c r="A351">
        <v>2008</v>
      </c>
      <c r="B351" t="s">
        <v>16</v>
      </c>
      <c r="C351" t="s">
        <v>16</v>
      </c>
      <c r="D351" t="s">
        <v>50</v>
      </c>
      <c r="E351">
        <v>17.3</v>
      </c>
    </row>
    <row r="352" spans="1:5">
      <c r="A352">
        <v>2008</v>
      </c>
      <c r="B352" t="s">
        <v>17</v>
      </c>
      <c r="C352" t="s">
        <v>17</v>
      </c>
      <c r="D352" t="s">
        <v>50</v>
      </c>
      <c r="E352">
        <v>18.7</v>
      </c>
    </row>
    <row r="353" spans="1:5">
      <c r="A353">
        <v>2014</v>
      </c>
      <c r="B353" t="s">
        <v>5</v>
      </c>
      <c r="C353" t="s">
        <v>5</v>
      </c>
      <c r="D353" t="s">
        <v>55</v>
      </c>
      <c r="E353">
        <v>43.3</v>
      </c>
    </row>
    <row r="354" spans="1:5">
      <c r="A354">
        <v>2014</v>
      </c>
      <c r="B354" t="s">
        <v>6</v>
      </c>
      <c r="C354" t="s">
        <v>6</v>
      </c>
      <c r="D354" t="s">
        <v>55</v>
      </c>
      <c r="E354">
        <v>24.3</v>
      </c>
    </row>
    <row r="355" spans="1:5">
      <c r="A355">
        <v>2014</v>
      </c>
      <c r="B355" t="s">
        <v>7</v>
      </c>
      <c r="C355" t="s">
        <v>7</v>
      </c>
      <c r="D355" t="s">
        <v>55</v>
      </c>
      <c r="E355">
        <v>33.700000000000003</v>
      </c>
    </row>
    <row r="356" spans="1:5">
      <c r="A356">
        <v>2014</v>
      </c>
      <c r="B356" t="s">
        <v>8</v>
      </c>
      <c r="C356" t="s">
        <v>8</v>
      </c>
      <c r="D356" t="s">
        <v>55</v>
      </c>
      <c r="E356">
        <v>42.1</v>
      </c>
    </row>
    <row r="357" spans="1:5">
      <c r="A357">
        <v>2014</v>
      </c>
      <c r="B357" t="s">
        <v>9</v>
      </c>
      <c r="C357" t="s">
        <v>9</v>
      </c>
      <c r="D357" t="s">
        <v>55</v>
      </c>
      <c r="E357">
        <v>54</v>
      </c>
    </row>
    <row r="358" spans="1:5">
      <c r="A358">
        <v>2014</v>
      </c>
      <c r="B358" t="s">
        <v>10</v>
      </c>
      <c r="C358" t="s">
        <v>10</v>
      </c>
      <c r="D358" t="s">
        <v>55</v>
      </c>
      <c r="E358">
        <v>57.8</v>
      </c>
    </row>
    <row r="359" spans="1:5">
      <c r="A359">
        <v>2014</v>
      </c>
      <c r="B359" t="s">
        <v>11</v>
      </c>
      <c r="C359" t="s">
        <v>11</v>
      </c>
      <c r="D359" t="s">
        <v>55</v>
      </c>
      <c r="E359">
        <v>50.4</v>
      </c>
    </row>
    <row r="360" spans="1:5">
      <c r="A360">
        <v>2014</v>
      </c>
      <c r="B360" t="s">
        <v>12</v>
      </c>
      <c r="C360" t="s">
        <v>12</v>
      </c>
      <c r="D360" t="s">
        <v>55</v>
      </c>
      <c r="E360">
        <v>43.7</v>
      </c>
    </row>
    <row r="361" spans="1:5">
      <c r="A361">
        <v>2014</v>
      </c>
      <c r="B361" t="s">
        <v>13</v>
      </c>
      <c r="C361" t="s">
        <v>13</v>
      </c>
      <c r="D361" t="s">
        <v>55</v>
      </c>
      <c r="E361">
        <v>46.4</v>
      </c>
    </row>
    <row r="362" spans="1:5">
      <c r="A362">
        <v>2014</v>
      </c>
      <c r="B362" t="s">
        <v>14</v>
      </c>
      <c r="C362" t="s">
        <v>14</v>
      </c>
      <c r="D362" t="s">
        <v>55</v>
      </c>
      <c r="E362">
        <v>54.6</v>
      </c>
    </row>
    <row r="363" spans="1:5">
      <c r="A363">
        <v>2014</v>
      </c>
      <c r="B363" t="s">
        <v>15</v>
      </c>
      <c r="C363" t="s">
        <v>15</v>
      </c>
      <c r="D363" t="s">
        <v>55</v>
      </c>
      <c r="E363">
        <v>38.4</v>
      </c>
    </row>
    <row r="364" spans="1:5">
      <c r="A364">
        <v>2014</v>
      </c>
      <c r="B364" t="s">
        <v>16</v>
      </c>
      <c r="C364" t="s">
        <v>16</v>
      </c>
      <c r="D364" t="s">
        <v>55</v>
      </c>
      <c r="E364">
        <v>46.5</v>
      </c>
    </row>
    <row r="365" spans="1:5">
      <c r="A365">
        <v>2014</v>
      </c>
      <c r="B365" t="s">
        <v>17</v>
      </c>
      <c r="C365" t="s">
        <v>17</v>
      </c>
      <c r="D365" t="s">
        <v>55</v>
      </c>
      <c r="E365">
        <v>42.4</v>
      </c>
    </row>
    <row r="366" spans="1:5">
      <c r="A366">
        <v>2014</v>
      </c>
      <c r="B366" t="s">
        <v>5</v>
      </c>
      <c r="C366" t="s">
        <v>5</v>
      </c>
      <c r="D366" t="s">
        <v>54</v>
      </c>
      <c r="E366">
        <v>23.2</v>
      </c>
    </row>
    <row r="367" spans="1:5">
      <c r="A367">
        <v>2014</v>
      </c>
      <c r="B367" t="s">
        <v>6</v>
      </c>
      <c r="C367" t="s">
        <v>6</v>
      </c>
      <c r="D367" t="s">
        <v>54</v>
      </c>
      <c r="E367">
        <v>7.1</v>
      </c>
    </row>
    <row r="368" spans="1:5">
      <c r="A368">
        <v>2014</v>
      </c>
      <c r="B368" t="s">
        <v>7</v>
      </c>
      <c r="C368" t="s">
        <v>7</v>
      </c>
      <c r="D368" t="s">
        <v>54</v>
      </c>
      <c r="E368">
        <v>13.3</v>
      </c>
    </row>
    <row r="369" spans="1:5">
      <c r="A369">
        <v>2014</v>
      </c>
      <c r="B369" t="s">
        <v>8</v>
      </c>
      <c r="C369" t="s">
        <v>8</v>
      </c>
      <c r="D369" t="s">
        <v>54</v>
      </c>
      <c r="E369">
        <v>17.5</v>
      </c>
    </row>
    <row r="370" spans="1:5">
      <c r="A370">
        <v>2014</v>
      </c>
      <c r="B370" t="s">
        <v>9</v>
      </c>
      <c r="C370" t="s">
        <v>9</v>
      </c>
      <c r="D370" t="s">
        <v>54</v>
      </c>
      <c r="E370">
        <v>24.6</v>
      </c>
    </row>
    <row r="371" spans="1:5">
      <c r="A371">
        <v>2014</v>
      </c>
      <c r="B371" t="s">
        <v>10</v>
      </c>
      <c r="C371" t="s">
        <v>10</v>
      </c>
      <c r="D371" t="s">
        <v>54</v>
      </c>
      <c r="E371">
        <v>22.3</v>
      </c>
    </row>
    <row r="372" spans="1:5">
      <c r="A372">
        <v>2014</v>
      </c>
      <c r="B372" t="s">
        <v>11</v>
      </c>
      <c r="C372" t="s">
        <v>11</v>
      </c>
      <c r="D372" t="s">
        <v>54</v>
      </c>
      <c r="E372">
        <v>21.4</v>
      </c>
    </row>
    <row r="373" spans="1:5">
      <c r="A373">
        <v>2014</v>
      </c>
      <c r="B373" t="s">
        <v>12</v>
      </c>
      <c r="C373" t="s">
        <v>12</v>
      </c>
      <c r="D373" t="s">
        <v>54</v>
      </c>
      <c r="E373">
        <v>20.3</v>
      </c>
    </row>
    <row r="374" spans="1:5">
      <c r="A374">
        <v>2014</v>
      </c>
      <c r="B374" t="s">
        <v>13</v>
      </c>
      <c r="C374" t="s">
        <v>13</v>
      </c>
      <c r="D374" t="s">
        <v>54</v>
      </c>
      <c r="E374">
        <v>21.1</v>
      </c>
    </row>
    <row r="375" spans="1:5">
      <c r="A375">
        <v>2014</v>
      </c>
      <c r="B375" t="s">
        <v>14</v>
      </c>
      <c r="C375" t="s">
        <v>14</v>
      </c>
      <c r="D375" t="s">
        <v>54</v>
      </c>
      <c r="E375">
        <v>21.4</v>
      </c>
    </row>
    <row r="376" spans="1:5">
      <c r="A376">
        <v>2014</v>
      </c>
      <c r="B376" t="s">
        <v>15</v>
      </c>
      <c r="C376" t="s">
        <v>15</v>
      </c>
      <c r="D376" t="s">
        <v>54</v>
      </c>
      <c r="E376">
        <v>15.3</v>
      </c>
    </row>
    <row r="377" spans="1:5">
      <c r="A377">
        <v>2014</v>
      </c>
      <c r="B377" t="s">
        <v>16</v>
      </c>
      <c r="C377" t="s">
        <v>16</v>
      </c>
      <c r="D377" t="s">
        <v>54</v>
      </c>
      <c r="E377">
        <v>20.2</v>
      </c>
    </row>
    <row r="378" spans="1:5">
      <c r="A378">
        <v>2014</v>
      </c>
      <c r="B378" t="s">
        <v>17</v>
      </c>
      <c r="C378" t="s">
        <v>17</v>
      </c>
      <c r="D378" t="s">
        <v>54</v>
      </c>
      <c r="E378">
        <v>18</v>
      </c>
    </row>
    <row r="379" spans="1:5">
      <c r="A379">
        <v>2014</v>
      </c>
      <c r="B379" t="s">
        <v>5</v>
      </c>
      <c r="C379" t="s">
        <v>5</v>
      </c>
      <c r="D379" t="s">
        <v>56</v>
      </c>
      <c r="E379">
        <v>20.100000000000001</v>
      </c>
    </row>
    <row r="380" spans="1:5">
      <c r="A380">
        <v>2014</v>
      </c>
      <c r="B380" t="s">
        <v>6</v>
      </c>
      <c r="C380" t="s">
        <v>6</v>
      </c>
      <c r="D380" t="s">
        <v>56</v>
      </c>
      <c r="E380">
        <v>17.2</v>
      </c>
    </row>
    <row r="381" spans="1:5">
      <c r="A381">
        <v>2014</v>
      </c>
      <c r="B381" t="s">
        <v>7</v>
      </c>
      <c r="C381" t="s">
        <v>7</v>
      </c>
      <c r="D381" t="s">
        <v>56</v>
      </c>
      <c r="E381">
        <v>20.399999999999999</v>
      </c>
    </row>
    <row r="382" spans="1:5">
      <c r="A382">
        <v>2014</v>
      </c>
      <c r="B382" t="s">
        <v>8</v>
      </c>
      <c r="C382" t="s">
        <v>8</v>
      </c>
      <c r="D382" t="s">
        <v>56</v>
      </c>
      <c r="E382">
        <v>24.6</v>
      </c>
    </row>
    <row r="383" spans="1:5">
      <c r="A383">
        <v>2014</v>
      </c>
      <c r="B383" t="s">
        <v>9</v>
      </c>
      <c r="C383" t="s">
        <v>9</v>
      </c>
      <c r="D383" t="s">
        <v>56</v>
      </c>
      <c r="E383">
        <v>29.4</v>
      </c>
    </row>
    <row r="384" spans="1:5">
      <c r="A384">
        <v>2014</v>
      </c>
      <c r="B384" t="s">
        <v>10</v>
      </c>
      <c r="C384" t="s">
        <v>10</v>
      </c>
      <c r="D384" t="s">
        <v>56</v>
      </c>
      <c r="E384">
        <v>35.5</v>
      </c>
    </row>
    <row r="385" spans="1:5">
      <c r="A385">
        <v>2014</v>
      </c>
      <c r="B385" t="s">
        <v>11</v>
      </c>
      <c r="C385" t="s">
        <v>11</v>
      </c>
      <c r="D385" t="s">
        <v>56</v>
      </c>
      <c r="E385">
        <v>29</v>
      </c>
    </row>
    <row r="386" spans="1:5">
      <c r="A386">
        <v>2014</v>
      </c>
      <c r="B386" t="s">
        <v>12</v>
      </c>
      <c r="C386" t="s">
        <v>12</v>
      </c>
      <c r="D386" t="s">
        <v>56</v>
      </c>
      <c r="E386">
        <v>23.4</v>
      </c>
    </row>
    <row r="387" spans="1:5">
      <c r="A387">
        <v>2014</v>
      </c>
      <c r="B387" t="s">
        <v>13</v>
      </c>
      <c r="C387" t="s">
        <v>13</v>
      </c>
      <c r="D387" t="s">
        <v>56</v>
      </c>
      <c r="E387">
        <v>25.3</v>
      </c>
    </row>
    <row r="388" spans="1:5">
      <c r="A388">
        <v>2014</v>
      </c>
      <c r="B388" t="s">
        <v>14</v>
      </c>
      <c r="C388" t="s">
        <v>14</v>
      </c>
      <c r="D388" t="s">
        <v>56</v>
      </c>
      <c r="E388">
        <v>33.299999999999997</v>
      </c>
    </row>
    <row r="389" spans="1:5">
      <c r="A389">
        <v>2014</v>
      </c>
      <c r="B389" t="s">
        <v>15</v>
      </c>
      <c r="C389" t="s">
        <v>15</v>
      </c>
      <c r="D389" t="s">
        <v>56</v>
      </c>
      <c r="E389">
        <v>23.1</v>
      </c>
    </row>
    <row r="390" spans="1:5">
      <c r="A390">
        <v>2014</v>
      </c>
      <c r="B390" t="s">
        <v>16</v>
      </c>
      <c r="C390" t="s">
        <v>16</v>
      </c>
      <c r="D390" t="s">
        <v>56</v>
      </c>
      <c r="E390">
        <v>26.4</v>
      </c>
    </row>
    <row r="391" spans="1:5">
      <c r="A391">
        <v>2014</v>
      </c>
      <c r="B391" t="s">
        <v>17</v>
      </c>
      <c r="C391" t="s">
        <v>17</v>
      </c>
      <c r="D391" t="s">
        <v>56</v>
      </c>
      <c r="E391">
        <v>24.4</v>
      </c>
    </row>
    <row r="392" spans="1:5">
      <c r="A392">
        <v>2014</v>
      </c>
      <c r="B392" t="s">
        <v>5</v>
      </c>
      <c r="C392" t="s">
        <v>5</v>
      </c>
      <c r="D392" t="s">
        <v>25</v>
      </c>
      <c r="E392">
        <v>4.7</v>
      </c>
    </row>
    <row r="393" spans="1:5">
      <c r="A393">
        <v>2014</v>
      </c>
      <c r="B393" t="s">
        <v>6</v>
      </c>
      <c r="C393" t="s">
        <v>6</v>
      </c>
      <c r="D393" t="s">
        <v>25</v>
      </c>
      <c r="E393">
        <v>3.3</v>
      </c>
    </row>
    <row r="394" spans="1:5">
      <c r="A394">
        <v>2014</v>
      </c>
      <c r="B394" t="s">
        <v>7</v>
      </c>
      <c r="C394" t="s">
        <v>7</v>
      </c>
      <c r="D394" t="s">
        <v>25</v>
      </c>
      <c r="E394">
        <v>3.3</v>
      </c>
    </row>
    <row r="395" spans="1:5">
      <c r="A395">
        <v>2014</v>
      </c>
      <c r="B395" t="s">
        <v>8</v>
      </c>
      <c r="C395" t="s">
        <v>8</v>
      </c>
      <c r="D395" t="s">
        <v>25</v>
      </c>
      <c r="E395">
        <v>3.2</v>
      </c>
    </row>
    <row r="396" spans="1:5">
      <c r="A396">
        <v>2014</v>
      </c>
      <c r="B396" t="s">
        <v>9</v>
      </c>
      <c r="C396" t="s">
        <v>9</v>
      </c>
      <c r="D396" t="s">
        <v>25</v>
      </c>
      <c r="E396">
        <v>3</v>
      </c>
    </row>
    <row r="397" spans="1:5">
      <c r="A397">
        <v>2014</v>
      </c>
      <c r="B397" t="s">
        <v>10</v>
      </c>
      <c r="C397" t="s">
        <v>10</v>
      </c>
      <c r="D397" t="s">
        <v>25</v>
      </c>
      <c r="E397">
        <v>4</v>
      </c>
    </row>
    <row r="398" spans="1:5">
      <c r="A398">
        <v>2014</v>
      </c>
      <c r="B398" t="s">
        <v>11</v>
      </c>
      <c r="C398" t="s">
        <v>11</v>
      </c>
      <c r="D398" t="s">
        <v>25</v>
      </c>
      <c r="E398">
        <v>2.2000000000000002</v>
      </c>
    </row>
    <row r="399" spans="1:5">
      <c r="A399">
        <v>2014</v>
      </c>
      <c r="B399" t="s">
        <v>12</v>
      </c>
      <c r="C399" t="s">
        <v>12</v>
      </c>
      <c r="D399" t="s">
        <v>25</v>
      </c>
      <c r="E399">
        <v>2.2000000000000002</v>
      </c>
    </row>
    <row r="400" spans="1:5">
      <c r="A400">
        <v>2014</v>
      </c>
      <c r="B400" t="s">
        <v>13</v>
      </c>
      <c r="C400" t="s">
        <v>13</v>
      </c>
      <c r="D400" t="s">
        <v>25</v>
      </c>
      <c r="E400">
        <v>2.7</v>
      </c>
    </row>
    <row r="401" spans="1:5">
      <c r="A401">
        <v>2014</v>
      </c>
      <c r="B401" t="s">
        <v>14</v>
      </c>
      <c r="C401" t="s">
        <v>14</v>
      </c>
      <c r="D401" t="s">
        <v>25</v>
      </c>
      <c r="E401">
        <v>3.4</v>
      </c>
    </row>
    <row r="402" spans="1:5">
      <c r="A402">
        <v>2014</v>
      </c>
      <c r="B402" t="s">
        <v>15</v>
      </c>
      <c r="C402" t="s">
        <v>15</v>
      </c>
      <c r="D402" t="s">
        <v>25</v>
      </c>
      <c r="E402">
        <v>7.6</v>
      </c>
    </row>
    <row r="403" spans="1:5">
      <c r="A403">
        <v>2014</v>
      </c>
      <c r="B403" t="s">
        <v>16</v>
      </c>
      <c r="C403" t="s">
        <v>16</v>
      </c>
      <c r="D403" t="s">
        <v>25</v>
      </c>
      <c r="E403">
        <v>3.9</v>
      </c>
    </row>
    <row r="404" spans="1:5">
      <c r="A404">
        <v>2014</v>
      </c>
      <c r="B404" t="s">
        <v>17</v>
      </c>
      <c r="C404" t="s">
        <v>17</v>
      </c>
      <c r="D404" t="s">
        <v>25</v>
      </c>
      <c r="E404">
        <v>3.7</v>
      </c>
    </row>
    <row r="405" spans="1:5">
      <c r="A405">
        <v>2014</v>
      </c>
      <c r="B405" t="s">
        <v>5</v>
      </c>
      <c r="C405" t="s">
        <v>5</v>
      </c>
      <c r="D405" t="s">
        <v>24</v>
      </c>
      <c r="E405">
        <v>4.5</v>
      </c>
    </row>
    <row r="406" spans="1:5">
      <c r="A406">
        <v>2014</v>
      </c>
      <c r="B406" t="s">
        <v>6</v>
      </c>
      <c r="C406" t="s">
        <v>6</v>
      </c>
      <c r="D406" t="s">
        <v>24</v>
      </c>
      <c r="E406">
        <v>3.9</v>
      </c>
    </row>
    <row r="407" spans="1:5">
      <c r="A407">
        <v>2014</v>
      </c>
      <c r="B407" t="s">
        <v>7</v>
      </c>
      <c r="C407" t="s">
        <v>7</v>
      </c>
      <c r="D407" t="s">
        <v>24</v>
      </c>
      <c r="E407">
        <v>3.9</v>
      </c>
    </row>
    <row r="408" spans="1:5">
      <c r="A408">
        <v>2014</v>
      </c>
      <c r="B408" t="s">
        <v>8</v>
      </c>
      <c r="C408" t="s">
        <v>8</v>
      </c>
      <c r="D408" t="s">
        <v>24</v>
      </c>
      <c r="E408">
        <v>3.2</v>
      </c>
    </row>
    <row r="409" spans="1:5">
      <c r="A409">
        <v>2014</v>
      </c>
      <c r="B409" t="s">
        <v>9</v>
      </c>
      <c r="C409" t="s">
        <v>9</v>
      </c>
      <c r="D409" t="s">
        <v>24</v>
      </c>
      <c r="E409">
        <v>3</v>
      </c>
    </row>
    <row r="410" spans="1:5">
      <c r="A410">
        <v>2014</v>
      </c>
      <c r="B410" t="s">
        <v>10</v>
      </c>
      <c r="C410" t="s">
        <v>10</v>
      </c>
      <c r="D410" t="s">
        <v>24</v>
      </c>
      <c r="E410">
        <v>3.5</v>
      </c>
    </row>
    <row r="411" spans="1:5">
      <c r="A411">
        <v>2014</v>
      </c>
      <c r="B411" t="s">
        <v>11</v>
      </c>
      <c r="C411" t="s">
        <v>11</v>
      </c>
      <c r="D411" t="s">
        <v>24</v>
      </c>
      <c r="E411">
        <v>2</v>
      </c>
    </row>
    <row r="412" spans="1:5">
      <c r="A412">
        <v>2014</v>
      </c>
      <c r="B412" t="s">
        <v>12</v>
      </c>
      <c r="C412" t="s">
        <v>12</v>
      </c>
      <c r="D412" t="s">
        <v>24</v>
      </c>
      <c r="E412">
        <v>2.5</v>
      </c>
    </row>
    <row r="413" spans="1:5">
      <c r="A413">
        <v>2014</v>
      </c>
      <c r="B413" t="s">
        <v>13</v>
      </c>
      <c r="C413" t="s">
        <v>13</v>
      </c>
      <c r="D413" t="s">
        <v>24</v>
      </c>
      <c r="E413">
        <v>3.2</v>
      </c>
    </row>
    <row r="414" spans="1:5">
      <c r="A414">
        <v>2014</v>
      </c>
      <c r="B414" t="s">
        <v>14</v>
      </c>
      <c r="C414" t="s">
        <v>14</v>
      </c>
      <c r="D414" t="s">
        <v>24</v>
      </c>
      <c r="E414">
        <v>3.7</v>
      </c>
    </row>
    <row r="415" spans="1:5">
      <c r="A415">
        <v>2014</v>
      </c>
      <c r="B415" t="s">
        <v>15</v>
      </c>
      <c r="C415" t="s">
        <v>15</v>
      </c>
      <c r="D415" t="s">
        <v>24</v>
      </c>
      <c r="E415">
        <v>8.5</v>
      </c>
    </row>
    <row r="416" spans="1:5">
      <c r="A416">
        <v>2014</v>
      </c>
      <c r="B416" t="s">
        <v>16</v>
      </c>
      <c r="C416" t="s">
        <v>16</v>
      </c>
      <c r="D416" t="s">
        <v>24</v>
      </c>
      <c r="E416">
        <v>4.3</v>
      </c>
    </row>
    <row r="417" spans="1:5">
      <c r="A417">
        <v>2014</v>
      </c>
      <c r="B417" t="s">
        <v>17</v>
      </c>
      <c r="C417" t="s">
        <v>17</v>
      </c>
      <c r="D417" t="s">
        <v>24</v>
      </c>
      <c r="E417">
        <v>3.9</v>
      </c>
    </row>
    <row r="418" spans="1:5">
      <c r="A418">
        <v>2014</v>
      </c>
      <c r="B418" t="s">
        <v>5</v>
      </c>
      <c r="C418" t="s">
        <v>5</v>
      </c>
      <c r="D418" t="s">
        <v>26</v>
      </c>
      <c r="E418">
        <v>4.9028017486383977</v>
      </c>
    </row>
    <row r="419" spans="1:5">
      <c r="A419">
        <v>2014</v>
      </c>
      <c r="B419" t="s">
        <v>6</v>
      </c>
      <c r="C419" t="s">
        <v>6</v>
      </c>
      <c r="D419" t="s">
        <v>26</v>
      </c>
      <c r="E419">
        <v>3.0392048862287178</v>
      </c>
    </row>
    <row r="420" spans="1:5">
      <c r="A420">
        <v>2014</v>
      </c>
      <c r="B420" t="s">
        <v>7</v>
      </c>
      <c r="C420" t="s">
        <v>7</v>
      </c>
      <c r="D420" t="s">
        <v>26</v>
      </c>
      <c r="E420">
        <v>2.941424713031735</v>
      </c>
    </row>
    <row r="421" spans="1:5">
      <c r="A421">
        <v>2014</v>
      </c>
      <c r="B421" t="s">
        <v>8</v>
      </c>
      <c r="C421" t="s">
        <v>8</v>
      </c>
      <c r="D421" t="s">
        <v>26</v>
      </c>
      <c r="E421">
        <v>3.1729461263484229</v>
      </c>
    </row>
    <row r="422" spans="1:5">
      <c r="A422">
        <v>2014</v>
      </c>
      <c r="B422" t="s">
        <v>9</v>
      </c>
      <c r="C422" t="s">
        <v>9</v>
      </c>
      <c r="D422" t="s">
        <v>26</v>
      </c>
      <c r="E422">
        <v>3.0144349319812704</v>
      </c>
    </row>
    <row r="423" spans="1:5">
      <c r="A423">
        <v>2014</v>
      </c>
      <c r="B423" t="s">
        <v>10</v>
      </c>
      <c r="C423" t="s">
        <v>10</v>
      </c>
      <c r="D423" t="s">
        <v>26</v>
      </c>
      <c r="E423">
        <v>4.4068970825956431</v>
      </c>
    </row>
    <row r="424" spans="1:5">
      <c r="A424">
        <v>2014</v>
      </c>
      <c r="B424" t="s">
        <v>11</v>
      </c>
      <c r="C424" t="s">
        <v>11</v>
      </c>
      <c r="D424" t="s">
        <v>26</v>
      </c>
      <c r="E424">
        <v>2.3382335918509085</v>
      </c>
    </row>
    <row r="425" spans="1:5">
      <c r="A425">
        <v>2014</v>
      </c>
      <c r="B425" t="s">
        <v>12</v>
      </c>
      <c r="C425" t="s">
        <v>12</v>
      </c>
      <c r="D425" t="s">
        <v>26</v>
      </c>
      <c r="E425">
        <v>1.9571818622572661</v>
      </c>
    </row>
    <row r="426" spans="1:5">
      <c r="A426">
        <v>2014</v>
      </c>
      <c r="B426" t="s">
        <v>13</v>
      </c>
      <c r="C426" t="s">
        <v>13</v>
      </c>
      <c r="D426" t="s">
        <v>26</v>
      </c>
      <c r="E426">
        <v>2.2772972842018557</v>
      </c>
    </row>
    <row r="427" spans="1:5">
      <c r="A427">
        <v>2014</v>
      </c>
      <c r="B427" t="s">
        <v>14</v>
      </c>
      <c r="C427" t="s">
        <v>14</v>
      </c>
      <c r="D427" t="s">
        <v>26</v>
      </c>
      <c r="E427">
        <v>3.2659868684949438</v>
      </c>
    </row>
    <row r="428" spans="1:5">
      <c r="A428">
        <v>2014</v>
      </c>
      <c r="B428" t="s">
        <v>15</v>
      </c>
      <c r="C428" t="s">
        <v>15</v>
      </c>
      <c r="D428" t="s">
        <v>26</v>
      </c>
      <c r="E428">
        <v>6.8959232882857631</v>
      </c>
    </row>
    <row r="429" spans="1:5">
      <c r="A429">
        <v>2014</v>
      </c>
      <c r="B429" t="s">
        <v>16</v>
      </c>
      <c r="C429" t="s">
        <v>16</v>
      </c>
      <c r="D429" t="s">
        <v>26</v>
      </c>
      <c r="E429">
        <v>3.5478246076638458</v>
      </c>
    </row>
    <row r="430" spans="1:5">
      <c r="A430">
        <v>2014</v>
      </c>
      <c r="B430" t="s">
        <v>17</v>
      </c>
      <c r="C430" t="s">
        <v>17</v>
      </c>
      <c r="D430" t="s">
        <v>26</v>
      </c>
      <c r="E430">
        <v>3.5720291355795699</v>
      </c>
    </row>
    <row r="431" spans="1:5">
      <c r="A431">
        <v>2014</v>
      </c>
      <c r="B431" t="s">
        <v>5</v>
      </c>
      <c r="C431" t="s">
        <v>5</v>
      </c>
      <c r="D431" t="s">
        <v>28</v>
      </c>
      <c r="E431">
        <v>37.299999999999997</v>
      </c>
    </row>
    <row r="432" spans="1:5">
      <c r="A432">
        <v>2014</v>
      </c>
      <c r="B432" t="s">
        <v>6</v>
      </c>
      <c r="C432" t="s">
        <v>6</v>
      </c>
      <c r="D432" t="s">
        <v>28</v>
      </c>
      <c r="E432">
        <v>51.2</v>
      </c>
    </row>
    <row r="433" spans="1:5">
      <c r="A433">
        <v>2014</v>
      </c>
      <c r="B433" t="s">
        <v>7</v>
      </c>
      <c r="C433" t="s">
        <v>7</v>
      </c>
      <c r="D433" t="s">
        <v>28</v>
      </c>
      <c r="E433">
        <v>44.9</v>
      </c>
    </row>
    <row r="434" spans="1:5">
      <c r="A434">
        <v>2014</v>
      </c>
      <c r="B434" t="s">
        <v>8</v>
      </c>
      <c r="C434" t="s">
        <v>8</v>
      </c>
      <c r="D434" t="s">
        <v>28</v>
      </c>
      <c r="E434">
        <v>47.2</v>
      </c>
    </row>
    <row r="435" spans="1:5">
      <c r="A435">
        <v>2014</v>
      </c>
      <c r="B435" t="s">
        <v>9</v>
      </c>
      <c r="C435" t="s">
        <v>9</v>
      </c>
      <c r="D435" t="s">
        <v>28</v>
      </c>
      <c r="E435">
        <v>41.3</v>
      </c>
    </row>
    <row r="436" spans="1:5">
      <c r="A436">
        <v>2014</v>
      </c>
      <c r="B436" t="s">
        <v>10</v>
      </c>
      <c r="C436" t="s">
        <v>10</v>
      </c>
      <c r="D436" t="s">
        <v>28</v>
      </c>
      <c r="E436">
        <v>51.2</v>
      </c>
    </row>
    <row r="437" spans="1:5">
      <c r="A437">
        <v>2014</v>
      </c>
      <c r="B437" t="s">
        <v>11</v>
      </c>
      <c r="C437" t="s">
        <v>11</v>
      </c>
      <c r="D437" t="s">
        <v>28</v>
      </c>
      <c r="E437">
        <v>47.2</v>
      </c>
    </row>
    <row r="438" spans="1:5">
      <c r="A438">
        <v>2014</v>
      </c>
      <c r="B438" t="s">
        <v>12</v>
      </c>
      <c r="C438" t="s">
        <v>12</v>
      </c>
      <c r="D438" t="s">
        <v>28</v>
      </c>
      <c r="E438">
        <v>45.4</v>
      </c>
    </row>
    <row r="439" spans="1:5">
      <c r="A439">
        <v>2014</v>
      </c>
      <c r="B439" t="s">
        <v>13</v>
      </c>
      <c r="C439" t="s">
        <v>13</v>
      </c>
      <c r="D439" t="s">
        <v>28</v>
      </c>
      <c r="E439">
        <v>52.6</v>
      </c>
    </row>
    <row r="440" spans="1:5">
      <c r="A440">
        <v>2014</v>
      </c>
      <c r="B440" t="s">
        <v>14</v>
      </c>
      <c r="C440" t="s">
        <v>14</v>
      </c>
      <c r="D440" t="s">
        <v>28</v>
      </c>
      <c r="E440">
        <v>46.3</v>
      </c>
    </row>
    <row r="441" spans="1:5">
      <c r="A441">
        <v>2014</v>
      </c>
      <c r="B441" t="s">
        <v>15</v>
      </c>
      <c r="C441" t="s">
        <v>15</v>
      </c>
      <c r="D441" t="s">
        <v>28</v>
      </c>
      <c r="E441">
        <v>41.3</v>
      </c>
    </row>
    <row r="442" spans="1:5">
      <c r="A442">
        <v>2014</v>
      </c>
      <c r="B442" t="s">
        <v>16</v>
      </c>
      <c r="C442" t="s">
        <v>16</v>
      </c>
      <c r="D442" t="s">
        <v>28</v>
      </c>
      <c r="E442">
        <v>41.1</v>
      </c>
    </row>
    <row r="443" spans="1:5">
      <c r="A443">
        <v>2014</v>
      </c>
      <c r="B443" t="s">
        <v>17</v>
      </c>
      <c r="C443" t="s">
        <v>17</v>
      </c>
      <c r="D443" t="s">
        <v>28</v>
      </c>
      <c r="E443">
        <v>44.6</v>
      </c>
    </row>
    <row r="444" spans="1:5">
      <c r="A444">
        <v>2014</v>
      </c>
      <c r="B444" t="s">
        <v>5</v>
      </c>
      <c r="C444" t="s">
        <v>5</v>
      </c>
      <c r="D444" t="s">
        <v>27</v>
      </c>
      <c r="E444">
        <v>39.1</v>
      </c>
    </row>
    <row r="445" spans="1:5">
      <c r="A445">
        <v>2014</v>
      </c>
      <c r="B445" t="s">
        <v>6</v>
      </c>
      <c r="C445" t="s">
        <v>6</v>
      </c>
      <c r="D445" t="s">
        <v>27</v>
      </c>
      <c r="E445">
        <v>42.3</v>
      </c>
    </row>
    <row r="446" spans="1:5">
      <c r="A446">
        <v>2014</v>
      </c>
      <c r="B446" t="s">
        <v>7</v>
      </c>
      <c r="C446" t="s">
        <v>7</v>
      </c>
      <c r="D446" t="s">
        <v>27</v>
      </c>
      <c r="E446">
        <v>41.4</v>
      </c>
    </row>
    <row r="447" spans="1:5">
      <c r="A447">
        <v>2014</v>
      </c>
      <c r="B447" t="s">
        <v>8</v>
      </c>
      <c r="C447" t="s">
        <v>8</v>
      </c>
      <c r="D447" t="s">
        <v>27</v>
      </c>
      <c r="E447">
        <v>44.5</v>
      </c>
    </row>
    <row r="448" spans="1:5">
      <c r="A448">
        <v>2014</v>
      </c>
      <c r="B448" t="s">
        <v>9</v>
      </c>
      <c r="C448" t="s">
        <v>9</v>
      </c>
      <c r="D448" t="s">
        <v>27</v>
      </c>
      <c r="E448">
        <v>41.8</v>
      </c>
    </row>
    <row r="449" spans="1:5">
      <c r="A449">
        <v>2014</v>
      </c>
      <c r="B449" t="s">
        <v>10</v>
      </c>
      <c r="C449" t="s">
        <v>10</v>
      </c>
      <c r="D449" t="s">
        <v>27</v>
      </c>
      <c r="E449">
        <v>48</v>
      </c>
    </row>
    <row r="450" spans="1:5">
      <c r="A450">
        <v>2014</v>
      </c>
      <c r="B450" t="s">
        <v>11</v>
      </c>
      <c r="C450" t="s">
        <v>11</v>
      </c>
      <c r="D450" t="s">
        <v>27</v>
      </c>
      <c r="E450">
        <v>45.9</v>
      </c>
    </row>
    <row r="451" spans="1:5">
      <c r="A451">
        <v>2014</v>
      </c>
      <c r="B451" t="s">
        <v>12</v>
      </c>
      <c r="C451" t="s">
        <v>12</v>
      </c>
      <c r="D451" t="s">
        <v>27</v>
      </c>
      <c r="E451">
        <v>40.6</v>
      </c>
    </row>
    <row r="452" spans="1:5">
      <c r="A452">
        <v>2014</v>
      </c>
      <c r="B452" t="s">
        <v>13</v>
      </c>
      <c r="C452" t="s">
        <v>13</v>
      </c>
      <c r="D452" t="s">
        <v>27</v>
      </c>
      <c r="E452">
        <v>48</v>
      </c>
    </row>
    <row r="453" spans="1:5">
      <c r="A453">
        <v>2014</v>
      </c>
      <c r="B453" t="s">
        <v>14</v>
      </c>
      <c r="C453" t="s">
        <v>14</v>
      </c>
      <c r="D453" t="s">
        <v>27</v>
      </c>
      <c r="E453">
        <v>44.8</v>
      </c>
    </row>
    <row r="454" spans="1:5">
      <c r="A454">
        <v>2014</v>
      </c>
      <c r="B454" t="s">
        <v>15</v>
      </c>
      <c r="C454" t="s">
        <v>15</v>
      </c>
      <c r="D454" t="s">
        <v>27</v>
      </c>
      <c r="E454">
        <v>39.1</v>
      </c>
    </row>
    <row r="455" spans="1:5">
      <c r="A455">
        <v>2014</v>
      </c>
      <c r="B455" t="s">
        <v>16</v>
      </c>
      <c r="C455" t="s">
        <v>16</v>
      </c>
      <c r="D455" t="s">
        <v>27</v>
      </c>
      <c r="E455">
        <v>37.9</v>
      </c>
    </row>
    <row r="456" spans="1:5">
      <c r="A456">
        <v>2014</v>
      </c>
      <c r="B456" t="s">
        <v>17</v>
      </c>
      <c r="C456" t="s">
        <v>17</v>
      </c>
      <c r="D456" t="s">
        <v>27</v>
      </c>
      <c r="E456">
        <v>42.1</v>
      </c>
    </row>
    <row r="457" spans="1:5">
      <c r="A457">
        <v>2014</v>
      </c>
      <c r="B457" t="s">
        <v>5</v>
      </c>
      <c r="C457" t="s">
        <v>5</v>
      </c>
      <c r="D457" t="s">
        <v>29</v>
      </c>
      <c r="E457">
        <v>35.1</v>
      </c>
    </row>
    <row r="458" spans="1:5">
      <c r="A458">
        <v>2014</v>
      </c>
      <c r="B458" t="s">
        <v>6</v>
      </c>
      <c r="C458" t="s">
        <v>6</v>
      </c>
      <c r="D458" t="s">
        <v>29</v>
      </c>
      <c r="E458">
        <v>55.1</v>
      </c>
    </row>
    <row r="459" spans="1:5">
      <c r="A459">
        <v>2014</v>
      </c>
      <c r="B459" t="s">
        <v>7</v>
      </c>
      <c r="C459" t="s">
        <v>7</v>
      </c>
      <c r="D459" t="s">
        <v>29</v>
      </c>
      <c r="E459">
        <v>47.4</v>
      </c>
    </row>
    <row r="460" spans="1:5">
      <c r="A460">
        <v>2014</v>
      </c>
      <c r="B460" t="s">
        <v>8</v>
      </c>
      <c r="C460" t="s">
        <v>8</v>
      </c>
      <c r="D460" t="s">
        <v>29</v>
      </c>
      <c r="E460">
        <v>49.2</v>
      </c>
    </row>
    <row r="461" spans="1:5">
      <c r="A461">
        <v>2014</v>
      </c>
      <c r="B461" t="s">
        <v>9</v>
      </c>
      <c r="C461" t="s">
        <v>9</v>
      </c>
      <c r="D461" t="s">
        <v>29</v>
      </c>
      <c r="E461">
        <v>40.799999999999997</v>
      </c>
    </row>
    <row r="462" spans="1:5">
      <c r="A462">
        <v>2014</v>
      </c>
      <c r="B462" t="s">
        <v>10</v>
      </c>
      <c r="C462" t="s">
        <v>10</v>
      </c>
      <c r="D462" t="s">
        <v>29</v>
      </c>
      <c r="E462">
        <v>53.4</v>
      </c>
    </row>
    <row r="463" spans="1:5">
      <c r="A463">
        <v>2014</v>
      </c>
      <c r="B463" t="s">
        <v>11</v>
      </c>
      <c r="C463" t="s">
        <v>11</v>
      </c>
      <c r="D463" t="s">
        <v>29</v>
      </c>
      <c r="E463">
        <v>48.2</v>
      </c>
    </row>
    <row r="464" spans="1:5">
      <c r="A464">
        <v>2014</v>
      </c>
      <c r="B464" t="s">
        <v>12</v>
      </c>
      <c r="C464" t="s">
        <v>12</v>
      </c>
      <c r="D464" t="s">
        <v>29</v>
      </c>
      <c r="E464">
        <v>49.7</v>
      </c>
    </row>
    <row r="465" spans="1:5">
      <c r="A465">
        <v>2014</v>
      </c>
      <c r="B465" t="s">
        <v>13</v>
      </c>
      <c r="C465" t="s">
        <v>13</v>
      </c>
      <c r="D465" t="s">
        <v>29</v>
      </c>
      <c r="E465">
        <v>56.6</v>
      </c>
    </row>
    <row r="466" spans="1:5">
      <c r="A466">
        <v>2014</v>
      </c>
      <c r="B466" t="s">
        <v>14</v>
      </c>
      <c r="C466" t="s">
        <v>14</v>
      </c>
      <c r="D466" t="s">
        <v>29</v>
      </c>
      <c r="E466">
        <v>47.3</v>
      </c>
    </row>
    <row r="467" spans="1:5">
      <c r="A467">
        <v>2014</v>
      </c>
      <c r="B467" t="s">
        <v>15</v>
      </c>
      <c r="C467" t="s">
        <v>15</v>
      </c>
      <c r="D467" t="s">
        <v>29</v>
      </c>
      <c r="E467">
        <v>42.8</v>
      </c>
    </row>
    <row r="468" spans="1:5">
      <c r="A468">
        <v>2014</v>
      </c>
      <c r="B468" t="s">
        <v>16</v>
      </c>
      <c r="C468" t="s">
        <v>16</v>
      </c>
      <c r="D468" t="s">
        <v>29</v>
      </c>
      <c r="E468">
        <v>43.6</v>
      </c>
    </row>
    <row r="469" spans="1:5">
      <c r="A469">
        <v>2014</v>
      </c>
      <c r="B469" t="s">
        <v>17</v>
      </c>
      <c r="C469" t="s">
        <v>17</v>
      </c>
      <c r="D469" t="s">
        <v>29</v>
      </c>
      <c r="E469">
        <v>46.6</v>
      </c>
    </row>
    <row r="470" spans="1:5">
      <c r="A470">
        <v>2014</v>
      </c>
      <c r="B470" t="s">
        <v>5</v>
      </c>
      <c r="C470" t="s">
        <v>5</v>
      </c>
      <c r="D470" t="s">
        <v>31</v>
      </c>
      <c r="E470">
        <v>3.8</v>
      </c>
    </row>
    <row r="471" spans="1:5">
      <c r="A471">
        <v>2014</v>
      </c>
      <c r="B471" t="s">
        <v>6</v>
      </c>
      <c r="C471" t="s">
        <v>6</v>
      </c>
      <c r="D471" t="s">
        <v>31</v>
      </c>
      <c r="E471">
        <v>2</v>
      </c>
    </row>
    <row r="472" spans="1:5">
      <c r="A472">
        <v>2014</v>
      </c>
      <c r="B472" t="s">
        <v>7</v>
      </c>
      <c r="C472" t="s">
        <v>7</v>
      </c>
      <c r="D472" t="s">
        <v>31</v>
      </c>
      <c r="E472">
        <v>1.5</v>
      </c>
    </row>
    <row r="473" spans="1:5">
      <c r="A473">
        <v>2014</v>
      </c>
      <c r="B473" t="s">
        <v>8</v>
      </c>
      <c r="C473" t="s">
        <v>8</v>
      </c>
      <c r="D473" t="s">
        <v>31</v>
      </c>
      <c r="E473">
        <v>1.5</v>
      </c>
    </row>
    <row r="474" spans="1:5">
      <c r="A474">
        <v>2014</v>
      </c>
      <c r="B474" t="s">
        <v>9</v>
      </c>
      <c r="C474" t="s">
        <v>9</v>
      </c>
      <c r="D474" t="s">
        <v>31</v>
      </c>
      <c r="E474">
        <v>2.1</v>
      </c>
    </row>
    <row r="475" spans="1:5">
      <c r="A475">
        <v>2014</v>
      </c>
      <c r="B475" t="s">
        <v>10</v>
      </c>
      <c r="C475" t="s">
        <v>10</v>
      </c>
      <c r="D475" t="s">
        <v>31</v>
      </c>
      <c r="E475">
        <v>2.5</v>
      </c>
    </row>
    <row r="476" spans="1:5">
      <c r="A476">
        <v>2014</v>
      </c>
      <c r="B476" t="s">
        <v>11</v>
      </c>
      <c r="C476" t="s">
        <v>11</v>
      </c>
      <c r="D476" t="s">
        <v>31</v>
      </c>
      <c r="E476">
        <v>2.1</v>
      </c>
    </row>
    <row r="477" spans="1:5">
      <c r="A477">
        <v>2014</v>
      </c>
      <c r="B477" t="s">
        <v>12</v>
      </c>
      <c r="C477" t="s">
        <v>12</v>
      </c>
      <c r="D477" t="s">
        <v>31</v>
      </c>
      <c r="E477">
        <v>1.5</v>
      </c>
    </row>
    <row r="478" spans="1:5">
      <c r="A478">
        <v>2014</v>
      </c>
      <c r="B478" t="s">
        <v>13</v>
      </c>
      <c r="C478" t="s">
        <v>13</v>
      </c>
      <c r="D478" t="s">
        <v>31</v>
      </c>
      <c r="E478">
        <v>1.3</v>
      </c>
    </row>
    <row r="479" spans="1:5">
      <c r="A479">
        <v>2014</v>
      </c>
      <c r="B479" t="s">
        <v>14</v>
      </c>
      <c r="C479" t="s">
        <v>14</v>
      </c>
      <c r="D479" t="s">
        <v>31</v>
      </c>
      <c r="E479">
        <v>1.7</v>
      </c>
    </row>
    <row r="480" spans="1:5">
      <c r="A480">
        <v>2014</v>
      </c>
      <c r="B480" t="s">
        <v>15</v>
      </c>
      <c r="C480" t="s">
        <v>15</v>
      </c>
      <c r="D480" t="s">
        <v>31</v>
      </c>
      <c r="E480">
        <v>2.8</v>
      </c>
    </row>
    <row r="481" spans="1:5">
      <c r="A481">
        <v>2014</v>
      </c>
      <c r="B481" t="s">
        <v>16</v>
      </c>
      <c r="C481" t="s">
        <v>16</v>
      </c>
      <c r="D481" t="s">
        <v>31</v>
      </c>
      <c r="E481">
        <v>1.9</v>
      </c>
    </row>
    <row r="482" spans="1:5">
      <c r="A482">
        <v>2014</v>
      </c>
      <c r="B482" t="s">
        <v>17</v>
      </c>
      <c r="C482" t="s">
        <v>17</v>
      </c>
      <c r="D482" t="s">
        <v>31</v>
      </c>
      <c r="E482">
        <v>2.1</v>
      </c>
    </row>
    <row r="483" spans="1:5">
      <c r="A483">
        <v>2014</v>
      </c>
      <c r="B483" t="s">
        <v>5</v>
      </c>
      <c r="C483" t="s">
        <v>5</v>
      </c>
      <c r="D483" t="s">
        <v>30</v>
      </c>
      <c r="E483">
        <v>4.0999999999999996</v>
      </c>
    </row>
    <row r="484" spans="1:5">
      <c r="A484">
        <v>2014</v>
      </c>
      <c r="B484" t="s">
        <v>6</v>
      </c>
      <c r="C484" t="s">
        <v>6</v>
      </c>
      <c r="D484" t="s">
        <v>30</v>
      </c>
      <c r="E484">
        <v>2.6</v>
      </c>
    </row>
    <row r="485" spans="1:5">
      <c r="A485">
        <v>2014</v>
      </c>
      <c r="B485" t="s">
        <v>7</v>
      </c>
      <c r="C485" t="s">
        <v>7</v>
      </c>
      <c r="D485" t="s">
        <v>30</v>
      </c>
      <c r="E485">
        <v>2</v>
      </c>
    </row>
    <row r="486" spans="1:5">
      <c r="A486">
        <v>2014</v>
      </c>
      <c r="B486" t="s">
        <v>8</v>
      </c>
      <c r="C486" t="s">
        <v>8</v>
      </c>
      <c r="D486" t="s">
        <v>30</v>
      </c>
      <c r="E486">
        <v>1.7</v>
      </c>
    </row>
    <row r="487" spans="1:5">
      <c r="A487">
        <v>2014</v>
      </c>
      <c r="B487" t="s">
        <v>9</v>
      </c>
      <c r="C487" t="s">
        <v>9</v>
      </c>
      <c r="D487" t="s">
        <v>30</v>
      </c>
      <c r="E487">
        <v>2.4</v>
      </c>
    </row>
    <row r="488" spans="1:5">
      <c r="A488">
        <v>2014</v>
      </c>
      <c r="B488" t="s">
        <v>10</v>
      </c>
      <c r="C488" t="s">
        <v>10</v>
      </c>
      <c r="D488" t="s">
        <v>30</v>
      </c>
      <c r="E488">
        <v>2.4</v>
      </c>
    </row>
    <row r="489" spans="1:5">
      <c r="A489">
        <v>2014</v>
      </c>
      <c r="B489" t="s">
        <v>11</v>
      </c>
      <c r="C489" t="s">
        <v>11</v>
      </c>
      <c r="D489" t="s">
        <v>30</v>
      </c>
      <c r="E489">
        <v>1.7</v>
      </c>
    </row>
    <row r="490" spans="1:5">
      <c r="A490">
        <v>2014</v>
      </c>
      <c r="B490" t="s">
        <v>12</v>
      </c>
      <c r="C490" t="s">
        <v>12</v>
      </c>
      <c r="D490" t="s">
        <v>30</v>
      </c>
      <c r="E490">
        <v>1.6</v>
      </c>
    </row>
    <row r="491" spans="1:5">
      <c r="A491">
        <v>2014</v>
      </c>
      <c r="B491" t="s">
        <v>13</v>
      </c>
      <c r="C491" t="s">
        <v>13</v>
      </c>
      <c r="D491" t="s">
        <v>30</v>
      </c>
      <c r="E491">
        <v>1.6</v>
      </c>
    </row>
    <row r="492" spans="1:5">
      <c r="A492">
        <v>2014</v>
      </c>
      <c r="B492" t="s">
        <v>14</v>
      </c>
      <c r="C492" t="s">
        <v>14</v>
      </c>
      <c r="D492" t="s">
        <v>30</v>
      </c>
      <c r="E492">
        <v>1.4</v>
      </c>
    </row>
    <row r="493" spans="1:5">
      <c r="A493">
        <v>2014</v>
      </c>
      <c r="B493" t="s">
        <v>15</v>
      </c>
      <c r="C493" t="s">
        <v>15</v>
      </c>
      <c r="D493" t="s">
        <v>30</v>
      </c>
      <c r="E493">
        <v>3.2</v>
      </c>
    </row>
    <row r="494" spans="1:5">
      <c r="A494">
        <v>2014</v>
      </c>
      <c r="B494" t="s">
        <v>16</v>
      </c>
      <c r="C494" t="s">
        <v>16</v>
      </c>
      <c r="D494" t="s">
        <v>30</v>
      </c>
      <c r="E494">
        <v>1.8</v>
      </c>
    </row>
    <row r="495" spans="1:5">
      <c r="A495">
        <v>2014</v>
      </c>
      <c r="B495" t="s">
        <v>17</v>
      </c>
      <c r="C495" t="s">
        <v>17</v>
      </c>
      <c r="D495" t="s">
        <v>30</v>
      </c>
      <c r="E495">
        <v>2.2999999999999998</v>
      </c>
    </row>
    <row r="496" spans="1:5">
      <c r="A496">
        <v>2014</v>
      </c>
      <c r="B496" t="s">
        <v>5</v>
      </c>
      <c r="C496" t="s">
        <v>5</v>
      </c>
      <c r="D496" t="s">
        <v>32</v>
      </c>
      <c r="E496">
        <v>3.3</v>
      </c>
    </row>
    <row r="497" spans="1:5">
      <c r="A497">
        <v>2014</v>
      </c>
      <c r="B497" t="s">
        <v>6</v>
      </c>
      <c r="C497" t="s">
        <v>6</v>
      </c>
      <c r="D497" t="s">
        <v>32</v>
      </c>
      <c r="E497">
        <v>1.7</v>
      </c>
    </row>
    <row r="498" spans="1:5">
      <c r="A498">
        <v>2014</v>
      </c>
      <c r="B498" t="s">
        <v>7</v>
      </c>
      <c r="C498" t="s">
        <v>7</v>
      </c>
      <c r="D498" t="s">
        <v>32</v>
      </c>
      <c r="E498">
        <v>1.2</v>
      </c>
    </row>
    <row r="499" spans="1:5">
      <c r="A499">
        <v>2014</v>
      </c>
      <c r="B499" t="s">
        <v>8</v>
      </c>
      <c r="C499" t="s">
        <v>8</v>
      </c>
      <c r="D499" t="s">
        <v>32</v>
      </c>
      <c r="E499">
        <v>1.4</v>
      </c>
    </row>
    <row r="500" spans="1:5">
      <c r="A500">
        <v>2014</v>
      </c>
      <c r="B500" t="s">
        <v>9</v>
      </c>
      <c r="C500" t="s">
        <v>9</v>
      </c>
      <c r="D500" t="s">
        <v>32</v>
      </c>
      <c r="E500">
        <v>1.7</v>
      </c>
    </row>
    <row r="501" spans="1:5">
      <c r="A501">
        <v>2014</v>
      </c>
      <c r="B501" t="s">
        <v>10</v>
      </c>
      <c r="C501" t="s">
        <v>10</v>
      </c>
      <c r="D501" t="s">
        <v>32</v>
      </c>
      <c r="E501">
        <v>2.5</v>
      </c>
    </row>
    <row r="502" spans="1:5">
      <c r="A502">
        <v>2014</v>
      </c>
      <c r="B502" t="s">
        <v>11</v>
      </c>
      <c r="C502" t="s">
        <v>11</v>
      </c>
      <c r="D502" t="s">
        <v>32</v>
      </c>
      <c r="E502">
        <v>2.5</v>
      </c>
    </row>
    <row r="503" spans="1:5">
      <c r="A503">
        <v>2014</v>
      </c>
      <c r="B503" t="s">
        <v>12</v>
      </c>
      <c r="C503" t="s">
        <v>12</v>
      </c>
      <c r="D503" t="s">
        <v>32</v>
      </c>
      <c r="E503">
        <v>1.4</v>
      </c>
    </row>
    <row r="504" spans="1:5">
      <c r="A504">
        <v>2014</v>
      </c>
      <c r="B504" t="s">
        <v>13</v>
      </c>
      <c r="C504" t="s">
        <v>13</v>
      </c>
      <c r="D504" t="s">
        <v>32</v>
      </c>
      <c r="E504">
        <v>0.9</v>
      </c>
    </row>
    <row r="505" spans="1:5">
      <c r="A505">
        <v>2014</v>
      </c>
      <c r="B505" t="s">
        <v>14</v>
      </c>
      <c r="C505" t="s">
        <v>14</v>
      </c>
      <c r="D505" t="s">
        <v>32</v>
      </c>
      <c r="E505">
        <v>1.9</v>
      </c>
    </row>
    <row r="506" spans="1:5">
      <c r="A506">
        <v>2014</v>
      </c>
      <c r="B506" t="s">
        <v>15</v>
      </c>
      <c r="C506" t="s">
        <v>15</v>
      </c>
      <c r="D506" t="s">
        <v>32</v>
      </c>
      <c r="E506">
        <v>2.5</v>
      </c>
    </row>
    <row r="507" spans="1:5">
      <c r="A507">
        <v>2014</v>
      </c>
      <c r="B507" t="s">
        <v>16</v>
      </c>
      <c r="C507" t="s">
        <v>16</v>
      </c>
      <c r="D507" t="s">
        <v>32</v>
      </c>
      <c r="E507">
        <v>2</v>
      </c>
    </row>
    <row r="508" spans="1:5">
      <c r="A508">
        <v>2014</v>
      </c>
      <c r="B508" t="s">
        <v>17</v>
      </c>
      <c r="C508" t="s">
        <v>17</v>
      </c>
      <c r="D508" t="s">
        <v>32</v>
      </c>
      <c r="E508">
        <v>1.9</v>
      </c>
    </row>
    <row r="509" spans="1:5">
      <c r="A509">
        <v>2014</v>
      </c>
      <c r="B509" t="s">
        <v>5</v>
      </c>
      <c r="C509" t="s">
        <v>5</v>
      </c>
      <c r="D509" t="s">
        <v>34</v>
      </c>
      <c r="E509">
        <v>14.2</v>
      </c>
    </row>
    <row r="510" spans="1:5">
      <c r="A510">
        <v>2014</v>
      </c>
      <c r="B510" t="s">
        <v>6</v>
      </c>
      <c r="C510" t="s">
        <v>6</v>
      </c>
      <c r="D510" t="s">
        <v>34</v>
      </c>
      <c r="E510">
        <v>7.1</v>
      </c>
    </row>
    <row r="511" spans="1:5">
      <c r="A511">
        <v>2014</v>
      </c>
      <c r="B511" t="s">
        <v>7</v>
      </c>
      <c r="C511" t="s">
        <v>7</v>
      </c>
      <c r="D511" t="s">
        <v>34</v>
      </c>
      <c r="E511">
        <v>9</v>
      </c>
    </row>
    <row r="512" spans="1:5">
      <c r="A512">
        <v>2014</v>
      </c>
      <c r="B512" t="s">
        <v>8</v>
      </c>
      <c r="C512" t="s">
        <v>8</v>
      </c>
      <c r="D512" t="s">
        <v>34</v>
      </c>
      <c r="E512">
        <v>10.8</v>
      </c>
    </row>
    <row r="513" spans="1:5">
      <c r="A513">
        <v>2014</v>
      </c>
      <c r="B513" t="s">
        <v>9</v>
      </c>
      <c r="C513" t="s">
        <v>9</v>
      </c>
      <c r="D513" t="s">
        <v>34</v>
      </c>
      <c r="E513">
        <v>12</v>
      </c>
    </row>
    <row r="514" spans="1:5">
      <c r="A514">
        <v>2014</v>
      </c>
      <c r="B514" t="s">
        <v>10</v>
      </c>
      <c r="C514" t="s">
        <v>10</v>
      </c>
      <c r="D514" t="s">
        <v>34</v>
      </c>
      <c r="E514">
        <v>9</v>
      </c>
    </row>
    <row r="515" spans="1:5">
      <c r="A515">
        <v>2014</v>
      </c>
      <c r="B515" t="s">
        <v>11</v>
      </c>
      <c r="C515" t="s">
        <v>11</v>
      </c>
      <c r="D515" t="s">
        <v>34</v>
      </c>
      <c r="E515">
        <v>14.1</v>
      </c>
    </row>
    <row r="516" spans="1:5">
      <c r="A516">
        <v>2014</v>
      </c>
      <c r="B516" t="s">
        <v>12</v>
      </c>
      <c r="C516" t="s">
        <v>12</v>
      </c>
      <c r="D516" t="s">
        <v>34</v>
      </c>
      <c r="E516">
        <v>9</v>
      </c>
    </row>
    <row r="517" spans="1:5">
      <c r="A517">
        <v>2014</v>
      </c>
      <c r="B517" t="s">
        <v>13</v>
      </c>
      <c r="C517" t="s">
        <v>13</v>
      </c>
      <c r="D517" t="s">
        <v>34</v>
      </c>
      <c r="E517">
        <v>6.4</v>
      </c>
    </row>
    <row r="518" spans="1:5">
      <c r="A518">
        <v>2014</v>
      </c>
      <c r="B518" t="s">
        <v>14</v>
      </c>
      <c r="C518" t="s">
        <v>14</v>
      </c>
      <c r="D518" t="s">
        <v>34</v>
      </c>
      <c r="E518">
        <v>12.4</v>
      </c>
    </row>
    <row r="519" spans="1:5">
      <c r="A519">
        <v>2014</v>
      </c>
      <c r="B519" t="s">
        <v>15</v>
      </c>
      <c r="C519" t="s">
        <v>15</v>
      </c>
      <c r="D519" t="s">
        <v>34</v>
      </c>
      <c r="E519">
        <v>9.6999999999999993</v>
      </c>
    </row>
    <row r="520" spans="1:5">
      <c r="A520">
        <v>2014</v>
      </c>
      <c r="B520" t="s">
        <v>16</v>
      </c>
      <c r="C520" t="s">
        <v>16</v>
      </c>
      <c r="D520" t="s">
        <v>34</v>
      </c>
      <c r="E520">
        <v>11.8</v>
      </c>
    </row>
    <row r="521" spans="1:5">
      <c r="A521">
        <v>2014</v>
      </c>
      <c r="B521" t="s">
        <v>17</v>
      </c>
      <c r="C521" t="s">
        <v>17</v>
      </c>
      <c r="D521" t="s">
        <v>34</v>
      </c>
      <c r="E521">
        <v>10.8</v>
      </c>
    </row>
    <row r="522" spans="1:5">
      <c r="A522">
        <v>2014</v>
      </c>
      <c r="B522" t="s">
        <v>5</v>
      </c>
      <c r="C522" t="s">
        <v>5</v>
      </c>
      <c r="D522" t="s">
        <v>33</v>
      </c>
      <c r="E522">
        <v>17</v>
      </c>
    </row>
    <row r="523" spans="1:5">
      <c r="A523">
        <v>2014</v>
      </c>
      <c r="B523" t="s">
        <v>6</v>
      </c>
      <c r="C523" t="s">
        <v>6</v>
      </c>
      <c r="D523" t="s">
        <v>33</v>
      </c>
      <c r="E523">
        <v>11.5</v>
      </c>
    </row>
    <row r="524" spans="1:5">
      <c r="A524">
        <v>2014</v>
      </c>
      <c r="B524" t="s">
        <v>7</v>
      </c>
      <c r="C524" t="s">
        <v>7</v>
      </c>
      <c r="D524" t="s">
        <v>33</v>
      </c>
      <c r="E524">
        <v>11.7</v>
      </c>
    </row>
    <row r="525" spans="1:5">
      <c r="A525">
        <v>2014</v>
      </c>
      <c r="B525" t="s">
        <v>8</v>
      </c>
      <c r="C525" t="s">
        <v>8</v>
      </c>
      <c r="D525" t="s">
        <v>33</v>
      </c>
      <c r="E525">
        <v>13.4</v>
      </c>
    </row>
    <row r="526" spans="1:5">
      <c r="A526">
        <v>2014</v>
      </c>
      <c r="B526" t="s">
        <v>9</v>
      </c>
      <c r="C526" t="s">
        <v>9</v>
      </c>
      <c r="D526" t="s">
        <v>33</v>
      </c>
      <c r="E526">
        <v>13.7</v>
      </c>
    </row>
    <row r="527" spans="1:5">
      <c r="A527">
        <v>2014</v>
      </c>
      <c r="B527" t="s">
        <v>10</v>
      </c>
      <c r="C527" t="s">
        <v>10</v>
      </c>
      <c r="D527" t="s">
        <v>33</v>
      </c>
      <c r="E527">
        <v>10.199999999999999</v>
      </c>
    </row>
    <row r="528" spans="1:5">
      <c r="A528">
        <v>2014</v>
      </c>
      <c r="B528" t="s">
        <v>11</v>
      </c>
      <c r="C528" t="s">
        <v>11</v>
      </c>
      <c r="D528" t="s">
        <v>33</v>
      </c>
      <c r="E528">
        <v>16.3</v>
      </c>
    </row>
    <row r="529" spans="1:5">
      <c r="A529">
        <v>2014</v>
      </c>
      <c r="B529" t="s">
        <v>12</v>
      </c>
      <c r="C529" t="s">
        <v>12</v>
      </c>
      <c r="D529" t="s">
        <v>33</v>
      </c>
      <c r="E529">
        <v>12.1</v>
      </c>
    </row>
    <row r="530" spans="1:5">
      <c r="A530">
        <v>2014</v>
      </c>
      <c r="B530" t="s">
        <v>13</v>
      </c>
      <c r="C530" t="s">
        <v>13</v>
      </c>
      <c r="D530" t="s">
        <v>33</v>
      </c>
      <c r="E530">
        <v>8.4</v>
      </c>
    </row>
    <row r="531" spans="1:5">
      <c r="A531">
        <v>2014</v>
      </c>
      <c r="B531" t="s">
        <v>14</v>
      </c>
      <c r="C531" t="s">
        <v>14</v>
      </c>
      <c r="D531" t="s">
        <v>33</v>
      </c>
      <c r="E531">
        <v>14.4</v>
      </c>
    </row>
    <row r="532" spans="1:5">
      <c r="A532">
        <v>2014</v>
      </c>
      <c r="B532" t="s">
        <v>15</v>
      </c>
      <c r="C532" t="s">
        <v>15</v>
      </c>
      <c r="D532" t="s">
        <v>33</v>
      </c>
      <c r="E532">
        <v>12.7</v>
      </c>
    </row>
    <row r="533" spans="1:5">
      <c r="A533">
        <v>2014</v>
      </c>
      <c r="B533" t="s">
        <v>16</v>
      </c>
      <c r="C533" t="s">
        <v>16</v>
      </c>
      <c r="D533" t="s">
        <v>33</v>
      </c>
      <c r="E533">
        <v>13.6</v>
      </c>
    </row>
    <row r="534" spans="1:5">
      <c r="A534">
        <v>2014</v>
      </c>
      <c r="B534" t="s">
        <v>17</v>
      </c>
      <c r="C534" t="s">
        <v>17</v>
      </c>
      <c r="D534" t="s">
        <v>33</v>
      </c>
      <c r="E534">
        <v>13.4</v>
      </c>
    </row>
    <row r="535" spans="1:5">
      <c r="A535">
        <v>2014</v>
      </c>
      <c r="B535" t="s">
        <v>5</v>
      </c>
      <c r="C535" t="s">
        <v>5</v>
      </c>
      <c r="D535" t="s">
        <v>35</v>
      </c>
      <c r="E535">
        <v>11</v>
      </c>
    </row>
    <row r="536" spans="1:5">
      <c r="A536">
        <v>2014</v>
      </c>
      <c r="B536" t="s">
        <v>6</v>
      </c>
      <c r="C536" t="s">
        <v>6</v>
      </c>
      <c r="D536" t="s">
        <v>35</v>
      </c>
      <c r="E536">
        <v>5.2</v>
      </c>
    </row>
    <row r="537" spans="1:5">
      <c r="A537">
        <v>2014</v>
      </c>
      <c r="B537" t="s">
        <v>7</v>
      </c>
      <c r="C537" t="s">
        <v>7</v>
      </c>
      <c r="D537" t="s">
        <v>35</v>
      </c>
      <c r="E537">
        <v>7.2</v>
      </c>
    </row>
    <row r="538" spans="1:5">
      <c r="A538">
        <v>2014</v>
      </c>
      <c r="B538" t="s">
        <v>8</v>
      </c>
      <c r="C538" t="s">
        <v>8</v>
      </c>
      <c r="D538" t="s">
        <v>35</v>
      </c>
      <c r="E538">
        <v>8.9</v>
      </c>
    </row>
    <row r="539" spans="1:5">
      <c r="A539">
        <v>2014</v>
      </c>
      <c r="B539" t="s">
        <v>9</v>
      </c>
      <c r="C539" t="s">
        <v>9</v>
      </c>
      <c r="D539" t="s">
        <v>35</v>
      </c>
      <c r="E539">
        <v>10.5</v>
      </c>
    </row>
    <row r="540" spans="1:5">
      <c r="A540">
        <v>2014</v>
      </c>
      <c r="B540" t="s">
        <v>10</v>
      </c>
      <c r="C540" t="s">
        <v>10</v>
      </c>
      <c r="D540" t="s">
        <v>35</v>
      </c>
      <c r="E540">
        <v>8.1999999999999993</v>
      </c>
    </row>
    <row r="541" spans="1:5">
      <c r="A541">
        <v>2014</v>
      </c>
      <c r="B541" t="s">
        <v>11</v>
      </c>
      <c r="C541" t="s">
        <v>11</v>
      </c>
      <c r="D541" t="s">
        <v>35</v>
      </c>
      <c r="E541">
        <v>12.3</v>
      </c>
    </row>
    <row r="542" spans="1:5">
      <c r="A542">
        <v>2014</v>
      </c>
      <c r="B542" t="s">
        <v>12</v>
      </c>
      <c r="C542" t="s">
        <v>12</v>
      </c>
      <c r="D542" t="s">
        <v>35</v>
      </c>
      <c r="E542">
        <v>6.2</v>
      </c>
    </row>
    <row r="543" spans="1:5">
      <c r="A543">
        <v>2014</v>
      </c>
      <c r="B543" t="s">
        <v>13</v>
      </c>
      <c r="C543" t="s">
        <v>13</v>
      </c>
      <c r="D543" t="s">
        <v>35</v>
      </c>
      <c r="E543">
        <v>4.7</v>
      </c>
    </row>
    <row r="544" spans="1:5">
      <c r="A544">
        <v>2014</v>
      </c>
      <c r="B544" t="s">
        <v>14</v>
      </c>
      <c r="C544" t="s">
        <v>14</v>
      </c>
      <c r="D544" t="s">
        <v>35</v>
      </c>
      <c r="E544">
        <v>11</v>
      </c>
    </row>
    <row r="545" spans="1:5">
      <c r="A545">
        <v>2014</v>
      </c>
      <c r="B545" t="s">
        <v>15</v>
      </c>
      <c r="C545" t="s">
        <v>15</v>
      </c>
      <c r="D545" t="s">
        <v>35</v>
      </c>
      <c r="E545">
        <v>7.6</v>
      </c>
    </row>
    <row r="546" spans="1:5">
      <c r="A546">
        <v>2014</v>
      </c>
      <c r="B546" t="s">
        <v>16</v>
      </c>
      <c r="C546" t="s">
        <v>16</v>
      </c>
      <c r="D546" t="s">
        <v>35</v>
      </c>
      <c r="E546">
        <v>10.4</v>
      </c>
    </row>
    <row r="547" spans="1:5">
      <c r="A547">
        <v>2014</v>
      </c>
      <c r="B547" t="s">
        <v>17</v>
      </c>
      <c r="C547" t="s">
        <v>17</v>
      </c>
      <c r="D547" t="s">
        <v>35</v>
      </c>
      <c r="E547">
        <v>8.9</v>
      </c>
    </row>
    <row r="548" spans="1:5">
      <c r="A548">
        <v>2014</v>
      </c>
      <c r="B548" t="s">
        <v>5</v>
      </c>
      <c r="C548" t="s">
        <v>5</v>
      </c>
      <c r="D548" t="s">
        <v>37</v>
      </c>
      <c r="E548">
        <v>14.5</v>
      </c>
    </row>
    <row r="549" spans="1:5">
      <c r="A549">
        <v>2014</v>
      </c>
      <c r="B549" t="s">
        <v>6</v>
      </c>
      <c r="C549" t="s">
        <v>6</v>
      </c>
      <c r="D549" t="s">
        <v>37</v>
      </c>
      <c r="E549">
        <v>7</v>
      </c>
    </row>
    <row r="550" spans="1:5">
      <c r="A550">
        <v>2014</v>
      </c>
      <c r="B550" t="s">
        <v>7</v>
      </c>
      <c r="C550" t="s">
        <v>7</v>
      </c>
      <c r="D550" t="s">
        <v>37</v>
      </c>
      <c r="E550">
        <v>8.9</v>
      </c>
    </row>
    <row r="551" spans="1:5">
      <c r="A551">
        <v>2014</v>
      </c>
      <c r="B551" t="s">
        <v>8</v>
      </c>
      <c r="C551" t="s">
        <v>8</v>
      </c>
      <c r="D551" t="s">
        <v>37</v>
      </c>
      <c r="E551">
        <v>8.1999999999999993</v>
      </c>
    </row>
    <row r="552" spans="1:5">
      <c r="A552">
        <v>2014</v>
      </c>
      <c r="B552" t="s">
        <v>9</v>
      </c>
      <c r="C552" t="s">
        <v>9</v>
      </c>
      <c r="D552" t="s">
        <v>37</v>
      </c>
      <c r="E552">
        <v>11.7</v>
      </c>
    </row>
    <row r="553" spans="1:5">
      <c r="A553">
        <v>2014</v>
      </c>
      <c r="B553" t="s">
        <v>10</v>
      </c>
      <c r="C553" t="s">
        <v>10</v>
      </c>
      <c r="D553" t="s">
        <v>37</v>
      </c>
      <c r="E553">
        <v>9.5</v>
      </c>
    </row>
    <row r="554" spans="1:5">
      <c r="A554">
        <v>2014</v>
      </c>
      <c r="B554" t="s">
        <v>11</v>
      </c>
      <c r="C554" t="s">
        <v>11</v>
      </c>
      <c r="D554" t="s">
        <v>37</v>
      </c>
      <c r="E554">
        <v>10.6</v>
      </c>
    </row>
    <row r="555" spans="1:5">
      <c r="A555">
        <v>2014</v>
      </c>
      <c r="B555" t="s">
        <v>12</v>
      </c>
      <c r="C555" t="s">
        <v>12</v>
      </c>
      <c r="D555" t="s">
        <v>37</v>
      </c>
      <c r="E555">
        <v>10.6</v>
      </c>
    </row>
    <row r="556" spans="1:5">
      <c r="A556">
        <v>2014</v>
      </c>
      <c r="B556" t="s">
        <v>13</v>
      </c>
      <c r="C556" t="s">
        <v>13</v>
      </c>
      <c r="D556" t="s">
        <v>37</v>
      </c>
      <c r="E556">
        <v>5.9</v>
      </c>
    </row>
    <row r="557" spans="1:5">
      <c r="A557">
        <v>2014</v>
      </c>
      <c r="B557" t="s">
        <v>14</v>
      </c>
      <c r="C557" t="s">
        <v>14</v>
      </c>
      <c r="D557" t="s">
        <v>37</v>
      </c>
      <c r="E557">
        <v>9.1</v>
      </c>
    </row>
    <row r="558" spans="1:5">
      <c r="A558">
        <v>2014</v>
      </c>
      <c r="B558" t="s">
        <v>15</v>
      </c>
      <c r="C558" t="s">
        <v>15</v>
      </c>
      <c r="D558" t="s">
        <v>37</v>
      </c>
      <c r="E558">
        <v>10.7</v>
      </c>
    </row>
    <row r="559" spans="1:5">
      <c r="A559">
        <v>2014</v>
      </c>
      <c r="B559" t="s">
        <v>16</v>
      </c>
      <c r="C559" t="s">
        <v>16</v>
      </c>
      <c r="D559" t="s">
        <v>37</v>
      </c>
      <c r="E559">
        <v>10.7</v>
      </c>
    </row>
    <row r="560" spans="1:5">
      <c r="A560">
        <v>2014</v>
      </c>
      <c r="B560" t="s">
        <v>17</v>
      </c>
      <c r="C560" t="s">
        <v>17</v>
      </c>
      <c r="D560" t="s">
        <v>37</v>
      </c>
      <c r="E560">
        <v>10.1</v>
      </c>
    </row>
    <row r="561" spans="1:5">
      <c r="A561">
        <v>2014</v>
      </c>
      <c r="B561" t="s">
        <v>5</v>
      </c>
      <c r="C561" t="s">
        <v>5</v>
      </c>
      <c r="D561" t="s">
        <v>36</v>
      </c>
      <c r="E561">
        <v>12.7</v>
      </c>
    </row>
    <row r="562" spans="1:5">
      <c r="A562">
        <v>2014</v>
      </c>
      <c r="B562" t="s">
        <v>6</v>
      </c>
      <c r="C562" t="s">
        <v>6</v>
      </c>
      <c r="D562" t="s">
        <v>36</v>
      </c>
      <c r="E562">
        <v>8.9</v>
      </c>
    </row>
    <row r="563" spans="1:5">
      <c r="A563">
        <v>2014</v>
      </c>
      <c r="B563" t="s">
        <v>7</v>
      </c>
      <c r="C563" t="s">
        <v>7</v>
      </c>
      <c r="D563" t="s">
        <v>36</v>
      </c>
      <c r="E563">
        <v>9</v>
      </c>
    </row>
    <row r="564" spans="1:5">
      <c r="A564">
        <v>2014</v>
      </c>
      <c r="B564" t="s">
        <v>8</v>
      </c>
      <c r="C564" t="s">
        <v>8</v>
      </c>
      <c r="D564" t="s">
        <v>36</v>
      </c>
      <c r="E564">
        <v>8.4</v>
      </c>
    </row>
    <row r="565" spans="1:5">
      <c r="A565">
        <v>2014</v>
      </c>
      <c r="B565" t="s">
        <v>9</v>
      </c>
      <c r="C565" t="s">
        <v>9</v>
      </c>
      <c r="D565" t="s">
        <v>36</v>
      </c>
      <c r="E565">
        <v>10.4</v>
      </c>
    </row>
    <row r="566" spans="1:5">
      <c r="A566">
        <v>2014</v>
      </c>
      <c r="B566" t="s">
        <v>10</v>
      </c>
      <c r="C566" t="s">
        <v>10</v>
      </c>
      <c r="D566" t="s">
        <v>36</v>
      </c>
      <c r="E566">
        <v>8.6999999999999993</v>
      </c>
    </row>
    <row r="567" spans="1:5">
      <c r="A567">
        <v>2014</v>
      </c>
      <c r="B567" t="s">
        <v>11</v>
      </c>
      <c r="C567" t="s">
        <v>11</v>
      </c>
      <c r="D567" t="s">
        <v>36</v>
      </c>
      <c r="E567">
        <v>11.8</v>
      </c>
    </row>
    <row r="568" spans="1:5">
      <c r="A568">
        <v>2014</v>
      </c>
      <c r="B568" t="s">
        <v>12</v>
      </c>
      <c r="C568" t="s">
        <v>12</v>
      </c>
      <c r="D568" t="s">
        <v>36</v>
      </c>
      <c r="E568">
        <v>10.1</v>
      </c>
    </row>
    <row r="569" spans="1:5">
      <c r="A569">
        <v>2014</v>
      </c>
      <c r="B569" t="s">
        <v>13</v>
      </c>
      <c r="C569" t="s">
        <v>13</v>
      </c>
      <c r="D569" t="s">
        <v>36</v>
      </c>
      <c r="E569">
        <v>6.3</v>
      </c>
    </row>
    <row r="570" spans="1:5">
      <c r="A570">
        <v>2014</v>
      </c>
      <c r="B570" t="s">
        <v>14</v>
      </c>
      <c r="C570" t="s">
        <v>14</v>
      </c>
      <c r="D570" t="s">
        <v>36</v>
      </c>
      <c r="E570">
        <v>9.1</v>
      </c>
    </row>
    <row r="571" spans="1:5">
      <c r="A571">
        <v>2014</v>
      </c>
      <c r="B571" t="s">
        <v>15</v>
      </c>
      <c r="C571" t="s">
        <v>15</v>
      </c>
      <c r="D571" t="s">
        <v>36</v>
      </c>
      <c r="E571">
        <v>11.6</v>
      </c>
    </row>
    <row r="572" spans="1:5">
      <c r="A572">
        <v>2014</v>
      </c>
      <c r="B572" t="s">
        <v>16</v>
      </c>
      <c r="C572" t="s">
        <v>16</v>
      </c>
      <c r="D572" t="s">
        <v>36</v>
      </c>
      <c r="E572">
        <v>11.1</v>
      </c>
    </row>
    <row r="573" spans="1:5">
      <c r="A573">
        <v>2014</v>
      </c>
      <c r="B573" t="s">
        <v>17</v>
      </c>
      <c r="C573" t="s">
        <v>17</v>
      </c>
      <c r="D573" t="s">
        <v>36</v>
      </c>
      <c r="E573">
        <v>10.1</v>
      </c>
    </row>
    <row r="574" spans="1:5">
      <c r="A574">
        <v>2014</v>
      </c>
      <c r="B574" t="s">
        <v>5</v>
      </c>
      <c r="C574" t="s">
        <v>5</v>
      </c>
      <c r="D574" t="s">
        <v>38</v>
      </c>
      <c r="E574">
        <v>16.600000000000001</v>
      </c>
    </row>
    <row r="575" spans="1:5">
      <c r="A575">
        <v>2014</v>
      </c>
      <c r="B575" t="s">
        <v>6</v>
      </c>
      <c r="C575" t="s">
        <v>6</v>
      </c>
      <c r="D575" t="s">
        <v>38</v>
      </c>
      <c r="E575">
        <v>6.1</v>
      </c>
    </row>
    <row r="576" spans="1:5">
      <c r="A576">
        <v>2014</v>
      </c>
      <c r="B576" t="s">
        <v>7</v>
      </c>
      <c r="C576" t="s">
        <v>7</v>
      </c>
      <c r="D576" t="s">
        <v>38</v>
      </c>
      <c r="E576">
        <v>8.9</v>
      </c>
    </row>
    <row r="577" spans="1:5">
      <c r="A577">
        <v>2014</v>
      </c>
      <c r="B577" t="s">
        <v>8</v>
      </c>
      <c r="C577" t="s">
        <v>8</v>
      </c>
      <c r="D577" t="s">
        <v>38</v>
      </c>
      <c r="E577">
        <v>8.1</v>
      </c>
    </row>
    <row r="578" spans="1:5">
      <c r="A578">
        <v>2014</v>
      </c>
      <c r="B578" t="s">
        <v>9</v>
      </c>
      <c r="C578" t="s">
        <v>9</v>
      </c>
      <c r="D578" t="s">
        <v>38</v>
      </c>
      <c r="E578">
        <v>12.9</v>
      </c>
    </row>
    <row r="579" spans="1:5">
      <c r="A579">
        <v>2014</v>
      </c>
      <c r="B579" t="s">
        <v>10</v>
      </c>
      <c r="C579" t="s">
        <v>10</v>
      </c>
      <c r="D579" t="s">
        <v>38</v>
      </c>
      <c r="E579">
        <v>10.1</v>
      </c>
    </row>
    <row r="580" spans="1:5">
      <c r="A580">
        <v>2014</v>
      </c>
      <c r="B580" t="s">
        <v>11</v>
      </c>
      <c r="C580" t="s">
        <v>11</v>
      </c>
      <c r="D580" t="s">
        <v>38</v>
      </c>
      <c r="E580">
        <v>9.6999999999999993</v>
      </c>
    </row>
    <row r="581" spans="1:5">
      <c r="A581">
        <v>2014</v>
      </c>
      <c r="B581" t="s">
        <v>12</v>
      </c>
      <c r="C581" t="s">
        <v>12</v>
      </c>
      <c r="D581" t="s">
        <v>38</v>
      </c>
      <c r="E581">
        <v>11</v>
      </c>
    </row>
    <row r="582" spans="1:5">
      <c r="A582">
        <v>2014</v>
      </c>
      <c r="B582" t="s">
        <v>13</v>
      </c>
      <c r="C582" t="s">
        <v>13</v>
      </c>
      <c r="D582" t="s">
        <v>38</v>
      </c>
      <c r="E582">
        <v>5.4</v>
      </c>
    </row>
    <row r="583" spans="1:5">
      <c r="A583">
        <v>2014</v>
      </c>
      <c r="B583" t="s">
        <v>14</v>
      </c>
      <c r="C583" t="s">
        <v>14</v>
      </c>
      <c r="D583" t="s">
        <v>38</v>
      </c>
      <c r="E583">
        <v>9.1</v>
      </c>
    </row>
    <row r="584" spans="1:5">
      <c r="A584">
        <v>2014</v>
      </c>
      <c r="B584" t="s">
        <v>15</v>
      </c>
      <c r="C584" t="s">
        <v>15</v>
      </c>
      <c r="D584" t="s">
        <v>38</v>
      </c>
      <c r="E584">
        <v>10.1</v>
      </c>
    </row>
    <row r="585" spans="1:5">
      <c r="A585">
        <v>2014</v>
      </c>
      <c r="B585" t="s">
        <v>16</v>
      </c>
      <c r="C585" t="s">
        <v>16</v>
      </c>
      <c r="D585" t="s">
        <v>38</v>
      </c>
      <c r="E585">
        <v>10.4</v>
      </c>
    </row>
    <row r="586" spans="1:5">
      <c r="A586">
        <v>2014</v>
      </c>
      <c r="B586" t="s">
        <v>17</v>
      </c>
      <c r="C586" t="s">
        <v>17</v>
      </c>
      <c r="D586" t="s">
        <v>38</v>
      </c>
      <c r="E586">
        <v>10.1</v>
      </c>
    </row>
    <row r="587" spans="1:5">
      <c r="A587">
        <v>2014</v>
      </c>
      <c r="B587" t="s">
        <v>5</v>
      </c>
      <c r="C587" t="s">
        <v>5</v>
      </c>
      <c r="D587" t="s">
        <v>173</v>
      </c>
      <c r="E587">
        <v>3.5</v>
      </c>
    </row>
    <row r="588" spans="1:5">
      <c r="A588">
        <v>2014</v>
      </c>
      <c r="B588" t="s">
        <v>6</v>
      </c>
      <c r="C588" t="s">
        <v>6</v>
      </c>
      <c r="D588" t="s">
        <v>173</v>
      </c>
      <c r="E588">
        <v>4.3</v>
      </c>
    </row>
    <row r="589" spans="1:5">
      <c r="A589">
        <v>2014</v>
      </c>
      <c r="B589" t="s">
        <v>7</v>
      </c>
      <c r="C589" t="s">
        <v>7</v>
      </c>
      <c r="D589" t="s">
        <v>173</v>
      </c>
      <c r="E589">
        <v>4.0999999999999996</v>
      </c>
    </row>
    <row r="590" spans="1:5">
      <c r="A590">
        <v>2014</v>
      </c>
      <c r="B590" t="s">
        <v>8</v>
      </c>
      <c r="C590" t="s">
        <v>8</v>
      </c>
      <c r="D590" t="s">
        <v>173</v>
      </c>
      <c r="E590">
        <v>3</v>
      </c>
    </row>
    <row r="591" spans="1:5">
      <c r="A591">
        <v>2014</v>
      </c>
      <c r="B591" t="s">
        <v>9</v>
      </c>
      <c r="C591" t="s">
        <v>9</v>
      </c>
      <c r="D591" t="s">
        <v>173</v>
      </c>
      <c r="E591">
        <v>2.2000000000000002</v>
      </c>
    </row>
    <row r="592" spans="1:5">
      <c r="A592">
        <v>2014</v>
      </c>
      <c r="B592" t="s">
        <v>10</v>
      </c>
      <c r="C592" t="s">
        <v>10</v>
      </c>
      <c r="D592" t="s">
        <v>173</v>
      </c>
      <c r="E592">
        <v>1.8</v>
      </c>
    </row>
    <row r="593" spans="1:5">
      <c r="A593">
        <v>2014</v>
      </c>
      <c r="B593" t="s">
        <v>11</v>
      </c>
      <c r="C593" t="s">
        <v>11</v>
      </c>
      <c r="D593" t="s">
        <v>173</v>
      </c>
      <c r="E593">
        <v>2</v>
      </c>
    </row>
    <row r="594" spans="1:5">
      <c r="A594">
        <v>2014</v>
      </c>
      <c r="B594" t="s">
        <v>12</v>
      </c>
      <c r="C594" t="s">
        <v>12</v>
      </c>
      <c r="D594" t="s">
        <v>173</v>
      </c>
      <c r="E594">
        <v>2.9</v>
      </c>
    </row>
    <row r="595" spans="1:5">
      <c r="A595">
        <v>2014</v>
      </c>
      <c r="B595" t="s">
        <v>13</v>
      </c>
      <c r="C595" t="s">
        <v>13</v>
      </c>
      <c r="D595" t="s">
        <v>173</v>
      </c>
      <c r="E595">
        <v>2.2999999999999998</v>
      </c>
    </row>
    <row r="596" spans="1:5">
      <c r="A596">
        <v>2014</v>
      </c>
      <c r="B596" t="s">
        <v>14</v>
      </c>
      <c r="C596" t="s">
        <v>14</v>
      </c>
      <c r="D596" t="s">
        <v>173</v>
      </c>
      <c r="E596">
        <v>1.7</v>
      </c>
    </row>
    <row r="597" spans="1:5">
      <c r="A597">
        <v>2014</v>
      </c>
      <c r="B597" t="s">
        <v>15</v>
      </c>
      <c r="C597" t="s">
        <v>15</v>
      </c>
      <c r="D597" t="s">
        <v>173</v>
      </c>
      <c r="E597">
        <v>3.8</v>
      </c>
    </row>
    <row r="598" spans="1:5">
      <c r="A598">
        <v>2014</v>
      </c>
      <c r="B598" t="s">
        <v>16</v>
      </c>
      <c r="C598" t="s">
        <v>16</v>
      </c>
      <c r="D598" t="s">
        <v>173</v>
      </c>
      <c r="E598">
        <v>3.1</v>
      </c>
    </row>
    <row r="599" spans="1:5">
      <c r="A599">
        <v>2014</v>
      </c>
      <c r="B599" t="s">
        <v>17</v>
      </c>
      <c r="C599" t="s">
        <v>17</v>
      </c>
      <c r="D599" t="s">
        <v>173</v>
      </c>
      <c r="E599">
        <v>3</v>
      </c>
    </row>
    <row r="600" spans="1:5">
      <c r="A600">
        <v>2014</v>
      </c>
      <c r="B600" t="s">
        <v>5</v>
      </c>
      <c r="C600" t="s">
        <v>5</v>
      </c>
      <c r="D600" t="s">
        <v>174</v>
      </c>
      <c r="E600">
        <v>2.5</v>
      </c>
    </row>
    <row r="601" spans="1:5">
      <c r="A601">
        <v>2014</v>
      </c>
      <c r="B601" t="s">
        <v>6</v>
      </c>
      <c r="C601" t="s">
        <v>6</v>
      </c>
      <c r="D601" t="s">
        <v>174</v>
      </c>
      <c r="E601">
        <v>2.2999999999999998</v>
      </c>
    </row>
    <row r="602" spans="1:5">
      <c r="A602">
        <v>2014</v>
      </c>
      <c r="B602" t="s">
        <v>7</v>
      </c>
      <c r="C602" t="s">
        <v>7</v>
      </c>
      <c r="D602" t="s">
        <v>174</v>
      </c>
      <c r="E602">
        <v>3</v>
      </c>
    </row>
    <row r="603" spans="1:5">
      <c r="A603">
        <v>2014</v>
      </c>
      <c r="B603" t="s">
        <v>8</v>
      </c>
      <c r="C603" t="s">
        <v>8</v>
      </c>
      <c r="D603" t="s">
        <v>174</v>
      </c>
      <c r="E603">
        <v>2.1</v>
      </c>
    </row>
    <row r="604" spans="1:5">
      <c r="A604">
        <v>2014</v>
      </c>
      <c r="B604" t="s">
        <v>9</v>
      </c>
      <c r="C604" t="s">
        <v>9</v>
      </c>
      <c r="D604" t="s">
        <v>174</v>
      </c>
      <c r="E604">
        <v>1.9</v>
      </c>
    </row>
    <row r="605" spans="1:5">
      <c r="A605">
        <v>2014</v>
      </c>
      <c r="B605" t="s">
        <v>10</v>
      </c>
      <c r="C605" t="s">
        <v>10</v>
      </c>
      <c r="D605" t="s">
        <v>174</v>
      </c>
      <c r="E605">
        <v>1.7</v>
      </c>
    </row>
    <row r="606" spans="1:5">
      <c r="A606">
        <v>2014</v>
      </c>
      <c r="B606" t="s">
        <v>11</v>
      </c>
      <c r="C606" t="s">
        <v>11</v>
      </c>
      <c r="D606" t="s">
        <v>174</v>
      </c>
      <c r="E606">
        <v>1.9</v>
      </c>
    </row>
    <row r="607" spans="1:5">
      <c r="A607">
        <v>2014</v>
      </c>
      <c r="B607" t="s">
        <v>12</v>
      </c>
      <c r="C607" t="s">
        <v>12</v>
      </c>
      <c r="D607" t="s">
        <v>174</v>
      </c>
      <c r="E607">
        <v>1.9</v>
      </c>
    </row>
    <row r="608" spans="1:5">
      <c r="A608">
        <v>2014</v>
      </c>
      <c r="B608" t="s">
        <v>13</v>
      </c>
      <c r="C608" t="s">
        <v>13</v>
      </c>
      <c r="D608" t="s">
        <v>174</v>
      </c>
      <c r="E608">
        <v>2.4</v>
      </c>
    </row>
    <row r="609" spans="1:5">
      <c r="A609">
        <v>2014</v>
      </c>
      <c r="B609" t="s">
        <v>14</v>
      </c>
      <c r="C609" t="s">
        <v>14</v>
      </c>
      <c r="D609" t="s">
        <v>174</v>
      </c>
      <c r="E609">
        <v>1.4</v>
      </c>
    </row>
    <row r="610" spans="1:5">
      <c r="A610">
        <v>2014</v>
      </c>
      <c r="B610" t="s">
        <v>15</v>
      </c>
      <c r="C610" t="s">
        <v>15</v>
      </c>
      <c r="D610" t="s">
        <v>174</v>
      </c>
      <c r="E610">
        <v>2.4</v>
      </c>
    </row>
    <row r="611" spans="1:5">
      <c r="A611">
        <v>2014</v>
      </c>
      <c r="B611" t="s">
        <v>16</v>
      </c>
      <c r="C611" t="s">
        <v>16</v>
      </c>
      <c r="D611" t="s">
        <v>174</v>
      </c>
      <c r="E611">
        <v>3.3</v>
      </c>
    </row>
    <row r="612" spans="1:5">
      <c r="A612">
        <v>2014</v>
      </c>
      <c r="B612" t="s">
        <v>17</v>
      </c>
      <c r="C612" t="s">
        <v>17</v>
      </c>
      <c r="D612" t="s">
        <v>174</v>
      </c>
      <c r="E612">
        <v>2.2999999999999998</v>
      </c>
    </row>
    <row r="613" spans="1:5">
      <c r="A613">
        <v>2014</v>
      </c>
      <c r="B613" t="s">
        <v>5</v>
      </c>
      <c r="C613" t="s">
        <v>5</v>
      </c>
      <c r="D613" t="s">
        <v>175</v>
      </c>
      <c r="E613">
        <v>4.7</v>
      </c>
    </row>
    <row r="614" spans="1:5">
      <c r="A614">
        <v>2014</v>
      </c>
      <c r="B614" t="s">
        <v>6</v>
      </c>
      <c r="C614" t="s">
        <v>6</v>
      </c>
      <c r="D614" t="s">
        <v>175</v>
      </c>
      <c r="E614">
        <v>5.0999999999999996</v>
      </c>
    </row>
    <row r="615" spans="1:5">
      <c r="A615">
        <v>2014</v>
      </c>
      <c r="B615" t="s">
        <v>7</v>
      </c>
      <c r="C615" t="s">
        <v>7</v>
      </c>
      <c r="D615" t="s">
        <v>175</v>
      </c>
      <c r="E615">
        <v>4.8</v>
      </c>
    </row>
    <row r="616" spans="1:5">
      <c r="A616">
        <v>2014</v>
      </c>
      <c r="B616" t="s">
        <v>8</v>
      </c>
      <c r="C616" t="s">
        <v>8</v>
      </c>
      <c r="D616" t="s">
        <v>175</v>
      </c>
      <c r="E616">
        <v>3.7</v>
      </c>
    </row>
    <row r="617" spans="1:5">
      <c r="A617">
        <v>2014</v>
      </c>
      <c r="B617" t="s">
        <v>9</v>
      </c>
      <c r="C617" t="s">
        <v>9</v>
      </c>
      <c r="D617" t="s">
        <v>175</v>
      </c>
      <c r="E617">
        <v>2.5</v>
      </c>
    </row>
    <row r="618" spans="1:5">
      <c r="A618">
        <v>2014</v>
      </c>
      <c r="B618" t="s">
        <v>10</v>
      </c>
      <c r="C618" t="s">
        <v>10</v>
      </c>
      <c r="D618" t="s">
        <v>175</v>
      </c>
      <c r="E618">
        <v>1.9</v>
      </c>
    </row>
    <row r="619" spans="1:5">
      <c r="A619">
        <v>2014</v>
      </c>
      <c r="B619" t="s">
        <v>11</v>
      </c>
      <c r="C619" t="s">
        <v>11</v>
      </c>
      <c r="D619" t="s">
        <v>175</v>
      </c>
      <c r="E619">
        <v>2.1</v>
      </c>
    </row>
    <row r="620" spans="1:5">
      <c r="A620">
        <v>2014</v>
      </c>
      <c r="B620" t="s">
        <v>12</v>
      </c>
      <c r="C620" t="s">
        <v>12</v>
      </c>
      <c r="D620" t="s">
        <v>175</v>
      </c>
      <c r="E620">
        <v>3.9</v>
      </c>
    </row>
    <row r="621" spans="1:5">
      <c r="A621">
        <v>2014</v>
      </c>
      <c r="B621" t="s">
        <v>13</v>
      </c>
      <c r="C621" t="s">
        <v>13</v>
      </c>
      <c r="D621" t="s">
        <v>175</v>
      </c>
      <c r="E621">
        <v>2.2000000000000002</v>
      </c>
    </row>
    <row r="622" spans="1:5">
      <c r="A622">
        <v>2014</v>
      </c>
      <c r="B622" t="s">
        <v>14</v>
      </c>
      <c r="C622" t="s">
        <v>14</v>
      </c>
      <c r="D622" t="s">
        <v>175</v>
      </c>
      <c r="E622">
        <v>1.8</v>
      </c>
    </row>
    <row r="623" spans="1:5">
      <c r="A623">
        <v>2014</v>
      </c>
      <c r="B623" t="s">
        <v>15</v>
      </c>
      <c r="C623" t="s">
        <v>15</v>
      </c>
      <c r="D623" t="s">
        <v>175</v>
      </c>
      <c r="E623">
        <v>4.8</v>
      </c>
    </row>
    <row r="624" spans="1:5">
      <c r="A624">
        <v>2014</v>
      </c>
      <c r="B624" t="s">
        <v>16</v>
      </c>
      <c r="C624" t="s">
        <v>16</v>
      </c>
      <c r="D624" t="s">
        <v>175</v>
      </c>
      <c r="E624">
        <v>2.9</v>
      </c>
    </row>
    <row r="625" spans="1:5">
      <c r="A625">
        <v>2014</v>
      </c>
      <c r="B625" t="s">
        <v>17</v>
      </c>
      <c r="C625" t="s">
        <v>17</v>
      </c>
      <c r="D625" t="s">
        <v>175</v>
      </c>
      <c r="E625">
        <v>3.5</v>
      </c>
    </row>
    <row r="626" spans="1:5">
      <c r="A626">
        <v>2014</v>
      </c>
      <c r="B626" t="s">
        <v>5</v>
      </c>
      <c r="C626" t="s">
        <v>5</v>
      </c>
      <c r="D626" t="s">
        <v>43</v>
      </c>
      <c r="E626">
        <v>4</v>
      </c>
    </row>
    <row r="627" spans="1:5">
      <c r="A627">
        <v>2014</v>
      </c>
      <c r="B627" t="s">
        <v>6</v>
      </c>
      <c r="C627" t="s">
        <v>6</v>
      </c>
      <c r="D627" t="s">
        <v>43</v>
      </c>
      <c r="E627">
        <v>2.1</v>
      </c>
    </row>
    <row r="628" spans="1:5">
      <c r="A628">
        <v>2014</v>
      </c>
      <c r="B628" t="s">
        <v>7</v>
      </c>
      <c r="C628" t="s">
        <v>7</v>
      </c>
      <c r="D628" t="s">
        <v>43</v>
      </c>
      <c r="E628">
        <v>3.9</v>
      </c>
    </row>
    <row r="629" spans="1:5">
      <c r="A629">
        <v>2014</v>
      </c>
      <c r="B629" t="s">
        <v>8</v>
      </c>
      <c r="C629" t="s">
        <v>8</v>
      </c>
      <c r="D629" t="s">
        <v>43</v>
      </c>
      <c r="E629">
        <v>4.5999999999999996</v>
      </c>
    </row>
    <row r="630" spans="1:5">
      <c r="A630">
        <v>2014</v>
      </c>
      <c r="B630" t="s">
        <v>9</v>
      </c>
      <c r="C630" t="s">
        <v>9</v>
      </c>
      <c r="D630" t="s">
        <v>43</v>
      </c>
      <c r="E630">
        <v>6.3</v>
      </c>
    </row>
    <row r="631" spans="1:5">
      <c r="A631">
        <v>2014</v>
      </c>
      <c r="B631" t="s">
        <v>10</v>
      </c>
      <c r="C631" t="s">
        <v>10</v>
      </c>
      <c r="D631" t="s">
        <v>43</v>
      </c>
      <c r="E631">
        <v>3.6</v>
      </c>
    </row>
    <row r="632" spans="1:5">
      <c r="A632">
        <v>2014</v>
      </c>
      <c r="B632" t="s">
        <v>11</v>
      </c>
      <c r="C632" t="s">
        <v>11</v>
      </c>
      <c r="D632" t="s">
        <v>43</v>
      </c>
      <c r="E632">
        <v>2.9</v>
      </c>
    </row>
    <row r="633" spans="1:5">
      <c r="A633">
        <v>2014</v>
      </c>
      <c r="B633" t="s">
        <v>12</v>
      </c>
      <c r="C633" t="s">
        <v>12</v>
      </c>
      <c r="D633" t="s">
        <v>43</v>
      </c>
      <c r="E633">
        <v>7.1</v>
      </c>
    </row>
    <row r="634" spans="1:5">
      <c r="A634">
        <v>2014</v>
      </c>
      <c r="B634" t="s">
        <v>13</v>
      </c>
      <c r="C634" t="s">
        <v>13</v>
      </c>
      <c r="D634" t="s">
        <v>43</v>
      </c>
      <c r="E634">
        <v>5</v>
      </c>
    </row>
    <row r="635" spans="1:5">
      <c r="A635">
        <v>2014</v>
      </c>
      <c r="B635" t="s">
        <v>14</v>
      </c>
      <c r="C635" t="s">
        <v>14</v>
      </c>
      <c r="D635" t="s">
        <v>43</v>
      </c>
      <c r="E635">
        <v>5.3</v>
      </c>
    </row>
    <row r="636" spans="1:5">
      <c r="A636">
        <v>2014</v>
      </c>
      <c r="B636" t="s">
        <v>15</v>
      </c>
      <c r="C636" t="s">
        <v>15</v>
      </c>
      <c r="D636" t="s">
        <v>43</v>
      </c>
      <c r="E636">
        <v>3.5</v>
      </c>
    </row>
    <row r="637" spans="1:5">
      <c r="A637">
        <v>2014</v>
      </c>
      <c r="B637" t="s">
        <v>16</v>
      </c>
      <c r="C637" t="s">
        <v>16</v>
      </c>
      <c r="D637" t="s">
        <v>43</v>
      </c>
      <c r="E637">
        <v>5.8</v>
      </c>
    </row>
    <row r="638" spans="1:5">
      <c r="A638">
        <v>2014</v>
      </c>
      <c r="B638" t="s">
        <v>17</v>
      </c>
      <c r="C638" t="s">
        <v>17</v>
      </c>
      <c r="D638" t="s">
        <v>43</v>
      </c>
      <c r="E638">
        <v>4.5999999999999996</v>
      </c>
    </row>
    <row r="639" spans="1:5">
      <c r="A639">
        <v>2014</v>
      </c>
      <c r="B639" t="s">
        <v>5</v>
      </c>
      <c r="C639" t="s">
        <v>5</v>
      </c>
      <c r="D639" t="s">
        <v>42</v>
      </c>
      <c r="E639">
        <v>3.9</v>
      </c>
    </row>
    <row r="640" spans="1:5">
      <c r="A640">
        <v>2014</v>
      </c>
      <c r="B640" t="s">
        <v>6</v>
      </c>
      <c r="C640" t="s">
        <v>6</v>
      </c>
      <c r="D640" t="s">
        <v>42</v>
      </c>
      <c r="E640">
        <v>2.8</v>
      </c>
    </row>
    <row r="641" spans="1:5">
      <c r="A641">
        <v>2014</v>
      </c>
      <c r="B641" t="s">
        <v>7</v>
      </c>
      <c r="C641" t="s">
        <v>7</v>
      </c>
      <c r="D641" t="s">
        <v>42</v>
      </c>
      <c r="E641">
        <v>5.2</v>
      </c>
    </row>
    <row r="642" spans="1:5">
      <c r="A642">
        <v>2014</v>
      </c>
      <c r="B642" t="s">
        <v>8</v>
      </c>
      <c r="C642" t="s">
        <v>8</v>
      </c>
      <c r="D642" t="s">
        <v>42</v>
      </c>
      <c r="E642">
        <v>5.6</v>
      </c>
    </row>
    <row r="643" spans="1:5">
      <c r="A643">
        <v>2014</v>
      </c>
      <c r="B643" t="s">
        <v>9</v>
      </c>
      <c r="C643" t="s">
        <v>9</v>
      </c>
      <c r="D643" t="s">
        <v>42</v>
      </c>
      <c r="E643">
        <v>6.2</v>
      </c>
    </row>
    <row r="644" spans="1:5">
      <c r="A644">
        <v>2014</v>
      </c>
      <c r="B644" t="s">
        <v>10</v>
      </c>
      <c r="C644" t="s">
        <v>10</v>
      </c>
      <c r="D644" t="s">
        <v>42</v>
      </c>
      <c r="E644">
        <v>4</v>
      </c>
    </row>
    <row r="645" spans="1:5">
      <c r="A645">
        <v>2014</v>
      </c>
      <c r="B645" t="s">
        <v>11</v>
      </c>
      <c r="C645" t="s">
        <v>11</v>
      </c>
      <c r="D645" t="s">
        <v>42</v>
      </c>
      <c r="E645">
        <v>2.8</v>
      </c>
    </row>
    <row r="646" spans="1:5">
      <c r="A646">
        <v>2014</v>
      </c>
      <c r="B646" t="s">
        <v>12</v>
      </c>
      <c r="C646" t="s">
        <v>12</v>
      </c>
      <c r="D646" t="s">
        <v>42</v>
      </c>
      <c r="E646">
        <v>8.4</v>
      </c>
    </row>
    <row r="647" spans="1:5">
      <c r="A647">
        <v>2014</v>
      </c>
      <c r="B647" t="s">
        <v>13</v>
      </c>
      <c r="C647" t="s">
        <v>13</v>
      </c>
      <c r="D647" t="s">
        <v>42</v>
      </c>
      <c r="E647">
        <v>5.7</v>
      </c>
    </row>
    <row r="648" spans="1:5">
      <c r="A648">
        <v>2014</v>
      </c>
      <c r="B648" t="s">
        <v>14</v>
      </c>
      <c r="C648" t="s">
        <v>14</v>
      </c>
      <c r="D648" t="s">
        <v>42</v>
      </c>
      <c r="E648">
        <v>5.4</v>
      </c>
    </row>
    <row r="649" spans="1:5">
      <c r="A649">
        <v>2014</v>
      </c>
      <c r="B649" t="s">
        <v>15</v>
      </c>
      <c r="C649" t="s">
        <v>15</v>
      </c>
      <c r="D649" t="s">
        <v>42</v>
      </c>
      <c r="E649">
        <v>3.3</v>
      </c>
    </row>
    <row r="650" spans="1:5">
      <c r="A650">
        <v>2014</v>
      </c>
      <c r="B650" t="s">
        <v>16</v>
      </c>
      <c r="C650" t="s">
        <v>16</v>
      </c>
      <c r="D650" t="s">
        <v>42</v>
      </c>
      <c r="E650">
        <v>6.7</v>
      </c>
    </row>
    <row r="651" spans="1:5">
      <c r="A651">
        <v>2014</v>
      </c>
      <c r="B651" t="s">
        <v>17</v>
      </c>
      <c r="C651" t="s">
        <v>17</v>
      </c>
      <c r="D651" t="s">
        <v>42</v>
      </c>
      <c r="E651">
        <v>5.0999999999999996</v>
      </c>
    </row>
    <row r="652" spans="1:5">
      <c r="A652">
        <v>2014</v>
      </c>
      <c r="B652" t="s">
        <v>5</v>
      </c>
      <c r="C652" t="s">
        <v>5</v>
      </c>
      <c r="D652" t="s">
        <v>44</v>
      </c>
      <c r="E652">
        <v>4</v>
      </c>
    </row>
    <row r="653" spans="1:5">
      <c r="A653">
        <v>2014</v>
      </c>
      <c r="B653" t="s">
        <v>6</v>
      </c>
      <c r="C653" t="s">
        <v>6</v>
      </c>
      <c r="D653" t="s">
        <v>44</v>
      </c>
      <c r="E653">
        <v>1.8</v>
      </c>
    </row>
    <row r="654" spans="1:5">
      <c r="A654">
        <v>2014</v>
      </c>
      <c r="B654" t="s">
        <v>7</v>
      </c>
      <c r="C654" t="s">
        <v>7</v>
      </c>
      <c r="D654" t="s">
        <v>44</v>
      </c>
      <c r="E654">
        <v>3.1</v>
      </c>
    </row>
    <row r="655" spans="1:5">
      <c r="A655">
        <v>2014</v>
      </c>
      <c r="B655" t="s">
        <v>8</v>
      </c>
      <c r="C655" t="s">
        <v>8</v>
      </c>
      <c r="D655" t="s">
        <v>44</v>
      </c>
      <c r="E655">
        <v>3.8</v>
      </c>
    </row>
    <row r="656" spans="1:5">
      <c r="A656">
        <v>2014</v>
      </c>
      <c r="B656" t="s">
        <v>9</v>
      </c>
      <c r="C656" t="s">
        <v>9</v>
      </c>
      <c r="D656" t="s">
        <v>44</v>
      </c>
      <c r="E656">
        <v>6.4</v>
      </c>
    </row>
    <row r="657" spans="1:5">
      <c r="A657">
        <v>2014</v>
      </c>
      <c r="B657" t="s">
        <v>10</v>
      </c>
      <c r="C657" t="s">
        <v>10</v>
      </c>
      <c r="D657" t="s">
        <v>44</v>
      </c>
      <c r="E657">
        <v>3.4</v>
      </c>
    </row>
    <row r="658" spans="1:5">
      <c r="A658">
        <v>2014</v>
      </c>
      <c r="B658" t="s">
        <v>11</v>
      </c>
      <c r="C658" t="s">
        <v>11</v>
      </c>
      <c r="D658" t="s">
        <v>44</v>
      </c>
      <c r="E658">
        <v>3</v>
      </c>
    </row>
    <row r="659" spans="1:5">
      <c r="A659">
        <v>2014</v>
      </c>
      <c r="B659" t="s">
        <v>12</v>
      </c>
      <c r="C659" t="s">
        <v>12</v>
      </c>
      <c r="D659" t="s">
        <v>44</v>
      </c>
      <c r="E659">
        <v>5.9</v>
      </c>
    </row>
    <row r="660" spans="1:5">
      <c r="A660">
        <v>2014</v>
      </c>
      <c r="B660" t="s">
        <v>13</v>
      </c>
      <c r="C660" t="s">
        <v>13</v>
      </c>
      <c r="D660" t="s">
        <v>44</v>
      </c>
      <c r="E660">
        <v>4.3</v>
      </c>
    </row>
    <row r="661" spans="1:5">
      <c r="A661">
        <v>2014</v>
      </c>
      <c r="B661" t="s">
        <v>14</v>
      </c>
      <c r="C661" t="s">
        <v>14</v>
      </c>
      <c r="D661" t="s">
        <v>44</v>
      </c>
      <c r="E661">
        <v>5.2</v>
      </c>
    </row>
    <row r="662" spans="1:5">
      <c r="A662">
        <v>2014</v>
      </c>
      <c r="B662" t="s">
        <v>15</v>
      </c>
      <c r="C662" t="s">
        <v>15</v>
      </c>
      <c r="D662" t="s">
        <v>44</v>
      </c>
      <c r="E662">
        <v>3.6</v>
      </c>
    </row>
    <row r="663" spans="1:5">
      <c r="A663">
        <v>2014</v>
      </c>
      <c r="B663" t="s">
        <v>16</v>
      </c>
      <c r="C663" t="s">
        <v>16</v>
      </c>
      <c r="D663" t="s">
        <v>44</v>
      </c>
      <c r="E663">
        <v>5.0999999999999996</v>
      </c>
    </row>
    <row r="664" spans="1:5">
      <c r="A664">
        <v>2014</v>
      </c>
      <c r="B664" t="s">
        <v>17</v>
      </c>
      <c r="C664" t="s">
        <v>17</v>
      </c>
      <c r="D664" t="s">
        <v>44</v>
      </c>
      <c r="E664">
        <v>4.0999999999999996</v>
      </c>
    </row>
    <row r="665" spans="1:5">
      <c r="A665">
        <v>2014</v>
      </c>
      <c r="B665" t="s">
        <v>5</v>
      </c>
      <c r="C665" t="s">
        <v>5</v>
      </c>
      <c r="D665" t="s">
        <v>46</v>
      </c>
      <c r="E665">
        <v>1</v>
      </c>
    </row>
    <row r="666" spans="1:5">
      <c r="A666">
        <v>2014</v>
      </c>
      <c r="B666" t="s">
        <v>6</v>
      </c>
      <c r="C666" t="s">
        <v>6</v>
      </c>
      <c r="D666" t="s">
        <v>46</v>
      </c>
      <c r="E666">
        <v>1.7</v>
      </c>
    </row>
    <row r="667" spans="1:5">
      <c r="A667">
        <v>2014</v>
      </c>
      <c r="B667" t="s">
        <v>7</v>
      </c>
      <c r="C667" t="s">
        <v>7</v>
      </c>
      <c r="D667" t="s">
        <v>46</v>
      </c>
      <c r="E667">
        <v>2.2999999999999998</v>
      </c>
    </row>
    <row r="668" spans="1:5">
      <c r="A668">
        <v>2014</v>
      </c>
      <c r="B668" t="s">
        <v>8</v>
      </c>
      <c r="C668" t="s">
        <v>8</v>
      </c>
      <c r="D668" t="s">
        <v>46</v>
      </c>
      <c r="E668">
        <v>2.2000000000000002</v>
      </c>
    </row>
    <row r="669" spans="1:5">
      <c r="A669">
        <v>2014</v>
      </c>
      <c r="B669" t="s">
        <v>9</v>
      </c>
      <c r="C669" t="s">
        <v>9</v>
      </c>
      <c r="D669" t="s">
        <v>46</v>
      </c>
      <c r="E669">
        <v>1.2</v>
      </c>
    </row>
    <row r="670" spans="1:5">
      <c r="A670">
        <v>2014</v>
      </c>
      <c r="B670" t="s">
        <v>10</v>
      </c>
      <c r="C670" t="s">
        <v>10</v>
      </c>
      <c r="D670" t="s">
        <v>46</v>
      </c>
      <c r="E670">
        <v>1.5</v>
      </c>
    </row>
    <row r="671" spans="1:5">
      <c r="A671">
        <v>2014</v>
      </c>
      <c r="B671" t="s">
        <v>11</v>
      </c>
      <c r="C671" t="s">
        <v>11</v>
      </c>
      <c r="D671" t="s">
        <v>46</v>
      </c>
      <c r="E671">
        <v>3</v>
      </c>
    </row>
    <row r="672" spans="1:5">
      <c r="A672">
        <v>2014</v>
      </c>
      <c r="B672" t="s">
        <v>12</v>
      </c>
      <c r="C672" t="s">
        <v>12</v>
      </c>
      <c r="D672" t="s">
        <v>46</v>
      </c>
      <c r="E672">
        <v>1.8</v>
      </c>
    </row>
    <row r="673" spans="1:5">
      <c r="A673">
        <v>2014</v>
      </c>
      <c r="B673" t="s">
        <v>13</v>
      </c>
      <c r="C673" t="s">
        <v>13</v>
      </c>
      <c r="D673" t="s">
        <v>46</v>
      </c>
      <c r="E673">
        <v>1.1000000000000001</v>
      </c>
    </row>
    <row r="674" spans="1:5">
      <c r="A674">
        <v>2014</v>
      </c>
      <c r="B674" t="s">
        <v>14</v>
      </c>
      <c r="C674" t="s">
        <v>14</v>
      </c>
      <c r="D674" t="s">
        <v>46</v>
      </c>
      <c r="E674">
        <v>1.9</v>
      </c>
    </row>
    <row r="675" spans="1:5">
      <c r="A675">
        <v>2014</v>
      </c>
      <c r="B675" t="s">
        <v>15</v>
      </c>
      <c r="C675" t="s">
        <v>15</v>
      </c>
      <c r="D675" t="s">
        <v>46</v>
      </c>
      <c r="E675">
        <v>1.2</v>
      </c>
    </row>
    <row r="676" spans="1:5">
      <c r="A676">
        <v>2014</v>
      </c>
      <c r="B676" t="s">
        <v>16</v>
      </c>
      <c r="C676" t="s">
        <v>16</v>
      </c>
      <c r="D676" t="s">
        <v>46</v>
      </c>
      <c r="E676">
        <v>2</v>
      </c>
    </row>
    <row r="677" spans="1:5">
      <c r="A677">
        <v>2014</v>
      </c>
      <c r="B677" t="s">
        <v>17</v>
      </c>
      <c r="C677" t="s">
        <v>17</v>
      </c>
      <c r="D677" t="s">
        <v>46</v>
      </c>
      <c r="E677">
        <v>1.7</v>
      </c>
    </row>
    <row r="678" spans="1:5">
      <c r="A678">
        <v>2014</v>
      </c>
      <c r="B678" t="s">
        <v>5</v>
      </c>
      <c r="C678" t="s">
        <v>5</v>
      </c>
      <c r="D678" t="s">
        <v>45</v>
      </c>
      <c r="E678">
        <v>0.6</v>
      </c>
    </row>
    <row r="679" spans="1:5">
      <c r="A679">
        <v>2014</v>
      </c>
      <c r="B679" t="s">
        <v>6</v>
      </c>
      <c r="C679" t="s">
        <v>6</v>
      </c>
      <c r="D679" t="s">
        <v>45</v>
      </c>
      <c r="E679">
        <v>1.9</v>
      </c>
    </row>
    <row r="680" spans="1:5">
      <c r="A680">
        <v>2014</v>
      </c>
      <c r="B680" t="s">
        <v>7</v>
      </c>
      <c r="C680" t="s">
        <v>7</v>
      </c>
      <c r="D680" t="s">
        <v>45</v>
      </c>
      <c r="E680">
        <v>1.8</v>
      </c>
    </row>
    <row r="681" spans="1:5">
      <c r="A681">
        <v>2014</v>
      </c>
      <c r="B681" t="s">
        <v>8</v>
      </c>
      <c r="C681" t="s">
        <v>8</v>
      </c>
      <c r="D681" t="s">
        <v>45</v>
      </c>
      <c r="E681">
        <v>2.1</v>
      </c>
    </row>
    <row r="682" spans="1:5">
      <c r="A682">
        <v>2014</v>
      </c>
      <c r="B682" t="s">
        <v>9</v>
      </c>
      <c r="C682" t="s">
        <v>9</v>
      </c>
      <c r="D682" t="s">
        <v>45</v>
      </c>
      <c r="E682">
        <v>1</v>
      </c>
    </row>
    <row r="683" spans="1:5">
      <c r="A683">
        <v>2014</v>
      </c>
      <c r="B683" t="s">
        <v>10</v>
      </c>
      <c r="C683" t="s">
        <v>10</v>
      </c>
      <c r="D683" t="s">
        <v>45</v>
      </c>
      <c r="E683">
        <v>1.6</v>
      </c>
    </row>
    <row r="684" spans="1:5">
      <c r="A684">
        <v>2014</v>
      </c>
      <c r="B684" t="s">
        <v>11</v>
      </c>
      <c r="C684" t="s">
        <v>11</v>
      </c>
      <c r="D684" t="s">
        <v>45</v>
      </c>
      <c r="E684">
        <v>2.7</v>
      </c>
    </row>
    <row r="685" spans="1:5">
      <c r="A685">
        <v>2014</v>
      </c>
      <c r="B685" t="s">
        <v>12</v>
      </c>
      <c r="C685" t="s">
        <v>12</v>
      </c>
      <c r="D685" t="s">
        <v>45</v>
      </c>
      <c r="E685">
        <v>2.1</v>
      </c>
    </row>
    <row r="686" spans="1:5">
      <c r="A686">
        <v>2014</v>
      </c>
      <c r="B686" t="s">
        <v>13</v>
      </c>
      <c r="C686" t="s">
        <v>13</v>
      </c>
      <c r="D686" t="s">
        <v>45</v>
      </c>
      <c r="E686">
        <v>1.5</v>
      </c>
    </row>
    <row r="687" spans="1:5">
      <c r="A687">
        <v>2014</v>
      </c>
      <c r="B687" t="s">
        <v>14</v>
      </c>
      <c r="C687" t="s">
        <v>14</v>
      </c>
      <c r="D687" t="s">
        <v>45</v>
      </c>
      <c r="E687">
        <v>1.9</v>
      </c>
    </row>
    <row r="688" spans="1:5">
      <c r="A688">
        <v>2014</v>
      </c>
      <c r="B688" t="s">
        <v>15</v>
      </c>
      <c r="C688" t="s">
        <v>15</v>
      </c>
      <c r="D688" t="s">
        <v>45</v>
      </c>
      <c r="E688">
        <v>1.5</v>
      </c>
    </row>
    <row r="689" spans="1:5">
      <c r="A689">
        <v>2014</v>
      </c>
      <c r="B689" t="s">
        <v>16</v>
      </c>
      <c r="C689" t="s">
        <v>16</v>
      </c>
      <c r="D689" t="s">
        <v>45</v>
      </c>
      <c r="E689">
        <v>1.6</v>
      </c>
    </row>
    <row r="690" spans="1:5">
      <c r="A690">
        <v>2014</v>
      </c>
      <c r="B690" t="s">
        <v>17</v>
      </c>
      <c r="C690" t="s">
        <v>17</v>
      </c>
      <c r="D690" t="s">
        <v>45</v>
      </c>
      <c r="E690">
        <v>1.6</v>
      </c>
    </row>
    <row r="691" spans="1:5">
      <c r="A691">
        <v>2014</v>
      </c>
      <c r="B691" t="s">
        <v>5</v>
      </c>
      <c r="C691" t="s">
        <v>5</v>
      </c>
      <c r="D691" t="s">
        <v>47</v>
      </c>
      <c r="E691">
        <v>1.4</v>
      </c>
    </row>
    <row r="692" spans="1:5">
      <c r="A692">
        <v>2014</v>
      </c>
      <c r="B692" t="s">
        <v>6</v>
      </c>
      <c r="C692" t="s">
        <v>6</v>
      </c>
      <c r="D692" t="s">
        <v>47</v>
      </c>
      <c r="E692">
        <v>1.5</v>
      </c>
    </row>
    <row r="693" spans="1:5">
      <c r="A693">
        <v>2014</v>
      </c>
      <c r="B693" t="s">
        <v>7</v>
      </c>
      <c r="C693" t="s">
        <v>7</v>
      </c>
      <c r="D693" t="s">
        <v>47</v>
      </c>
      <c r="E693">
        <v>2.7</v>
      </c>
    </row>
    <row r="694" spans="1:5">
      <c r="A694">
        <v>2014</v>
      </c>
      <c r="B694" t="s">
        <v>8</v>
      </c>
      <c r="C694" t="s">
        <v>8</v>
      </c>
      <c r="D694" t="s">
        <v>47</v>
      </c>
      <c r="E694">
        <v>2.2000000000000002</v>
      </c>
    </row>
    <row r="695" spans="1:5">
      <c r="A695">
        <v>2014</v>
      </c>
      <c r="B695" t="s">
        <v>9</v>
      </c>
      <c r="C695" t="s">
        <v>9</v>
      </c>
      <c r="D695" t="s">
        <v>47</v>
      </c>
      <c r="E695">
        <v>1.4</v>
      </c>
    </row>
    <row r="696" spans="1:5">
      <c r="A696">
        <v>2014</v>
      </c>
      <c r="B696" t="s">
        <v>10</v>
      </c>
      <c r="C696" t="s">
        <v>10</v>
      </c>
      <c r="D696" t="s">
        <v>47</v>
      </c>
      <c r="E696">
        <v>1.4</v>
      </c>
    </row>
    <row r="697" spans="1:5">
      <c r="A697">
        <v>2014</v>
      </c>
      <c r="B697" t="s">
        <v>11</v>
      </c>
      <c r="C697" t="s">
        <v>11</v>
      </c>
      <c r="D697" t="s">
        <v>47</v>
      </c>
      <c r="E697">
        <v>3.3</v>
      </c>
    </row>
    <row r="698" spans="1:5">
      <c r="A698">
        <v>2014</v>
      </c>
      <c r="B698" t="s">
        <v>12</v>
      </c>
      <c r="C698" t="s">
        <v>12</v>
      </c>
      <c r="D698" t="s">
        <v>47</v>
      </c>
      <c r="E698">
        <v>1.6</v>
      </c>
    </row>
    <row r="699" spans="1:5">
      <c r="A699">
        <v>2014</v>
      </c>
      <c r="B699" t="s">
        <v>13</v>
      </c>
      <c r="C699" t="s">
        <v>13</v>
      </c>
      <c r="D699" t="s">
        <v>47</v>
      </c>
      <c r="E699">
        <v>0.9</v>
      </c>
    </row>
    <row r="700" spans="1:5">
      <c r="A700">
        <v>2014</v>
      </c>
      <c r="B700" t="s">
        <v>14</v>
      </c>
      <c r="C700" t="s">
        <v>14</v>
      </c>
      <c r="D700" t="s">
        <v>47</v>
      </c>
      <c r="E700">
        <v>1.9</v>
      </c>
    </row>
    <row r="701" spans="1:5">
      <c r="A701">
        <v>2014</v>
      </c>
      <c r="B701" t="s">
        <v>15</v>
      </c>
      <c r="C701" t="s">
        <v>15</v>
      </c>
      <c r="D701" t="s">
        <v>47</v>
      </c>
      <c r="E701">
        <v>1</v>
      </c>
    </row>
    <row r="702" spans="1:5">
      <c r="A702">
        <v>2014</v>
      </c>
      <c r="B702" t="s">
        <v>16</v>
      </c>
      <c r="C702" t="s">
        <v>16</v>
      </c>
      <c r="D702" t="s">
        <v>47</v>
      </c>
      <c r="E702">
        <v>2.2000000000000002</v>
      </c>
    </row>
    <row r="703" spans="1:5">
      <c r="A703">
        <v>2014</v>
      </c>
      <c r="B703" t="s">
        <v>17</v>
      </c>
      <c r="C703" t="s">
        <v>17</v>
      </c>
      <c r="D703" t="s">
        <v>47</v>
      </c>
      <c r="E703">
        <v>1.9</v>
      </c>
    </row>
    <row r="704" spans="1:5">
      <c r="A704">
        <v>2014</v>
      </c>
      <c r="B704" t="s">
        <v>5</v>
      </c>
      <c r="C704" t="s">
        <v>5</v>
      </c>
      <c r="D704" t="s">
        <v>49</v>
      </c>
      <c r="E704">
        <v>17.100000000000001</v>
      </c>
    </row>
    <row r="705" spans="1:5">
      <c r="A705">
        <v>2014</v>
      </c>
      <c r="B705" t="s">
        <v>6</v>
      </c>
      <c r="C705" t="s">
        <v>6</v>
      </c>
      <c r="D705" t="s">
        <v>49</v>
      </c>
      <c r="E705">
        <v>21.4</v>
      </c>
    </row>
    <row r="706" spans="1:5">
      <c r="A706">
        <v>2014</v>
      </c>
      <c r="B706" t="s">
        <v>7</v>
      </c>
      <c r="C706" t="s">
        <v>7</v>
      </c>
      <c r="D706" t="s">
        <v>49</v>
      </c>
      <c r="E706">
        <v>22</v>
      </c>
    </row>
    <row r="707" spans="1:5">
      <c r="A707">
        <v>2014</v>
      </c>
      <c r="B707" t="s">
        <v>8</v>
      </c>
      <c r="C707" t="s">
        <v>8</v>
      </c>
      <c r="D707" t="s">
        <v>49</v>
      </c>
      <c r="E707">
        <v>19.3</v>
      </c>
    </row>
    <row r="708" spans="1:5">
      <c r="A708">
        <v>2014</v>
      </c>
      <c r="B708" t="s">
        <v>9</v>
      </c>
      <c r="C708" t="s">
        <v>9</v>
      </c>
      <c r="D708" t="s">
        <v>49</v>
      </c>
      <c r="E708">
        <v>20.2</v>
      </c>
    </row>
    <row r="709" spans="1:5">
      <c r="A709">
        <v>2014</v>
      </c>
      <c r="B709" t="s">
        <v>10</v>
      </c>
      <c r="C709" t="s">
        <v>10</v>
      </c>
      <c r="D709" t="s">
        <v>49</v>
      </c>
      <c r="E709">
        <v>16.8</v>
      </c>
    </row>
    <row r="710" spans="1:5">
      <c r="A710">
        <v>2014</v>
      </c>
      <c r="B710" t="s">
        <v>11</v>
      </c>
      <c r="C710" t="s">
        <v>11</v>
      </c>
      <c r="D710" t="s">
        <v>49</v>
      </c>
      <c r="E710">
        <v>15.9</v>
      </c>
    </row>
    <row r="711" spans="1:5">
      <c r="A711">
        <v>2014</v>
      </c>
      <c r="B711" t="s">
        <v>12</v>
      </c>
      <c r="C711" t="s">
        <v>12</v>
      </c>
      <c r="D711" t="s">
        <v>49</v>
      </c>
      <c r="E711">
        <v>19.5</v>
      </c>
    </row>
    <row r="712" spans="1:5">
      <c r="A712">
        <v>2014</v>
      </c>
      <c r="B712" t="s">
        <v>13</v>
      </c>
      <c r="C712" t="s">
        <v>13</v>
      </c>
      <c r="D712" t="s">
        <v>49</v>
      </c>
      <c r="E712">
        <v>22.7</v>
      </c>
    </row>
    <row r="713" spans="1:5">
      <c r="A713">
        <v>2014</v>
      </c>
      <c r="B713" t="s">
        <v>14</v>
      </c>
      <c r="C713" t="s">
        <v>14</v>
      </c>
      <c r="D713" t="s">
        <v>49</v>
      </c>
      <c r="E713">
        <v>18.2</v>
      </c>
    </row>
    <row r="714" spans="1:5">
      <c r="A714">
        <v>2014</v>
      </c>
      <c r="B714" t="s">
        <v>15</v>
      </c>
      <c r="C714" t="s">
        <v>15</v>
      </c>
      <c r="D714" t="s">
        <v>49</v>
      </c>
      <c r="E714">
        <v>19.399999999999999</v>
      </c>
    </row>
    <row r="715" spans="1:5">
      <c r="A715">
        <v>2014</v>
      </c>
      <c r="B715" t="s">
        <v>16</v>
      </c>
      <c r="C715" t="s">
        <v>16</v>
      </c>
      <c r="D715" t="s">
        <v>49</v>
      </c>
      <c r="E715">
        <v>19.8</v>
      </c>
    </row>
    <row r="716" spans="1:5">
      <c r="A716">
        <v>2014</v>
      </c>
      <c r="B716" t="s">
        <v>17</v>
      </c>
      <c r="C716" t="s">
        <v>17</v>
      </c>
      <c r="D716" t="s">
        <v>49</v>
      </c>
      <c r="E716">
        <v>19.399999999999999</v>
      </c>
    </row>
    <row r="717" spans="1:5">
      <c r="A717">
        <v>2014</v>
      </c>
      <c r="B717" t="s">
        <v>5</v>
      </c>
      <c r="C717" t="s">
        <v>5</v>
      </c>
      <c r="D717" t="s">
        <v>48</v>
      </c>
      <c r="E717">
        <v>15.5</v>
      </c>
    </row>
    <row r="718" spans="1:5">
      <c r="A718">
        <v>2014</v>
      </c>
      <c r="B718" t="s">
        <v>6</v>
      </c>
      <c r="C718" t="s">
        <v>6</v>
      </c>
      <c r="D718" t="s">
        <v>48</v>
      </c>
      <c r="E718">
        <v>23.7</v>
      </c>
    </row>
    <row r="719" spans="1:5">
      <c r="A719">
        <v>2014</v>
      </c>
      <c r="B719" t="s">
        <v>7</v>
      </c>
      <c r="C719" t="s">
        <v>7</v>
      </c>
      <c r="D719" t="s">
        <v>48</v>
      </c>
      <c r="E719">
        <v>22.1</v>
      </c>
    </row>
    <row r="720" spans="1:5">
      <c r="A720">
        <v>2014</v>
      </c>
      <c r="B720" t="s">
        <v>8</v>
      </c>
      <c r="C720" t="s">
        <v>8</v>
      </c>
      <c r="D720" t="s">
        <v>48</v>
      </c>
      <c r="E720">
        <v>19</v>
      </c>
    </row>
    <row r="721" spans="1:5">
      <c r="A721">
        <v>2014</v>
      </c>
      <c r="B721" t="s">
        <v>9</v>
      </c>
      <c r="C721" t="s">
        <v>9</v>
      </c>
      <c r="D721" t="s">
        <v>48</v>
      </c>
      <c r="E721">
        <v>19.5</v>
      </c>
    </row>
    <row r="722" spans="1:5">
      <c r="A722">
        <v>2014</v>
      </c>
      <c r="B722" t="s">
        <v>10</v>
      </c>
      <c r="C722" t="s">
        <v>10</v>
      </c>
      <c r="D722" t="s">
        <v>48</v>
      </c>
      <c r="E722">
        <v>20</v>
      </c>
    </row>
    <row r="723" spans="1:5">
      <c r="A723">
        <v>2014</v>
      </c>
      <c r="B723" t="s">
        <v>11</v>
      </c>
      <c r="C723" t="s">
        <v>11</v>
      </c>
      <c r="D723" t="s">
        <v>48</v>
      </c>
      <c r="E723">
        <v>15</v>
      </c>
    </row>
    <row r="724" spans="1:5">
      <c r="A724">
        <v>2014</v>
      </c>
      <c r="B724" t="s">
        <v>12</v>
      </c>
      <c r="C724" t="s">
        <v>12</v>
      </c>
      <c r="D724" t="s">
        <v>48</v>
      </c>
      <c r="E724">
        <v>20.7</v>
      </c>
    </row>
    <row r="725" spans="1:5">
      <c r="A725">
        <v>2014</v>
      </c>
      <c r="B725" t="s">
        <v>13</v>
      </c>
      <c r="C725" t="s">
        <v>13</v>
      </c>
      <c r="D725" t="s">
        <v>48</v>
      </c>
      <c r="E725">
        <v>22.8</v>
      </c>
    </row>
    <row r="726" spans="1:5">
      <c r="A726">
        <v>2014</v>
      </c>
      <c r="B726" t="s">
        <v>14</v>
      </c>
      <c r="C726" t="s">
        <v>14</v>
      </c>
      <c r="D726" t="s">
        <v>48</v>
      </c>
      <c r="E726">
        <v>17.8</v>
      </c>
    </row>
    <row r="727" spans="1:5">
      <c r="A727">
        <v>2014</v>
      </c>
      <c r="B727" t="s">
        <v>15</v>
      </c>
      <c r="C727" t="s">
        <v>15</v>
      </c>
      <c r="D727" t="s">
        <v>48</v>
      </c>
      <c r="E727">
        <v>17.600000000000001</v>
      </c>
    </row>
    <row r="728" spans="1:5">
      <c r="A728">
        <v>2014</v>
      </c>
      <c r="B728" t="s">
        <v>16</v>
      </c>
      <c r="C728" t="s">
        <v>16</v>
      </c>
      <c r="D728" t="s">
        <v>48</v>
      </c>
      <c r="E728">
        <v>19.8</v>
      </c>
    </row>
    <row r="729" spans="1:5">
      <c r="A729">
        <v>2014</v>
      </c>
      <c r="B729" t="s">
        <v>17</v>
      </c>
      <c r="C729" t="s">
        <v>17</v>
      </c>
      <c r="D729" t="s">
        <v>48</v>
      </c>
      <c r="E729">
        <v>19.2</v>
      </c>
    </row>
    <row r="730" spans="1:5">
      <c r="A730">
        <v>2014</v>
      </c>
      <c r="B730" t="s">
        <v>5</v>
      </c>
      <c r="C730" t="s">
        <v>5</v>
      </c>
      <c r="D730" t="s">
        <v>50</v>
      </c>
      <c r="E730">
        <v>19.100000000000001</v>
      </c>
    </row>
    <row r="731" spans="1:5">
      <c r="A731">
        <v>2014</v>
      </c>
      <c r="B731" t="s">
        <v>6</v>
      </c>
      <c r="C731" t="s">
        <v>6</v>
      </c>
      <c r="D731" t="s">
        <v>50</v>
      </c>
      <c r="E731">
        <v>20.399999999999999</v>
      </c>
    </row>
    <row r="732" spans="1:5">
      <c r="A732">
        <v>2014</v>
      </c>
      <c r="B732" t="s">
        <v>7</v>
      </c>
      <c r="C732" t="s">
        <v>7</v>
      </c>
      <c r="D732" t="s">
        <v>50</v>
      </c>
      <c r="E732">
        <v>21.9</v>
      </c>
    </row>
    <row r="733" spans="1:5">
      <c r="A733">
        <v>2014</v>
      </c>
      <c r="B733" t="s">
        <v>8</v>
      </c>
      <c r="C733" t="s">
        <v>8</v>
      </c>
      <c r="D733" t="s">
        <v>50</v>
      </c>
      <c r="E733">
        <v>19.5</v>
      </c>
    </row>
    <row r="734" spans="1:5">
      <c r="A734">
        <v>2014</v>
      </c>
      <c r="B734" t="s">
        <v>9</v>
      </c>
      <c r="C734" t="s">
        <v>9</v>
      </c>
      <c r="D734" t="s">
        <v>50</v>
      </c>
      <c r="E734">
        <v>20.7</v>
      </c>
    </row>
    <row r="735" spans="1:5">
      <c r="A735">
        <v>2014</v>
      </c>
      <c r="B735" t="s">
        <v>10</v>
      </c>
      <c r="C735" t="s">
        <v>10</v>
      </c>
      <c r="D735" t="s">
        <v>50</v>
      </c>
      <c r="E735">
        <v>14.7</v>
      </c>
    </row>
    <row r="736" spans="1:5">
      <c r="A736">
        <v>2014</v>
      </c>
      <c r="B736" t="s">
        <v>11</v>
      </c>
      <c r="C736" t="s">
        <v>11</v>
      </c>
      <c r="D736" t="s">
        <v>50</v>
      </c>
      <c r="E736">
        <v>16.7</v>
      </c>
    </row>
    <row r="737" spans="1:5">
      <c r="A737">
        <v>2014</v>
      </c>
      <c r="B737" t="s">
        <v>12</v>
      </c>
      <c r="C737" t="s">
        <v>12</v>
      </c>
      <c r="D737" t="s">
        <v>50</v>
      </c>
      <c r="E737">
        <v>18.399999999999999</v>
      </c>
    </row>
    <row r="738" spans="1:5">
      <c r="A738">
        <v>2014</v>
      </c>
      <c r="B738" t="s">
        <v>13</v>
      </c>
      <c r="C738" t="s">
        <v>13</v>
      </c>
      <c r="D738" t="s">
        <v>50</v>
      </c>
      <c r="E738">
        <v>22.6</v>
      </c>
    </row>
    <row r="739" spans="1:5">
      <c r="A739">
        <v>2014</v>
      </c>
      <c r="B739" t="s">
        <v>14</v>
      </c>
      <c r="C739" t="s">
        <v>14</v>
      </c>
      <c r="D739" t="s">
        <v>50</v>
      </c>
      <c r="E739">
        <v>18.5</v>
      </c>
    </row>
    <row r="740" spans="1:5">
      <c r="A740">
        <v>2014</v>
      </c>
      <c r="B740" t="s">
        <v>15</v>
      </c>
      <c r="C740" t="s">
        <v>15</v>
      </c>
      <c r="D740" t="s">
        <v>50</v>
      </c>
      <c r="E740">
        <v>20.6</v>
      </c>
    </row>
    <row r="741" spans="1:5">
      <c r="A741">
        <v>2014</v>
      </c>
      <c r="B741" t="s">
        <v>16</v>
      </c>
      <c r="C741" t="s">
        <v>16</v>
      </c>
      <c r="D741" t="s">
        <v>50</v>
      </c>
      <c r="E741">
        <v>19.899999999999999</v>
      </c>
    </row>
    <row r="742" spans="1:5">
      <c r="A742">
        <v>2014</v>
      </c>
      <c r="B742" t="s">
        <v>17</v>
      </c>
      <c r="C742" t="s">
        <v>17</v>
      </c>
      <c r="D742" t="s">
        <v>50</v>
      </c>
      <c r="E742">
        <v>19.600000000000001</v>
      </c>
    </row>
    <row r="743" spans="1:5">
      <c r="A743">
        <v>2020</v>
      </c>
      <c r="B743" t="s">
        <v>5</v>
      </c>
      <c r="C743" t="s">
        <v>5</v>
      </c>
      <c r="D743" t="s">
        <v>55</v>
      </c>
      <c r="E743">
        <v>47.585718022495421</v>
      </c>
    </row>
    <row r="744" spans="1:5">
      <c r="A744">
        <v>2020</v>
      </c>
      <c r="B744" t="s">
        <v>6</v>
      </c>
      <c r="C744" t="s">
        <v>6</v>
      </c>
      <c r="D744" t="s">
        <v>55</v>
      </c>
      <c r="E744">
        <v>24.193798174891469</v>
      </c>
    </row>
    <row r="745" spans="1:5">
      <c r="A745">
        <v>2020</v>
      </c>
      <c r="B745" t="s">
        <v>7</v>
      </c>
      <c r="C745" t="s">
        <v>7</v>
      </c>
      <c r="D745" t="s">
        <v>55</v>
      </c>
      <c r="E745">
        <v>34.502638058389024</v>
      </c>
    </row>
    <row r="746" spans="1:5">
      <c r="A746">
        <v>2020</v>
      </c>
      <c r="B746" t="s">
        <v>8</v>
      </c>
      <c r="C746" t="s">
        <v>8</v>
      </c>
      <c r="D746" t="s">
        <v>55</v>
      </c>
      <c r="E746">
        <v>44.723484104810083</v>
      </c>
    </row>
    <row r="747" spans="1:5">
      <c r="A747">
        <v>2020</v>
      </c>
      <c r="B747" t="s">
        <v>9</v>
      </c>
      <c r="C747" t="s">
        <v>9</v>
      </c>
      <c r="D747" t="s">
        <v>55</v>
      </c>
      <c r="E747">
        <v>58.952686145146082</v>
      </c>
    </row>
    <row r="748" spans="1:5">
      <c r="A748">
        <v>2020</v>
      </c>
      <c r="B748" t="s">
        <v>10</v>
      </c>
      <c r="C748" t="s">
        <v>10</v>
      </c>
      <c r="D748" t="s">
        <v>55</v>
      </c>
      <c r="E748">
        <v>63.113633067440176</v>
      </c>
    </row>
    <row r="749" spans="1:5">
      <c r="A749">
        <v>2020</v>
      </c>
      <c r="B749" t="s">
        <v>11</v>
      </c>
      <c r="C749" t="s">
        <v>11</v>
      </c>
      <c r="D749" t="s">
        <v>55</v>
      </c>
      <c r="E749">
        <v>54.1149560117302</v>
      </c>
    </row>
    <row r="750" spans="1:5">
      <c r="A750">
        <v>2020</v>
      </c>
      <c r="B750" t="s">
        <v>12</v>
      </c>
      <c r="C750" t="s">
        <v>12</v>
      </c>
      <c r="D750" t="s">
        <v>55</v>
      </c>
      <c r="E750">
        <v>45.197365754812566</v>
      </c>
    </row>
    <row r="751" spans="1:5">
      <c r="A751">
        <v>2020</v>
      </c>
      <c r="B751" t="s">
        <v>13</v>
      </c>
      <c r="C751" t="s">
        <v>13</v>
      </c>
      <c r="D751" t="s">
        <v>55</v>
      </c>
      <c r="E751">
        <v>53.414723926380368</v>
      </c>
    </row>
    <row r="752" spans="1:5">
      <c r="A752">
        <v>2020</v>
      </c>
      <c r="B752" t="s">
        <v>14</v>
      </c>
      <c r="C752" t="s">
        <v>14</v>
      </c>
      <c r="D752" t="s">
        <v>55</v>
      </c>
      <c r="E752">
        <v>59.924222035323794</v>
      </c>
    </row>
    <row r="753" spans="1:5">
      <c r="A753">
        <v>2020</v>
      </c>
      <c r="B753" t="s">
        <v>15</v>
      </c>
      <c r="C753" t="s">
        <v>15</v>
      </c>
      <c r="D753" t="s">
        <v>55</v>
      </c>
      <c r="E753">
        <v>42.125599184089751</v>
      </c>
    </row>
    <row r="754" spans="1:5">
      <c r="A754">
        <v>2020</v>
      </c>
      <c r="B754" t="s">
        <v>16</v>
      </c>
      <c r="C754" t="s">
        <v>16</v>
      </c>
      <c r="D754" t="s">
        <v>55</v>
      </c>
      <c r="E754">
        <v>51.346497414198403</v>
      </c>
    </row>
    <row r="755" spans="1:5">
      <c r="A755">
        <v>2020</v>
      </c>
      <c r="B755" t="s">
        <v>17</v>
      </c>
      <c r="C755" t="s">
        <v>17</v>
      </c>
      <c r="D755" t="s">
        <v>55</v>
      </c>
      <c r="E755">
        <v>45.758509807024659</v>
      </c>
    </row>
    <row r="756" spans="1:5">
      <c r="A756">
        <v>2020</v>
      </c>
      <c r="B756" t="s">
        <v>5</v>
      </c>
      <c r="C756" t="s">
        <v>5</v>
      </c>
      <c r="D756" t="s">
        <v>54</v>
      </c>
      <c r="E756">
        <v>30.185718022495422</v>
      </c>
    </row>
    <row r="757" spans="1:5">
      <c r="A757">
        <v>2020</v>
      </c>
      <c r="B757" t="s">
        <v>6</v>
      </c>
      <c r="C757" t="s">
        <v>6</v>
      </c>
      <c r="D757" t="s">
        <v>54</v>
      </c>
      <c r="E757">
        <v>9.9937981748914684</v>
      </c>
    </row>
    <row r="758" spans="1:5">
      <c r="A758">
        <v>2020</v>
      </c>
      <c r="B758" t="s">
        <v>7</v>
      </c>
      <c r="C758" t="s">
        <v>7</v>
      </c>
      <c r="D758" t="s">
        <v>54</v>
      </c>
      <c r="E758">
        <v>17.502638058389024</v>
      </c>
    </row>
    <row r="759" spans="1:5">
      <c r="A759">
        <v>2020</v>
      </c>
      <c r="B759" t="s">
        <v>8</v>
      </c>
      <c r="C759" t="s">
        <v>8</v>
      </c>
      <c r="D759" t="s">
        <v>54</v>
      </c>
      <c r="E759">
        <v>23.023484104810088</v>
      </c>
    </row>
    <row r="760" spans="1:5">
      <c r="A760">
        <v>2020</v>
      </c>
      <c r="B760" t="s">
        <v>9</v>
      </c>
      <c r="C760" t="s">
        <v>9</v>
      </c>
      <c r="D760" t="s">
        <v>54</v>
      </c>
      <c r="E760">
        <v>33.152686145146085</v>
      </c>
    </row>
    <row r="761" spans="1:5">
      <c r="A761">
        <v>2020</v>
      </c>
      <c r="B761" t="s">
        <v>10</v>
      </c>
      <c r="C761" t="s">
        <v>10</v>
      </c>
      <c r="D761" t="s">
        <v>54</v>
      </c>
      <c r="E761">
        <v>32.813633067440172</v>
      </c>
    </row>
    <row r="762" spans="1:5">
      <c r="A762">
        <v>2020</v>
      </c>
      <c r="B762" t="s">
        <v>11</v>
      </c>
      <c r="C762" t="s">
        <v>11</v>
      </c>
      <c r="D762" t="s">
        <v>54</v>
      </c>
      <c r="E762">
        <v>28.914956011730204</v>
      </c>
    </row>
    <row r="763" spans="1:5">
      <c r="A763">
        <v>2020</v>
      </c>
      <c r="B763" t="s">
        <v>12</v>
      </c>
      <c r="C763" t="s">
        <v>12</v>
      </c>
      <c r="D763" t="s">
        <v>54</v>
      </c>
      <c r="E763">
        <v>24.797365754812564</v>
      </c>
    </row>
    <row r="764" spans="1:5">
      <c r="A764">
        <v>2020</v>
      </c>
      <c r="B764" t="s">
        <v>13</v>
      </c>
      <c r="C764" t="s">
        <v>13</v>
      </c>
      <c r="D764" t="s">
        <v>54</v>
      </c>
      <c r="E764">
        <v>30.214723926380366</v>
      </c>
    </row>
    <row r="765" spans="1:5">
      <c r="A765">
        <v>2020</v>
      </c>
      <c r="B765" t="s">
        <v>14</v>
      </c>
      <c r="C765" t="s">
        <v>14</v>
      </c>
      <c r="D765" t="s">
        <v>54</v>
      </c>
      <c r="E765">
        <v>30.8242220353238</v>
      </c>
    </row>
    <row r="766" spans="1:5">
      <c r="A766">
        <v>2020</v>
      </c>
      <c r="B766" t="s">
        <v>15</v>
      </c>
      <c r="C766" t="s">
        <v>15</v>
      </c>
      <c r="D766" t="s">
        <v>54</v>
      </c>
      <c r="E766">
        <v>21.82559918408975</v>
      </c>
    </row>
    <row r="767" spans="1:5">
      <c r="A767">
        <v>2020</v>
      </c>
      <c r="B767" t="s">
        <v>16</v>
      </c>
      <c r="C767" t="s">
        <v>16</v>
      </c>
      <c r="D767" t="s">
        <v>54</v>
      </c>
      <c r="E767">
        <v>29.346497414198403</v>
      </c>
    </row>
    <row r="768" spans="1:5">
      <c r="A768">
        <v>2020</v>
      </c>
      <c r="B768" t="s">
        <v>17</v>
      </c>
      <c r="C768" t="s">
        <v>17</v>
      </c>
      <c r="D768" t="s">
        <v>54</v>
      </c>
      <c r="E768">
        <v>24.658509807024657</v>
      </c>
    </row>
    <row r="769" spans="1:5">
      <c r="A769">
        <v>2020</v>
      </c>
      <c r="B769" t="s">
        <v>5</v>
      </c>
      <c r="C769" t="s">
        <v>5</v>
      </c>
      <c r="D769" t="s">
        <v>56</v>
      </c>
      <c r="E769">
        <v>17.399999999999999</v>
      </c>
    </row>
    <row r="770" spans="1:5">
      <c r="A770">
        <v>2020</v>
      </c>
      <c r="B770" t="s">
        <v>6</v>
      </c>
      <c r="C770" t="s">
        <v>6</v>
      </c>
      <c r="D770" t="s">
        <v>56</v>
      </c>
      <c r="E770">
        <v>14.2</v>
      </c>
    </row>
    <row r="771" spans="1:5">
      <c r="A771">
        <v>2020</v>
      </c>
      <c r="B771" t="s">
        <v>7</v>
      </c>
      <c r="C771" t="s">
        <v>7</v>
      </c>
      <c r="D771" t="s">
        <v>56</v>
      </c>
      <c r="E771">
        <v>17</v>
      </c>
    </row>
    <row r="772" spans="1:5">
      <c r="A772">
        <v>2020</v>
      </c>
      <c r="B772" t="s">
        <v>8</v>
      </c>
      <c r="C772" t="s">
        <v>8</v>
      </c>
      <c r="D772" t="s">
        <v>56</v>
      </c>
      <c r="E772">
        <v>21.7</v>
      </c>
    </row>
    <row r="773" spans="1:5">
      <c r="A773">
        <v>2020</v>
      </c>
      <c r="B773" t="s">
        <v>9</v>
      </c>
      <c r="C773" t="s">
        <v>9</v>
      </c>
      <c r="D773" t="s">
        <v>56</v>
      </c>
      <c r="E773">
        <v>25.8</v>
      </c>
    </row>
    <row r="774" spans="1:5">
      <c r="A774">
        <v>2020</v>
      </c>
      <c r="B774" t="s">
        <v>10</v>
      </c>
      <c r="C774" t="s">
        <v>10</v>
      </c>
      <c r="D774" t="s">
        <v>56</v>
      </c>
      <c r="E774">
        <v>30.3</v>
      </c>
    </row>
    <row r="775" spans="1:5">
      <c r="A775">
        <v>2020</v>
      </c>
      <c r="B775" t="s">
        <v>11</v>
      </c>
      <c r="C775" t="s">
        <v>11</v>
      </c>
      <c r="D775" t="s">
        <v>56</v>
      </c>
      <c r="E775">
        <v>25.2</v>
      </c>
    </row>
    <row r="776" spans="1:5">
      <c r="A776">
        <v>2020</v>
      </c>
      <c r="B776" t="s">
        <v>12</v>
      </c>
      <c r="C776" t="s">
        <v>12</v>
      </c>
      <c r="D776" t="s">
        <v>56</v>
      </c>
      <c r="E776">
        <v>20.399999999999999</v>
      </c>
    </row>
    <row r="777" spans="1:5">
      <c r="A777">
        <v>2020</v>
      </c>
      <c r="B777" t="s">
        <v>13</v>
      </c>
      <c r="C777" t="s">
        <v>13</v>
      </c>
      <c r="D777" t="s">
        <v>56</v>
      </c>
      <c r="E777">
        <v>23.200000000000003</v>
      </c>
    </row>
    <row r="778" spans="1:5">
      <c r="A778">
        <v>2020</v>
      </c>
      <c r="B778" t="s">
        <v>14</v>
      </c>
      <c r="C778" t="s">
        <v>14</v>
      </c>
      <c r="D778" t="s">
        <v>56</v>
      </c>
      <c r="E778">
        <v>29.099999999999998</v>
      </c>
    </row>
    <row r="779" spans="1:5">
      <c r="A779">
        <v>2020</v>
      </c>
      <c r="B779" t="s">
        <v>15</v>
      </c>
      <c r="C779" t="s">
        <v>15</v>
      </c>
      <c r="D779" t="s">
        <v>56</v>
      </c>
      <c r="E779">
        <v>20.3</v>
      </c>
    </row>
    <row r="780" spans="1:5">
      <c r="A780">
        <v>2020</v>
      </c>
      <c r="B780" t="s">
        <v>16</v>
      </c>
      <c r="C780" t="s">
        <v>16</v>
      </c>
      <c r="D780" t="s">
        <v>56</v>
      </c>
      <c r="E780">
        <v>22</v>
      </c>
    </row>
    <row r="781" spans="1:5">
      <c r="A781">
        <v>2020</v>
      </c>
      <c r="B781" t="s">
        <v>17</v>
      </c>
      <c r="C781" t="s">
        <v>17</v>
      </c>
      <c r="D781" t="s">
        <v>56</v>
      </c>
      <c r="E781">
        <v>21.099999999999998</v>
      </c>
    </row>
    <row r="782" spans="1:5">
      <c r="A782">
        <v>2020</v>
      </c>
      <c r="B782" t="s">
        <v>5</v>
      </c>
      <c r="C782" t="s">
        <v>5</v>
      </c>
      <c r="D782" t="s">
        <v>22</v>
      </c>
      <c r="E782">
        <v>5.1289297357513801</v>
      </c>
    </row>
    <row r="783" spans="1:5">
      <c r="A783">
        <v>2020</v>
      </c>
      <c r="B783" t="s">
        <v>6</v>
      </c>
      <c r="C783" t="s">
        <v>6</v>
      </c>
      <c r="D783" t="s">
        <v>22</v>
      </c>
      <c r="E783">
        <v>13.345154376511703</v>
      </c>
    </row>
    <row r="784" spans="1:5">
      <c r="A784">
        <v>2020</v>
      </c>
      <c r="B784" t="s">
        <v>7</v>
      </c>
      <c r="C784" t="s">
        <v>7</v>
      </c>
      <c r="D784" t="s">
        <v>22</v>
      </c>
      <c r="E784">
        <v>9.9948619739361941</v>
      </c>
    </row>
    <row r="785" spans="1:5">
      <c r="A785">
        <v>2020</v>
      </c>
      <c r="B785" t="s">
        <v>8</v>
      </c>
      <c r="C785" t="s">
        <v>8</v>
      </c>
      <c r="D785" t="s">
        <v>22</v>
      </c>
      <c r="E785">
        <v>7.6409677766008075</v>
      </c>
    </row>
    <row r="786" spans="1:5">
      <c r="A786">
        <v>2020</v>
      </c>
      <c r="B786" t="s">
        <v>9</v>
      </c>
      <c r="C786" t="s">
        <v>9</v>
      </c>
      <c r="D786" t="s">
        <v>22</v>
      </c>
      <c r="E786">
        <v>6.1251269514573572</v>
      </c>
    </row>
    <row r="787" spans="1:5">
      <c r="A787">
        <v>2020</v>
      </c>
      <c r="B787" t="s">
        <v>10</v>
      </c>
      <c r="C787" t="s">
        <v>10</v>
      </c>
      <c r="D787" t="s">
        <v>22</v>
      </c>
      <c r="E787">
        <v>6.3485613161171921</v>
      </c>
    </row>
    <row r="788" spans="1:5">
      <c r="A788">
        <v>2020</v>
      </c>
      <c r="B788" t="s">
        <v>11</v>
      </c>
      <c r="C788" t="s">
        <v>11</v>
      </c>
      <c r="D788" t="s">
        <v>22</v>
      </c>
      <c r="E788">
        <v>7.0464566737313934</v>
      </c>
    </row>
    <row r="789" spans="1:5">
      <c r="A789">
        <v>2020</v>
      </c>
      <c r="B789" t="s">
        <v>12</v>
      </c>
      <c r="C789" t="s">
        <v>12</v>
      </c>
      <c r="D789" t="s">
        <v>22</v>
      </c>
      <c r="E789">
        <v>8.7246596649998072</v>
      </c>
    </row>
    <row r="790" spans="1:5">
      <c r="A790">
        <v>2020</v>
      </c>
      <c r="B790" t="s">
        <v>13</v>
      </c>
      <c r="C790" t="s">
        <v>13</v>
      </c>
      <c r="D790" t="s">
        <v>22</v>
      </c>
      <c r="E790">
        <v>8.1335663490179275</v>
      </c>
    </row>
    <row r="791" spans="1:5">
      <c r="A791">
        <v>2020</v>
      </c>
      <c r="B791" t="s">
        <v>14</v>
      </c>
      <c r="C791" t="s">
        <v>14</v>
      </c>
      <c r="D791" t="s">
        <v>22</v>
      </c>
      <c r="E791">
        <v>7.4379197043364345</v>
      </c>
    </row>
    <row r="792" spans="1:5">
      <c r="A792">
        <v>2020</v>
      </c>
      <c r="B792" t="s">
        <v>15</v>
      </c>
      <c r="C792" t="s">
        <v>15</v>
      </c>
      <c r="D792" t="s">
        <v>22</v>
      </c>
      <c r="E792">
        <v>9.4292854662208629</v>
      </c>
    </row>
    <row r="793" spans="1:5">
      <c r="A793">
        <v>2020</v>
      </c>
      <c r="B793" t="s">
        <v>16</v>
      </c>
      <c r="C793" t="s">
        <v>16</v>
      </c>
      <c r="D793" t="s">
        <v>22</v>
      </c>
      <c r="E793">
        <v>6.1568801095504009</v>
      </c>
    </row>
    <row r="794" spans="1:5">
      <c r="A794">
        <v>2020</v>
      </c>
      <c r="B794" t="s">
        <v>17</v>
      </c>
      <c r="C794" t="s">
        <v>17</v>
      </c>
      <c r="D794" t="s">
        <v>22</v>
      </c>
      <c r="E794">
        <v>7.6221468984173004</v>
      </c>
    </row>
    <row r="795" spans="1:5">
      <c r="A795">
        <v>2020</v>
      </c>
      <c r="B795" t="s">
        <v>5</v>
      </c>
      <c r="C795" t="s">
        <v>5</v>
      </c>
      <c r="D795" t="s">
        <v>21</v>
      </c>
      <c r="E795">
        <v>3.9218321939729113</v>
      </c>
    </row>
    <row r="796" spans="1:5">
      <c r="A796">
        <v>2020</v>
      </c>
      <c r="B796" t="s">
        <v>6</v>
      </c>
      <c r="C796" t="s">
        <v>6</v>
      </c>
      <c r="D796" t="s">
        <v>21</v>
      </c>
      <c r="E796">
        <v>7.7981838172415188</v>
      </c>
    </row>
    <row r="797" spans="1:5">
      <c r="A797">
        <v>2020</v>
      </c>
      <c r="B797" t="s">
        <v>7</v>
      </c>
      <c r="C797" t="s">
        <v>7</v>
      </c>
      <c r="D797" t="s">
        <v>21</v>
      </c>
      <c r="E797">
        <v>6.6534215541731099</v>
      </c>
    </row>
    <row r="798" spans="1:5">
      <c r="A798">
        <v>2020</v>
      </c>
      <c r="B798" t="s">
        <v>8</v>
      </c>
      <c r="C798" t="s">
        <v>8</v>
      </c>
      <c r="D798" t="s">
        <v>21</v>
      </c>
      <c r="E798">
        <v>5.223533579858727</v>
      </c>
    </row>
    <row r="799" spans="1:5">
      <c r="A799">
        <v>2020</v>
      </c>
      <c r="B799" t="s">
        <v>9</v>
      </c>
      <c r="C799" t="s">
        <v>9</v>
      </c>
      <c r="D799" t="s">
        <v>21</v>
      </c>
      <c r="E799">
        <v>4.5766086196992468</v>
      </c>
    </row>
    <row r="800" spans="1:5">
      <c r="A800">
        <v>2020</v>
      </c>
      <c r="B800" t="s">
        <v>10</v>
      </c>
      <c r="C800" t="s">
        <v>10</v>
      </c>
      <c r="D800" t="s">
        <v>21</v>
      </c>
      <c r="E800">
        <v>4.5642689338852218</v>
      </c>
    </row>
    <row r="801" spans="1:5">
      <c r="A801">
        <v>2020</v>
      </c>
      <c r="B801" t="s">
        <v>11</v>
      </c>
      <c r="C801" t="s">
        <v>11</v>
      </c>
      <c r="D801" t="s">
        <v>21</v>
      </c>
      <c r="E801">
        <v>4.6725655866764244</v>
      </c>
    </row>
    <row r="802" spans="1:5">
      <c r="A802">
        <v>2020</v>
      </c>
      <c r="B802" t="s">
        <v>12</v>
      </c>
      <c r="C802" t="s">
        <v>12</v>
      </c>
      <c r="D802" t="s">
        <v>21</v>
      </c>
      <c r="E802">
        <v>5.5742264457063397</v>
      </c>
    </row>
    <row r="803" spans="1:5">
      <c r="A803">
        <v>2020</v>
      </c>
      <c r="B803" t="s">
        <v>13</v>
      </c>
      <c r="C803" t="s">
        <v>13</v>
      </c>
      <c r="D803" t="s">
        <v>21</v>
      </c>
      <c r="E803">
        <v>5.6074236468097975</v>
      </c>
    </row>
    <row r="804" spans="1:5">
      <c r="A804">
        <v>2020</v>
      </c>
      <c r="B804" t="s">
        <v>14</v>
      </c>
      <c r="C804" t="s">
        <v>14</v>
      </c>
      <c r="D804" t="s">
        <v>21</v>
      </c>
      <c r="E804">
        <v>5.0301954543599789</v>
      </c>
    </row>
    <row r="805" spans="1:5">
      <c r="A805">
        <v>2020</v>
      </c>
      <c r="B805" t="s">
        <v>15</v>
      </c>
      <c r="C805" t="s">
        <v>15</v>
      </c>
      <c r="D805" t="s">
        <v>21</v>
      </c>
      <c r="E805">
        <v>6.4381463040980469</v>
      </c>
    </row>
    <row r="806" spans="1:5">
      <c r="A806">
        <v>2020</v>
      </c>
      <c r="B806" t="s">
        <v>16</v>
      </c>
      <c r="C806" t="s">
        <v>16</v>
      </c>
      <c r="D806" t="s">
        <v>21</v>
      </c>
      <c r="E806">
        <v>4.5233758348512447</v>
      </c>
    </row>
    <row r="807" spans="1:5">
      <c r="A807">
        <v>2020</v>
      </c>
      <c r="B807" t="s">
        <v>17</v>
      </c>
      <c r="C807" t="s">
        <v>17</v>
      </c>
      <c r="D807" t="s">
        <v>21</v>
      </c>
      <c r="E807">
        <v>5.1649932111307066</v>
      </c>
    </row>
    <row r="808" spans="1:5">
      <c r="A808">
        <v>2020</v>
      </c>
      <c r="B808" t="s">
        <v>5</v>
      </c>
      <c r="C808" t="s">
        <v>5</v>
      </c>
      <c r="D808" t="s">
        <v>23</v>
      </c>
      <c r="E808">
        <v>7.2734716157205241</v>
      </c>
    </row>
    <row r="809" spans="1:5">
      <c r="A809">
        <v>2020</v>
      </c>
      <c r="B809" t="s">
        <v>6</v>
      </c>
      <c r="C809" t="s">
        <v>6</v>
      </c>
      <c r="D809" t="s">
        <v>23</v>
      </c>
      <c r="E809">
        <v>17.407512339143789</v>
      </c>
    </row>
    <row r="810" spans="1:5">
      <c r="A810">
        <v>2020</v>
      </c>
      <c r="B810" t="s">
        <v>7</v>
      </c>
      <c r="C810" t="s">
        <v>7</v>
      </c>
      <c r="D810" t="s">
        <v>23</v>
      </c>
      <c r="E810">
        <v>13.608610263091373</v>
      </c>
    </row>
    <row r="811" spans="1:5">
      <c r="A811">
        <v>2020</v>
      </c>
      <c r="B811" t="s">
        <v>8</v>
      </c>
      <c r="C811" t="s">
        <v>8</v>
      </c>
      <c r="D811" t="s">
        <v>23</v>
      </c>
      <c r="E811">
        <v>10.259608388700999</v>
      </c>
    </row>
    <row r="812" spans="1:5">
      <c r="A812">
        <v>2020</v>
      </c>
      <c r="B812" t="s">
        <v>9</v>
      </c>
      <c r="C812" t="s">
        <v>9</v>
      </c>
      <c r="D812" t="s">
        <v>23</v>
      </c>
      <c r="E812">
        <v>8.1869139294881865</v>
      </c>
    </row>
    <row r="813" spans="1:5">
      <c r="A813">
        <v>2020</v>
      </c>
      <c r="B813" t="s">
        <v>10</v>
      </c>
      <c r="C813" t="s">
        <v>10</v>
      </c>
      <c r="D813" t="s">
        <v>23</v>
      </c>
      <c r="E813">
        <v>8.3389952717037108</v>
      </c>
    </row>
    <row r="814" spans="1:5">
      <c r="A814">
        <v>2020</v>
      </c>
      <c r="B814" t="s">
        <v>11</v>
      </c>
      <c r="C814" t="s">
        <v>11</v>
      </c>
      <c r="D814" t="s">
        <v>23</v>
      </c>
      <c r="E814">
        <v>9.9391974057559782</v>
      </c>
    </row>
    <row r="815" spans="1:5">
      <c r="A815">
        <v>2020</v>
      </c>
      <c r="B815" t="s">
        <v>12</v>
      </c>
      <c r="C815" t="s">
        <v>12</v>
      </c>
      <c r="D815" t="s">
        <v>23</v>
      </c>
      <c r="E815">
        <v>12.647924724354903</v>
      </c>
    </row>
    <row r="816" spans="1:5">
      <c r="A816">
        <v>2020</v>
      </c>
      <c r="B816" t="s">
        <v>13</v>
      </c>
      <c r="C816" t="s">
        <v>13</v>
      </c>
      <c r="D816" t="s">
        <v>23</v>
      </c>
      <c r="E816">
        <v>11.644645249415534</v>
      </c>
    </row>
    <row r="817" spans="1:5">
      <c r="A817">
        <v>2020</v>
      </c>
      <c r="B817" t="s">
        <v>14</v>
      </c>
      <c r="C817" t="s">
        <v>14</v>
      </c>
      <c r="D817" t="s">
        <v>23</v>
      </c>
      <c r="E817">
        <v>10.067630051363185</v>
      </c>
    </row>
    <row r="818" spans="1:5">
      <c r="A818">
        <v>2020</v>
      </c>
      <c r="B818" t="s">
        <v>15</v>
      </c>
      <c r="C818" t="s">
        <v>15</v>
      </c>
      <c r="D818" t="s">
        <v>23</v>
      </c>
      <c r="E818">
        <v>12.848615752834897</v>
      </c>
    </row>
    <row r="819" spans="1:5">
      <c r="A819">
        <v>2020</v>
      </c>
      <c r="B819" t="s">
        <v>16</v>
      </c>
      <c r="C819" t="s">
        <v>16</v>
      </c>
      <c r="D819" t="s">
        <v>23</v>
      </c>
      <c r="E819">
        <v>8.4193851208636463</v>
      </c>
    </row>
    <row r="820" spans="1:5">
      <c r="A820">
        <v>2020</v>
      </c>
      <c r="B820" t="s">
        <v>17</v>
      </c>
      <c r="C820" t="s">
        <v>17</v>
      </c>
      <c r="D820" t="s">
        <v>23</v>
      </c>
      <c r="E820">
        <v>10.607679842910329</v>
      </c>
    </row>
    <row r="821" spans="1:5">
      <c r="A821">
        <v>2020</v>
      </c>
      <c r="B821" t="s">
        <v>5</v>
      </c>
      <c r="C821" t="s">
        <v>5</v>
      </c>
      <c r="D821" t="s">
        <v>25</v>
      </c>
      <c r="E821">
        <v>5.0470175783489788</v>
      </c>
    </row>
    <row r="822" spans="1:5">
      <c r="A822">
        <v>2020</v>
      </c>
      <c r="B822" t="s">
        <v>6</v>
      </c>
      <c r="C822" t="s">
        <v>6</v>
      </c>
      <c r="D822" t="s">
        <v>25</v>
      </c>
      <c r="E822">
        <v>3.46368041867151</v>
      </c>
    </row>
    <row r="823" spans="1:5">
      <c r="A823">
        <v>2020</v>
      </c>
      <c r="B823" t="s">
        <v>7</v>
      </c>
      <c r="C823" t="s">
        <v>7</v>
      </c>
      <c r="D823" t="s">
        <v>25</v>
      </c>
      <c r="E823">
        <v>3.5849409127002665</v>
      </c>
    </row>
    <row r="824" spans="1:5">
      <c r="A824">
        <v>2020</v>
      </c>
      <c r="B824" t="s">
        <v>8</v>
      </c>
      <c r="C824" t="s">
        <v>8</v>
      </c>
      <c r="D824" t="s">
        <v>25</v>
      </c>
      <c r="E824">
        <v>4.1215707947619702</v>
      </c>
    </row>
    <row r="825" spans="1:5">
      <c r="A825">
        <v>2020</v>
      </c>
      <c r="B825" t="s">
        <v>9</v>
      </c>
      <c r="C825" t="s">
        <v>9</v>
      </c>
      <c r="D825" t="s">
        <v>25</v>
      </c>
      <c r="E825">
        <v>4.608000862820524</v>
      </c>
    </row>
    <row r="826" spans="1:5">
      <c r="A826">
        <v>2020</v>
      </c>
      <c r="B826" t="s">
        <v>10</v>
      </c>
      <c r="C826" t="s">
        <v>10</v>
      </c>
      <c r="D826" t="s">
        <v>25</v>
      </c>
      <c r="E826">
        <v>8.101854886281707</v>
      </c>
    </row>
    <row r="827" spans="1:5">
      <c r="A827">
        <v>2020</v>
      </c>
      <c r="B827" t="s">
        <v>11</v>
      </c>
      <c r="C827" t="s">
        <v>11</v>
      </c>
      <c r="D827" t="s">
        <v>25</v>
      </c>
      <c r="E827">
        <v>4.6956076883724327</v>
      </c>
    </row>
    <row r="828" spans="1:5">
      <c r="A828">
        <v>2020</v>
      </c>
      <c r="B828" t="s">
        <v>12</v>
      </c>
      <c r="C828" t="s">
        <v>12</v>
      </c>
      <c r="D828" t="s">
        <v>25</v>
      </c>
      <c r="E828">
        <v>3.4695530331272253</v>
      </c>
    </row>
    <row r="829" spans="1:5">
      <c r="A829">
        <v>2020</v>
      </c>
      <c r="B829" t="s">
        <v>13</v>
      </c>
      <c r="C829" t="s">
        <v>13</v>
      </c>
      <c r="D829" t="s">
        <v>25</v>
      </c>
      <c r="E829">
        <v>3.6095448500236311</v>
      </c>
    </row>
    <row r="830" spans="1:5">
      <c r="A830">
        <v>2020</v>
      </c>
      <c r="B830" t="s">
        <v>14</v>
      </c>
      <c r="C830" t="s">
        <v>14</v>
      </c>
      <c r="D830" t="s">
        <v>25</v>
      </c>
      <c r="E830">
        <v>3.7666217561947164</v>
      </c>
    </row>
    <row r="831" spans="1:5">
      <c r="A831">
        <v>2020</v>
      </c>
      <c r="B831" t="s">
        <v>15</v>
      </c>
      <c r="C831" t="s">
        <v>15</v>
      </c>
      <c r="D831" t="s">
        <v>25</v>
      </c>
      <c r="E831">
        <v>8.80892877814928</v>
      </c>
    </row>
    <row r="832" spans="1:5">
      <c r="A832">
        <v>2020</v>
      </c>
      <c r="B832" t="s">
        <v>16</v>
      </c>
      <c r="C832" t="s">
        <v>16</v>
      </c>
      <c r="D832" t="s">
        <v>25</v>
      </c>
      <c r="E832">
        <v>4.4185054898198493</v>
      </c>
    </row>
    <row r="833" spans="1:5">
      <c r="A833">
        <v>2020</v>
      </c>
      <c r="B833" t="s">
        <v>17</v>
      </c>
      <c r="C833" t="s">
        <v>17</v>
      </c>
      <c r="D833" t="s">
        <v>25</v>
      </c>
      <c r="E833">
        <v>4.8051204932995537</v>
      </c>
    </row>
    <row r="834" spans="1:5">
      <c r="A834">
        <v>2020</v>
      </c>
      <c r="B834" t="s">
        <v>5</v>
      </c>
      <c r="C834" t="s">
        <v>5</v>
      </c>
      <c r="D834" t="s">
        <v>24</v>
      </c>
      <c r="E834">
        <v>5.6711985047494684</v>
      </c>
    </row>
    <row r="835" spans="1:5">
      <c r="A835">
        <v>2020</v>
      </c>
      <c r="B835" t="s">
        <v>6</v>
      </c>
      <c r="C835" t="s">
        <v>6</v>
      </c>
      <c r="D835" t="s">
        <v>24</v>
      </c>
      <c r="E835">
        <v>4.5038074683389659</v>
      </c>
    </row>
    <row r="836" spans="1:5">
      <c r="A836">
        <v>2020</v>
      </c>
      <c r="B836" t="s">
        <v>7</v>
      </c>
      <c r="C836" t="s">
        <v>7</v>
      </c>
      <c r="D836" t="s">
        <v>24</v>
      </c>
      <c r="E836">
        <v>4.1838972994354346</v>
      </c>
    </row>
    <row r="837" spans="1:5">
      <c r="A837">
        <v>2020</v>
      </c>
      <c r="B837" t="s">
        <v>8</v>
      </c>
      <c r="C837" t="s">
        <v>8</v>
      </c>
      <c r="D837" t="s">
        <v>24</v>
      </c>
      <c r="E837">
        <v>4.3311707003830735</v>
      </c>
    </row>
    <row r="838" spans="1:5">
      <c r="A838">
        <v>2020</v>
      </c>
      <c r="B838" t="s">
        <v>9</v>
      </c>
      <c r="C838" t="s">
        <v>9</v>
      </c>
      <c r="D838" t="s">
        <v>24</v>
      </c>
      <c r="E838">
        <v>4.6151667047001519</v>
      </c>
    </row>
    <row r="839" spans="1:5">
      <c r="A839">
        <v>2020</v>
      </c>
      <c r="B839" t="s">
        <v>10</v>
      </c>
      <c r="C839" t="s">
        <v>10</v>
      </c>
      <c r="D839" t="s">
        <v>24</v>
      </c>
      <c r="E839">
        <v>7.4504978185479356</v>
      </c>
    </row>
    <row r="840" spans="1:5">
      <c r="A840">
        <v>2020</v>
      </c>
      <c r="B840" t="s">
        <v>11</v>
      </c>
      <c r="C840" t="s">
        <v>11</v>
      </c>
      <c r="D840" t="s">
        <v>24</v>
      </c>
      <c r="E840">
        <v>4.4175370900139708</v>
      </c>
    </row>
    <row r="841" spans="1:5">
      <c r="A841">
        <v>2020</v>
      </c>
      <c r="B841" t="s">
        <v>12</v>
      </c>
      <c r="C841" t="s">
        <v>12</v>
      </c>
      <c r="D841" t="s">
        <v>24</v>
      </c>
      <c r="E841">
        <v>3.9448371769614092</v>
      </c>
    </row>
    <row r="842" spans="1:5">
      <c r="A842">
        <v>2020</v>
      </c>
      <c r="B842" t="s">
        <v>13</v>
      </c>
      <c r="C842" t="s">
        <v>13</v>
      </c>
      <c r="D842" t="s">
        <v>24</v>
      </c>
      <c r="E842">
        <v>4.0047626247354096</v>
      </c>
    </row>
    <row r="843" spans="1:5">
      <c r="A843">
        <v>2020</v>
      </c>
      <c r="B843" t="s">
        <v>14</v>
      </c>
      <c r="C843" t="s">
        <v>14</v>
      </c>
      <c r="D843" t="s">
        <v>24</v>
      </c>
      <c r="E843">
        <v>4.3987432162239362</v>
      </c>
    </row>
    <row r="844" spans="1:5">
      <c r="A844">
        <v>2020</v>
      </c>
      <c r="B844" t="s">
        <v>15</v>
      </c>
      <c r="C844" t="s">
        <v>15</v>
      </c>
      <c r="D844" t="s">
        <v>24</v>
      </c>
      <c r="E844">
        <v>9.199540405974723</v>
      </c>
    </row>
    <row r="845" spans="1:5">
      <c r="A845">
        <v>2020</v>
      </c>
      <c r="B845" t="s">
        <v>16</v>
      </c>
      <c r="C845" t="s">
        <v>16</v>
      </c>
      <c r="D845" t="s">
        <v>24</v>
      </c>
      <c r="E845">
        <v>4.6144505160898603</v>
      </c>
    </row>
    <row r="846" spans="1:5">
      <c r="A846">
        <v>2020</v>
      </c>
      <c r="B846" t="s">
        <v>17</v>
      </c>
      <c r="C846" t="s">
        <v>17</v>
      </c>
      <c r="D846" t="s">
        <v>24</v>
      </c>
      <c r="E846">
        <v>5.1236074773205287</v>
      </c>
    </row>
    <row r="847" spans="1:5">
      <c r="A847">
        <v>2020</v>
      </c>
      <c r="B847" t="s">
        <v>5</v>
      </c>
      <c r="C847" t="s">
        <v>5</v>
      </c>
      <c r="D847" t="s">
        <v>26</v>
      </c>
      <c r="E847">
        <v>3.9380913391557497</v>
      </c>
    </row>
    <row r="848" spans="1:5">
      <c r="A848">
        <v>2020</v>
      </c>
      <c r="B848" t="s">
        <v>6</v>
      </c>
      <c r="C848" t="s">
        <v>6</v>
      </c>
      <c r="D848" t="s">
        <v>26</v>
      </c>
      <c r="E848">
        <v>2.7019369846263959</v>
      </c>
    </row>
    <row r="849" spans="1:5">
      <c r="A849">
        <v>2020</v>
      </c>
      <c r="B849" t="s">
        <v>7</v>
      </c>
      <c r="C849" t="s">
        <v>7</v>
      </c>
      <c r="D849" t="s">
        <v>26</v>
      </c>
      <c r="E849">
        <v>2.9371730802885643</v>
      </c>
    </row>
    <row r="850" spans="1:5">
      <c r="A850">
        <v>2020</v>
      </c>
      <c r="B850" t="s">
        <v>8</v>
      </c>
      <c r="C850" t="s">
        <v>8</v>
      </c>
      <c r="D850" t="s">
        <v>26</v>
      </c>
      <c r="E850">
        <v>3.8945255970513224</v>
      </c>
    </row>
    <row r="851" spans="1:5">
      <c r="A851">
        <v>2020</v>
      </c>
      <c r="B851" t="s">
        <v>9</v>
      </c>
      <c r="C851" t="s">
        <v>9</v>
      </c>
      <c r="D851" t="s">
        <v>26</v>
      </c>
      <c r="E851">
        <v>4.598459845984598</v>
      </c>
    </row>
    <row r="852" spans="1:5">
      <c r="A852">
        <v>2020</v>
      </c>
      <c r="B852" t="s">
        <v>10</v>
      </c>
      <c r="C852" t="s">
        <v>10</v>
      </c>
      <c r="D852" t="s">
        <v>26</v>
      </c>
      <c r="E852">
        <v>8.8284640663348082</v>
      </c>
    </row>
    <row r="853" spans="1:5">
      <c r="A853">
        <v>2020</v>
      </c>
      <c r="B853" t="s">
        <v>11</v>
      </c>
      <c r="C853" t="s">
        <v>11</v>
      </c>
      <c r="D853" t="s">
        <v>26</v>
      </c>
      <c r="E853">
        <v>5.0344548034049454</v>
      </c>
    </row>
    <row r="854" spans="1:5">
      <c r="A854">
        <v>2020</v>
      </c>
      <c r="B854" t="s">
        <v>12</v>
      </c>
      <c r="C854" t="s">
        <v>12</v>
      </c>
      <c r="D854" t="s">
        <v>26</v>
      </c>
      <c r="E854">
        <v>2.8776770767188133</v>
      </c>
    </row>
    <row r="855" spans="1:5">
      <c r="A855">
        <v>2020</v>
      </c>
      <c r="B855" t="s">
        <v>13</v>
      </c>
      <c r="C855" t="s">
        <v>13</v>
      </c>
      <c r="D855" t="s">
        <v>26</v>
      </c>
      <c r="E855">
        <v>3.0602327352964354</v>
      </c>
    </row>
    <row r="856" spans="1:5">
      <c r="A856">
        <v>2020</v>
      </c>
      <c r="B856" t="s">
        <v>14</v>
      </c>
      <c r="C856" t="s">
        <v>14</v>
      </c>
      <c r="D856" t="s">
        <v>26</v>
      </c>
      <c r="E856">
        <v>3.0762202934720846</v>
      </c>
    </row>
    <row r="857" spans="1:5">
      <c r="A857">
        <v>2020</v>
      </c>
      <c r="B857" t="s">
        <v>15</v>
      </c>
      <c r="C857" t="s">
        <v>15</v>
      </c>
      <c r="D857" t="s">
        <v>26</v>
      </c>
      <c r="E857">
        <v>8.3623998482217132</v>
      </c>
    </row>
    <row r="858" spans="1:5">
      <c r="A858">
        <v>2020</v>
      </c>
      <c r="B858" t="s">
        <v>16</v>
      </c>
      <c r="C858" t="s">
        <v>16</v>
      </c>
      <c r="D858" t="s">
        <v>26</v>
      </c>
      <c r="E858">
        <v>4.1471094422279595</v>
      </c>
    </row>
    <row r="859" spans="1:5">
      <c r="A859">
        <v>2020</v>
      </c>
      <c r="B859" t="s">
        <v>17</v>
      </c>
      <c r="C859" t="s">
        <v>17</v>
      </c>
      <c r="D859" t="s">
        <v>26</v>
      </c>
      <c r="E859">
        <v>4.4181469848427586</v>
      </c>
    </row>
    <row r="860" spans="1:5">
      <c r="A860">
        <v>2020</v>
      </c>
      <c r="B860" t="s">
        <v>5</v>
      </c>
      <c r="C860" t="s">
        <v>5</v>
      </c>
      <c r="D860" t="s">
        <v>28</v>
      </c>
      <c r="E860">
        <v>20.129503120853197</v>
      </c>
    </row>
    <row r="861" spans="1:5">
      <c r="A861">
        <v>2020</v>
      </c>
      <c r="B861" t="s">
        <v>6</v>
      </c>
      <c r="C861" t="s">
        <v>6</v>
      </c>
      <c r="D861" t="s">
        <v>28</v>
      </c>
      <c r="E861">
        <v>31.033681365502634</v>
      </c>
    </row>
    <row r="862" spans="1:5">
      <c r="A862">
        <v>2020</v>
      </c>
      <c r="B862" t="s">
        <v>7</v>
      </c>
      <c r="C862" t="s">
        <v>7</v>
      </c>
      <c r="D862" t="s">
        <v>28</v>
      </c>
      <c r="E862">
        <v>27.523938530524543</v>
      </c>
    </row>
    <row r="863" spans="1:5">
      <c r="A863">
        <v>2020</v>
      </c>
      <c r="B863" t="s">
        <v>8</v>
      </c>
      <c r="C863" t="s">
        <v>8</v>
      </c>
      <c r="D863" t="s">
        <v>28</v>
      </c>
      <c r="E863">
        <v>28.633000199573221</v>
      </c>
    </row>
    <row r="864" spans="1:5">
      <c r="A864">
        <v>2020</v>
      </c>
      <c r="B864" t="s">
        <v>9</v>
      </c>
      <c r="C864" t="s">
        <v>9</v>
      </c>
      <c r="D864" t="s">
        <v>28</v>
      </c>
      <c r="E864">
        <v>23.508713588524486</v>
      </c>
    </row>
    <row r="865" spans="1:5">
      <c r="A865">
        <v>2020</v>
      </c>
      <c r="B865" t="s">
        <v>10</v>
      </c>
      <c r="C865" t="s">
        <v>10</v>
      </c>
      <c r="D865" t="s">
        <v>28</v>
      </c>
      <c r="E865">
        <v>29.650652159664414</v>
      </c>
    </row>
    <row r="866" spans="1:5">
      <c r="A866">
        <v>2020</v>
      </c>
      <c r="B866" t="s">
        <v>11</v>
      </c>
      <c r="C866" t="s">
        <v>11</v>
      </c>
      <c r="D866" t="s">
        <v>28</v>
      </c>
      <c r="E866">
        <v>32.528198007259618</v>
      </c>
    </row>
    <row r="867" spans="1:5">
      <c r="A867">
        <v>2020</v>
      </c>
      <c r="B867" t="s">
        <v>12</v>
      </c>
      <c r="C867" t="s">
        <v>12</v>
      </c>
      <c r="D867" t="s">
        <v>28</v>
      </c>
      <c r="E867">
        <v>29.71037780720135</v>
      </c>
    </row>
    <row r="868" spans="1:5">
      <c r="A868">
        <v>2020</v>
      </c>
      <c r="B868" t="s">
        <v>13</v>
      </c>
      <c r="C868" t="s">
        <v>13</v>
      </c>
      <c r="D868" t="s">
        <v>28</v>
      </c>
      <c r="E868">
        <v>29.574306723381806</v>
      </c>
    </row>
    <row r="869" spans="1:5">
      <c r="A869">
        <v>2020</v>
      </c>
      <c r="B869" t="s">
        <v>14</v>
      </c>
      <c r="C869" t="s">
        <v>14</v>
      </c>
      <c r="D869" t="s">
        <v>28</v>
      </c>
      <c r="E869">
        <v>29.729844872484435</v>
      </c>
    </row>
    <row r="870" spans="1:5">
      <c r="A870">
        <v>2020</v>
      </c>
      <c r="B870" t="s">
        <v>15</v>
      </c>
      <c r="C870" t="s">
        <v>15</v>
      </c>
      <c r="D870" t="s">
        <v>28</v>
      </c>
      <c r="E870">
        <v>23.457790549604702</v>
      </c>
    </row>
    <row r="871" spans="1:5">
      <c r="A871">
        <v>2020</v>
      </c>
      <c r="B871" t="s">
        <v>16</v>
      </c>
      <c r="C871" t="s">
        <v>16</v>
      </c>
      <c r="D871" t="s">
        <v>28</v>
      </c>
      <c r="E871">
        <v>25.819783031167741</v>
      </c>
    </row>
    <row r="872" spans="1:5">
      <c r="A872">
        <v>2020</v>
      </c>
      <c r="B872" t="s">
        <v>17</v>
      </c>
      <c r="C872" t="s">
        <v>17</v>
      </c>
      <c r="D872" t="s">
        <v>28</v>
      </c>
      <c r="E872">
        <v>26.784133884385859</v>
      </c>
    </row>
    <row r="873" spans="1:5">
      <c r="A873">
        <v>2020</v>
      </c>
      <c r="B873" t="s">
        <v>5</v>
      </c>
      <c r="C873" t="s">
        <v>5</v>
      </c>
      <c r="D873" t="s">
        <v>27</v>
      </c>
      <c r="E873">
        <v>21.280436285428987</v>
      </c>
    </row>
    <row r="874" spans="1:5">
      <c r="A874">
        <v>2020</v>
      </c>
      <c r="B874" t="s">
        <v>6</v>
      </c>
      <c r="C874" t="s">
        <v>6</v>
      </c>
      <c r="D874" t="s">
        <v>27</v>
      </c>
      <c r="E874">
        <v>26.75408233904793</v>
      </c>
    </row>
    <row r="875" spans="1:5">
      <c r="A875">
        <v>2020</v>
      </c>
      <c r="B875" t="s">
        <v>7</v>
      </c>
      <c r="C875" t="s">
        <v>7</v>
      </c>
      <c r="D875" t="s">
        <v>27</v>
      </c>
      <c r="E875">
        <v>27.459635369844293</v>
      </c>
    </row>
    <row r="876" spans="1:5">
      <c r="A876">
        <v>2020</v>
      </c>
      <c r="B876" t="s">
        <v>8</v>
      </c>
      <c r="C876" t="s">
        <v>8</v>
      </c>
      <c r="D876" t="s">
        <v>27</v>
      </c>
      <c r="E876">
        <v>27.534081766716117</v>
      </c>
    </row>
    <row r="877" spans="1:5">
      <c r="A877">
        <v>2020</v>
      </c>
      <c r="B877" t="s">
        <v>9</v>
      </c>
      <c r="C877" t="s">
        <v>9</v>
      </c>
      <c r="D877" t="s">
        <v>27</v>
      </c>
      <c r="E877">
        <v>23.257607352790739</v>
      </c>
    </row>
    <row r="878" spans="1:5">
      <c r="A878">
        <v>2020</v>
      </c>
      <c r="B878" t="s">
        <v>10</v>
      </c>
      <c r="C878" t="s">
        <v>10</v>
      </c>
      <c r="D878" t="s">
        <v>27</v>
      </c>
      <c r="E878">
        <v>29.830580104659983</v>
      </c>
    </row>
    <row r="879" spans="1:5">
      <c r="A879">
        <v>2020</v>
      </c>
      <c r="B879" t="s">
        <v>11</v>
      </c>
      <c r="C879" t="s">
        <v>11</v>
      </c>
      <c r="D879" t="s">
        <v>27</v>
      </c>
      <c r="E879">
        <v>33.539573769764708</v>
      </c>
    </row>
    <row r="880" spans="1:5">
      <c r="A880">
        <v>2020</v>
      </c>
      <c r="B880" t="s">
        <v>12</v>
      </c>
      <c r="C880" t="s">
        <v>12</v>
      </c>
      <c r="D880" t="s">
        <v>27</v>
      </c>
      <c r="E880">
        <v>28.432031521613165</v>
      </c>
    </row>
    <row r="881" spans="1:5">
      <c r="A881">
        <v>2020</v>
      </c>
      <c r="B881" t="s">
        <v>13</v>
      </c>
      <c r="C881" t="s">
        <v>13</v>
      </c>
      <c r="D881" t="s">
        <v>27</v>
      </c>
      <c r="E881">
        <v>28.891366797701846</v>
      </c>
    </row>
    <row r="882" spans="1:5">
      <c r="A882">
        <v>2020</v>
      </c>
      <c r="B882" t="s">
        <v>14</v>
      </c>
      <c r="C882" t="s">
        <v>14</v>
      </c>
      <c r="D882" t="s">
        <v>27</v>
      </c>
      <c r="E882">
        <v>29.376300648794224</v>
      </c>
    </row>
    <row r="883" spans="1:5">
      <c r="A883">
        <v>2020</v>
      </c>
      <c r="B883" t="s">
        <v>15</v>
      </c>
      <c r="C883" t="s">
        <v>15</v>
      </c>
      <c r="D883" t="s">
        <v>27</v>
      </c>
      <c r="E883">
        <v>23.555470445550874</v>
      </c>
    </row>
    <row r="884" spans="1:5">
      <c r="A884">
        <v>2020</v>
      </c>
      <c r="B884" t="s">
        <v>16</v>
      </c>
      <c r="C884" t="s">
        <v>16</v>
      </c>
      <c r="D884" t="s">
        <v>27</v>
      </c>
      <c r="E884">
        <v>24.769489275779783</v>
      </c>
    </row>
    <row r="885" spans="1:5">
      <c r="A885">
        <v>2020</v>
      </c>
      <c r="B885" t="s">
        <v>17</v>
      </c>
      <c r="C885" t="s">
        <v>17</v>
      </c>
      <c r="D885" t="s">
        <v>27</v>
      </c>
      <c r="E885">
        <v>26.17223079831561</v>
      </c>
    </row>
    <row r="886" spans="1:5">
      <c r="A886">
        <v>2020</v>
      </c>
      <c r="B886" t="s">
        <v>5</v>
      </c>
      <c r="C886" t="s">
        <v>5</v>
      </c>
      <c r="D886" t="s">
        <v>29</v>
      </c>
      <c r="E886">
        <v>18.084743449781659</v>
      </c>
    </row>
    <row r="887" spans="1:5">
      <c r="A887">
        <v>2020</v>
      </c>
      <c r="B887" t="s">
        <v>6</v>
      </c>
      <c r="C887" t="s">
        <v>6</v>
      </c>
      <c r="D887" t="s">
        <v>29</v>
      </c>
      <c r="E887">
        <v>34.167872000954326</v>
      </c>
    </row>
    <row r="888" spans="1:5">
      <c r="A888">
        <v>2020</v>
      </c>
      <c r="B888" t="s">
        <v>7</v>
      </c>
      <c r="C888" t="s">
        <v>7</v>
      </c>
      <c r="D888" t="s">
        <v>29</v>
      </c>
      <c r="E888">
        <v>27.593482023061817</v>
      </c>
    </row>
    <row r="889" spans="1:5">
      <c r="A889">
        <v>2020</v>
      </c>
      <c r="B889" t="s">
        <v>8</v>
      </c>
      <c r="C889" t="s">
        <v>8</v>
      </c>
      <c r="D889" t="s">
        <v>29</v>
      </c>
      <c r="E889">
        <v>29.82338314424376</v>
      </c>
    </row>
    <row r="890" spans="1:5">
      <c r="A890">
        <v>2020</v>
      </c>
      <c r="B890" t="s">
        <v>9</v>
      </c>
      <c r="C890" t="s">
        <v>9</v>
      </c>
      <c r="D890" t="s">
        <v>29</v>
      </c>
      <c r="E890">
        <v>23.843050971763844</v>
      </c>
    </row>
    <row r="891" spans="1:5">
      <c r="A891">
        <v>2020</v>
      </c>
      <c r="B891" t="s">
        <v>10</v>
      </c>
      <c r="C891" t="s">
        <v>10</v>
      </c>
      <c r="D891" t="s">
        <v>29</v>
      </c>
      <c r="E891">
        <v>29.449936909829589</v>
      </c>
    </row>
    <row r="892" spans="1:5">
      <c r="A892">
        <v>2020</v>
      </c>
      <c r="B892" t="s">
        <v>11</v>
      </c>
      <c r="C892" t="s">
        <v>11</v>
      </c>
      <c r="D892" t="s">
        <v>29</v>
      </c>
      <c r="E892">
        <v>31.295770841778136</v>
      </c>
    </row>
    <row r="893" spans="1:5">
      <c r="A893">
        <v>2020</v>
      </c>
      <c r="B893" t="s">
        <v>12</v>
      </c>
      <c r="C893" t="s">
        <v>12</v>
      </c>
      <c r="D893" t="s">
        <v>29</v>
      </c>
      <c r="E893">
        <v>31.302314841540145</v>
      </c>
    </row>
    <row r="894" spans="1:5">
      <c r="A894">
        <v>2020</v>
      </c>
      <c r="B894" t="s">
        <v>13</v>
      </c>
      <c r="C894" t="s">
        <v>13</v>
      </c>
      <c r="D894" t="s">
        <v>29</v>
      </c>
      <c r="E894">
        <v>30.523523076518956</v>
      </c>
    </row>
    <row r="895" spans="1:5">
      <c r="A895">
        <v>2020</v>
      </c>
      <c r="B895" t="s">
        <v>14</v>
      </c>
      <c r="C895" t="s">
        <v>14</v>
      </c>
      <c r="D895" t="s">
        <v>29</v>
      </c>
      <c r="E895">
        <v>30.115984981003418</v>
      </c>
    </row>
    <row r="896" spans="1:5">
      <c r="A896">
        <v>2020</v>
      </c>
      <c r="B896" t="s">
        <v>15</v>
      </c>
      <c r="C896" t="s">
        <v>15</v>
      </c>
      <c r="D896" t="s">
        <v>29</v>
      </c>
      <c r="E896">
        <v>23.346127464572906</v>
      </c>
    </row>
    <row r="897" spans="1:5">
      <c r="A897">
        <v>2020</v>
      </c>
      <c r="B897" t="s">
        <v>16</v>
      </c>
      <c r="C897" t="s">
        <v>16</v>
      </c>
      <c r="D897" t="s">
        <v>29</v>
      </c>
      <c r="E897">
        <v>27.2745052022217</v>
      </c>
    </row>
    <row r="898" spans="1:5">
      <c r="A898">
        <v>2020</v>
      </c>
      <c r="B898" t="s">
        <v>17</v>
      </c>
      <c r="C898" t="s">
        <v>17</v>
      </c>
      <c r="D898" t="s">
        <v>29</v>
      </c>
      <c r="E898">
        <v>27.527618849022751</v>
      </c>
    </row>
    <row r="899" spans="1:5">
      <c r="A899">
        <v>2020</v>
      </c>
      <c r="B899" t="s">
        <v>5</v>
      </c>
      <c r="C899" t="s">
        <v>5</v>
      </c>
      <c r="D899" t="s">
        <v>31</v>
      </c>
      <c r="E899">
        <v>5.9419078979702169</v>
      </c>
    </row>
    <row r="900" spans="1:5">
      <c r="A900">
        <v>2020</v>
      </c>
      <c r="B900" t="s">
        <v>6</v>
      </c>
      <c r="C900" t="s">
        <v>6</v>
      </c>
      <c r="D900" t="s">
        <v>31</v>
      </c>
      <c r="E900">
        <v>2.4367990221816709</v>
      </c>
    </row>
    <row r="901" spans="1:5">
      <c r="A901">
        <v>2020</v>
      </c>
      <c r="B901" t="s">
        <v>7</v>
      </c>
      <c r="C901" t="s">
        <v>7</v>
      </c>
      <c r="D901" t="s">
        <v>31</v>
      </c>
      <c r="E901">
        <v>3.3060862254192163</v>
      </c>
    </row>
    <row r="902" spans="1:5">
      <c r="A902">
        <v>2020</v>
      </c>
      <c r="B902" t="s">
        <v>8</v>
      </c>
      <c r="C902" t="s">
        <v>8</v>
      </c>
      <c r="D902" t="s">
        <v>31</v>
      </c>
      <c r="E902">
        <v>3.2177343833955083</v>
      </c>
    </row>
    <row r="903" spans="1:5">
      <c r="A903">
        <v>2020</v>
      </c>
      <c r="B903" t="s">
        <v>9</v>
      </c>
      <c r="C903" t="s">
        <v>9</v>
      </c>
      <c r="D903" t="s">
        <v>31</v>
      </c>
      <c r="E903">
        <v>3.1753592838589646</v>
      </c>
    </row>
    <row r="904" spans="1:5">
      <c r="A904">
        <v>2020</v>
      </c>
      <c r="B904" t="s">
        <v>10</v>
      </c>
      <c r="C904" t="s">
        <v>10</v>
      </c>
      <c r="D904" t="s">
        <v>31</v>
      </c>
      <c r="E904">
        <v>3.4325227764304911</v>
      </c>
    </row>
    <row r="905" spans="1:5">
      <c r="A905">
        <v>2020</v>
      </c>
      <c r="B905" t="s">
        <v>11</v>
      </c>
      <c r="C905" t="s">
        <v>11</v>
      </c>
      <c r="D905" t="s">
        <v>31</v>
      </c>
      <c r="E905">
        <v>2.8989743964530197</v>
      </c>
    </row>
    <row r="906" spans="1:5">
      <c r="A906">
        <v>2020</v>
      </c>
      <c r="B906" t="s">
        <v>12</v>
      </c>
      <c r="C906" t="s">
        <v>12</v>
      </c>
      <c r="D906" t="s">
        <v>31</v>
      </c>
      <c r="E906">
        <v>1.8254039670398889</v>
      </c>
    </row>
    <row r="907" spans="1:5">
      <c r="A907">
        <v>2020</v>
      </c>
      <c r="B907" t="s">
        <v>13</v>
      </c>
      <c r="C907" t="s">
        <v>13</v>
      </c>
      <c r="D907" t="s">
        <v>31</v>
      </c>
      <c r="E907">
        <v>2.8005847374726591</v>
      </c>
    </row>
    <row r="908" spans="1:5">
      <c r="A908">
        <v>2020</v>
      </c>
      <c r="B908" t="s">
        <v>14</v>
      </c>
      <c r="C908" t="s">
        <v>14</v>
      </c>
      <c r="D908" t="s">
        <v>31</v>
      </c>
      <c r="E908">
        <v>3.1456856657489309</v>
      </c>
    </row>
    <row r="909" spans="1:5">
      <c r="A909">
        <v>2020</v>
      </c>
      <c r="B909" t="s">
        <v>15</v>
      </c>
      <c r="C909" t="s">
        <v>15</v>
      </c>
      <c r="D909" t="s">
        <v>31</v>
      </c>
      <c r="E909">
        <v>4.1756610441876463</v>
      </c>
    </row>
    <row r="910" spans="1:5">
      <c r="A910">
        <v>2020</v>
      </c>
      <c r="B910" t="s">
        <v>16</v>
      </c>
      <c r="C910" t="s">
        <v>16</v>
      </c>
      <c r="D910" t="s">
        <v>31</v>
      </c>
      <c r="E910">
        <v>3.5501381679827477</v>
      </c>
    </row>
    <row r="911" spans="1:5">
      <c r="A911">
        <v>2020</v>
      </c>
      <c r="B911" t="s">
        <v>17</v>
      </c>
      <c r="C911" t="s">
        <v>17</v>
      </c>
      <c r="D911" t="s">
        <v>31</v>
      </c>
      <c r="E911">
        <v>3.5376473835873758</v>
      </c>
    </row>
    <row r="912" spans="1:5">
      <c r="A912">
        <v>2020</v>
      </c>
      <c r="B912" t="s">
        <v>5</v>
      </c>
      <c r="C912" t="s">
        <v>5</v>
      </c>
      <c r="D912" t="s">
        <v>30</v>
      </c>
      <c r="E912">
        <v>6.0302890647003098</v>
      </c>
    </row>
    <row r="913" spans="1:5">
      <c r="A913">
        <v>2020</v>
      </c>
      <c r="B913" t="s">
        <v>6</v>
      </c>
      <c r="C913" t="s">
        <v>6</v>
      </c>
      <c r="D913" t="s">
        <v>30</v>
      </c>
      <c r="E913">
        <v>3.4592987742802457</v>
      </c>
    </row>
    <row r="914" spans="1:5">
      <c r="A914">
        <v>2020</v>
      </c>
      <c r="B914" t="s">
        <v>7</v>
      </c>
      <c r="C914" t="s">
        <v>7</v>
      </c>
      <c r="D914" t="s">
        <v>30</v>
      </c>
      <c r="E914">
        <v>3.417059225430616</v>
      </c>
    </row>
    <row r="915" spans="1:5">
      <c r="A915">
        <v>2020</v>
      </c>
      <c r="B915" t="s">
        <v>8</v>
      </c>
      <c r="C915" t="s">
        <v>8</v>
      </c>
      <c r="D915" t="s">
        <v>30</v>
      </c>
      <c r="E915">
        <v>3.5089273192946719</v>
      </c>
    </row>
    <row r="916" spans="1:5">
      <c r="A916">
        <v>2020</v>
      </c>
      <c r="B916" t="s">
        <v>9</v>
      </c>
      <c r="C916" t="s">
        <v>9</v>
      </c>
      <c r="D916" t="s">
        <v>30</v>
      </c>
      <c r="E916">
        <v>3.4938346408983243</v>
      </c>
    </row>
    <row r="917" spans="1:5">
      <c r="A917">
        <v>2020</v>
      </c>
      <c r="B917" t="s">
        <v>10</v>
      </c>
      <c r="C917" t="s">
        <v>10</v>
      </c>
      <c r="D917" t="s">
        <v>30</v>
      </c>
      <c r="E917">
        <v>3.4194727225267556</v>
      </c>
    </row>
    <row r="918" spans="1:5">
      <c r="A918">
        <v>2020</v>
      </c>
      <c r="B918" t="s">
        <v>11</v>
      </c>
      <c r="C918" t="s">
        <v>11</v>
      </c>
      <c r="D918" t="s">
        <v>30</v>
      </c>
      <c r="E918">
        <v>2.6145965005654981</v>
      </c>
    </row>
    <row r="919" spans="1:5">
      <c r="A919">
        <v>2020</v>
      </c>
      <c r="B919" t="s">
        <v>12</v>
      </c>
      <c r="C919" t="s">
        <v>12</v>
      </c>
      <c r="D919" t="s">
        <v>30</v>
      </c>
      <c r="E919">
        <v>2.2690925947386718</v>
      </c>
    </row>
    <row r="920" spans="1:5">
      <c r="A920">
        <v>2020</v>
      </c>
      <c r="B920" t="s">
        <v>13</v>
      </c>
      <c r="C920" t="s">
        <v>13</v>
      </c>
      <c r="D920" t="s">
        <v>30</v>
      </c>
      <c r="E920">
        <v>3.3187178711823404</v>
      </c>
    </row>
    <row r="921" spans="1:5">
      <c r="A921">
        <v>2020</v>
      </c>
      <c r="B921" t="s">
        <v>14</v>
      </c>
      <c r="C921" t="s">
        <v>14</v>
      </c>
      <c r="D921" t="s">
        <v>30</v>
      </c>
      <c r="E921">
        <v>3.2970171787652505</v>
      </c>
    </row>
    <row r="922" spans="1:5">
      <c r="A922">
        <v>2020</v>
      </c>
      <c r="B922" t="s">
        <v>15</v>
      </c>
      <c r="C922" t="s">
        <v>15</v>
      </c>
      <c r="D922" t="s">
        <v>30</v>
      </c>
      <c r="E922">
        <v>4.6610494063577175</v>
      </c>
    </row>
    <row r="923" spans="1:5">
      <c r="A923">
        <v>2020</v>
      </c>
      <c r="B923" t="s">
        <v>16</v>
      </c>
      <c r="C923" t="s">
        <v>16</v>
      </c>
      <c r="D923" t="s">
        <v>30</v>
      </c>
      <c r="E923">
        <v>3.5978029115657781</v>
      </c>
    </row>
    <row r="924" spans="1:5">
      <c r="A924">
        <v>2020</v>
      </c>
      <c r="B924" t="s">
        <v>17</v>
      </c>
      <c r="C924" t="s">
        <v>17</v>
      </c>
      <c r="D924" t="s">
        <v>30</v>
      </c>
      <c r="E924">
        <v>3.8220574341023807</v>
      </c>
    </row>
    <row r="925" spans="1:5">
      <c r="A925">
        <v>2020</v>
      </c>
      <c r="B925" t="s">
        <v>5</v>
      </c>
      <c r="C925" t="s">
        <v>5</v>
      </c>
      <c r="D925" t="s">
        <v>32</v>
      </c>
      <c r="E925">
        <v>5.7848890101892287</v>
      </c>
    </row>
    <row r="926" spans="1:5">
      <c r="A926">
        <v>2020</v>
      </c>
      <c r="B926" t="s">
        <v>6</v>
      </c>
      <c r="C926" t="s">
        <v>6</v>
      </c>
      <c r="D926" t="s">
        <v>32</v>
      </c>
      <c r="E926">
        <v>1.6879650477908834</v>
      </c>
    </row>
    <row r="927" spans="1:5">
      <c r="A927">
        <v>2020</v>
      </c>
      <c r="B927" t="s">
        <v>7</v>
      </c>
      <c r="C927" t="s">
        <v>7</v>
      </c>
      <c r="D927" t="s">
        <v>32</v>
      </c>
      <c r="E927">
        <v>3.1860695743481049</v>
      </c>
    </row>
    <row r="928" spans="1:5">
      <c r="A928">
        <v>2020</v>
      </c>
      <c r="B928" t="s">
        <v>8</v>
      </c>
      <c r="C928" t="s">
        <v>8</v>
      </c>
      <c r="D928" t="s">
        <v>32</v>
      </c>
      <c r="E928">
        <v>2.9023050538485524</v>
      </c>
    </row>
    <row r="929" spans="1:5">
      <c r="A929">
        <v>2020</v>
      </c>
      <c r="B929" t="s">
        <v>9</v>
      </c>
      <c r="C929" t="s">
        <v>9</v>
      </c>
      <c r="D929" t="s">
        <v>32</v>
      </c>
      <c r="E929">
        <v>2.7513227513227512</v>
      </c>
    </row>
    <row r="930" spans="1:5">
      <c r="A930">
        <v>2020</v>
      </c>
      <c r="B930" t="s">
        <v>10</v>
      </c>
      <c r="C930" t="s">
        <v>10</v>
      </c>
      <c r="D930" t="s">
        <v>32</v>
      </c>
      <c r="E930">
        <v>3.4470805196966126</v>
      </c>
    </row>
    <row r="931" spans="1:5">
      <c r="A931">
        <v>2020</v>
      </c>
      <c r="B931" t="s">
        <v>11</v>
      </c>
      <c r="C931" t="s">
        <v>11</v>
      </c>
      <c r="D931" t="s">
        <v>32</v>
      </c>
      <c r="E931">
        <v>3.2455073638697471</v>
      </c>
    </row>
    <row r="932" spans="1:5">
      <c r="A932">
        <v>2020</v>
      </c>
      <c r="B932" t="s">
        <v>12</v>
      </c>
      <c r="C932" t="s">
        <v>12</v>
      </c>
      <c r="D932" t="s">
        <v>32</v>
      </c>
      <c r="E932">
        <v>1.2728742134734168</v>
      </c>
    </row>
    <row r="933" spans="1:5">
      <c r="A933">
        <v>2020</v>
      </c>
      <c r="B933" t="s">
        <v>13</v>
      </c>
      <c r="C933" t="s">
        <v>13</v>
      </c>
      <c r="D933" t="s">
        <v>32</v>
      </c>
      <c r="E933">
        <v>2.0804328981586067</v>
      </c>
    </row>
    <row r="934" spans="1:5">
      <c r="A934">
        <v>2020</v>
      </c>
      <c r="B934" t="s">
        <v>14</v>
      </c>
      <c r="C934" t="s">
        <v>14</v>
      </c>
      <c r="D934" t="s">
        <v>32</v>
      </c>
      <c r="E934">
        <v>2.9804017693001903</v>
      </c>
    </row>
    <row r="935" spans="1:5">
      <c r="A935">
        <v>2020</v>
      </c>
      <c r="B935" t="s">
        <v>15</v>
      </c>
      <c r="C935" t="s">
        <v>15</v>
      </c>
      <c r="D935" t="s">
        <v>32</v>
      </c>
      <c r="E935">
        <v>3.620787787685527</v>
      </c>
    </row>
    <row r="936" spans="1:5">
      <c r="A936">
        <v>2020</v>
      </c>
      <c r="B936" t="s">
        <v>16</v>
      </c>
      <c r="C936" t="s">
        <v>16</v>
      </c>
      <c r="D936" t="s">
        <v>32</v>
      </c>
      <c r="E936">
        <v>3.4841195337557695</v>
      </c>
    </row>
    <row r="937" spans="1:5">
      <c r="A937">
        <v>2020</v>
      </c>
      <c r="B937" t="s">
        <v>17</v>
      </c>
      <c r="C937" t="s">
        <v>17</v>
      </c>
      <c r="D937" t="s">
        <v>32</v>
      </c>
      <c r="E937">
        <v>3.1920786143439899</v>
      </c>
    </row>
    <row r="938" spans="1:5">
      <c r="A938">
        <v>2020</v>
      </c>
      <c r="B938" t="s">
        <v>5</v>
      </c>
      <c r="C938" t="s">
        <v>5</v>
      </c>
      <c r="D938" t="s">
        <v>34</v>
      </c>
      <c r="E938">
        <v>6.7921560918071462</v>
      </c>
    </row>
    <row r="939" spans="1:5">
      <c r="A939">
        <v>2020</v>
      </c>
      <c r="B939" t="s">
        <v>6</v>
      </c>
      <c r="C939" t="s">
        <v>6</v>
      </c>
      <c r="D939" t="s">
        <v>34</v>
      </c>
      <c r="E939">
        <v>5.5871644129216627</v>
      </c>
    </row>
    <row r="940" spans="1:5">
      <c r="A940">
        <v>2020</v>
      </c>
      <c r="B940" t="s">
        <v>7</v>
      </c>
      <c r="C940" t="s">
        <v>7</v>
      </c>
      <c r="D940" t="s">
        <v>34</v>
      </c>
      <c r="E940">
        <v>7.7579522630669349</v>
      </c>
    </row>
    <row r="941" spans="1:5">
      <c r="A941">
        <v>2020</v>
      </c>
      <c r="B941" t="s">
        <v>8</v>
      </c>
      <c r="C941" t="s">
        <v>8</v>
      </c>
      <c r="D941" t="s">
        <v>34</v>
      </c>
      <c r="E941">
        <v>8.2957214571915454</v>
      </c>
    </row>
    <row r="942" spans="1:5">
      <c r="A942">
        <v>2020</v>
      </c>
      <c r="B942" t="s">
        <v>9</v>
      </c>
      <c r="C942" t="s">
        <v>9</v>
      </c>
      <c r="D942" t="s">
        <v>34</v>
      </c>
      <c r="E942">
        <v>8.067371902609132</v>
      </c>
    </row>
    <row r="943" spans="1:5">
      <c r="A943">
        <v>2020</v>
      </c>
      <c r="B943" t="s">
        <v>10</v>
      </c>
      <c r="C943" t="s">
        <v>10</v>
      </c>
      <c r="D943" t="s">
        <v>34</v>
      </c>
      <c r="E943">
        <v>6.7346136199777158</v>
      </c>
    </row>
    <row r="944" spans="1:5">
      <c r="A944">
        <v>2020</v>
      </c>
      <c r="B944" t="s">
        <v>11</v>
      </c>
      <c r="C944" t="s">
        <v>11</v>
      </c>
      <c r="D944" t="s">
        <v>34</v>
      </c>
      <c r="E944">
        <v>13.665375526809424</v>
      </c>
    </row>
    <row r="945" spans="1:5">
      <c r="A945">
        <v>2020</v>
      </c>
      <c r="B945" t="s">
        <v>12</v>
      </c>
      <c r="C945" t="s">
        <v>12</v>
      </c>
      <c r="D945" t="s">
        <v>34</v>
      </c>
      <c r="E945">
        <v>8.2104613644251909</v>
      </c>
    </row>
    <row r="946" spans="1:5">
      <c r="A946">
        <v>2020</v>
      </c>
      <c r="B946" t="s">
        <v>13</v>
      </c>
      <c r="C946" t="s">
        <v>13</v>
      </c>
      <c r="D946" t="s">
        <v>34</v>
      </c>
      <c r="E946">
        <v>6.8904496543234304</v>
      </c>
    </row>
    <row r="947" spans="1:5">
      <c r="A947">
        <v>2020</v>
      </c>
      <c r="B947" t="s">
        <v>14</v>
      </c>
      <c r="C947" t="s">
        <v>14</v>
      </c>
      <c r="D947" t="s">
        <v>34</v>
      </c>
      <c r="E947">
        <v>10.370058738637029</v>
      </c>
    </row>
    <row r="948" spans="1:5">
      <c r="A948">
        <v>2020</v>
      </c>
      <c r="B948" t="s">
        <v>15</v>
      </c>
      <c r="C948" t="s">
        <v>15</v>
      </c>
      <c r="D948" t="s">
        <v>34</v>
      </c>
      <c r="E948">
        <v>6.0898461706083031</v>
      </c>
    </row>
    <row r="949" spans="1:5">
      <c r="A949">
        <v>2020</v>
      </c>
      <c r="B949" t="s">
        <v>16</v>
      </c>
      <c r="C949" t="s">
        <v>16</v>
      </c>
      <c r="D949" t="s">
        <v>34</v>
      </c>
      <c r="E949">
        <v>7.755856764491238</v>
      </c>
    </row>
    <row r="950" spans="1:5">
      <c r="A950">
        <v>2020</v>
      </c>
      <c r="B950" t="s">
        <v>17</v>
      </c>
      <c r="C950" t="s">
        <v>17</v>
      </c>
      <c r="D950" t="s">
        <v>34</v>
      </c>
      <c r="E950">
        <v>7.881084054796025</v>
      </c>
    </row>
    <row r="951" spans="1:5">
      <c r="A951">
        <v>2020</v>
      </c>
      <c r="B951" t="s">
        <v>5</v>
      </c>
      <c r="C951" t="s">
        <v>5</v>
      </c>
      <c r="D951" t="s">
        <v>33</v>
      </c>
      <c r="E951">
        <v>7.7233274445041857</v>
      </c>
    </row>
    <row r="952" spans="1:5">
      <c r="A952">
        <v>2020</v>
      </c>
      <c r="B952" t="s">
        <v>6</v>
      </c>
      <c r="C952" t="s">
        <v>6</v>
      </c>
      <c r="D952" t="s">
        <v>33</v>
      </c>
      <c r="E952">
        <v>6.6701958708311277</v>
      </c>
    </row>
    <row r="953" spans="1:5">
      <c r="A953">
        <v>2020</v>
      </c>
      <c r="B953" t="s">
        <v>7</v>
      </c>
      <c r="C953" t="s">
        <v>7</v>
      </c>
      <c r="D953" t="s">
        <v>33</v>
      </c>
      <c r="E953">
        <v>8.799309576036535</v>
      </c>
    </row>
    <row r="954" spans="1:5">
      <c r="A954">
        <v>2020</v>
      </c>
      <c r="B954" t="s">
        <v>8</v>
      </c>
      <c r="C954" t="s">
        <v>8</v>
      </c>
      <c r="D954" t="s">
        <v>33</v>
      </c>
      <c r="E954">
        <v>8.8830332956902343</v>
      </c>
    </row>
    <row r="955" spans="1:5">
      <c r="A955">
        <v>2020</v>
      </c>
      <c r="B955" t="s">
        <v>9</v>
      </c>
      <c r="C955" t="s">
        <v>9</v>
      </c>
      <c r="D955" t="s">
        <v>33</v>
      </c>
      <c r="E955">
        <v>8.7259307056129547</v>
      </c>
    </row>
    <row r="956" spans="1:5">
      <c r="A956">
        <v>2020</v>
      </c>
      <c r="B956" t="s">
        <v>10</v>
      </c>
      <c r="C956" t="s">
        <v>10</v>
      </c>
      <c r="D956" t="s">
        <v>33</v>
      </c>
      <c r="E956">
        <v>6.6686554548731527</v>
      </c>
    </row>
    <row r="957" spans="1:5">
      <c r="A957">
        <v>2020</v>
      </c>
      <c r="B957" t="s">
        <v>11</v>
      </c>
      <c r="C957" t="s">
        <v>11</v>
      </c>
      <c r="D957" t="s">
        <v>33</v>
      </c>
      <c r="E957">
        <v>13.904597165857227</v>
      </c>
    </row>
    <row r="958" spans="1:5">
      <c r="A958">
        <v>2020</v>
      </c>
      <c r="B958" t="s">
        <v>12</v>
      </c>
      <c r="C958" t="s">
        <v>12</v>
      </c>
      <c r="D958" t="s">
        <v>33</v>
      </c>
      <c r="E958">
        <v>8.8167806234789659</v>
      </c>
    </row>
    <row r="959" spans="1:5">
      <c r="A959">
        <v>2020</v>
      </c>
      <c r="B959" t="s">
        <v>13</v>
      </c>
      <c r="C959" t="s">
        <v>13</v>
      </c>
      <c r="D959" t="s">
        <v>33</v>
      </c>
      <c r="E959">
        <v>7.2781221651043237</v>
      </c>
    </row>
    <row r="960" spans="1:5">
      <c r="A960">
        <v>2020</v>
      </c>
      <c r="B960" t="s">
        <v>14</v>
      </c>
      <c r="C960" t="s">
        <v>14</v>
      </c>
      <c r="D960" t="s">
        <v>33</v>
      </c>
      <c r="E960">
        <v>11.386542620475783</v>
      </c>
    </row>
    <row r="961" spans="1:5">
      <c r="A961">
        <v>2020</v>
      </c>
      <c r="B961" t="s">
        <v>15</v>
      </c>
      <c r="C961" t="s">
        <v>15</v>
      </c>
      <c r="D961" t="s">
        <v>33</v>
      </c>
      <c r="E961">
        <v>7.0751946891357083</v>
      </c>
    </row>
    <row r="962" spans="1:5">
      <c r="A962">
        <v>2020</v>
      </c>
      <c r="B962" t="s">
        <v>16</v>
      </c>
      <c r="C962" t="s">
        <v>16</v>
      </c>
      <c r="D962" t="s">
        <v>33</v>
      </c>
      <c r="E962">
        <v>8.5610200364298734</v>
      </c>
    </row>
    <row r="963" spans="1:5">
      <c r="A963">
        <v>2020</v>
      </c>
      <c r="B963" t="s">
        <v>17</v>
      </c>
      <c r="C963" t="s">
        <v>17</v>
      </c>
      <c r="D963" t="s">
        <v>33</v>
      </c>
      <c r="E963">
        <v>8.614489654907338</v>
      </c>
    </row>
    <row r="964" spans="1:5">
      <c r="A964">
        <v>2020</v>
      </c>
      <c r="B964" t="s">
        <v>5</v>
      </c>
      <c r="C964" t="s">
        <v>5</v>
      </c>
      <c r="D964" t="s">
        <v>35</v>
      </c>
      <c r="E964">
        <v>5.1378275109170302</v>
      </c>
    </row>
    <row r="965" spans="1:5">
      <c r="A965">
        <v>2020</v>
      </c>
      <c r="B965" t="s">
        <v>6</v>
      </c>
      <c r="C965" t="s">
        <v>6</v>
      </c>
      <c r="D965" t="s">
        <v>35</v>
      </c>
      <c r="E965">
        <v>4.7939996719502558</v>
      </c>
    </row>
    <row r="966" spans="1:5">
      <c r="A966">
        <v>2020</v>
      </c>
      <c r="B966" t="s">
        <v>7</v>
      </c>
      <c r="C966" t="s">
        <v>7</v>
      </c>
      <c r="D966" t="s">
        <v>35</v>
      </c>
      <c r="E966">
        <v>6.6317304139848723</v>
      </c>
    </row>
    <row r="967" spans="1:5">
      <c r="A967">
        <v>2020</v>
      </c>
      <c r="B967" t="s">
        <v>8</v>
      </c>
      <c r="C967" t="s">
        <v>8</v>
      </c>
      <c r="D967" t="s">
        <v>35</v>
      </c>
      <c r="E967">
        <v>7.6595268363275846</v>
      </c>
    </row>
    <row r="968" spans="1:5">
      <c r="A968">
        <v>2020</v>
      </c>
      <c r="B968" t="s">
        <v>9</v>
      </c>
      <c r="C968" t="s">
        <v>9</v>
      </c>
      <c r="D968" t="s">
        <v>35</v>
      </c>
      <c r="E968">
        <v>7.1905285766671909</v>
      </c>
    </row>
    <row r="969" spans="1:5">
      <c r="A969">
        <v>2020</v>
      </c>
      <c r="B969" t="s">
        <v>10</v>
      </c>
      <c r="C969" t="s">
        <v>10</v>
      </c>
      <c r="D969" t="s">
        <v>35</v>
      </c>
      <c r="E969">
        <v>6.8081920159735994</v>
      </c>
    </row>
    <row r="970" spans="1:5">
      <c r="A970">
        <v>2020</v>
      </c>
      <c r="B970" t="s">
        <v>11</v>
      </c>
      <c r="C970" t="s">
        <v>11</v>
      </c>
      <c r="D970" t="s">
        <v>35</v>
      </c>
      <c r="E970">
        <v>13.373868396162681</v>
      </c>
    </row>
    <row r="971" spans="1:5">
      <c r="A971">
        <v>2020</v>
      </c>
      <c r="B971" t="s">
        <v>12</v>
      </c>
      <c r="C971" t="s">
        <v>12</v>
      </c>
      <c r="D971" t="s">
        <v>35</v>
      </c>
      <c r="E971">
        <v>7.455406107487156</v>
      </c>
    </row>
    <row r="972" spans="1:5">
      <c r="A972">
        <v>2020</v>
      </c>
      <c r="B972" t="s">
        <v>13</v>
      </c>
      <c r="C972" t="s">
        <v>13</v>
      </c>
      <c r="D972" t="s">
        <v>35</v>
      </c>
      <c r="E972">
        <v>6.3516246814993824</v>
      </c>
    </row>
    <row r="973" spans="1:5">
      <c r="A973">
        <v>2020</v>
      </c>
      <c r="B973" t="s">
        <v>14</v>
      </c>
      <c r="C973" t="s">
        <v>14</v>
      </c>
      <c r="D973" t="s">
        <v>35</v>
      </c>
      <c r="E973">
        <v>9.2598576092164055</v>
      </c>
    </row>
    <row r="974" spans="1:5">
      <c r="A974">
        <v>2020</v>
      </c>
      <c r="B974" t="s">
        <v>15</v>
      </c>
      <c r="C974" t="s">
        <v>15</v>
      </c>
      <c r="D974" t="s">
        <v>35</v>
      </c>
      <c r="E974">
        <v>4.9634418645378791</v>
      </c>
    </row>
    <row r="975" spans="1:5">
      <c r="A975">
        <v>2020</v>
      </c>
      <c r="B975" t="s">
        <v>16</v>
      </c>
      <c r="C975" t="s">
        <v>16</v>
      </c>
      <c r="D975" t="s">
        <v>35</v>
      </c>
      <c r="E975">
        <v>6.6406555581631856</v>
      </c>
    </row>
    <row r="976" spans="1:5">
      <c r="A976">
        <v>2020</v>
      </c>
      <c r="B976" t="s">
        <v>17</v>
      </c>
      <c r="C976" t="s">
        <v>17</v>
      </c>
      <c r="D976" t="s">
        <v>35</v>
      </c>
      <c r="E976">
        <v>6.9899690251838713</v>
      </c>
    </row>
    <row r="977" spans="1:5">
      <c r="A977">
        <v>2020</v>
      </c>
      <c r="B977" t="s">
        <v>5</v>
      </c>
      <c r="C977" t="s">
        <v>5</v>
      </c>
      <c r="D977" t="s">
        <v>37</v>
      </c>
      <c r="E977">
        <v>21.016611785521206</v>
      </c>
    </row>
    <row r="978" spans="1:5">
      <c r="A978">
        <v>2020</v>
      </c>
      <c r="B978" t="s">
        <v>6</v>
      </c>
      <c r="C978" t="s">
        <v>6</v>
      </c>
      <c r="D978" t="s">
        <v>37</v>
      </c>
      <c r="E978">
        <v>12.488702583127468</v>
      </c>
    </row>
    <row r="979" spans="1:5">
      <c r="A979">
        <v>2020</v>
      </c>
      <c r="B979" t="s">
        <v>7</v>
      </c>
      <c r="C979" t="s">
        <v>7</v>
      </c>
      <c r="D979" t="s">
        <v>37</v>
      </c>
      <c r="E979">
        <v>13.610163949740764</v>
      </c>
    </row>
    <row r="980" spans="1:5">
      <c r="A980">
        <v>2020</v>
      </c>
      <c r="B980" t="s">
        <v>8</v>
      </c>
      <c r="C980" t="s">
        <v>8</v>
      </c>
      <c r="D980" t="s">
        <v>37</v>
      </c>
      <c r="E980">
        <v>14.196564270252843</v>
      </c>
    </row>
    <row r="981" spans="1:5">
      <c r="A981">
        <v>2020</v>
      </c>
      <c r="B981" t="s">
        <v>9</v>
      </c>
      <c r="C981" t="s">
        <v>9</v>
      </c>
      <c r="D981" t="s">
        <v>37</v>
      </c>
      <c r="E981">
        <v>16.185524388161383</v>
      </c>
    </row>
    <row r="982" spans="1:5">
      <c r="A982">
        <v>2020</v>
      </c>
      <c r="B982" t="s">
        <v>10</v>
      </c>
      <c r="C982" t="s">
        <v>10</v>
      </c>
      <c r="D982" t="s">
        <v>37</v>
      </c>
      <c r="E982">
        <v>13.146752310414891</v>
      </c>
    </row>
    <row r="983" spans="1:5">
      <c r="A983">
        <v>2020</v>
      </c>
      <c r="B983" t="s">
        <v>11</v>
      </c>
      <c r="C983" t="s">
        <v>11</v>
      </c>
      <c r="D983" t="s">
        <v>37</v>
      </c>
      <c r="E983">
        <v>14.744573558430169</v>
      </c>
    </row>
    <row r="984" spans="1:5">
      <c r="A984">
        <v>2020</v>
      </c>
      <c r="B984" t="s">
        <v>12</v>
      </c>
      <c r="C984" t="s">
        <v>12</v>
      </c>
      <c r="D984" t="s">
        <v>37</v>
      </c>
      <c r="E984">
        <v>11.704438816829709</v>
      </c>
    </row>
    <row r="985" spans="1:5">
      <c r="A985">
        <v>2020</v>
      </c>
      <c r="B985" t="s">
        <v>13</v>
      </c>
      <c r="C985" t="s">
        <v>13</v>
      </c>
      <c r="D985" t="s">
        <v>37</v>
      </c>
      <c r="E985">
        <v>10.653872786625779</v>
      </c>
    </row>
    <row r="986" spans="1:5">
      <c r="A986">
        <v>2020</v>
      </c>
      <c r="B986" t="s">
        <v>14</v>
      </c>
      <c r="C986" t="s">
        <v>14</v>
      </c>
      <c r="D986" t="s">
        <v>37</v>
      </c>
      <c r="E986">
        <v>12.904393948269528</v>
      </c>
    </row>
    <row r="987" spans="1:5">
      <c r="A987">
        <v>2020</v>
      </c>
      <c r="B987" t="s">
        <v>15</v>
      </c>
      <c r="C987" t="s">
        <v>15</v>
      </c>
      <c r="D987" t="s">
        <v>37</v>
      </c>
      <c r="E987">
        <v>15.898427657966238</v>
      </c>
    </row>
    <row r="988" spans="1:5">
      <c r="A988">
        <v>2020</v>
      </c>
      <c r="B988" t="s">
        <v>16</v>
      </c>
      <c r="C988" t="s">
        <v>16</v>
      </c>
      <c r="D988" t="s">
        <v>37</v>
      </c>
      <c r="E988">
        <v>18.132805261043188</v>
      </c>
    </row>
    <row r="989" spans="1:5">
      <c r="A989">
        <v>2020</v>
      </c>
      <c r="B989" t="s">
        <v>17</v>
      </c>
      <c r="C989" t="s">
        <v>17</v>
      </c>
      <c r="D989" t="s">
        <v>37</v>
      </c>
      <c r="E989">
        <v>15.23595838373398</v>
      </c>
    </row>
    <row r="990" spans="1:5">
      <c r="A990">
        <v>2020</v>
      </c>
      <c r="B990" t="s">
        <v>5</v>
      </c>
      <c r="C990" t="s">
        <v>5</v>
      </c>
      <c r="D990" t="s">
        <v>36</v>
      </c>
      <c r="E990">
        <v>18.797526691758197</v>
      </c>
    </row>
    <row r="991" spans="1:5">
      <c r="A991">
        <v>2020</v>
      </c>
      <c r="B991" t="s">
        <v>6</v>
      </c>
      <c r="C991" t="s">
        <v>6</v>
      </c>
      <c r="D991" t="s">
        <v>36</v>
      </c>
      <c r="E991">
        <v>15.158610579468176</v>
      </c>
    </row>
    <row r="992" spans="1:5">
      <c r="A992">
        <v>2020</v>
      </c>
      <c r="B992" t="s">
        <v>7</v>
      </c>
      <c r="C992" t="s">
        <v>7</v>
      </c>
      <c r="D992" t="s">
        <v>36</v>
      </c>
      <c r="E992">
        <v>13.131540148872666</v>
      </c>
    </row>
    <row r="993" spans="1:5">
      <c r="A993">
        <v>2020</v>
      </c>
      <c r="B993" t="s">
        <v>8</v>
      </c>
      <c r="C993" t="s">
        <v>8</v>
      </c>
      <c r="D993" t="s">
        <v>36</v>
      </c>
      <c r="E993">
        <v>13.936065779470489</v>
      </c>
    </row>
    <row r="994" spans="1:5">
      <c r="A994">
        <v>2020</v>
      </c>
      <c r="B994" t="s">
        <v>9</v>
      </c>
      <c r="C994" t="s">
        <v>9</v>
      </c>
      <c r="D994" t="s">
        <v>36</v>
      </c>
      <c r="E994">
        <v>14.49075786309519</v>
      </c>
    </row>
    <row r="995" spans="1:5">
      <c r="A995">
        <v>2020</v>
      </c>
      <c r="B995" t="s">
        <v>10</v>
      </c>
      <c r="C995" t="s">
        <v>10</v>
      </c>
      <c r="D995" t="s">
        <v>36</v>
      </c>
      <c r="E995">
        <v>12.636263066960012</v>
      </c>
    </row>
    <row r="996" spans="1:5">
      <c r="A996">
        <v>2020</v>
      </c>
      <c r="B996" t="s">
        <v>11</v>
      </c>
      <c r="C996" t="s">
        <v>11</v>
      </c>
      <c r="D996" t="s">
        <v>36</v>
      </c>
      <c r="E996">
        <v>15.048898942186147</v>
      </c>
    </row>
    <row r="997" spans="1:5">
      <c r="A997">
        <v>2020</v>
      </c>
      <c r="B997" t="s">
        <v>12</v>
      </c>
      <c r="C997" t="s">
        <v>12</v>
      </c>
      <c r="D997" t="s">
        <v>36</v>
      </c>
      <c r="E997">
        <v>11.975895236991541</v>
      </c>
    </row>
    <row r="998" spans="1:5">
      <c r="A998">
        <v>2020</v>
      </c>
      <c r="B998" t="s">
        <v>13</v>
      </c>
      <c r="C998" t="s">
        <v>13</v>
      </c>
      <c r="D998" t="s">
        <v>36</v>
      </c>
      <c r="E998">
        <v>10.64786815845177</v>
      </c>
    </row>
    <row r="999" spans="1:5">
      <c r="A999">
        <v>2020</v>
      </c>
      <c r="B999" t="s">
        <v>14</v>
      </c>
      <c r="C999" t="s">
        <v>14</v>
      </c>
      <c r="D999" t="s">
        <v>36</v>
      </c>
      <c r="E999">
        <v>12.167952013710369</v>
      </c>
    </row>
    <row r="1000" spans="1:5">
      <c r="A1000">
        <v>2020</v>
      </c>
      <c r="B1000" t="s">
        <v>15</v>
      </c>
      <c r="C1000" t="s">
        <v>15</v>
      </c>
      <c r="D1000" t="s">
        <v>36</v>
      </c>
      <c r="E1000">
        <v>15.656836461126005</v>
      </c>
    </row>
    <row r="1001" spans="1:5">
      <c r="A1001">
        <v>2020</v>
      </c>
      <c r="B1001" t="s">
        <v>16</v>
      </c>
      <c r="C1001" t="s">
        <v>16</v>
      </c>
      <c r="D1001" t="s">
        <v>36</v>
      </c>
      <c r="E1001">
        <v>17.484220781971448</v>
      </c>
    </row>
    <row r="1002" spans="1:5">
      <c r="A1002">
        <v>2020</v>
      </c>
      <c r="B1002" t="s">
        <v>17</v>
      </c>
      <c r="C1002" t="s">
        <v>17</v>
      </c>
      <c r="D1002" t="s">
        <v>36</v>
      </c>
      <c r="E1002">
        <v>14.786684698809289</v>
      </c>
    </row>
    <row r="1003" spans="1:5">
      <c r="A1003">
        <v>2020</v>
      </c>
      <c r="B1003" t="s">
        <v>5</v>
      </c>
      <c r="C1003" t="s">
        <v>5</v>
      </c>
      <c r="D1003" t="s">
        <v>38</v>
      </c>
      <c r="E1003">
        <v>24.959061135371179</v>
      </c>
    </row>
    <row r="1004" spans="1:5">
      <c r="A1004">
        <v>2020</v>
      </c>
      <c r="B1004" t="s">
        <v>6</v>
      </c>
      <c r="C1004" t="s">
        <v>6</v>
      </c>
      <c r="D1004" t="s">
        <v>38</v>
      </c>
      <c r="E1004">
        <v>10.533379061479504</v>
      </c>
    </row>
    <row r="1005" spans="1:5">
      <c r="A1005">
        <v>2020</v>
      </c>
      <c r="B1005" t="s">
        <v>7</v>
      </c>
      <c r="C1005" t="s">
        <v>7</v>
      </c>
      <c r="D1005" t="s">
        <v>38</v>
      </c>
      <c r="E1005">
        <v>14.127792793668695</v>
      </c>
    </row>
    <row r="1006" spans="1:5">
      <c r="A1006">
        <v>2020</v>
      </c>
      <c r="B1006" t="s">
        <v>8</v>
      </c>
      <c r="C1006" t="s">
        <v>8</v>
      </c>
      <c r="D1006" t="s">
        <v>38</v>
      </c>
      <c r="E1006">
        <v>14.478744413262653</v>
      </c>
    </row>
    <row r="1007" spans="1:5">
      <c r="A1007">
        <v>2020</v>
      </c>
      <c r="B1007" t="s">
        <v>9</v>
      </c>
      <c r="C1007" t="s">
        <v>9</v>
      </c>
      <c r="D1007" t="s">
        <v>38</v>
      </c>
      <c r="E1007">
        <v>18.442034679658441</v>
      </c>
    </row>
    <row r="1008" spans="1:5">
      <c r="A1008">
        <v>2020</v>
      </c>
      <c r="B1008" t="s">
        <v>10</v>
      </c>
      <c r="C1008" t="s">
        <v>10</v>
      </c>
      <c r="D1008" t="s">
        <v>38</v>
      </c>
      <c r="E1008">
        <v>13.716219026886121</v>
      </c>
    </row>
    <row r="1009" spans="1:5">
      <c r="A1009">
        <v>2020</v>
      </c>
      <c r="B1009" t="s">
        <v>11</v>
      </c>
      <c r="C1009" t="s">
        <v>11</v>
      </c>
      <c r="D1009" t="s">
        <v>38</v>
      </c>
      <c r="E1009">
        <v>14.373733279286583</v>
      </c>
    </row>
    <row r="1010" spans="1:5">
      <c r="A1010">
        <v>2020</v>
      </c>
      <c r="B1010" t="s">
        <v>12</v>
      </c>
      <c r="C1010" t="s">
        <v>12</v>
      </c>
      <c r="D1010" t="s">
        <v>38</v>
      </c>
      <c r="E1010">
        <v>11.366391502626566</v>
      </c>
    </row>
    <row r="1011" spans="1:5">
      <c r="A1011">
        <v>2020</v>
      </c>
      <c r="B1011" t="s">
        <v>13</v>
      </c>
      <c r="C1011" t="s">
        <v>13</v>
      </c>
      <c r="D1011" t="s">
        <v>38</v>
      </c>
      <c r="E1011">
        <v>10.662218603062859</v>
      </c>
    </row>
    <row r="1012" spans="1:5">
      <c r="A1012">
        <v>2020</v>
      </c>
      <c r="B1012" t="s">
        <v>14</v>
      </c>
      <c r="C1012" t="s">
        <v>14</v>
      </c>
      <c r="D1012" t="s">
        <v>38</v>
      </c>
      <c r="E1012">
        <v>13.708733969895157</v>
      </c>
    </row>
    <row r="1013" spans="1:5">
      <c r="A1013">
        <v>2020</v>
      </c>
      <c r="B1013" t="s">
        <v>15</v>
      </c>
      <c r="C1013" t="s">
        <v>15</v>
      </c>
      <c r="D1013" t="s">
        <v>38</v>
      </c>
      <c r="E1013">
        <v>16.174603406255017</v>
      </c>
    </row>
    <row r="1014" spans="1:5">
      <c r="A1014">
        <v>2020</v>
      </c>
      <c r="B1014" t="s">
        <v>16</v>
      </c>
      <c r="C1014" t="s">
        <v>16</v>
      </c>
      <c r="D1014" t="s">
        <v>38</v>
      </c>
      <c r="E1014">
        <v>19.031135101306422</v>
      </c>
    </row>
    <row r="1015" spans="1:5">
      <c r="A1015">
        <v>2020</v>
      </c>
      <c r="B1015" t="s">
        <v>17</v>
      </c>
      <c r="C1015" t="s">
        <v>17</v>
      </c>
      <c r="D1015" t="s">
        <v>38</v>
      </c>
      <c r="E1015">
        <v>15.781842588851672</v>
      </c>
    </row>
    <row r="1016" spans="1:5">
      <c r="A1016">
        <v>2020</v>
      </c>
      <c r="B1016" t="s">
        <v>5</v>
      </c>
      <c r="C1016" t="s">
        <v>5</v>
      </c>
      <c r="D1016" t="s">
        <v>40</v>
      </c>
      <c r="E1016">
        <v>3.7216788715781197</v>
      </c>
    </row>
    <row r="1017" spans="1:5">
      <c r="A1017">
        <v>2020</v>
      </c>
      <c r="B1017" t="s">
        <v>6</v>
      </c>
      <c r="C1017" t="s">
        <v>6</v>
      </c>
      <c r="D1017" t="s">
        <v>40</v>
      </c>
      <c r="E1017">
        <v>1.9220671905798909</v>
      </c>
    </row>
    <row r="1018" spans="1:5">
      <c r="A1018">
        <v>2020</v>
      </c>
      <c r="B1018" t="s">
        <v>7</v>
      </c>
      <c r="C1018" t="s">
        <v>7</v>
      </c>
      <c r="D1018" t="s">
        <v>40</v>
      </c>
      <c r="E1018">
        <v>2.5778878041944977</v>
      </c>
    </row>
    <row r="1019" spans="1:5">
      <c r="A1019">
        <v>2020</v>
      </c>
      <c r="B1019" t="s">
        <v>8</v>
      </c>
      <c r="C1019" t="s">
        <v>8</v>
      </c>
      <c r="D1019" t="s">
        <v>40</v>
      </c>
      <c r="E1019">
        <v>3.5535547060900536</v>
      </c>
    </row>
    <row r="1020" spans="1:5">
      <c r="A1020">
        <v>2020</v>
      </c>
      <c r="B1020" t="s">
        <v>9</v>
      </c>
      <c r="C1020" t="s">
        <v>9</v>
      </c>
      <c r="D1020" t="s">
        <v>40</v>
      </c>
      <c r="E1020">
        <v>3.5465518636024553</v>
      </c>
    </row>
    <row r="1021" spans="1:5">
      <c r="A1021">
        <v>2020</v>
      </c>
      <c r="B1021" t="s">
        <v>10</v>
      </c>
      <c r="C1021" t="s">
        <v>10</v>
      </c>
      <c r="D1021" t="s">
        <v>40</v>
      </c>
      <c r="E1021">
        <v>6.258111031002163</v>
      </c>
    </row>
    <row r="1022" spans="1:5">
      <c r="A1022">
        <v>2020</v>
      </c>
      <c r="B1022" t="s">
        <v>11</v>
      </c>
      <c r="C1022" t="s">
        <v>11</v>
      </c>
      <c r="D1022" t="s">
        <v>40</v>
      </c>
      <c r="E1022">
        <v>2.6054227874004239</v>
      </c>
    </row>
    <row r="1023" spans="1:5">
      <c r="A1023">
        <v>2020</v>
      </c>
      <c r="B1023" t="s">
        <v>12</v>
      </c>
      <c r="C1023" t="s">
        <v>12</v>
      </c>
      <c r="D1023" t="s">
        <v>40</v>
      </c>
      <c r="E1023">
        <v>2.1596328624133898</v>
      </c>
    </row>
    <row r="1024" spans="1:5">
      <c r="A1024">
        <v>2020</v>
      </c>
      <c r="B1024" t="s">
        <v>13</v>
      </c>
      <c r="C1024" t="s">
        <v>13</v>
      </c>
      <c r="D1024" t="s">
        <v>40</v>
      </c>
      <c r="E1024">
        <v>7.3630758070366342</v>
      </c>
    </row>
    <row r="1025" spans="1:5">
      <c r="A1025">
        <v>2020</v>
      </c>
      <c r="B1025" t="s">
        <v>14</v>
      </c>
      <c r="C1025" t="s">
        <v>14</v>
      </c>
      <c r="D1025" t="s">
        <v>40</v>
      </c>
      <c r="E1025">
        <v>4.1463193826851494</v>
      </c>
    </row>
    <row r="1026" spans="1:5">
      <c r="A1026">
        <v>2020</v>
      </c>
      <c r="B1026" t="s">
        <v>15</v>
      </c>
      <c r="C1026" t="s">
        <v>15</v>
      </c>
      <c r="D1026" t="s">
        <v>40</v>
      </c>
      <c r="E1026">
        <v>2.6026380480895601</v>
      </c>
    </row>
    <row r="1027" spans="1:5">
      <c r="A1027">
        <v>2020</v>
      </c>
      <c r="B1027" t="s">
        <v>16</v>
      </c>
      <c r="C1027" t="s">
        <v>16</v>
      </c>
      <c r="D1027" t="s">
        <v>40</v>
      </c>
      <c r="E1027">
        <v>2.5800923306519725</v>
      </c>
    </row>
    <row r="1028" spans="1:5">
      <c r="A1028">
        <v>2020</v>
      </c>
      <c r="B1028" t="s">
        <v>17</v>
      </c>
      <c r="C1028" t="s">
        <v>17</v>
      </c>
      <c r="D1028" t="s">
        <v>40</v>
      </c>
      <c r="E1028">
        <v>3.5281842381260815</v>
      </c>
    </row>
    <row r="1029" spans="1:5">
      <c r="A1029">
        <v>2020</v>
      </c>
      <c r="B1029" t="s">
        <v>5</v>
      </c>
      <c r="C1029" t="s">
        <v>5</v>
      </c>
      <c r="D1029" t="s">
        <v>39</v>
      </c>
      <c r="E1029">
        <v>4.4614281690862079</v>
      </c>
    </row>
    <row r="1030" spans="1:5">
      <c r="A1030">
        <v>2020</v>
      </c>
      <c r="B1030" t="s">
        <v>6</v>
      </c>
      <c r="C1030" t="s">
        <v>6</v>
      </c>
      <c r="D1030" t="s">
        <v>39</v>
      </c>
      <c r="E1030">
        <v>2.9767479741010709</v>
      </c>
    </row>
    <row r="1031" spans="1:5">
      <c r="A1031">
        <v>2020</v>
      </c>
      <c r="B1031" t="s">
        <v>7</v>
      </c>
      <c r="C1031" t="s">
        <v>7</v>
      </c>
      <c r="D1031" t="s">
        <v>39</v>
      </c>
      <c r="E1031">
        <v>3.1734330612391668</v>
      </c>
    </row>
    <row r="1032" spans="1:5">
      <c r="A1032">
        <v>2020</v>
      </c>
      <c r="B1032" t="s">
        <v>8</v>
      </c>
      <c r="C1032" t="s">
        <v>8</v>
      </c>
      <c r="D1032" t="s">
        <v>39</v>
      </c>
      <c r="E1032">
        <v>4.4610762973952456</v>
      </c>
    </row>
    <row r="1033" spans="1:5">
      <c r="A1033">
        <v>2020</v>
      </c>
      <c r="B1033" t="s">
        <v>9</v>
      </c>
      <c r="C1033" t="s">
        <v>9</v>
      </c>
      <c r="D1033" t="s">
        <v>39</v>
      </c>
      <c r="E1033">
        <v>3.6197385919216876</v>
      </c>
    </row>
    <row r="1034" spans="1:5">
      <c r="A1034">
        <v>2020</v>
      </c>
      <c r="B1034" t="s">
        <v>10</v>
      </c>
      <c r="C1034" t="s">
        <v>10</v>
      </c>
      <c r="D1034" t="s">
        <v>39</v>
      </c>
      <c r="E1034">
        <v>7.2379460789797516</v>
      </c>
    </row>
    <row r="1035" spans="1:5">
      <c r="A1035">
        <v>2020</v>
      </c>
      <c r="B1035" t="s">
        <v>11</v>
      </c>
      <c r="C1035" t="s">
        <v>11</v>
      </c>
      <c r="D1035" t="s">
        <v>39</v>
      </c>
      <c r="E1035">
        <v>3.5371343667531545</v>
      </c>
    </row>
    <row r="1036" spans="1:5">
      <c r="A1036">
        <v>2020</v>
      </c>
      <c r="B1036" t="s">
        <v>12</v>
      </c>
      <c r="C1036" t="s">
        <v>12</v>
      </c>
      <c r="D1036" t="s">
        <v>39</v>
      </c>
      <c r="E1036">
        <v>2.8578050759068256</v>
      </c>
    </row>
    <row r="1037" spans="1:5">
      <c r="A1037">
        <v>2020</v>
      </c>
      <c r="B1037" t="s">
        <v>13</v>
      </c>
      <c r="C1037" t="s">
        <v>13</v>
      </c>
      <c r="D1037" t="s">
        <v>39</v>
      </c>
      <c r="E1037">
        <v>9.3041276081040216</v>
      </c>
    </row>
    <row r="1038" spans="1:5">
      <c r="A1038">
        <v>2020</v>
      </c>
      <c r="B1038" t="s">
        <v>14</v>
      </c>
      <c r="C1038" t="s">
        <v>14</v>
      </c>
      <c r="D1038" t="s">
        <v>39</v>
      </c>
      <c r="E1038">
        <v>4.5650222385440893</v>
      </c>
    </row>
    <row r="1039" spans="1:5">
      <c r="A1039">
        <v>2020</v>
      </c>
      <c r="B1039" t="s">
        <v>15</v>
      </c>
      <c r="C1039" t="s">
        <v>15</v>
      </c>
      <c r="D1039" t="s">
        <v>39</v>
      </c>
      <c r="E1039">
        <v>2.8354398059491892</v>
      </c>
    </row>
    <row r="1040" spans="1:5">
      <c r="A1040">
        <v>2020</v>
      </c>
      <c r="B1040" t="s">
        <v>16</v>
      </c>
      <c r="C1040" t="s">
        <v>16</v>
      </c>
      <c r="D1040" t="s">
        <v>39</v>
      </c>
      <c r="E1040">
        <v>3.0068764914361559</v>
      </c>
    </row>
    <row r="1041" spans="1:5">
      <c r="A1041">
        <v>2020</v>
      </c>
      <c r="B1041" t="s">
        <v>17</v>
      </c>
      <c r="C1041" t="s">
        <v>17</v>
      </c>
      <c r="D1041" t="s">
        <v>39</v>
      </c>
      <c r="E1041">
        <v>4.2132107195307595</v>
      </c>
    </row>
    <row r="1042" spans="1:5">
      <c r="A1042">
        <v>2020</v>
      </c>
      <c r="B1042" t="s">
        <v>5</v>
      </c>
      <c r="C1042" t="s">
        <v>5</v>
      </c>
      <c r="D1042" t="s">
        <v>41</v>
      </c>
      <c r="E1042">
        <v>2.4074326783114994</v>
      </c>
    </row>
    <row r="1043" spans="1:5">
      <c r="A1043">
        <v>2020</v>
      </c>
      <c r="B1043" t="s">
        <v>6</v>
      </c>
      <c r="C1043" t="s">
        <v>6</v>
      </c>
      <c r="D1043" t="s">
        <v>41</v>
      </c>
      <c r="E1043">
        <v>1.1496652401473242</v>
      </c>
    </row>
    <row r="1044" spans="1:5">
      <c r="A1044">
        <v>2020</v>
      </c>
      <c r="B1044" t="s">
        <v>7</v>
      </c>
      <c r="C1044" t="s">
        <v>7</v>
      </c>
      <c r="D1044" t="s">
        <v>41</v>
      </c>
      <c r="E1044">
        <v>1.9338090886110408</v>
      </c>
    </row>
    <row r="1045" spans="1:5">
      <c r="A1045">
        <v>2020</v>
      </c>
      <c r="B1045" t="s">
        <v>8</v>
      </c>
      <c r="C1045" t="s">
        <v>8</v>
      </c>
      <c r="D1045" t="s">
        <v>41</v>
      </c>
      <c r="E1045">
        <v>2.5704988286840482</v>
      </c>
    </row>
    <row r="1046" spans="1:5">
      <c r="A1046">
        <v>2020</v>
      </c>
      <c r="B1046" t="s">
        <v>9</v>
      </c>
      <c r="C1046" t="s">
        <v>9</v>
      </c>
      <c r="D1046" t="s">
        <v>41</v>
      </c>
      <c r="E1046">
        <v>3.4491068154434492</v>
      </c>
    </row>
    <row r="1047" spans="1:5">
      <c r="A1047">
        <v>2020</v>
      </c>
      <c r="B1047" t="s">
        <v>10</v>
      </c>
      <c r="C1047" t="s">
        <v>10</v>
      </c>
      <c r="D1047" t="s">
        <v>41</v>
      </c>
      <c r="E1047">
        <v>5.1650743909372006</v>
      </c>
    </row>
    <row r="1048" spans="1:5">
      <c r="A1048">
        <v>2020</v>
      </c>
      <c r="B1048" t="s">
        <v>11</v>
      </c>
      <c r="C1048" t="s">
        <v>11</v>
      </c>
      <c r="D1048" t="s">
        <v>41</v>
      </c>
      <c r="E1048">
        <v>1.470071611944332</v>
      </c>
    </row>
    <row r="1049" spans="1:5">
      <c r="A1049">
        <v>2020</v>
      </c>
      <c r="B1049" t="s">
        <v>12</v>
      </c>
      <c r="C1049" t="s">
        <v>12</v>
      </c>
      <c r="D1049" t="s">
        <v>41</v>
      </c>
      <c r="E1049">
        <v>1.2901922299832593</v>
      </c>
    </row>
    <row r="1050" spans="1:5">
      <c r="A1050">
        <v>2020</v>
      </c>
      <c r="B1050" t="s">
        <v>13</v>
      </c>
      <c r="C1050" t="s">
        <v>13</v>
      </c>
      <c r="D1050" t="s">
        <v>41</v>
      </c>
      <c r="E1050">
        <v>4.6652131655677849</v>
      </c>
    </row>
    <row r="1051" spans="1:5">
      <c r="A1051">
        <v>2020</v>
      </c>
      <c r="B1051" t="s">
        <v>14</v>
      </c>
      <c r="C1051" t="s">
        <v>14</v>
      </c>
      <c r="D1051" t="s">
        <v>41</v>
      </c>
      <c r="E1051">
        <v>3.6890131806179181</v>
      </c>
    </row>
    <row r="1052" spans="1:5">
      <c r="A1052">
        <v>2020</v>
      </c>
      <c r="B1052" t="s">
        <v>15</v>
      </c>
      <c r="C1052" t="s">
        <v>15</v>
      </c>
      <c r="D1052" t="s">
        <v>41</v>
      </c>
      <c r="E1052">
        <v>2.3365099750441471</v>
      </c>
    </row>
    <row r="1053" spans="1:5">
      <c r="A1053">
        <v>2020</v>
      </c>
      <c r="B1053" t="s">
        <v>16</v>
      </c>
      <c r="C1053" t="s">
        <v>16</v>
      </c>
      <c r="D1053" t="s">
        <v>41</v>
      </c>
      <c r="E1053">
        <v>1.988969725416569</v>
      </c>
    </row>
    <row r="1054" spans="1:5">
      <c r="A1054">
        <v>2020</v>
      </c>
      <c r="B1054" t="s">
        <v>17</v>
      </c>
      <c r="C1054" t="s">
        <v>17</v>
      </c>
      <c r="D1054" t="s">
        <v>41</v>
      </c>
      <c r="E1054">
        <v>2.695851633671754</v>
      </c>
    </row>
    <row r="1055" spans="1:5">
      <c r="A1055">
        <v>2020</v>
      </c>
      <c r="B1055" t="s">
        <v>5</v>
      </c>
      <c r="C1055" t="s">
        <v>5</v>
      </c>
      <c r="D1055" t="s">
        <v>173</v>
      </c>
      <c r="E1055">
        <v>6.4972723251584998</v>
      </c>
    </row>
    <row r="1056" spans="1:5">
      <c r="A1056">
        <v>2020</v>
      </c>
      <c r="B1056" t="s">
        <v>6</v>
      </c>
      <c r="C1056" t="s">
        <v>6</v>
      </c>
      <c r="D1056" t="s">
        <v>173</v>
      </c>
      <c r="E1056">
        <v>6.1836680237912844</v>
      </c>
    </row>
    <row r="1057" spans="1:5">
      <c r="A1057">
        <v>2020</v>
      </c>
      <c r="B1057" t="s">
        <v>7</v>
      </c>
      <c r="C1057" t="s">
        <v>7</v>
      </c>
      <c r="D1057" t="s">
        <v>173</v>
      </c>
      <c r="E1057">
        <v>5.5285160446541175</v>
      </c>
    </row>
    <row r="1058" spans="1:5">
      <c r="A1058">
        <v>2020</v>
      </c>
      <c r="B1058" t="s">
        <v>8</v>
      </c>
      <c r="C1058" t="s">
        <v>8</v>
      </c>
      <c r="D1058" t="s">
        <v>173</v>
      </c>
      <c r="E1058">
        <v>3.6187997973564223</v>
      </c>
    </row>
    <row r="1059" spans="1:5">
      <c r="A1059">
        <v>2020</v>
      </c>
      <c r="B1059" t="s">
        <v>9</v>
      </c>
      <c r="C1059" t="s">
        <v>9</v>
      </c>
      <c r="D1059" t="s">
        <v>173</v>
      </c>
      <c r="E1059">
        <v>4.2269217979022677</v>
      </c>
    </row>
    <row r="1060" spans="1:5">
      <c r="A1060">
        <v>2020</v>
      </c>
      <c r="B1060" t="s">
        <v>10</v>
      </c>
      <c r="C1060" t="s">
        <v>10</v>
      </c>
      <c r="D1060" t="s">
        <v>173</v>
      </c>
      <c r="E1060">
        <v>3.0451595988726488</v>
      </c>
    </row>
    <row r="1061" spans="1:5">
      <c r="A1061">
        <v>2020</v>
      </c>
      <c r="B1061" t="s">
        <v>11</v>
      </c>
      <c r="C1061" t="s">
        <v>11</v>
      </c>
      <c r="D1061" t="s">
        <v>173</v>
      </c>
      <c r="E1061">
        <v>2.6517089332261445</v>
      </c>
    </row>
    <row r="1062" spans="1:5">
      <c r="A1062">
        <v>2020</v>
      </c>
      <c r="B1062" t="s">
        <v>12</v>
      </c>
      <c r="C1062" t="s">
        <v>12</v>
      </c>
      <c r="D1062" t="s">
        <v>173</v>
      </c>
      <c r="E1062">
        <v>4.6689205692175193</v>
      </c>
    </row>
    <row r="1063" spans="1:5">
      <c r="A1063">
        <v>2020</v>
      </c>
      <c r="B1063" t="s">
        <v>13</v>
      </c>
      <c r="C1063" t="s">
        <v>13</v>
      </c>
      <c r="D1063" t="s">
        <v>173</v>
      </c>
      <c r="E1063">
        <v>2.8170716962882358</v>
      </c>
    </row>
    <row r="1064" spans="1:5">
      <c r="A1064">
        <v>2020</v>
      </c>
      <c r="B1064" t="s">
        <v>14</v>
      </c>
      <c r="C1064" t="s">
        <v>14</v>
      </c>
      <c r="D1064" t="s">
        <v>173</v>
      </c>
      <c r="E1064">
        <v>3.0487642519743745</v>
      </c>
    </row>
    <row r="1065" spans="1:5">
      <c r="A1065">
        <v>2020</v>
      </c>
      <c r="B1065" t="s">
        <v>15</v>
      </c>
      <c r="C1065" t="s">
        <v>15</v>
      </c>
      <c r="D1065" t="s">
        <v>173</v>
      </c>
      <c r="E1065">
        <v>4.9179099903984307</v>
      </c>
    </row>
    <row r="1066" spans="1:5">
      <c r="A1066">
        <v>2020</v>
      </c>
      <c r="B1066" t="s">
        <v>16</v>
      </c>
      <c r="C1066" t="s">
        <v>16</v>
      </c>
      <c r="D1066" t="s">
        <v>173</v>
      </c>
      <c r="E1066">
        <v>4.2663977105934254</v>
      </c>
    </row>
    <row r="1067" spans="1:5">
      <c r="A1067">
        <v>2020</v>
      </c>
      <c r="B1067" t="s">
        <v>17</v>
      </c>
      <c r="C1067" t="s">
        <v>17</v>
      </c>
      <c r="D1067" t="s">
        <v>173</v>
      </c>
      <c r="E1067">
        <v>4.4172786249118037</v>
      </c>
    </row>
    <row r="1068" spans="1:5">
      <c r="A1068">
        <v>2020</v>
      </c>
      <c r="B1068" t="s">
        <v>5</v>
      </c>
      <c r="C1068" t="s">
        <v>5</v>
      </c>
      <c r="D1068" t="s">
        <v>174</v>
      </c>
      <c r="E1068">
        <v>5.6724786849988478</v>
      </c>
    </row>
    <row r="1069" spans="1:5">
      <c r="A1069">
        <v>2020</v>
      </c>
      <c r="B1069" t="s">
        <v>6</v>
      </c>
      <c r="C1069" t="s">
        <v>6</v>
      </c>
      <c r="D1069" t="s">
        <v>174</v>
      </c>
      <c r="E1069">
        <v>6.6681597915054773</v>
      </c>
    </row>
    <row r="1070" spans="1:5">
      <c r="A1070">
        <v>2020</v>
      </c>
      <c r="B1070" t="s">
        <v>7</v>
      </c>
      <c r="C1070" t="s">
        <v>7</v>
      </c>
      <c r="D1070" t="s">
        <v>174</v>
      </c>
      <c r="E1070">
        <v>4.9480384048329675</v>
      </c>
    </row>
    <row r="1071" spans="1:5">
      <c r="A1071">
        <v>2020</v>
      </c>
      <c r="B1071" t="s">
        <v>8</v>
      </c>
      <c r="C1071" t="s">
        <v>8</v>
      </c>
      <c r="D1071" t="s">
        <v>174</v>
      </c>
      <c r="E1071">
        <v>2.9435427322985168</v>
      </c>
    </row>
    <row r="1072" spans="1:5">
      <c r="A1072">
        <v>2020</v>
      </c>
      <c r="B1072" t="s">
        <v>9</v>
      </c>
      <c r="C1072" t="s">
        <v>9</v>
      </c>
      <c r="D1072" t="s">
        <v>174</v>
      </c>
      <c r="E1072">
        <v>4.0690583171363146</v>
      </c>
    </row>
    <row r="1073" spans="1:5">
      <c r="A1073">
        <v>2020</v>
      </c>
      <c r="B1073" t="s">
        <v>10</v>
      </c>
      <c r="C1073" t="s">
        <v>10</v>
      </c>
      <c r="D1073" t="s">
        <v>174</v>
      </c>
      <c r="E1073">
        <v>2.2759195037973425</v>
      </c>
    </row>
    <row r="1074" spans="1:5">
      <c r="A1074">
        <v>2020</v>
      </c>
      <c r="B1074" t="s">
        <v>11</v>
      </c>
      <c r="C1074" t="s">
        <v>11</v>
      </c>
      <c r="D1074" t="s">
        <v>174</v>
      </c>
      <c r="E1074">
        <v>2.2420331315281752</v>
      </c>
    </row>
    <row r="1075" spans="1:5">
      <c r="A1075">
        <v>2020</v>
      </c>
      <c r="B1075" t="s">
        <v>12</v>
      </c>
      <c r="C1075" t="s">
        <v>12</v>
      </c>
      <c r="D1075" t="s">
        <v>174</v>
      </c>
      <c r="E1075">
        <v>3.8706686753969177</v>
      </c>
    </row>
    <row r="1076" spans="1:5">
      <c r="A1076">
        <v>2020</v>
      </c>
      <c r="B1076" t="s">
        <v>13</v>
      </c>
      <c r="C1076" t="s">
        <v>13</v>
      </c>
      <c r="D1076" t="s">
        <v>174</v>
      </c>
      <c r="E1076">
        <v>1.8445721197459932</v>
      </c>
    </row>
    <row r="1077" spans="1:5">
      <c r="A1077">
        <v>2020</v>
      </c>
      <c r="B1077" t="s">
        <v>14</v>
      </c>
      <c r="C1077" t="s">
        <v>14</v>
      </c>
      <c r="D1077" t="s">
        <v>174</v>
      </c>
      <c r="E1077">
        <v>3.4490145672664951</v>
      </c>
    </row>
    <row r="1078" spans="1:5">
      <c r="A1078">
        <v>2020</v>
      </c>
      <c r="B1078" t="s">
        <v>15</v>
      </c>
      <c r="C1078" t="s">
        <v>15</v>
      </c>
      <c r="D1078" t="s">
        <v>174</v>
      </c>
      <c r="E1078">
        <v>3.9537852674581897</v>
      </c>
    </row>
    <row r="1079" spans="1:5">
      <c r="A1079">
        <v>2020</v>
      </c>
      <c r="B1079" t="s">
        <v>16</v>
      </c>
      <c r="C1079" t="s">
        <v>16</v>
      </c>
      <c r="D1079" t="s">
        <v>174</v>
      </c>
      <c r="E1079">
        <v>4.3595826096779211</v>
      </c>
    </row>
    <row r="1080" spans="1:5">
      <c r="A1080">
        <v>2020</v>
      </c>
      <c r="B1080" t="s">
        <v>17</v>
      </c>
      <c r="C1080" t="s">
        <v>17</v>
      </c>
      <c r="D1080" t="s">
        <v>174</v>
      </c>
      <c r="E1080">
        <v>4.0170977606116862</v>
      </c>
    </row>
    <row r="1081" spans="1:5">
      <c r="A1081">
        <v>2020</v>
      </c>
      <c r="B1081" t="s">
        <v>5</v>
      </c>
      <c r="C1081" t="s">
        <v>5</v>
      </c>
      <c r="D1081" t="s">
        <v>175</v>
      </c>
      <c r="E1081">
        <v>7.9626091703056758</v>
      </c>
    </row>
    <row r="1082" spans="1:5">
      <c r="A1082">
        <v>2020</v>
      </c>
      <c r="B1082" t="s">
        <v>6</v>
      </c>
      <c r="C1082" t="s">
        <v>6</v>
      </c>
      <c r="D1082" t="s">
        <v>175</v>
      </c>
      <c r="E1082">
        <v>5.8288475016029704</v>
      </c>
    </row>
    <row r="1083" spans="1:5">
      <c r="A1083">
        <v>2020</v>
      </c>
      <c r="B1083" t="s">
        <v>7</v>
      </c>
      <c r="C1083" t="s">
        <v>7</v>
      </c>
      <c r="D1083" t="s">
        <v>175</v>
      </c>
      <c r="E1083">
        <v>6.1562992202539526</v>
      </c>
    </row>
    <row r="1084" spans="1:5">
      <c r="A1084">
        <v>2020</v>
      </c>
      <c r="B1084" t="s">
        <v>8</v>
      </c>
      <c r="C1084" t="s">
        <v>8</v>
      </c>
      <c r="D1084" t="s">
        <v>175</v>
      </c>
      <c r="E1084">
        <v>4.3502594484820865</v>
      </c>
    </row>
    <row r="1085" spans="1:5">
      <c r="A1085">
        <v>2020</v>
      </c>
      <c r="B1085" t="s">
        <v>9</v>
      </c>
      <c r="C1085" t="s">
        <v>9</v>
      </c>
      <c r="D1085" t="s">
        <v>175</v>
      </c>
      <c r="E1085">
        <v>4.4371103777044372</v>
      </c>
    </row>
    <row r="1086" spans="1:5">
      <c r="A1086">
        <v>2020</v>
      </c>
      <c r="B1086" t="s">
        <v>10</v>
      </c>
      <c r="C1086" t="s">
        <v>10</v>
      </c>
      <c r="D1086" t="s">
        <v>175</v>
      </c>
      <c r="E1086">
        <v>3.903270982681402</v>
      </c>
    </row>
    <row r="1087" spans="1:5">
      <c r="A1087">
        <v>2020</v>
      </c>
      <c r="B1087" t="s">
        <v>11</v>
      </c>
      <c r="C1087" t="s">
        <v>11</v>
      </c>
      <c r="D1087" t="s">
        <v>175</v>
      </c>
      <c r="E1087">
        <v>3.1509255506012703</v>
      </c>
    </row>
    <row r="1088" spans="1:5">
      <c r="A1088">
        <v>2020</v>
      </c>
      <c r="B1088" t="s">
        <v>12</v>
      </c>
      <c r="C1088" t="s">
        <v>12</v>
      </c>
      <c r="D1088" t="s">
        <v>175</v>
      </c>
      <c r="E1088">
        <v>5.6629913987184661</v>
      </c>
    </row>
    <row r="1089" spans="1:5">
      <c r="A1089">
        <v>2020</v>
      </c>
      <c r="B1089" t="s">
        <v>13</v>
      </c>
      <c r="C1089" t="s">
        <v>13</v>
      </c>
      <c r="D1089" t="s">
        <v>175</v>
      </c>
      <c r="E1089">
        <v>4.1687462239617536</v>
      </c>
    </row>
    <row r="1090" spans="1:5">
      <c r="A1090">
        <v>2020</v>
      </c>
      <c r="B1090" t="s">
        <v>14</v>
      </c>
      <c r="C1090" t="s">
        <v>14</v>
      </c>
      <c r="D1090" t="s">
        <v>175</v>
      </c>
      <c r="E1090">
        <v>2.6116118681269707</v>
      </c>
    </row>
    <row r="1091" spans="1:5">
      <c r="A1091">
        <v>2020</v>
      </c>
      <c r="B1091" t="s">
        <v>15</v>
      </c>
      <c r="C1091" t="s">
        <v>15</v>
      </c>
      <c r="D1091" t="s">
        <v>175</v>
      </c>
      <c r="E1091">
        <v>6.0200522467564692</v>
      </c>
    </row>
    <row r="1092" spans="1:5">
      <c r="A1092">
        <v>2020</v>
      </c>
      <c r="B1092" t="s">
        <v>16</v>
      </c>
      <c r="C1092" t="s">
        <v>16</v>
      </c>
      <c r="D1092" t="s">
        <v>175</v>
      </c>
      <c r="E1092">
        <v>4.1373308300086054</v>
      </c>
    </row>
    <row r="1093" spans="1:5">
      <c r="A1093">
        <v>2020</v>
      </c>
      <c r="B1093" t="s">
        <v>17</v>
      </c>
      <c r="C1093" t="s">
        <v>17</v>
      </c>
      <c r="D1093" t="s">
        <v>175</v>
      </c>
      <c r="E1093">
        <v>4.9035132305473379</v>
      </c>
    </row>
    <row r="1094" spans="1:5">
      <c r="A1094">
        <v>2020</v>
      </c>
      <c r="B1094" t="s">
        <v>5</v>
      </c>
      <c r="C1094" t="s">
        <v>5</v>
      </c>
      <c r="D1094" t="s">
        <v>43</v>
      </c>
      <c r="E1094">
        <v>4.2680329614521391</v>
      </c>
    </row>
    <row r="1095" spans="1:5">
      <c r="A1095">
        <v>2020</v>
      </c>
      <c r="B1095" t="s">
        <v>6</v>
      </c>
      <c r="C1095" t="s">
        <v>6</v>
      </c>
      <c r="D1095" t="s">
        <v>43</v>
      </c>
      <c r="E1095">
        <v>2.7552785835406319</v>
      </c>
    </row>
    <row r="1096" spans="1:5">
      <c r="A1096">
        <v>2020</v>
      </c>
      <c r="B1096" t="s">
        <v>7</v>
      </c>
      <c r="C1096" t="s">
        <v>7</v>
      </c>
      <c r="D1096" t="s">
        <v>43</v>
      </c>
      <c r="E1096">
        <v>3.37708440375543</v>
      </c>
    </row>
    <row r="1097" spans="1:5">
      <c r="A1097">
        <v>2020</v>
      </c>
      <c r="B1097" t="s">
        <v>8</v>
      </c>
      <c r="C1097" t="s">
        <v>8</v>
      </c>
      <c r="D1097" t="s">
        <v>43</v>
      </c>
      <c r="E1097">
        <v>3.5769661800150447</v>
      </c>
    </row>
    <row r="1098" spans="1:5">
      <c r="A1098">
        <v>2020</v>
      </c>
      <c r="B1098" t="s">
        <v>9</v>
      </c>
      <c r="C1098" t="s">
        <v>9</v>
      </c>
      <c r="D1098" t="s">
        <v>43</v>
      </c>
      <c r="E1098">
        <v>5.4357693033623038</v>
      </c>
    </row>
    <row r="1099" spans="1:5">
      <c r="A1099">
        <v>2020</v>
      </c>
      <c r="B1099" t="s">
        <v>10</v>
      </c>
      <c r="C1099" t="s">
        <v>10</v>
      </c>
      <c r="D1099" t="s">
        <v>43</v>
      </c>
      <c r="E1099">
        <v>3.3165104542177359</v>
      </c>
    </row>
    <row r="1100" spans="1:5">
      <c r="A1100">
        <v>2020</v>
      </c>
      <c r="B1100" t="s">
        <v>11</v>
      </c>
      <c r="C1100" t="s">
        <v>11</v>
      </c>
      <c r="D1100" t="s">
        <v>43</v>
      </c>
      <c r="E1100">
        <v>3.024434212770104</v>
      </c>
    </row>
    <row r="1101" spans="1:5">
      <c r="A1101">
        <v>2020</v>
      </c>
      <c r="B1101" t="s">
        <v>12</v>
      </c>
      <c r="C1101" t="s">
        <v>12</v>
      </c>
      <c r="D1101" t="s">
        <v>43</v>
      </c>
      <c r="E1101">
        <v>6.2076589836870593</v>
      </c>
    </row>
    <row r="1102" spans="1:5">
      <c r="A1102">
        <v>2020</v>
      </c>
      <c r="B1102" t="s">
        <v>13</v>
      </c>
      <c r="C1102" t="s">
        <v>13</v>
      </c>
      <c r="D1102" t="s">
        <v>43</v>
      </c>
      <c r="E1102">
        <v>4.3855310449434501</v>
      </c>
    </row>
    <row r="1103" spans="1:5">
      <c r="A1103">
        <v>2020</v>
      </c>
      <c r="B1103" t="s">
        <v>14</v>
      </c>
      <c r="C1103" t="s">
        <v>14</v>
      </c>
      <c r="D1103" t="s">
        <v>43</v>
      </c>
      <c r="E1103">
        <v>4.6777895527236515</v>
      </c>
    </row>
    <row r="1104" spans="1:5">
      <c r="A1104">
        <v>2020</v>
      </c>
      <c r="B1104" t="s">
        <v>15</v>
      </c>
      <c r="C1104" t="s">
        <v>15</v>
      </c>
      <c r="D1104" t="s">
        <v>43</v>
      </c>
      <c r="E1104">
        <v>3.6274863637292225</v>
      </c>
    </row>
    <row r="1105" spans="1:5">
      <c r="A1105">
        <v>2020</v>
      </c>
      <c r="B1105" t="s">
        <v>16</v>
      </c>
      <c r="C1105" t="s">
        <v>16</v>
      </c>
      <c r="D1105" t="s">
        <v>43</v>
      </c>
      <c r="E1105">
        <v>4.5710232630603596</v>
      </c>
    </row>
    <row r="1106" spans="1:5">
      <c r="A1106">
        <v>2020</v>
      </c>
      <c r="B1106" t="s">
        <v>17</v>
      </c>
      <c r="C1106" t="s">
        <v>17</v>
      </c>
      <c r="D1106" t="s">
        <v>43</v>
      </c>
      <c r="E1106">
        <v>4.1132812059479544</v>
      </c>
    </row>
    <row r="1107" spans="1:5">
      <c r="A1107">
        <v>2020</v>
      </c>
      <c r="B1107" t="s">
        <v>5</v>
      </c>
      <c r="C1107" t="s">
        <v>5</v>
      </c>
      <c r="D1107" t="s">
        <v>42</v>
      </c>
      <c r="E1107">
        <v>4.4518268172158644</v>
      </c>
    </row>
    <row r="1108" spans="1:5">
      <c r="A1108">
        <v>2020</v>
      </c>
      <c r="B1108" t="s">
        <v>6</v>
      </c>
      <c r="C1108" t="s">
        <v>6</v>
      </c>
      <c r="D1108" t="s">
        <v>42</v>
      </c>
      <c r="E1108">
        <v>3.2556908417151935</v>
      </c>
    </row>
    <row r="1109" spans="1:5">
      <c r="A1109">
        <v>2020</v>
      </c>
      <c r="B1109" t="s">
        <v>7</v>
      </c>
      <c r="C1109" t="s">
        <v>7</v>
      </c>
      <c r="D1109" t="s">
        <v>42</v>
      </c>
      <c r="E1109">
        <v>3.874644899133374</v>
      </c>
    </row>
    <row r="1110" spans="1:5">
      <c r="A1110">
        <v>2020</v>
      </c>
      <c r="B1110" t="s">
        <v>8</v>
      </c>
      <c r="C1110" t="s">
        <v>8</v>
      </c>
      <c r="D1110" t="s">
        <v>42</v>
      </c>
      <c r="E1110">
        <v>3.6521187160012696</v>
      </c>
    </row>
    <row r="1111" spans="1:5">
      <c r="A1111">
        <v>2020</v>
      </c>
      <c r="B1111" t="s">
        <v>9</v>
      </c>
      <c r="C1111" t="s">
        <v>9</v>
      </c>
      <c r="D1111" t="s">
        <v>42</v>
      </c>
      <c r="E1111">
        <v>5.7671878565639236</v>
      </c>
    </row>
    <row r="1112" spans="1:5">
      <c r="A1112">
        <v>2020</v>
      </c>
      <c r="B1112" t="s">
        <v>10</v>
      </c>
      <c r="C1112" t="s">
        <v>10</v>
      </c>
      <c r="D1112" t="s">
        <v>42</v>
      </c>
      <c r="E1112">
        <v>3.6158655579172416</v>
      </c>
    </row>
    <row r="1113" spans="1:5">
      <c r="A1113">
        <v>2020</v>
      </c>
      <c r="B1113" t="s">
        <v>11</v>
      </c>
      <c r="C1113" t="s">
        <v>11</v>
      </c>
      <c r="D1113" t="s">
        <v>42</v>
      </c>
      <c r="E1113">
        <v>3.1645709977158321</v>
      </c>
    </row>
    <row r="1114" spans="1:5">
      <c r="A1114">
        <v>2020</v>
      </c>
      <c r="B1114" t="s">
        <v>12</v>
      </c>
      <c r="C1114" t="s">
        <v>12</v>
      </c>
      <c r="D1114" t="s">
        <v>42</v>
      </c>
      <c r="E1114">
        <v>7.5512805655348254</v>
      </c>
    </row>
    <row r="1115" spans="1:5">
      <c r="A1115">
        <v>2020</v>
      </c>
      <c r="B1115" t="s">
        <v>13</v>
      </c>
      <c r="C1115" t="s">
        <v>13</v>
      </c>
      <c r="D1115" t="s">
        <v>42</v>
      </c>
      <c r="E1115">
        <v>4.8703507710916236</v>
      </c>
    </row>
    <row r="1116" spans="1:5">
      <c r="A1116">
        <v>2020</v>
      </c>
      <c r="B1116" t="s">
        <v>14</v>
      </c>
      <c r="C1116" t="s">
        <v>14</v>
      </c>
      <c r="D1116" t="s">
        <v>42</v>
      </c>
      <c r="E1116">
        <v>4.3803811155996248</v>
      </c>
    </row>
    <row r="1117" spans="1:5">
      <c r="A1117">
        <v>2020</v>
      </c>
      <c r="B1117" t="s">
        <v>15</v>
      </c>
      <c r="C1117" t="s">
        <v>15</v>
      </c>
      <c r="D1117" t="s">
        <v>42</v>
      </c>
      <c r="E1117">
        <v>3.7048385037661178</v>
      </c>
    </row>
    <row r="1118" spans="1:5">
      <c r="A1118">
        <v>2020</v>
      </c>
      <c r="B1118" t="s">
        <v>16</v>
      </c>
      <c r="C1118" t="s">
        <v>16</v>
      </c>
      <c r="D1118" t="s">
        <v>42</v>
      </c>
      <c r="E1118">
        <v>4.7464735036218073</v>
      </c>
    </row>
    <row r="1119" spans="1:5">
      <c r="A1119">
        <v>2020</v>
      </c>
      <c r="B1119" t="s">
        <v>17</v>
      </c>
      <c r="C1119" t="s">
        <v>17</v>
      </c>
      <c r="D1119" t="s">
        <v>42</v>
      </c>
      <c r="E1119">
        <v>4.4005638471034008</v>
      </c>
    </row>
    <row r="1120" spans="1:5">
      <c r="A1120">
        <v>2020</v>
      </c>
      <c r="B1120" t="s">
        <v>5</v>
      </c>
      <c r="C1120" t="s">
        <v>5</v>
      </c>
      <c r="D1120" t="s">
        <v>44</v>
      </c>
      <c r="E1120">
        <v>3.9415029112081514</v>
      </c>
    </row>
    <row r="1121" spans="1:5">
      <c r="A1121">
        <v>2020</v>
      </c>
      <c r="B1121" t="s">
        <v>6</v>
      </c>
      <c r="C1121" t="s">
        <v>6</v>
      </c>
      <c r="D1121" t="s">
        <v>44</v>
      </c>
      <c r="E1121">
        <v>2.3887985923683699</v>
      </c>
    </row>
    <row r="1122" spans="1:5">
      <c r="A1122">
        <v>2020</v>
      </c>
      <c r="B1122" t="s">
        <v>7</v>
      </c>
      <c r="C1122" t="s">
        <v>7</v>
      </c>
      <c r="D1122" t="s">
        <v>44</v>
      </c>
      <c r="E1122">
        <v>2.8389756353666362</v>
      </c>
    </row>
    <row r="1123" spans="1:5">
      <c r="A1123">
        <v>2020</v>
      </c>
      <c r="B1123" t="s">
        <v>8</v>
      </c>
      <c r="C1123" t="s">
        <v>8</v>
      </c>
      <c r="D1123" t="s">
        <v>44</v>
      </c>
      <c r="E1123">
        <v>3.4955585937812317</v>
      </c>
    </row>
    <row r="1124" spans="1:5">
      <c r="A1124">
        <v>2020</v>
      </c>
      <c r="B1124" t="s">
        <v>9</v>
      </c>
      <c r="C1124" t="s">
        <v>9</v>
      </c>
      <c r="D1124" t="s">
        <v>44</v>
      </c>
      <c r="E1124">
        <v>4.9944994499449944</v>
      </c>
    </row>
    <row r="1125" spans="1:5">
      <c r="A1125">
        <v>2020</v>
      </c>
      <c r="B1125" t="s">
        <v>10</v>
      </c>
      <c r="C1125" t="s">
        <v>10</v>
      </c>
      <c r="D1125" t="s">
        <v>44</v>
      </c>
      <c r="E1125">
        <v>2.982570473800247</v>
      </c>
    </row>
    <row r="1126" spans="1:5">
      <c r="A1126">
        <v>2020</v>
      </c>
      <c r="B1126" t="s">
        <v>11</v>
      </c>
      <c r="C1126" t="s">
        <v>11</v>
      </c>
      <c r="D1126" t="s">
        <v>44</v>
      </c>
      <c r="E1126">
        <v>2.8536684231860558</v>
      </c>
    </row>
    <row r="1127" spans="1:5">
      <c r="A1127">
        <v>2020</v>
      </c>
      <c r="B1127" t="s">
        <v>12</v>
      </c>
      <c r="C1127" t="s">
        <v>12</v>
      </c>
      <c r="D1127" t="s">
        <v>44</v>
      </c>
      <c r="E1127">
        <v>4.5344339894937367</v>
      </c>
    </row>
    <row r="1128" spans="1:5">
      <c r="A1128">
        <v>2020</v>
      </c>
      <c r="B1128" t="s">
        <v>13</v>
      </c>
      <c r="C1128" t="s">
        <v>13</v>
      </c>
      <c r="D1128" t="s">
        <v>44</v>
      </c>
      <c r="E1128">
        <v>3.7116814205784237</v>
      </c>
    </row>
    <row r="1129" spans="1:5">
      <c r="A1129">
        <v>2020</v>
      </c>
      <c r="B1129" t="s">
        <v>14</v>
      </c>
      <c r="C1129" t="s">
        <v>14</v>
      </c>
      <c r="D1129" t="s">
        <v>44</v>
      </c>
      <c r="E1129">
        <v>5.0026182968814412</v>
      </c>
    </row>
    <row r="1130" spans="1:5">
      <c r="A1130">
        <v>2020</v>
      </c>
      <c r="B1130" t="s">
        <v>15</v>
      </c>
      <c r="C1130" t="s">
        <v>15</v>
      </c>
      <c r="D1130" t="s">
        <v>44</v>
      </c>
      <c r="E1130">
        <v>3.5390610177901669</v>
      </c>
    </row>
    <row r="1131" spans="1:5">
      <c r="A1131">
        <v>2020</v>
      </c>
      <c r="B1131" t="s">
        <v>16</v>
      </c>
      <c r="C1131" t="s">
        <v>16</v>
      </c>
      <c r="D1131" t="s">
        <v>44</v>
      </c>
      <c r="E1131">
        <v>4.3280137682860049</v>
      </c>
    </row>
    <row r="1132" spans="1:5">
      <c r="A1132">
        <v>2020</v>
      </c>
      <c r="B1132" t="s">
        <v>17</v>
      </c>
      <c r="C1132" t="s">
        <v>17</v>
      </c>
      <c r="D1132" t="s">
        <v>44</v>
      </c>
      <c r="E1132">
        <v>3.7642221324401466</v>
      </c>
    </row>
    <row r="1133" spans="1:5">
      <c r="A1133">
        <v>2020</v>
      </c>
      <c r="B1133" t="s">
        <v>5</v>
      </c>
      <c r="C1133" t="s">
        <v>5</v>
      </c>
      <c r="D1133" t="s">
        <v>49</v>
      </c>
      <c r="E1133">
        <v>15.499418423682442</v>
      </c>
    </row>
    <row r="1134" spans="1:5">
      <c r="A1134">
        <v>2020</v>
      </c>
      <c r="B1134" t="s">
        <v>6</v>
      </c>
      <c r="C1134" t="s">
        <v>6</v>
      </c>
      <c r="D1134" t="s">
        <v>49</v>
      </c>
      <c r="E1134">
        <v>16.118508827048384</v>
      </c>
    </row>
    <row r="1135" spans="1:5">
      <c r="A1135">
        <v>2020</v>
      </c>
      <c r="B1135" t="s">
        <v>7</v>
      </c>
      <c r="C1135" t="s">
        <v>7</v>
      </c>
      <c r="D1135" t="s">
        <v>49</v>
      </c>
      <c r="E1135">
        <v>18.845345415479471</v>
      </c>
    </row>
    <row r="1136" spans="1:5">
      <c r="A1136">
        <v>2020</v>
      </c>
      <c r="B1136" t="s">
        <v>8</v>
      </c>
      <c r="C1136" t="s">
        <v>8</v>
      </c>
      <c r="D1136" t="s">
        <v>49</v>
      </c>
      <c r="E1136">
        <v>17.92090759759898</v>
      </c>
    </row>
    <row r="1137" spans="1:5">
      <c r="A1137">
        <v>2020</v>
      </c>
      <c r="B1137" t="s">
        <v>9</v>
      </c>
      <c r="C1137" t="s">
        <v>9</v>
      </c>
      <c r="D1137" t="s">
        <v>49</v>
      </c>
      <c r="E1137">
        <v>20.09068603219399</v>
      </c>
    </row>
    <row r="1138" spans="1:5">
      <c r="A1138">
        <v>2020</v>
      </c>
      <c r="B1138" t="s">
        <v>10</v>
      </c>
      <c r="C1138" t="s">
        <v>10</v>
      </c>
      <c r="D1138" t="s">
        <v>49</v>
      </c>
      <c r="E1138">
        <v>15.298551484564463</v>
      </c>
    </row>
    <row r="1139" spans="1:5">
      <c r="A1139">
        <v>2020</v>
      </c>
      <c r="B1139" t="s">
        <v>11</v>
      </c>
      <c r="C1139" t="s">
        <v>11</v>
      </c>
      <c r="D1139" t="s">
        <v>49</v>
      </c>
      <c r="E1139">
        <v>13.1550098662574</v>
      </c>
    </row>
    <row r="1140" spans="1:5">
      <c r="A1140">
        <v>2020</v>
      </c>
      <c r="B1140" t="s">
        <v>12</v>
      </c>
      <c r="C1140" t="s">
        <v>12</v>
      </c>
      <c r="D1140" t="s">
        <v>49</v>
      </c>
      <c r="E1140">
        <v>19.250298877762209</v>
      </c>
    </row>
    <row r="1141" spans="1:5">
      <c r="A1141">
        <v>2020</v>
      </c>
      <c r="B1141" t="s">
        <v>13</v>
      </c>
      <c r="C1141" t="s">
        <v>13</v>
      </c>
      <c r="D1141" t="s">
        <v>49</v>
      </c>
      <c r="E1141">
        <v>19.944823644497202</v>
      </c>
    </row>
    <row r="1142" spans="1:5">
      <c r="A1142">
        <v>2020</v>
      </c>
      <c r="B1142" t="s">
        <v>14</v>
      </c>
      <c r="C1142" t="s">
        <v>14</v>
      </c>
      <c r="D1142" t="s">
        <v>49</v>
      </c>
      <c r="E1142">
        <v>17.172131365793131</v>
      </c>
    </row>
    <row r="1143" spans="1:5">
      <c r="A1143">
        <v>2020</v>
      </c>
      <c r="B1143" t="s">
        <v>15</v>
      </c>
      <c r="C1143" t="s">
        <v>15</v>
      </c>
      <c r="D1143" t="s">
        <v>49</v>
      </c>
      <c r="E1143">
        <v>16.136083513220882</v>
      </c>
    </row>
    <row r="1144" spans="1:5">
      <c r="A1144">
        <v>2020</v>
      </c>
      <c r="B1144" t="s">
        <v>16</v>
      </c>
      <c r="C1144" t="s">
        <v>16</v>
      </c>
      <c r="D1144" t="s">
        <v>49</v>
      </c>
      <c r="E1144">
        <v>18.413241166678969</v>
      </c>
    </row>
    <row r="1145" spans="1:5">
      <c r="A1145">
        <v>2020</v>
      </c>
      <c r="B1145" t="s">
        <v>17</v>
      </c>
      <c r="C1145" t="s">
        <v>17</v>
      </c>
      <c r="D1145" t="s">
        <v>49</v>
      </c>
      <c r="E1145">
        <v>17.476517425181086</v>
      </c>
    </row>
    <row r="1146" spans="1:5">
      <c r="A1146">
        <v>2020</v>
      </c>
      <c r="B1146" t="s">
        <v>5</v>
      </c>
      <c r="C1146" t="s">
        <v>5</v>
      </c>
      <c r="D1146" t="s">
        <v>48</v>
      </c>
      <c r="E1146">
        <v>15.408889571651688</v>
      </c>
    </row>
    <row r="1147" spans="1:5">
      <c r="A1147">
        <v>2020</v>
      </c>
      <c r="B1147" t="s">
        <v>6</v>
      </c>
      <c r="C1147" t="s">
        <v>6</v>
      </c>
      <c r="D1147" t="s">
        <v>48</v>
      </c>
      <c r="E1147">
        <v>17.225231095003462</v>
      </c>
    </row>
    <row r="1148" spans="1:5">
      <c r="A1148">
        <v>2020</v>
      </c>
      <c r="B1148" t="s">
        <v>7</v>
      </c>
      <c r="C1148" t="s">
        <v>7</v>
      </c>
      <c r="D1148" t="s">
        <v>48</v>
      </c>
      <c r="E1148">
        <v>20.156244381315403</v>
      </c>
    </row>
    <row r="1149" spans="1:5">
      <c r="A1149">
        <v>2020</v>
      </c>
      <c r="B1149" t="s">
        <v>8</v>
      </c>
      <c r="C1149" t="s">
        <v>8</v>
      </c>
      <c r="D1149" t="s">
        <v>48</v>
      </c>
      <c r="E1149">
        <v>19.696198046987444</v>
      </c>
    </row>
    <row r="1150" spans="1:5">
      <c r="A1150">
        <v>2020</v>
      </c>
      <c r="B1150" t="s">
        <v>9</v>
      </c>
      <c r="C1150" t="s">
        <v>9</v>
      </c>
      <c r="D1150" t="s">
        <v>48</v>
      </c>
      <c r="E1150">
        <v>21.712136353978959</v>
      </c>
    </row>
    <row r="1151" spans="1:5">
      <c r="A1151">
        <v>2020</v>
      </c>
      <c r="B1151" t="s">
        <v>10</v>
      </c>
      <c r="C1151" t="s">
        <v>10</v>
      </c>
      <c r="D1151" t="s">
        <v>48</v>
      </c>
      <c r="E1151">
        <v>17.672869199885643</v>
      </c>
    </row>
    <row r="1152" spans="1:5">
      <c r="A1152">
        <v>2020</v>
      </c>
      <c r="B1152" t="s">
        <v>11</v>
      </c>
      <c r="C1152" t="s">
        <v>11</v>
      </c>
      <c r="D1152" t="s">
        <v>48</v>
      </c>
      <c r="E1152">
        <v>13.505422127602953</v>
      </c>
    </row>
    <row r="1153" spans="1:5">
      <c r="A1153">
        <v>2020</v>
      </c>
      <c r="B1153" t="s">
        <v>12</v>
      </c>
      <c r="C1153" t="s">
        <v>12</v>
      </c>
      <c r="D1153" t="s">
        <v>48</v>
      </c>
      <c r="E1153">
        <v>19.761270135589292</v>
      </c>
    </row>
    <row r="1154" spans="1:5">
      <c r="A1154">
        <v>2020</v>
      </c>
      <c r="B1154" t="s">
        <v>13</v>
      </c>
      <c r="C1154" t="s">
        <v>13</v>
      </c>
      <c r="D1154" t="s">
        <v>48</v>
      </c>
      <c r="E1154">
        <v>19.872618687632297</v>
      </c>
    </row>
    <row r="1155" spans="1:5">
      <c r="A1155">
        <v>2020</v>
      </c>
      <c r="B1155" t="s">
        <v>14</v>
      </c>
      <c r="C1155" t="s">
        <v>14</v>
      </c>
      <c r="D1155" t="s">
        <v>48</v>
      </c>
      <c r="E1155">
        <v>17.578650997674135</v>
      </c>
    </row>
    <row r="1156" spans="1:5">
      <c r="A1156">
        <v>2020</v>
      </c>
      <c r="B1156" t="s">
        <v>15</v>
      </c>
      <c r="C1156" t="s">
        <v>15</v>
      </c>
      <c r="D1156" t="s">
        <v>48</v>
      </c>
      <c r="E1156">
        <v>17.080301289416571</v>
      </c>
    </row>
    <row r="1157" spans="1:5">
      <c r="A1157">
        <v>2020</v>
      </c>
      <c r="B1157" t="s">
        <v>16</v>
      </c>
      <c r="C1157" t="s">
        <v>16</v>
      </c>
      <c r="D1157" t="s">
        <v>48</v>
      </c>
      <c r="E1157">
        <v>19.576114429335931</v>
      </c>
    </row>
    <row r="1158" spans="1:5">
      <c r="A1158">
        <v>2020</v>
      </c>
      <c r="B1158" t="s">
        <v>17</v>
      </c>
      <c r="C1158" t="s">
        <v>17</v>
      </c>
      <c r="D1158" t="s">
        <v>48</v>
      </c>
      <c r="E1158">
        <v>18.495668799715396</v>
      </c>
    </row>
    <row r="1159" spans="1:5">
      <c r="A1159">
        <v>2020</v>
      </c>
      <c r="B1159" t="s">
        <v>5</v>
      </c>
      <c r="C1159" t="s">
        <v>5</v>
      </c>
      <c r="D1159" t="s">
        <v>50</v>
      </c>
      <c r="E1159">
        <v>15.660252911208151</v>
      </c>
    </row>
    <row r="1160" spans="1:5">
      <c r="A1160">
        <v>2020</v>
      </c>
      <c r="B1160" t="s">
        <v>6</v>
      </c>
      <c r="C1160" t="s">
        <v>6</v>
      </c>
      <c r="D1160" t="s">
        <v>50</v>
      </c>
      <c r="E1160">
        <v>15.307993975813789</v>
      </c>
    </row>
    <row r="1161" spans="1:5">
      <c r="A1161">
        <v>2020</v>
      </c>
      <c r="B1161" t="s">
        <v>7</v>
      </c>
      <c r="C1161" t="s">
        <v>7</v>
      </c>
      <c r="D1161" t="s">
        <v>50</v>
      </c>
      <c r="E1161">
        <v>17.427615843817453</v>
      </c>
    </row>
    <row r="1162" spans="1:5">
      <c r="A1162">
        <v>2020</v>
      </c>
      <c r="B1162" t="s">
        <v>8</v>
      </c>
      <c r="C1162" t="s">
        <v>8</v>
      </c>
      <c r="D1162" t="s">
        <v>50</v>
      </c>
      <c r="E1162">
        <v>15.997857251365202</v>
      </c>
    </row>
    <row r="1163" spans="1:5">
      <c r="A1163">
        <v>2020</v>
      </c>
      <c r="B1163" t="s">
        <v>9</v>
      </c>
      <c r="C1163" t="s">
        <v>9</v>
      </c>
      <c r="D1163" t="s">
        <v>50</v>
      </c>
      <c r="E1163">
        <v>17.931793179317932</v>
      </c>
    </row>
    <row r="1164" spans="1:5">
      <c r="A1164">
        <v>2020</v>
      </c>
      <c r="B1164" t="s">
        <v>10</v>
      </c>
      <c r="C1164" t="s">
        <v>10</v>
      </c>
      <c r="D1164" t="s">
        <v>50</v>
      </c>
      <c r="E1164">
        <v>12.64992581705237</v>
      </c>
    </row>
    <row r="1165" spans="1:5">
      <c r="A1165">
        <v>2020</v>
      </c>
      <c r="B1165" t="s">
        <v>11</v>
      </c>
      <c r="C1165" t="s">
        <v>11</v>
      </c>
      <c r="D1165" t="s">
        <v>50</v>
      </c>
      <c r="E1165">
        <v>12.728009728415079</v>
      </c>
    </row>
    <row r="1166" spans="1:5">
      <c r="A1166">
        <v>2020</v>
      </c>
      <c r="B1166" t="s">
        <v>12</v>
      </c>
      <c r="C1166" t="s">
        <v>12</v>
      </c>
      <c r="D1166" t="s">
        <v>50</v>
      </c>
      <c r="E1166">
        <v>18.61398141199561</v>
      </c>
    </row>
    <row r="1167" spans="1:5">
      <c r="A1167">
        <v>2020</v>
      </c>
      <c r="B1167" t="s">
        <v>13</v>
      </c>
      <c r="C1167" t="s">
        <v>13</v>
      </c>
      <c r="D1167" t="s">
        <v>50</v>
      </c>
      <c r="E1167">
        <v>20.045181118495364</v>
      </c>
    </row>
    <row r="1168" spans="1:5">
      <c r="A1168">
        <v>2020</v>
      </c>
      <c r="B1168" t="s">
        <v>14</v>
      </c>
      <c r="C1168" t="s">
        <v>14</v>
      </c>
      <c r="D1168" t="s">
        <v>50</v>
      </c>
      <c r="E1168">
        <v>16.728131650195539</v>
      </c>
    </row>
    <row r="1169" spans="1:5">
      <c r="A1169">
        <v>2020</v>
      </c>
      <c r="B1169" t="s">
        <v>15</v>
      </c>
      <c r="C1169" t="s">
        <v>15</v>
      </c>
      <c r="D1169" t="s">
        <v>50</v>
      </c>
      <c r="E1169">
        <v>15.056697946614905</v>
      </c>
    </row>
    <row r="1170" spans="1:5">
      <c r="A1170">
        <v>2020</v>
      </c>
      <c r="B1170" t="s">
        <v>16</v>
      </c>
      <c r="C1170" t="s">
        <v>16</v>
      </c>
      <c r="D1170" t="s">
        <v>50</v>
      </c>
      <c r="E1170">
        <v>16.802589376515684</v>
      </c>
    </row>
    <row r="1171" spans="1:5">
      <c r="A1171">
        <v>2020</v>
      </c>
      <c r="B1171" t="s">
        <v>17</v>
      </c>
      <c r="C1171" t="s">
        <v>17</v>
      </c>
      <c r="D1171" t="s">
        <v>50</v>
      </c>
      <c r="E1171">
        <v>16.238210672192608</v>
      </c>
    </row>
    <row r="1172" spans="1:5">
      <c r="A1172">
        <v>2020</v>
      </c>
      <c r="B1172" t="s">
        <v>5</v>
      </c>
      <c r="C1172" t="s">
        <v>5</v>
      </c>
      <c r="D1172" t="s">
        <v>52</v>
      </c>
      <c r="E1172">
        <v>5.9574712078766732</v>
      </c>
    </row>
    <row r="1173" spans="1:5">
      <c r="A1173">
        <v>2020</v>
      </c>
      <c r="B1173" t="s">
        <v>6</v>
      </c>
      <c r="C1173" t="s">
        <v>6</v>
      </c>
      <c r="D1173" t="s">
        <v>52</v>
      </c>
      <c r="E1173">
        <v>4.6652951961231572</v>
      </c>
    </row>
    <row r="1174" spans="1:5">
      <c r="A1174">
        <v>2020</v>
      </c>
      <c r="B1174" t="s">
        <v>7</v>
      </c>
      <c r="C1174" t="s">
        <v>7</v>
      </c>
      <c r="D1174" t="s">
        <v>52</v>
      </c>
      <c r="E1174">
        <v>3.893222476528563</v>
      </c>
    </row>
    <row r="1175" spans="1:5">
      <c r="A1175">
        <v>2020</v>
      </c>
      <c r="B1175" t="s">
        <v>8</v>
      </c>
      <c r="C1175" t="s">
        <v>8</v>
      </c>
      <c r="D1175" t="s">
        <v>52</v>
      </c>
      <c r="E1175">
        <v>5.2242128371636039</v>
      </c>
    </row>
    <row r="1176" spans="1:5">
      <c r="A1176">
        <v>2020</v>
      </c>
      <c r="B1176" t="s">
        <v>9</v>
      </c>
      <c r="C1176" t="s">
        <v>9</v>
      </c>
      <c r="D1176" t="s">
        <v>52</v>
      </c>
      <c r="E1176">
        <v>5.0299740255071317</v>
      </c>
    </row>
    <row r="1177" spans="1:5">
      <c r="A1177">
        <v>2020</v>
      </c>
      <c r="B1177" t="s">
        <v>10</v>
      </c>
      <c r="C1177" t="s">
        <v>10</v>
      </c>
      <c r="D1177" t="s">
        <v>52</v>
      </c>
      <c r="E1177">
        <v>4.6667103624565778</v>
      </c>
    </row>
    <row r="1178" spans="1:5">
      <c r="A1178">
        <v>2020</v>
      </c>
      <c r="B1178" t="s">
        <v>11</v>
      </c>
      <c r="C1178" t="s">
        <v>11</v>
      </c>
      <c r="D1178" t="s">
        <v>52</v>
      </c>
      <c r="E1178">
        <v>2.9842383492898734</v>
      </c>
    </row>
    <row r="1179" spans="1:5">
      <c r="A1179">
        <v>2020</v>
      </c>
      <c r="B1179" t="s">
        <v>12</v>
      </c>
      <c r="C1179" t="s">
        <v>12</v>
      </c>
      <c r="D1179" t="s">
        <v>52</v>
      </c>
      <c r="E1179">
        <v>4.0685940532966534</v>
      </c>
    </row>
    <row r="1180" spans="1:5">
      <c r="A1180">
        <v>2020</v>
      </c>
      <c r="B1180" t="s">
        <v>13</v>
      </c>
      <c r="C1180" t="s">
        <v>13</v>
      </c>
      <c r="D1180" t="s">
        <v>52</v>
      </c>
      <c r="E1180">
        <v>3.8271727063892458</v>
      </c>
    </row>
    <row r="1181" spans="1:5">
      <c r="A1181">
        <v>2020</v>
      </c>
      <c r="B1181" t="s">
        <v>14</v>
      </c>
      <c r="C1181" t="s">
        <v>14</v>
      </c>
      <c r="D1181" t="s">
        <v>52</v>
      </c>
      <c r="E1181">
        <v>3.6004707611526197</v>
      </c>
    </row>
    <row r="1182" spans="1:5">
      <c r="A1182">
        <v>2020</v>
      </c>
      <c r="B1182" t="s">
        <v>15</v>
      </c>
      <c r="C1182" t="s">
        <v>15</v>
      </c>
      <c r="D1182" t="s">
        <v>52</v>
      </c>
      <c r="E1182">
        <v>4.8559424178248705</v>
      </c>
    </row>
    <row r="1183" spans="1:5">
      <c r="A1183">
        <v>2020</v>
      </c>
      <c r="B1183" t="s">
        <v>16</v>
      </c>
      <c r="C1183" t="s">
        <v>16</v>
      </c>
      <c r="D1183" t="s">
        <v>52</v>
      </c>
      <c r="E1183">
        <v>4.3352767049601075</v>
      </c>
    </row>
    <row r="1184" spans="1:5">
      <c r="A1184">
        <v>2020</v>
      </c>
      <c r="B1184" t="s">
        <v>17</v>
      </c>
      <c r="C1184" t="s">
        <v>17</v>
      </c>
      <c r="D1184" t="s">
        <v>52</v>
      </c>
      <c r="E1184">
        <v>4.5986474076129786</v>
      </c>
    </row>
    <row r="1185" spans="1:5">
      <c r="A1185">
        <v>2020</v>
      </c>
      <c r="B1185" t="s">
        <v>5</v>
      </c>
      <c r="C1185" t="s">
        <v>5</v>
      </c>
      <c r="D1185" t="s">
        <v>51</v>
      </c>
      <c r="E1185">
        <v>6.5807665719333288</v>
      </c>
    </row>
    <row r="1186" spans="1:5">
      <c r="A1186">
        <v>2020</v>
      </c>
      <c r="B1186" t="s">
        <v>6</v>
      </c>
      <c r="C1186" t="s">
        <v>6</v>
      </c>
      <c r="D1186" t="s">
        <v>51</v>
      </c>
      <c r="E1186">
        <v>5.5299914484668324</v>
      </c>
    </row>
    <row r="1187" spans="1:5">
      <c r="A1187">
        <v>2020</v>
      </c>
      <c r="B1187" t="s">
        <v>7</v>
      </c>
      <c r="C1187" t="s">
        <v>7</v>
      </c>
      <c r="D1187" t="s">
        <v>51</v>
      </c>
      <c r="E1187">
        <v>4.2027760796864317</v>
      </c>
    </row>
    <row r="1188" spans="1:5">
      <c r="A1188">
        <v>2020</v>
      </c>
      <c r="B1188" t="s">
        <v>8</v>
      </c>
      <c r="C1188" t="s">
        <v>8</v>
      </c>
      <c r="D1188" t="s">
        <v>51</v>
      </c>
      <c r="E1188">
        <v>5.8302517659042099</v>
      </c>
    </row>
    <row r="1189" spans="1:5">
      <c r="A1189">
        <v>2020</v>
      </c>
      <c r="B1189" t="s">
        <v>9</v>
      </c>
      <c r="C1189" t="s">
        <v>9</v>
      </c>
      <c r="D1189" t="s">
        <v>51</v>
      </c>
      <c r="E1189">
        <v>5.6719729936025054</v>
      </c>
    </row>
    <row r="1190" spans="1:5">
      <c r="A1190">
        <v>2020</v>
      </c>
      <c r="B1190" t="s">
        <v>10</v>
      </c>
      <c r="C1190" t="s">
        <v>10</v>
      </c>
      <c r="D1190" t="s">
        <v>51</v>
      </c>
      <c r="E1190">
        <v>4.6276615579669613</v>
      </c>
    </row>
    <row r="1191" spans="1:5">
      <c r="A1191">
        <v>2020</v>
      </c>
      <c r="B1191" t="s">
        <v>11</v>
      </c>
      <c r="C1191" t="s">
        <v>11</v>
      </c>
      <c r="D1191" t="s">
        <v>51</v>
      </c>
      <c r="E1191">
        <v>3.3530703213359057</v>
      </c>
    </row>
    <row r="1192" spans="1:5">
      <c r="A1192">
        <v>2020</v>
      </c>
      <c r="B1192" t="s">
        <v>12</v>
      </c>
      <c r="C1192" t="s">
        <v>12</v>
      </c>
      <c r="D1192" t="s">
        <v>51</v>
      </c>
      <c r="E1192">
        <v>4.9461119480820495</v>
      </c>
    </row>
    <row r="1193" spans="1:5">
      <c r="A1193">
        <v>2020</v>
      </c>
      <c r="B1193" t="s">
        <v>13</v>
      </c>
      <c r="C1193" t="s">
        <v>13</v>
      </c>
      <c r="D1193" t="s">
        <v>51</v>
      </c>
      <c r="E1193">
        <v>4.3600695494405803</v>
      </c>
    </row>
    <row r="1194" spans="1:5">
      <c r="A1194">
        <v>2020</v>
      </c>
      <c r="B1194" t="s">
        <v>14</v>
      </c>
      <c r="C1194" t="s">
        <v>14</v>
      </c>
      <c r="D1194" t="s">
        <v>51</v>
      </c>
      <c r="E1194">
        <v>4.3701799485861184</v>
      </c>
    </row>
    <row r="1195" spans="1:5">
      <c r="A1195">
        <v>2020</v>
      </c>
      <c r="B1195" t="s">
        <v>15</v>
      </c>
      <c r="C1195" t="s">
        <v>15</v>
      </c>
      <c r="D1195" t="s">
        <v>51</v>
      </c>
      <c r="E1195">
        <v>5.8393974211668578</v>
      </c>
    </row>
    <row r="1196" spans="1:5">
      <c r="A1196">
        <v>2020</v>
      </c>
      <c r="B1196" t="s">
        <v>16</v>
      </c>
      <c r="C1196" t="s">
        <v>16</v>
      </c>
      <c r="D1196" t="s">
        <v>51</v>
      </c>
      <c r="E1196">
        <v>4.760593609240197</v>
      </c>
    </row>
    <row r="1197" spans="1:5">
      <c r="A1197">
        <v>2020</v>
      </c>
      <c r="B1197" t="s">
        <v>17</v>
      </c>
      <c r="C1197" t="s">
        <v>17</v>
      </c>
      <c r="D1197" t="s">
        <v>51</v>
      </c>
      <c r="E1197">
        <v>5.189395598452907</v>
      </c>
    </row>
    <row r="1198" spans="1:5">
      <c r="A1198">
        <v>2020</v>
      </c>
      <c r="B1198" t="s">
        <v>5</v>
      </c>
      <c r="C1198" t="s">
        <v>5</v>
      </c>
      <c r="D1198" t="s">
        <v>53</v>
      </c>
      <c r="E1198">
        <v>4.8501182678311503</v>
      </c>
    </row>
    <row r="1199" spans="1:5">
      <c r="A1199">
        <v>2020</v>
      </c>
      <c r="B1199" t="s">
        <v>6</v>
      </c>
      <c r="C1199" t="s">
        <v>6</v>
      </c>
      <c r="D1199" t="s">
        <v>53</v>
      </c>
      <c r="E1199">
        <v>4.0320295841223919</v>
      </c>
    </row>
    <row r="1200" spans="1:5">
      <c r="A1200">
        <v>2020</v>
      </c>
      <c r="B1200" t="s">
        <v>7</v>
      </c>
      <c r="C1200" t="s">
        <v>7</v>
      </c>
      <c r="D1200" t="s">
        <v>53</v>
      </c>
      <c r="E1200">
        <v>3.5584420635074965</v>
      </c>
    </row>
    <row r="1201" spans="1:5">
      <c r="A1201">
        <v>2020</v>
      </c>
      <c r="B1201" t="s">
        <v>8</v>
      </c>
      <c r="C1201" t="s">
        <v>8</v>
      </c>
      <c r="D1201" t="s">
        <v>53</v>
      </c>
      <c r="E1201">
        <v>4.567732444252556</v>
      </c>
    </row>
    <row r="1202" spans="1:5">
      <c r="A1202">
        <v>2020</v>
      </c>
      <c r="B1202" t="s">
        <v>9</v>
      </c>
      <c r="C1202" t="s">
        <v>9</v>
      </c>
      <c r="D1202" t="s">
        <v>53</v>
      </c>
      <c r="E1202">
        <v>4.1751794227041756</v>
      </c>
    </row>
    <row r="1203" spans="1:5">
      <c r="A1203">
        <v>2020</v>
      </c>
      <c r="B1203" t="s">
        <v>10</v>
      </c>
      <c r="C1203" t="s">
        <v>10</v>
      </c>
      <c r="D1203" t="s">
        <v>53</v>
      </c>
      <c r="E1203">
        <v>4.7102705251043417</v>
      </c>
    </row>
    <row r="1204" spans="1:5">
      <c r="A1204">
        <v>2020</v>
      </c>
      <c r="B1204" t="s">
        <v>11</v>
      </c>
      <c r="C1204" t="s">
        <v>11</v>
      </c>
      <c r="D1204" t="s">
        <v>53</v>
      </c>
      <c r="E1204">
        <v>2.53479259559519</v>
      </c>
    </row>
    <row r="1205" spans="1:5">
      <c r="A1205">
        <v>2020</v>
      </c>
      <c r="B1205" t="s">
        <v>12</v>
      </c>
      <c r="C1205" t="s">
        <v>12</v>
      </c>
      <c r="D1205" t="s">
        <v>53</v>
      </c>
      <c r="E1205">
        <v>2.9758125036079202</v>
      </c>
    </row>
    <row r="1206" spans="1:5">
      <c r="A1206">
        <v>2020</v>
      </c>
      <c r="B1206" t="s">
        <v>13</v>
      </c>
      <c r="C1206" t="s">
        <v>13</v>
      </c>
      <c r="D1206" t="s">
        <v>53</v>
      </c>
      <c r="E1206">
        <v>3.0865008274449024</v>
      </c>
    </row>
    <row r="1207" spans="1:5">
      <c r="A1207">
        <v>2020</v>
      </c>
      <c r="B1207" t="s">
        <v>14</v>
      </c>
      <c r="C1207" t="s">
        <v>14</v>
      </c>
      <c r="D1207" t="s">
        <v>53</v>
      </c>
      <c r="E1207">
        <v>2.7597963299276906</v>
      </c>
    </row>
    <row r="1208" spans="1:5">
      <c r="A1208">
        <v>2020</v>
      </c>
      <c r="B1208" t="s">
        <v>15</v>
      </c>
      <c r="C1208" t="s">
        <v>15</v>
      </c>
      <c r="D1208" t="s">
        <v>53</v>
      </c>
      <c r="E1208">
        <v>3.7317026896863732</v>
      </c>
    </row>
    <row r="1209" spans="1:5">
      <c r="A1209">
        <v>2020</v>
      </c>
      <c r="B1209" t="s">
        <v>16</v>
      </c>
      <c r="C1209" t="s">
        <v>16</v>
      </c>
      <c r="D1209" t="s">
        <v>53</v>
      </c>
      <c r="E1209">
        <v>3.7461863412344516</v>
      </c>
    </row>
    <row r="1210" spans="1:5">
      <c r="A1210">
        <v>2020</v>
      </c>
      <c r="B1210" t="s">
        <v>17</v>
      </c>
      <c r="C1210" t="s">
        <v>17</v>
      </c>
      <c r="D1210" t="s">
        <v>53</v>
      </c>
      <c r="E1210">
        <v>3.8808664259927803</v>
      </c>
    </row>
    <row r="1211" spans="1:5">
      <c r="A1211" s="42">
        <v>2026</v>
      </c>
      <c r="B1211" s="42" t="s">
        <v>5</v>
      </c>
      <c r="C1211" s="42" t="s">
        <v>5</v>
      </c>
      <c r="D1211" s="42" t="s">
        <v>55</v>
      </c>
      <c r="E1211">
        <v>49.841601110596947</v>
      </c>
    </row>
    <row r="1212" spans="1:5">
      <c r="A1212" s="42">
        <v>2026</v>
      </c>
      <c r="B1212" s="42" t="s">
        <v>6</v>
      </c>
      <c r="C1212" s="42" t="s">
        <v>6</v>
      </c>
      <c r="D1212" s="42" t="s">
        <v>55</v>
      </c>
      <c r="E1212">
        <v>25.310009182736458</v>
      </c>
    </row>
    <row r="1213" spans="1:5">
      <c r="A1213" s="42">
        <v>2026</v>
      </c>
      <c r="B1213" s="42" t="s">
        <v>7</v>
      </c>
      <c r="C1213" s="42" t="s">
        <v>7</v>
      </c>
      <c r="D1213" s="42" t="s">
        <v>55</v>
      </c>
      <c r="E1213">
        <v>34.670456478593707</v>
      </c>
    </row>
    <row r="1214" spans="1:5">
      <c r="A1214" s="42">
        <v>2026</v>
      </c>
      <c r="B1214" s="42" t="s">
        <v>8</v>
      </c>
      <c r="C1214" s="42" t="s">
        <v>8</v>
      </c>
      <c r="D1214" s="42" t="s">
        <v>55</v>
      </c>
      <c r="E1214">
        <v>44.853897303287773</v>
      </c>
    </row>
    <row r="1215" spans="1:5">
      <c r="A1215" s="42">
        <v>2026</v>
      </c>
      <c r="B1215" s="42" t="s">
        <v>9</v>
      </c>
      <c r="C1215" s="42" t="s">
        <v>9</v>
      </c>
      <c r="D1215" s="42" t="s">
        <v>55</v>
      </c>
      <c r="E1215">
        <v>61.488791572967216</v>
      </c>
    </row>
    <row r="1216" spans="1:5">
      <c r="A1216" s="42">
        <v>2026</v>
      </c>
      <c r="B1216" s="42" t="s">
        <v>10</v>
      </c>
      <c r="C1216" s="42" t="s">
        <v>10</v>
      </c>
      <c r="D1216" s="42" t="s">
        <v>55</v>
      </c>
      <c r="E1216">
        <v>63.675670840787127</v>
      </c>
    </row>
    <row r="1217" spans="1:5">
      <c r="A1217" s="42">
        <v>2026</v>
      </c>
      <c r="B1217" s="42" t="s">
        <v>11</v>
      </c>
      <c r="C1217" s="42" t="s">
        <v>11</v>
      </c>
      <c r="D1217" s="42" t="s">
        <v>55</v>
      </c>
      <c r="E1217">
        <v>57.944611819235227</v>
      </c>
    </row>
    <row r="1218" spans="1:5">
      <c r="A1218" s="42">
        <v>2026</v>
      </c>
      <c r="B1218" s="42" t="s">
        <v>12</v>
      </c>
      <c r="C1218" s="42" t="s">
        <v>12</v>
      </c>
      <c r="D1218" s="42" t="s">
        <v>55</v>
      </c>
      <c r="E1218">
        <v>48.786422200198217</v>
      </c>
    </row>
    <row r="1219" spans="1:5">
      <c r="A1219" s="42">
        <v>2026</v>
      </c>
      <c r="B1219" s="42" t="s">
        <v>13</v>
      </c>
      <c r="C1219" s="42" t="s">
        <v>13</v>
      </c>
      <c r="D1219" s="42" t="s">
        <v>55</v>
      </c>
      <c r="E1219">
        <v>50.57092018301983</v>
      </c>
    </row>
    <row r="1220" spans="1:5">
      <c r="A1220" s="42">
        <v>2026</v>
      </c>
      <c r="B1220" s="42" t="s">
        <v>14</v>
      </c>
      <c r="C1220" s="42" t="s">
        <v>14</v>
      </c>
      <c r="D1220" s="42" t="s">
        <v>55</v>
      </c>
      <c r="E1220">
        <v>61.98147536471236</v>
      </c>
    </row>
    <row r="1221" spans="1:5">
      <c r="A1221" s="42">
        <v>2026</v>
      </c>
      <c r="B1221" s="42" t="s">
        <v>15</v>
      </c>
      <c r="C1221" s="42" t="s">
        <v>15</v>
      </c>
      <c r="D1221" s="42" t="s">
        <v>55</v>
      </c>
      <c r="E1221">
        <v>43.581948902298109</v>
      </c>
    </row>
    <row r="1222" spans="1:5">
      <c r="A1222" s="42">
        <v>2026</v>
      </c>
      <c r="B1222" s="42" t="s">
        <v>16</v>
      </c>
      <c r="C1222" s="42" t="s">
        <v>16</v>
      </c>
      <c r="D1222" s="42" t="s">
        <v>55</v>
      </c>
      <c r="E1222">
        <v>51.836382958168294</v>
      </c>
    </row>
    <row r="1223" spans="1:5">
      <c r="A1223" s="42">
        <v>2026</v>
      </c>
      <c r="B1223" s="42" t="s">
        <v>17</v>
      </c>
      <c r="C1223" s="42" t="s">
        <v>17</v>
      </c>
      <c r="D1223" s="42" t="s">
        <v>55</v>
      </c>
      <c r="E1223">
        <v>46.972017364402973</v>
      </c>
    </row>
    <row r="1224" spans="1:5">
      <c r="A1224" s="42">
        <v>2026</v>
      </c>
      <c r="B1224" s="42" t="s">
        <v>5</v>
      </c>
      <c r="C1224" s="42" t="s">
        <v>5</v>
      </c>
      <c r="D1224" s="42" t="s">
        <v>54</v>
      </c>
      <c r="E1224">
        <v>34.141601110596945</v>
      </c>
    </row>
    <row r="1225" spans="1:5">
      <c r="A1225" s="42">
        <v>2026</v>
      </c>
      <c r="B1225" s="42" t="s">
        <v>6</v>
      </c>
      <c r="C1225" s="42" t="s">
        <v>6</v>
      </c>
      <c r="D1225" s="42" t="s">
        <v>54</v>
      </c>
      <c r="E1225">
        <v>11.910009182736456</v>
      </c>
    </row>
    <row r="1226" spans="1:5">
      <c r="A1226" s="42">
        <v>2026</v>
      </c>
      <c r="B1226" s="42" t="s">
        <v>7</v>
      </c>
      <c r="C1226" s="42" t="s">
        <v>7</v>
      </c>
      <c r="D1226" s="42" t="s">
        <v>54</v>
      </c>
      <c r="E1226">
        <v>19.570456478593705</v>
      </c>
    </row>
    <row r="1227" spans="1:5">
      <c r="A1227" s="42">
        <v>2026</v>
      </c>
      <c r="B1227" s="42" t="s">
        <v>8</v>
      </c>
      <c r="C1227" s="42" t="s">
        <v>8</v>
      </c>
      <c r="D1227" s="42" t="s">
        <v>54</v>
      </c>
      <c r="E1227">
        <v>26.35389730328777</v>
      </c>
    </row>
    <row r="1228" spans="1:5">
      <c r="A1228" s="42">
        <v>2026</v>
      </c>
      <c r="B1228" s="42" t="s">
        <v>9</v>
      </c>
      <c r="C1228" s="42" t="s">
        <v>9</v>
      </c>
      <c r="D1228" s="42" t="s">
        <v>54</v>
      </c>
      <c r="E1228">
        <v>40.288791572967213</v>
      </c>
    </row>
    <row r="1229" spans="1:5">
      <c r="A1229" s="42">
        <v>2026</v>
      </c>
      <c r="B1229" s="42" t="s">
        <v>10</v>
      </c>
      <c r="C1229" s="42" t="s">
        <v>10</v>
      </c>
      <c r="D1229" s="42" t="s">
        <v>54</v>
      </c>
      <c r="E1229">
        <v>40.375670840787123</v>
      </c>
    </row>
    <row r="1230" spans="1:5">
      <c r="A1230" s="42">
        <v>2026</v>
      </c>
      <c r="B1230" s="42" t="s">
        <v>11</v>
      </c>
      <c r="C1230" s="42" t="s">
        <v>11</v>
      </c>
      <c r="D1230" s="42" t="s">
        <v>54</v>
      </c>
      <c r="E1230">
        <v>35.544611819235229</v>
      </c>
    </row>
    <row r="1231" spans="1:5">
      <c r="A1231" s="42">
        <v>2026</v>
      </c>
      <c r="B1231" s="42" t="s">
        <v>12</v>
      </c>
      <c r="C1231" s="42" t="s">
        <v>12</v>
      </c>
      <c r="D1231" s="42" t="s">
        <v>54</v>
      </c>
      <c r="E1231">
        <v>29.286422200198214</v>
      </c>
    </row>
    <row r="1232" spans="1:5">
      <c r="A1232" s="42">
        <v>2026</v>
      </c>
      <c r="B1232" s="42" t="s">
        <v>13</v>
      </c>
      <c r="C1232" s="42" t="s">
        <v>13</v>
      </c>
      <c r="D1232" s="42" t="s">
        <v>54</v>
      </c>
      <c r="E1232">
        <v>31.57092018301983</v>
      </c>
    </row>
    <row r="1233" spans="1:5">
      <c r="A1233" s="42">
        <v>2026</v>
      </c>
      <c r="B1233" s="42" t="s">
        <v>14</v>
      </c>
      <c r="C1233" s="42" t="s">
        <v>14</v>
      </c>
      <c r="D1233" s="42" t="s">
        <v>54</v>
      </c>
      <c r="E1233">
        <v>38.081475364712361</v>
      </c>
    </row>
    <row r="1234" spans="1:5">
      <c r="A1234" s="42">
        <v>2026</v>
      </c>
      <c r="B1234" s="42" t="s">
        <v>15</v>
      </c>
      <c r="C1234" s="42" t="s">
        <v>15</v>
      </c>
      <c r="D1234" s="42" t="s">
        <v>54</v>
      </c>
      <c r="E1234">
        <v>25.381948902298113</v>
      </c>
    </row>
    <row r="1235" spans="1:5">
      <c r="A1235" s="42">
        <v>2026</v>
      </c>
      <c r="B1235" s="42" t="s">
        <v>16</v>
      </c>
      <c r="C1235" s="42" t="s">
        <v>16</v>
      </c>
      <c r="D1235" s="42" t="s">
        <v>54</v>
      </c>
      <c r="E1235">
        <v>33.436382958168295</v>
      </c>
    </row>
    <row r="1236" spans="1:5">
      <c r="A1236" s="42">
        <v>2026</v>
      </c>
      <c r="B1236" s="42" t="s">
        <v>17</v>
      </c>
      <c r="C1236" s="42" t="s">
        <v>17</v>
      </c>
      <c r="D1236" s="42" t="s">
        <v>54</v>
      </c>
      <c r="E1236">
        <v>28.772017364402974</v>
      </c>
    </row>
    <row r="1237" spans="1:5">
      <c r="A1237" s="42">
        <v>2026</v>
      </c>
      <c r="B1237" s="42" t="s">
        <v>5</v>
      </c>
      <c r="C1237" s="42" t="s">
        <v>5</v>
      </c>
      <c r="D1237" s="42" t="s">
        <v>56</v>
      </c>
      <c r="E1237">
        <v>15.7</v>
      </c>
    </row>
    <row r="1238" spans="1:5">
      <c r="A1238" s="42">
        <v>2026</v>
      </c>
      <c r="B1238" s="42" t="s">
        <v>6</v>
      </c>
      <c r="C1238" s="42" t="s">
        <v>6</v>
      </c>
      <c r="D1238" s="42" t="s">
        <v>56</v>
      </c>
      <c r="E1238">
        <v>13.4</v>
      </c>
    </row>
    <row r="1239" spans="1:5">
      <c r="A1239" s="42">
        <v>2026</v>
      </c>
      <c r="B1239" s="42" t="s">
        <v>7</v>
      </c>
      <c r="C1239" s="42" t="s">
        <v>7</v>
      </c>
      <c r="D1239" s="42" t="s">
        <v>56</v>
      </c>
      <c r="E1239">
        <v>15.1</v>
      </c>
    </row>
    <row r="1240" spans="1:5">
      <c r="A1240" s="42">
        <v>2026</v>
      </c>
      <c r="B1240" s="42" t="s">
        <v>8</v>
      </c>
      <c r="C1240" s="42" t="s">
        <v>8</v>
      </c>
      <c r="D1240" s="42" t="s">
        <v>56</v>
      </c>
      <c r="E1240">
        <v>18.5</v>
      </c>
    </row>
    <row r="1241" spans="1:5">
      <c r="A1241" s="42">
        <v>2026</v>
      </c>
      <c r="B1241" s="42" t="s">
        <v>9</v>
      </c>
      <c r="C1241" s="42" t="s">
        <v>9</v>
      </c>
      <c r="D1241" s="42" t="s">
        <v>56</v>
      </c>
      <c r="E1241">
        <v>21.2</v>
      </c>
    </row>
    <row r="1242" spans="1:5">
      <c r="A1242" s="42">
        <v>2026</v>
      </c>
      <c r="B1242" s="42" t="s">
        <v>10</v>
      </c>
      <c r="C1242" s="42" t="s">
        <v>10</v>
      </c>
      <c r="D1242" s="42" t="s">
        <v>56</v>
      </c>
      <c r="E1242">
        <v>23.3</v>
      </c>
    </row>
    <row r="1243" spans="1:5">
      <c r="A1243" s="42">
        <v>2026</v>
      </c>
      <c r="B1243" s="42" t="s">
        <v>11</v>
      </c>
      <c r="C1243" s="42" t="s">
        <v>11</v>
      </c>
      <c r="D1243" s="42" t="s">
        <v>56</v>
      </c>
      <c r="E1243">
        <v>22.400000000000002</v>
      </c>
    </row>
    <row r="1244" spans="1:5">
      <c r="A1244" s="42">
        <v>2026</v>
      </c>
      <c r="B1244" s="42" t="s">
        <v>12</v>
      </c>
      <c r="C1244" s="42" t="s">
        <v>12</v>
      </c>
      <c r="D1244" s="42" t="s">
        <v>56</v>
      </c>
      <c r="E1244">
        <v>19.5</v>
      </c>
    </row>
    <row r="1245" spans="1:5">
      <c r="A1245" s="42">
        <v>2026</v>
      </c>
      <c r="B1245" s="42" t="s">
        <v>13</v>
      </c>
      <c r="C1245" s="42" t="s">
        <v>13</v>
      </c>
      <c r="D1245" s="42" t="s">
        <v>56</v>
      </c>
      <c r="E1245">
        <v>19</v>
      </c>
    </row>
    <row r="1246" spans="1:5">
      <c r="A1246" s="42">
        <v>2026</v>
      </c>
      <c r="B1246" s="42" t="s">
        <v>14</v>
      </c>
      <c r="C1246" s="42" t="s">
        <v>14</v>
      </c>
      <c r="D1246" s="42" t="s">
        <v>56</v>
      </c>
      <c r="E1246">
        <v>23.9</v>
      </c>
    </row>
    <row r="1247" spans="1:5">
      <c r="A1247" s="42">
        <v>2026</v>
      </c>
      <c r="B1247" s="42" t="s">
        <v>15</v>
      </c>
      <c r="C1247" s="42" t="s">
        <v>15</v>
      </c>
      <c r="D1247" s="42" t="s">
        <v>56</v>
      </c>
      <c r="E1247">
        <v>18.2</v>
      </c>
    </row>
    <row r="1248" spans="1:5">
      <c r="A1248" s="42">
        <v>2026</v>
      </c>
      <c r="B1248" s="42" t="s">
        <v>16</v>
      </c>
      <c r="C1248" s="42" t="s">
        <v>16</v>
      </c>
      <c r="D1248" s="42" t="s">
        <v>56</v>
      </c>
      <c r="E1248">
        <v>18.399999999999999</v>
      </c>
    </row>
    <row r="1249" spans="1:5">
      <c r="A1249" s="42">
        <v>2026</v>
      </c>
      <c r="B1249" s="42" t="s">
        <v>17</v>
      </c>
      <c r="C1249" s="42" t="s">
        <v>17</v>
      </c>
      <c r="D1249" s="42" t="s">
        <v>56</v>
      </c>
      <c r="E1249">
        <v>18.2</v>
      </c>
    </row>
    <row r="1250" spans="1:5">
      <c r="A1250" s="42">
        <v>2026</v>
      </c>
      <c r="B1250" s="42" t="s">
        <v>5</v>
      </c>
      <c r="C1250" s="42" t="s">
        <v>5</v>
      </c>
      <c r="D1250" s="42" t="s">
        <v>22</v>
      </c>
      <c r="E1250">
        <v>10.45070342057898</v>
      </c>
    </row>
    <row r="1251" spans="1:5">
      <c r="A1251" s="42">
        <v>2026</v>
      </c>
      <c r="B1251" s="42" t="s">
        <v>6</v>
      </c>
      <c r="C1251" s="42" t="s">
        <v>6</v>
      </c>
      <c r="D1251" s="42" t="s">
        <v>22</v>
      </c>
      <c r="E1251">
        <v>30.425657772123589</v>
      </c>
    </row>
    <row r="1252" spans="1:5">
      <c r="A1252" s="42">
        <v>2026</v>
      </c>
      <c r="B1252" s="42" t="s">
        <v>7</v>
      </c>
      <c r="C1252" s="42" t="s">
        <v>7</v>
      </c>
      <c r="D1252" s="42" t="s">
        <v>22</v>
      </c>
      <c r="E1252">
        <v>18.897508517013502</v>
      </c>
    </row>
    <row r="1253" spans="1:5">
      <c r="A1253" s="42">
        <v>2026</v>
      </c>
      <c r="B1253" s="42" t="s">
        <v>8</v>
      </c>
      <c r="C1253" s="42" t="s">
        <v>8</v>
      </c>
      <c r="D1253" s="42" t="s">
        <v>22</v>
      </c>
      <c r="E1253">
        <v>16.892317841958658</v>
      </c>
    </row>
    <row r="1254" spans="1:5">
      <c r="A1254" s="42">
        <v>2026</v>
      </c>
      <c r="B1254" s="42" t="s">
        <v>9</v>
      </c>
      <c r="C1254" s="42" t="s">
        <v>9</v>
      </c>
      <c r="D1254" s="42" t="s">
        <v>22</v>
      </c>
      <c r="E1254">
        <v>11.553382760632475</v>
      </c>
    </row>
    <row r="1255" spans="1:5">
      <c r="A1255" s="42">
        <v>2026</v>
      </c>
      <c r="B1255" s="42" t="s">
        <v>10</v>
      </c>
      <c r="C1255" s="42" t="s">
        <v>10</v>
      </c>
      <c r="D1255" s="42" t="s">
        <v>22</v>
      </c>
      <c r="E1255">
        <v>13.694631622648739</v>
      </c>
    </row>
    <row r="1256" spans="1:5">
      <c r="A1256" s="42">
        <v>2026</v>
      </c>
      <c r="B1256" s="42" t="s">
        <v>11</v>
      </c>
      <c r="C1256" s="42" t="s">
        <v>11</v>
      </c>
      <c r="D1256" s="42" t="s">
        <v>22</v>
      </c>
      <c r="E1256">
        <v>17.353664535169699</v>
      </c>
    </row>
    <row r="1257" spans="1:5">
      <c r="A1257" s="42">
        <v>2026</v>
      </c>
      <c r="B1257" s="42" t="s">
        <v>12</v>
      </c>
      <c r="C1257" s="42" t="s">
        <v>12</v>
      </c>
      <c r="D1257" s="42" t="s">
        <v>22</v>
      </c>
      <c r="E1257">
        <v>16.589172083671304</v>
      </c>
    </row>
    <row r="1258" spans="1:5">
      <c r="A1258" s="42">
        <v>2026</v>
      </c>
      <c r="B1258" s="42" t="s">
        <v>13</v>
      </c>
      <c r="C1258" s="42" t="s">
        <v>13</v>
      </c>
      <c r="D1258" s="42" t="s">
        <v>22</v>
      </c>
      <c r="E1258">
        <v>18.543690431240631</v>
      </c>
    </row>
    <row r="1259" spans="1:5">
      <c r="A1259" s="42">
        <v>2026</v>
      </c>
      <c r="B1259" s="42" t="s">
        <v>14</v>
      </c>
      <c r="C1259" s="42" t="s">
        <v>14</v>
      </c>
      <c r="D1259" s="42" t="s">
        <v>22</v>
      </c>
      <c r="E1259">
        <v>14.832199591066372</v>
      </c>
    </row>
    <row r="1260" spans="1:5">
      <c r="A1260" s="42">
        <v>2026</v>
      </c>
      <c r="B1260" s="42" t="s">
        <v>15</v>
      </c>
      <c r="C1260" s="42" t="s">
        <v>15</v>
      </c>
      <c r="D1260" s="42" t="s">
        <v>22</v>
      </c>
      <c r="E1260">
        <v>19.565912725611149</v>
      </c>
    </row>
    <row r="1261" spans="1:5">
      <c r="A1261" s="42">
        <v>2026</v>
      </c>
      <c r="B1261" s="42" t="s">
        <v>16</v>
      </c>
      <c r="C1261" s="42" t="s">
        <v>16</v>
      </c>
      <c r="D1261" s="42" t="s">
        <v>22</v>
      </c>
      <c r="E1261">
        <v>13.529585944825545</v>
      </c>
    </row>
    <row r="1262" spans="1:5">
      <c r="A1262" s="42">
        <v>2026</v>
      </c>
      <c r="B1262" s="42" t="s">
        <v>17</v>
      </c>
      <c r="C1262" s="42" t="s">
        <v>17</v>
      </c>
      <c r="D1262" s="42" t="s">
        <v>22</v>
      </c>
      <c r="E1262">
        <v>15.999990557775789</v>
      </c>
    </row>
    <row r="1263" spans="1:5">
      <c r="A1263" s="42">
        <v>2026</v>
      </c>
      <c r="B1263" s="42" t="s">
        <v>5</v>
      </c>
      <c r="C1263" s="42" t="s">
        <v>5</v>
      </c>
      <c r="D1263" s="42" t="s">
        <v>21</v>
      </c>
      <c r="E1263">
        <v>7.3786384739903594</v>
      </c>
    </row>
    <row r="1264" spans="1:5">
      <c r="A1264" s="42">
        <v>2026</v>
      </c>
      <c r="B1264" s="42" t="s">
        <v>6</v>
      </c>
      <c r="C1264" s="42" t="s">
        <v>6</v>
      </c>
      <c r="D1264" s="42" t="s">
        <v>21</v>
      </c>
      <c r="E1264">
        <v>17.507327900238899</v>
      </c>
    </row>
    <row r="1265" spans="1:5">
      <c r="A1265" s="42">
        <v>2026</v>
      </c>
      <c r="B1265" s="42" t="s">
        <v>7</v>
      </c>
      <c r="C1265" s="42" t="s">
        <v>7</v>
      </c>
      <c r="D1265" s="42" t="s">
        <v>21</v>
      </c>
      <c r="E1265">
        <v>11.764329068110117</v>
      </c>
    </row>
    <row r="1266" spans="1:5">
      <c r="A1266" s="42">
        <v>2026</v>
      </c>
      <c r="B1266" s="42" t="s">
        <v>8</v>
      </c>
      <c r="C1266" s="42" t="s">
        <v>8</v>
      </c>
      <c r="D1266" s="42" t="s">
        <v>21</v>
      </c>
      <c r="E1266">
        <v>11.566866764639947</v>
      </c>
    </row>
    <row r="1267" spans="1:5">
      <c r="A1267" s="42">
        <v>2026</v>
      </c>
      <c r="B1267" s="42" t="s">
        <v>9</v>
      </c>
      <c r="C1267" s="42" t="s">
        <v>9</v>
      </c>
      <c r="D1267" s="42" t="s">
        <v>21</v>
      </c>
      <c r="E1267">
        <v>8.6798951318562683</v>
      </c>
    </row>
    <row r="1268" spans="1:5">
      <c r="A1268" s="42">
        <v>2026</v>
      </c>
      <c r="B1268" s="42" t="s">
        <v>10</v>
      </c>
      <c r="C1268" s="42" t="s">
        <v>10</v>
      </c>
      <c r="D1268" s="42" t="s">
        <v>21</v>
      </c>
      <c r="E1268">
        <v>9.9196650372626003</v>
      </c>
    </row>
    <row r="1269" spans="1:5">
      <c r="A1269" s="42">
        <v>2026</v>
      </c>
      <c r="B1269" s="42" t="s">
        <v>11</v>
      </c>
      <c r="C1269" s="42" t="s">
        <v>11</v>
      </c>
      <c r="D1269" s="42" t="s">
        <v>21</v>
      </c>
      <c r="E1269">
        <v>14.476540029291879</v>
      </c>
    </row>
    <row r="1270" spans="1:5">
      <c r="A1270" s="42">
        <v>2026</v>
      </c>
      <c r="B1270" s="42" t="s">
        <v>12</v>
      </c>
      <c r="C1270" s="42" t="s">
        <v>12</v>
      </c>
      <c r="D1270" s="42" t="s">
        <v>21</v>
      </c>
      <c r="E1270">
        <v>11.377672654915433</v>
      </c>
    </row>
    <row r="1271" spans="1:5">
      <c r="A1271" s="42">
        <v>2026</v>
      </c>
      <c r="B1271" s="42" t="s">
        <v>13</v>
      </c>
      <c r="C1271" s="42" t="s">
        <v>13</v>
      </c>
      <c r="D1271" s="42" t="s">
        <v>21</v>
      </c>
      <c r="E1271">
        <v>12.477715083901561</v>
      </c>
    </row>
    <row r="1272" spans="1:5">
      <c r="A1272" s="42">
        <v>2026</v>
      </c>
      <c r="B1272" s="42" t="s">
        <v>14</v>
      </c>
      <c r="C1272" s="42" t="s">
        <v>14</v>
      </c>
      <c r="D1272" s="42" t="s">
        <v>21</v>
      </c>
      <c r="E1272">
        <v>10.446891708562763</v>
      </c>
    </row>
    <row r="1273" spans="1:5">
      <c r="A1273" s="42">
        <v>2026</v>
      </c>
      <c r="B1273" s="42" t="s">
        <v>15</v>
      </c>
      <c r="C1273" s="42" t="s">
        <v>15</v>
      </c>
      <c r="D1273" s="42" t="s">
        <v>21</v>
      </c>
      <c r="E1273">
        <v>12.156364568359352</v>
      </c>
    </row>
    <row r="1274" spans="1:5">
      <c r="A1274" s="42">
        <v>2026</v>
      </c>
      <c r="B1274" s="42" t="s">
        <v>16</v>
      </c>
      <c r="C1274" s="42" t="s">
        <v>16</v>
      </c>
      <c r="D1274" s="42" t="s">
        <v>21</v>
      </c>
      <c r="E1274">
        <v>8.8501888643298035</v>
      </c>
    </row>
    <row r="1275" spans="1:5">
      <c r="A1275" s="42">
        <v>2026</v>
      </c>
      <c r="B1275" s="42" t="s">
        <v>17</v>
      </c>
      <c r="C1275" s="42" t="s">
        <v>17</v>
      </c>
      <c r="D1275" s="42" t="s">
        <v>21</v>
      </c>
      <c r="E1275">
        <v>10.60566701226292</v>
      </c>
    </row>
    <row r="1276" spans="1:5">
      <c r="A1276" s="42">
        <v>2026</v>
      </c>
      <c r="B1276" s="42" t="s">
        <v>5</v>
      </c>
      <c r="C1276" s="42" t="s">
        <v>5</v>
      </c>
      <c r="D1276" s="42" t="s">
        <v>23</v>
      </c>
      <c r="E1276">
        <v>17.234967525665201</v>
      </c>
    </row>
    <row r="1277" spans="1:5">
      <c r="A1277" s="42">
        <v>2026</v>
      </c>
      <c r="B1277" s="42" t="s">
        <v>6</v>
      </c>
      <c r="C1277" s="42" t="s">
        <v>6</v>
      </c>
      <c r="D1277" s="42" t="s">
        <v>23</v>
      </c>
      <c r="E1277">
        <v>42.267192644592164</v>
      </c>
    </row>
    <row r="1278" spans="1:5">
      <c r="A1278" s="42">
        <v>2026</v>
      </c>
      <c r="B1278" s="42" t="s">
        <v>7</v>
      </c>
      <c r="C1278" s="42" t="s">
        <v>7</v>
      </c>
      <c r="D1278" s="42" t="s">
        <v>23</v>
      </c>
      <c r="E1278">
        <v>28.336211737531919</v>
      </c>
    </row>
    <row r="1279" spans="1:5">
      <c r="A1279" s="42">
        <v>2026</v>
      </c>
      <c r="B1279" s="42" t="s">
        <v>8</v>
      </c>
      <c r="C1279" s="42" t="s">
        <v>8</v>
      </c>
      <c r="D1279" s="42" t="s">
        <v>23</v>
      </c>
      <c r="E1279">
        <v>24.510921854399033</v>
      </c>
    </row>
    <row r="1280" spans="1:5">
      <c r="A1280" s="42">
        <v>2026</v>
      </c>
      <c r="B1280" s="42" t="s">
        <v>9</v>
      </c>
      <c r="C1280" s="42" t="s">
        <v>9</v>
      </c>
      <c r="D1280" s="42" t="s">
        <v>23</v>
      </c>
      <c r="E1280">
        <v>17.199712117577242</v>
      </c>
    </row>
    <row r="1281" spans="1:5">
      <c r="A1281" s="42">
        <v>2026</v>
      </c>
      <c r="B1281" s="42" t="s">
        <v>10</v>
      </c>
      <c r="C1281" s="42" t="s">
        <v>10</v>
      </c>
      <c r="D1281" s="42" t="s">
        <v>23</v>
      </c>
      <c r="E1281">
        <v>20.337369784781345</v>
      </c>
    </row>
    <row r="1282" spans="1:5">
      <c r="A1282" s="42">
        <v>2026</v>
      </c>
      <c r="B1282" s="42" t="s">
        <v>11</v>
      </c>
      <c r="C1282" s="42" t="s">
        <v>11</v>
      </c>
      <c r="D1282" s="42" t="s">
        <v>23</v>
      </c>
      <c r="E1282">
        <v>22.037111506865052</v>
      </c>
    </row>
    <row r="1283" spans="1:5">
      <c r="A1283" s="42">
        <v>2026</v>
      </c>
      <c r="B1283" s="42" t="s">
        <v>12</v>
      </c>
      <c r="C1283" s="42" t="s">
        <v>12</v>
      </c>
      <c r="D1283" s="42" t="s">
        <v>23</v>
      </c>
      <c r="E1283">
        <v>24.692078687759032</v>
      </c>
    </row>
    <row r="1284" spans="1:5">
      <c r="A1284" s="42">
        <v>2026</v>
      </c>
      <c r="B1284" s="42" t="s">
        <v>13</v>
      </c>
      <c r="C1284" s="42" t="s">
        <v>13</v>
      </c>
      <c r="D1284" s="42" t="s">
        <v>23</v>
      </c>
      <c r="E1284">
        <v>28.548044862079418</v>
      </c>
    </row>
    <row r="1285" spans="1:5">
      <c r="A1285" s="42">
        <v>2026</v>
      </c>
      <c r="B1285" s="42" t="s">
        <v>14</v>
      </c>
      <c r="C1285" s="42" t="s">
        <v>14</v>
      </c>
      <c r="D1285" s="42" t="s">
        <v>23</v>
      </c>
      <c r="E1285">
        <v>21.864202902259873</v>
      </c>
    </row>
    <row r="1286" spans="1:5">
      <c r="A1286" s="42">
        <v>2026</v>
      </c>
      <c r="B1286" s="42" t="s">
        <v>15</v>
      </c>
      <c r="C1286" s="42" t="s">
        <v>15</v>
      </c>
      <c r="D1286" s="42" t="s">
        <v>23</v>
      </c>
      <c r="E1286">
        <v>30.04444024205749</v>
      </c>
    </row>
    <row r="1287" spans="1:5">
      <c r="A1287" s="42">
        <v>2026</v>
      </c>
      <c r="B1287" s="42" t="s">
        <v>16</v>
      </c>
      <c r="C1287" s="42" t="s">
        <v>16</v>
      </c>
      <c r="D1287" s="42" t="s">
        <v>23</v>
      </c>
      <c r="E1287">
        <v>22.055358904427553</v>
      </c>
    </row>
    <row r="1288" spans="1:5">
      <c r="A1288" s="42">
        <v>2026</v>
      </c>
      <c r="B1288" s="42" t="s">
        <v>17</v>
      </c>
      <c r="C1288" s="42" t="s">
        <v>17</v>
      </c>
      <c r="D1288" s="42" t="s">
        <v>23</v>
      </c>
      <c r="E1288">
        <v>24.657076027419162</v>
      </c>
    </row>
    <row r="1289" spans="1:5">
      <c r="A1289" s="42">
        <v>2026</v>
      </c>
      <c r="B1289" s="42" t="s">
        <v>5</v>
      </c>
      <c r="C1289" s="42" t="s">
        <v>5</v>
      </c>
      <c r="D1289" s="42" t="s">
        <v>170</v>
      </c>
      <c r="E1289">
        <v>5.173518572180706</v>
      </c>
    </row>
    <row r="1290" spans="1:5">
      <c r="A1290" s="42">
        <v>2026</v>
      </c>
      <c r="B1290" s="42" t="s">
        <v>6</v>
      </c>
      <c r="C1290" s="42" t="s">
        <v>6</v>
      </c>
      <c r="D1290" s="42" t="s">
        <v>170</v>
      </c>
      <c r="E1290">
        <v>3.8554724533867062</v>
      </c>
    </row>
    <row r="1291" spans="1:5">
      <c r="A1291" s="42">
        <v>2026</v>
      </c>
      <c r="B1291" s="42" t="s">
        <v>7</v>
      </c>
      <c r="C1291" s="42" t="s">
        <v>7</v>
      </c>
      <c r="D1291" s="42" t="s">
        <v>170</v>
      </c>
      <c r="E1291">
        <v>3.5299429462709848</v>
      </c>
    </row>
    <row r="1292" spans="1:5">
      <c r="A1292" s="42">
        <v>2026</v>
      </c>
      <c r="B1292" s="42" t="s">
        <v>8</v>
      </c>
      <c r="C1292" s="42" t="s">
        <v>8</v>
      </c>
      <c r="D1292" s="42" t="s">
        <v>170</v>
      </c>
      <c r="E1292">
        <v>3.4928896056296734</v>
      </c>
    </row>
    <row r="1293" spans="1:5">
      <c r="A1293" s="42">
        <v>2026</v>
      </c>
      <c r="B1293" s="42" t="s">
        <v>9</v>
      </c>
      <c r="C1293" s="42" t="s">
        <v>9</v>
      </c>
      <c r="D1293" s="42" t="s">
        <v>170</v>
      </c>
      <c r="E1293">
        <v>4.4676202927311213</v>
      </c>
    </row>
    <row r="1294" spans="1:5">
      <c r="A1294" s="42">
        <v>2026</v>
      </c>
      <c r="B1294" s="42" t="s">
        <v>10</v>
      </c>
      <c r="C1294" s="42" t="s">
        <v>10</v>
      </c>
      <c r="D1294" s="42" t="s">
        <v>170</v>
      </c>
      <c r="E1294">
        <v>5.598313799380449</v>
      </c>
    </row>
    <row r="1295" spans="1:5">
      <c r="A1295" s="42">
        <v>2026</v>
      </c>
      <c r="B1295" s="42" t="s">
        <v>11</v>
      </c>
      <c r="C1295" s="42" t="s">
        <v>11</v>
      </c>
      <c r="D1295" s="42" t="s">
        <v>170</v>
      </c>
      <c r="E1295">
        <v>2.5064218177843363</v>
      </c>
    </row>
    <row r="1296" spans="1:5">
      <c r="A1296" s="42">
        <v>2026</v>
      </c>
      <c r="B1296" s="42" t="s">
        <v>12</v>
      </c>
      <c r="C1296" s="42" t="s">
        <v>12</v>
      </c>
      <c r="D1296" s="42" t="s">
        <v>170</v>
      </c>
      <c r="E1296">
        <v>3.0559903122251035</v>
      </c>
    </row>
    <row r="1297" spans="1:5">
      <c r="A1297" s="42">
        <v>2026</v>
      </c>
      <c r="B1297" s="42" t="s">
        <v>13</v>
      </c>
      <c r="C1297" s="42" t="s">
        <v>13</v>
      </c>
      <c r="D1297" s="42" t="s">
        <v>170</v>
      </c>
      <c r="E1297">
        <v>2.950834677742308</v>
      </c>
    </row>
    <row r="1298" spans="1:5">
      <c r="A1298" s="42">
        <v>2026</v>
      </c>
      <c r="B1298" s="42" t="s">
        <v>14</v>
      </c>
      <c r="C1298" s="42" t="s">
        <v>14</v>
      </c>
      <c r="D1298" s="42" t="s">
        <v>170</v>
      </c>
      <c r="E1298">
        <v>3.6494377162629759</v>
      </c>
    </row>
    <row r="1299" spans="1:5">
      <c r="A1299" s="42">
        <v>2026</v>
      </c>
      <c r="B1299" s="42" t="s">
        <v>15</v>
      </c>
      <c r="C1299" s="42" t="s">
        <v>15</v>
      </c>
      <c r="D1299" s="42" t="s">
        <v>170</v>
      </c>
      <c r="E1299">
        <v>5.931655732889455</v>
      </c>
    </row>
    <row r="1300" spans="1:5">
      <c r="A1300" s="42">
        <v>2026</v>
      </c>
      <c r="B1300" s="42" t="s">
        <v>16</v>
      </c>
      <c r="C1300" s="42" t="s">
        <v>16</v>
      </c>
      <c r="D1300" s="42" t="s">
        <v>170</v>
      </c>
      <c r="E1300">
        <v>4.6644952211748834</v>
      </c>
    </row>
    <row r="1301" spans="1:5">
      <c r="A1301" s="42">
        <v>2026</v>
      </c>
      <c r="B1301" s="42" t="s">
        <v>17</v>
      </c>
      <c r="C1301" s="42" t="s">
        <v>17</v>
      </c>
      <c r="D1301" s="42" t="s">
        <v>170</v>
      </c>
      <c r="E1301">
        <v>4.2188329882987237</v>
      </c>
    </row>
    <row r="1302" spans="1:5">
      <c r="A1302" s="42">
        <v>2026</v>
      </c>
      <c r="B1302" s="42" t="s">
        <v>5</v>
      </c>
      <c r="C1302" s="42" t="s">
        <v>5</v>
      </c>
      <c r="D1302" s="42" t="s">
        <v>171</v>
      </c>
      <c r="E1302">
        <v>5.2920562825750519</v>
      </c>
    </row>
    <row r="1303" spans="1:5">
      <c r="A1303" s="42">
        <v>2026</v>
      </c>
      <c r="B1303" s="42" t="s">
        <v>6</v>
      </c>
      <c r="C1303" s="42" t="s">
        <v>6</v>
      </c>
      <c r="D1303" s="42" t="s">
        <v>171</v>
      </c>
      <c r="E1303">
        <v>5.276088172006574</v>
      </c>
    </row>
    <row r="1304" spans="1:5">
      <c r="A1304" s="42">
        <v>2026</v>
      </c>
      <c r="B1304" s="42" t="s">
        <v>7</v>
      </c>
      <c r="C1304" s="42" t="s">
        <v>7</v>
      </c>
      <c r="D1304" s="42" t="s">
        <v>171</v>
      </c>
      <c r="E1304">
        <v>4.379994555034191</v>
      </c>
    </row>
    <row r="1305" spans="1:5">
      <c r="A1305" s="42">
        <v>2026</v>
      </c>
      <c r="B1305" s="42" t="s">
        <v>8</v>
      </c>
      <c r="C1305" s="42" t="s">
        <v>8</v>
      </c>
      <c r="D1305" s="42" t="s">
        <v>171</v>
      </c>
      <c r="E1305">
        <v>4.1833760928587438</v>
      </c>
    </row>
    <row r="1306" spans="1:5">
      <c r="A1306" s="42">
        <v>2026</v>
      </c>
      <c r="B1306" s="42" t="s">
        <v>9</v>
      </c>
      <c r="C1306" s="42" t="s">
        <v>9</v>
      </c>
      <c r="D1306" s="42" t="s">
        <v>171</v>
      </c>
      <c r="E1306">
        <v>4.7280625096386162</v>
      </c>
    </row>
    <row r="1307" spans="1:5">
      <c r="A1307" s="42">
        <v>2026</v>
      </c>
      <c r="B1307" s="42" t="s">
        <v>10</v>
      </c>
      <c r="C1307" s="42" t="s">
        <v>10</v>
      </c>
      <c r="D1307" s="42" t="s">
        <v>171</v>
      </c>
      <c r="E1307">
        <v>6.4027566311403161</v>
      </c>
    </row>
    <row r="1308" spans="1:5">
      <c r="A1308" s="42">
        <v>2026</v>
      </c>
      <c r="B1308" s="42" t="s">
        <v>11</v>
      </c>
      <c r="C1308" s="42" t="s">
        <v>11</v>
      </c>
      <c r="D1308" s="42" t="s">
        <v>171</v>
      </c>
      <c r="E1308">
        <v>2.7139101127560834</v>
      </c>
    </row>
    <row r="1309" spans="1:5">
      <c r="A1309" s="42">
        <v>2026</v>
      </c>
      <c r="B1309" s="42" t="s">
        <v>12</v>
      </c>
      <c r="C1309" s="42" t="s">
        <v>12</v>
      </c>
      <c r="D1309" s="42" t="s">
        <v>171</v>
      </c>
      <c r="E1309">
        <v>3.5497737981265605</v>
      </c>
    </row>
    <row r="1310" spans="1:5">
      <c r="A1310" s="42">
        <v>2026</v>
      </c>
      <c r="B1310" s="42" t="s">
        <v>13</v>
      </c>
      <c r="C1310" s="42" t="s">
        <v>13</v>
      </c>
      <c r="D1310" s="42" t="s">
        <v>171</v>
      </c>
      <c r="E1310">
        <v>3.9662555827160948</v>
      </c>
    </row>
    <row r="1311" spans="1:5">
      <c r="A1311" s="42">
        <v>2026</v>
      </c>
      <c r="B1311" s="42" t="s">
        <v>14</v>
      </c>
      <c r="C1311" s="42" t="s">
        <v>14</v>
      </c>
      <c r="D1311" s="42" t="s">
        <v>171</v>
      </c>
      <c r="E1311">
        <v>4.3683664512010214</v>
      </c>
    </row>
    <row r="1312" spans="1:5">
      <c r="A1312" s="42">
        <v>2026</v>
      </c>
      <c r="B1312" s="42" t="s">
        <v>15</v>
      </c>
      <c r="C1312" s="42" t="s">
        <v>15</v>
      </c>
      <c r="D1312" s="42" t="s">
        <v>171</v>
      </c>
      <c r="E1312">
        <v>6.4598446606269286</v>
      </c>
    </row>
    <row r="1313" spans="1:5">
      <c r="A1313" s="42">
        <v>2026</v>
      </c>
      <c r="B1313" s="42" t="s">
        <v>16</v>
      </c>
      <c r="C1313" s="42" t="s">
        <v>16</v>
      </c>
      <c r="D1313" s="42" t="s">
        <v>171</v>
      </c>
      <c r="E1313">
        <v>5.1659012300068152</v>
      </c>
    </row>
    <row r="1314" spans="1:5">
      <c r="A1314" s="42">
        <v>2026</v>
      </c>
      <c r="B1314" s="42" t="s">
        <v>17</v>
      </c>
      <c r="C1314" s="42" t="s">
        <v>17</v>
      </c>
      <c r="D1314" s="42" t="s">
        <v>171</v>
      </c>
      <c r="E1314">
        <v>4.8234049123710427</v>
      </c>
    </row>
    <row r="1315" spans="1:5">
      <c r="A1315" s="42">
        <v>2026</v>
      </c>
      <c r="B1315" s="42" t="s">
        <v>5</v>
      </c>
      <c r="C1315" s="42" t="s">
        <v>5</v>
      </c>
      <c r="D1315" s="42" t="s">
        <v>172</v>
      </c>
      <c r="E1315">
        <v>4.9117431384873251</v>
      </c>
    </row>
    <row r="1316" spans="1:5">
      <c r="A1316" s="42">
        <v>2026</v>
      </c>
      <c r="B1316" s="42" t="s">
        <v>6</v>
      </c>
      <c r="C1316" s="42" t="s">
        <v>6</v>
      </c>
      <c r="D1316" s="42" t="s">
        <v>172</v>
      </c>
      <c r="E1316">
        <v>2.5532707958004597</v>
      </c>
    </row>
    <row r="1317" spans="1:5">
      <c r="A1317" s="42">
        <v>2026</v>
      </c>
      <c r="B1317" s="42" t="s">
        <v>7</v>
      </c>
      <c r="C1317" s="42" t="s">
        <v>7</v>
      </c>
      <c r="D1317" s="42" t="s">
        <v>172</v>
      </c>
      <c r="E1317">
        <v>2.4051451033576674</v>
      </c>
    </row>
    <row r="1318" spans="1:5">
      <c r="A1318" s="42">
        <v>2026</v>
      </c>
      <c r="B1318" s="42" t="s">
        <v>8</v>
      </c>
      <c r="C1318" s="42" t="s">
        <v>8</v>
      </c>
      <c r="D1318" s="42" t="s">
        <v>172</v>
      </c>
      <c r="E1318">
        <v>2.5050778605280972</v>
      </c>
    </row>
    <row r="1319" spans="1:5">
      <c r="A1319" s="42">
        <v>2026</v>
      </c>
      <c r="B1319" s="42" t="s">
        <v>9</v>
      </c>
      <c r="C1319" s="42" t="s">
        <v>9</v>
      </c>
      <c r="D1319" s="42" t="s">
        <v>172</v>
      </c>
      <c r="E1319">
        <v>3.9558580285104608</v>
      </c>
    </row>
    <row r="1320" spans="1:5">
      <c r="A1320" s="42">
        <v>2026</v>
      </c>
      <c r="B1320" s="42" t="s">
        <v>10</v>
      </c>
      <c r="C1320" s="42" t="s">
        <v>10</v>
      </c>
      <c r="D1320" s="42" t="s">
        <v>172</v>
      </c>
      <c r="E1320">
        <v>4.1827507799693295</v>
      </c>
    </row>
    <row r="1321" spans="1:5">
      <c r="A1321" s="42">
        <v>2026</v>
      </c>
      <c r="B1321" s="42" t="s">
        <v>11</v>
      </c>
      <c r="C1321" s="42" t="s">
        <v>11</v>
      </c>
      <c r="D1321" s="42" t="s">
        <v>172</v>
      </c>
      <c r="E1321">
        <v>2.1686677773309588</v>
      </c>
    </row>
    <row r="1322" spans="1:5">
      <c r="A1322" s="42">
        <v>2026</v>
      </c>
      <c r="B1322" s="42" t="s">
        <v>12</v>
      </c>
      <c r="C1322" s="42" t="s">
        <v>12</v>
      </c>
      <c r="D1322" s="42" t="s">
        <v>172</v>
      </c>
      <c r="E1322">
        <v>2.2882493724826336</v>
      </c>
    </row>
    <row r="1323" spans="1:5">
      <c r="A1323" s="42">
        <v>2026</v>
      </c>
      <c r="B1323" s="42" t="s">
        <v>13</v>
      </c>
      <c r="C1323" s="42" t="s">
        <v>13</v>
      </c>
      <c r="D1323" s="42" t="s">
        <v>172</v>
      </c>
      <c r="E1323">
        <v>1.2761442861473173</v>
      </c>
    </row>
    <row r="1324" spans="1:5">
      <c r="A1324" s="42">
        <v>2026</v>
      </c>
      <c r="B1324" s="42" t="s">
        <v>14</v>
      </c>
      <c r="C1324" s="42" t="s">
        <v>14</v>
      </c>
      <c r="D1324" s="42" t="s">
        <v>172</v>
      </c>
      <c r="E1324">
        <v>2.4966089115245822</v>
      </c>
    </row>
    <row r="1325" spans="1:5">
      <c r="A1325" s="42">
        <v>2026</v>
      </c>
      <c r="B1325" s="42" t="s">
        <v>15</v>
      </c>
      <c r="C1325" s="42" t="s">
        <v>15</v>
      </c>
      <c r="D1325" s="42" t="s">
        <v>172</v>
      </c>
      <c r="E1325">
        <v>5.1846949067070094</v>
      </c>
    </row>
    <row r="1326" spans="1:5">
      <c r="A1326" s="42">
        <v>2026</v>
      </c>
      <c r="B1326" s="42" t="s">
        <v>16</v>
      </c>
      <c r="C1326" s="42" t="s">
        <v>16</v>
      </c>
      <c r="D1326" s="42" t="s">
        <v>172</v>
      </c>
      <c r="E1326">
        <v>3.7509429582777232</v>
      </c>
    </row>
    <row r="1327" spans="1:5">
      <c r="A1327" s="42">
        <v>2026</v>
      </c>
      <c r="B1327" s="42" t="s">
        <v>17</v>
      </c>
      <c r="C1327" s="42" t="s">
        <v>17</v>
      </c>
      <c r="D1327" s="42" t="s">
        <v>172</v>
      </c>
      <c r="E1327">
        <v>3.2485851388543865</v>
      </c>
    </row>
    <row r="1328" spans="1:5">
      <c r="A1328" s="42">
        <v>2026</v>
      </c>
      <c r="B1328" s="42" t="s">
        <v>5</v>
      </c>
      <c r="C1328" s="42" t="s">
        <v>5</v>
      </c>
      <c r="D1328" s="42" t="s">
        <v>28</v>
      </c>
      <c r="E1328">
        <v>25.714950391197345</v>
      </c>
    </row>
    <row r="1329" spans="1:5">
      <c r="A1329" s="42">
        <v>2026</v>
      </c>
      <c r="B1329" s="42" t="s">
        <v>6</v>
      </c>
      <c r="C1329" s="42" t="s">
        <v>6</v>
      </c>
      <c r="D1329" s="42" t="s">
        <v>28</v>
      </c>
      <c r="E1329">
        <v>25.824696740108095</v>
      </c>
    </row>
    <row r="1330" spans="1:5">
      <c r="A1330" s="42">
        <v>2026</v>
      </c>
      <c r="B1330" s="42" t="s">
        <v>7</v>
      </c>
      <c r="C1330" s="42" t="s">
        <v>7</v>
      </c>
      <c r="D1330" s="42" t="s">
        <v>28</v>
      </c>
      <c r="E1330">
        <v>28.108196855888028</v>
      </c>
    </row>
    <row r="1331" spans="1:5">
      <c r="A1331" s="42">
        <v>2026</v>
      </c>
      <c r="B1331" s="42" t="s">
        <v>8</v>
      </c>
      <c r="C1331" s="42" t="s">
        <v>8</v>
      </c>
      <c r="D1331" s="42" t="s">
        <v>28</v>
      </c>
      <c r="E1331">
        <v>32.795044714851194</v>
      </c>
    </row>
    <row r="1332" spans="1:5">
      <c r="A1332" s="42">
        <v>2026</v>
      </c>
      <c r="B1332" s="42" t="s">
        <v>9</v>
      </c>
      <c r="C1332" s="42" t="s">
        <v>9</v>
      </c>
      <c r="D1332" s="42" t="s">
        <v>28</v>
      </c>
      <c r="E1332">
        <v>28.704172930249594</v>
      </c>
    </row>
    <row r="1333" spans="1:5">
      <c r="A1333" s="42">
        <v>2026</v>
      </c>
      <c r="B1333" s="42" t="s">
        <v>10</v>
      </c>
      <c r="C1333" s="42" t="s">
        <v>10</v>
      </c>
      <c r="D1333" s="42" t="s">
        <v>28</v>
      </c>
      <c r="E1333">
        <v>37.901191198543735</v>
      </c>
    </row>
    <row r="1334" spans="1:5">
      <c r="A1334" s="42">
        <v>2026</v>
      </c>
      <c r="B1334" s="42" t="s">
        <v>11</v>
      </c>
      <c r="C1334" s="42" t="s">
        <v>11</v>
      </c>
      <c r="D1334" s="42" t="s">
        <v>28</v>
      </c>
      <c r="E1334">
        <v>33.013062250642186</v>
      </c>
    </row>
    <row r="1335" spans="1:5">
      <c r="A1335" s="42">
        <v>2026</v>
      </c>
      <c r="B1335" s="42" t="s">
        <v>12</v>
      </c>
      <c r="C1335" s="42" t="s">
        <v>12</v>
      </c>
      <c r="D1335" s="42" t="s">
        <v>28</v>
      </c>
      <c r="E1335">
        <v>34.727474209726616</v>
      </c>
    </row>
    <row r="1336" spans="1:5">
      <c r="A1336" s="42">
        <v>2026</v>
      </c>
      <c r="B1336" s="42" t="s">
        <v>13</v>
      </c>
      <c r="C1336" s="42" t="s">
        <v>13</v>
      </c>
      <c r="D1336" s="42" t="s">
        <v>28</v>
      </c>
      <c r="E1336">
        <v>34.028993466744474</v>
      </c>
    </row>
    <row r="1337" spans="1:5">
      <c r="A1337" s="42">
        <v>2026</v>
      </c>
      <c r="B1337" s="42" t="s">
        <v>14</v>
      </c>
      <c r="C1337" s="42" t="s">
        <v>14</v>
      </c>
      <c r="D1337" s="42" t="s">
        <v>28</v>
      </c>
      <c r="E1337">
        <v>31.199866310160431</v>
      </c>
    </row>
    <row r="1338" spans="1:5">
      <c r="A1338" s="42">
        <v>2026</v>
      </c>
      <c r="B1338" s="42" t="s">
        <v>15</v>
      </c>
      <c r="C1338" s="42" t="s">
        <v>15</v>
      </c>
      <c r="D1338" s="42" t="s">
        <v>28</v>
      </c>
      <c r="E1338">
        <v>28.060968047260026</v>
      </c>
    </row>
    <row r="1339" spans="1:5">
      <c r="A1339" s="42">
        <v>2026</v>
      </c>
      <c r="B1339" s="42" t="s">
        <v>16</v>
      </c>
      <c r="C1339" s="42" t="s">
        <v>16</v>
      </c>
      <c r="D1339" s="42" t="s">
        <v>28</v>
      </c>
      <c r="E1339">
        <v>29.947029890276198</v>
      </c>
    </row>
    <row r="1340" spans="1:5">
      <c r="A1340" s="42">
        <v>2026</v>
      </c>
      <c r="B1340" s="42" t="s">
        <v>17</v>
      </c>
      <c r="C1340" s="42" t="s">
        <v>17</v>
      </c>
      <c r="D1340" s="42" t="s">
        <v>28</v>
      </c>
      <c r="E1340">
        <v>30.326299663148653</v>
      </c>
    </row>
    <row r="1341" spans="1:5">
      <c r="A1341" s="42">
        <v>2026</v>
      </c>
      <c r="B1341" s="42" t="s">
        <v>5</v>
      </c>
      <c r="C1341" s="42" t="s">
        <v>5</v>
      </c>
      <c r="D1341" s="42" t="s">
        <v>27</v>
      </c>
      <c r="E1341">
        <v>27.937906539617785</v>
      </c>
    </row>
    <row r="1342" spans="1:5">
      <c r="A1342" s="42">
        <v>2026</v>
      </c>
      <c r="B1342" s="42" t="s">
        <v>6</v>
      </c>
      <c r="C1342" s="42" t="s">
        <v>6</v>
      </c>
      <c r="D1342" s="42" t="s">
        <v>27</v>
      </c>
      <c r="E1342">
        <v>29.494586672540287</v>
      </c>
    </row>
    <row r="1343" spans="1:5">
      <c r="A1343" s="42">
        <v>2026</v>
      </c>
      <c r="B1343" s="42" t="s">
        <v>7</v>
      </c>
      <c r="C1343" s="42" t="s">
        <v>7</v>
      </c>
      <c r="D1343" s="42" t="s">
        <v>27</v>
      </c>
      <c r="E1343">
        <v>28.59808145028266</v>
      </c>
    </row>
    <row r="1344" spans="1:5">
      <c r="A1344" s="42">
        <v>2026</v>
      </c>
      <c r="B1344" s="42" t="s">
        <v>8</v>
      </c>
      <c r="C1344" s="42" t="s">
        <v>8</v>
      </c>
      <c r="D1344" s="42" t="s">
        <v>27</v>
      </c>
      <c r="E1344">
        <v>34.620893217425959</v>
      </c>
    </row>
    <row r="1345" spans="1:5">
      <c r="A1345" s="42">
        <v>2026</v>
      </c>
      <c r="B1345" s="42" t="s">
        <v>9</v>
      </c>
      <c r="C1345" s="42" t="s">
        <v>9</v>
      </c>
      <c r="D1345" s="42" t="s">
        <v>27</v>
      </c>
      <c r="E1345">
        <v>29.645170410733563</v>
      </c>
    </row>
    <row r="1346" spans="1:5">
      <c r="A1346" s="42">
        <v>2026</v>
      </c>
      <c r="B1346" s="42" t="s">
        <v>10</v>
      </c>
      <c r="C1346" s="42" t="s">
        <v>10</v>
      </c>
      <c r="D1346" s="42" t="s">
        <v>27</v>
      </c>
      <c r="E1346">
        <v>39.748777946950874</v>
      </c>
    </row>
    <row r="1347" spans="1:5">
      <c r="A1347" s="42">
        <v>2026</v>
      </c>
      <c r="B1347" s="42" t="s">
        <v>11</v>
      </c>
      <c r="C1347" s="42" t="s">
        <v>11</v>
      </c>
      <c r="D1347" s="42" t="s">
        <v>27</v>
      </c>
      <c r="E1347">
        <v>34.707345908842264</v>
      </c>
    </row>
    <row r="1348" spans="1:5">
      <c r="A1348" s="42">
        <v>2026</v>
      </c>
      <c r="B1348" s="42" t="s">
        <v>12</v>
      </c>
      <c r="C1348" s="42" t="s">
        <v>12</v>
      </c>
      <c r="D1348" s="42" t="s">
        <v>27</v>
      </c>
      <c r="E1348">
        <v>36.410054250905745</v>
      </c>
    </row>
    <row r="1349" spans="1:5">
      <c r="A1349" s="42">
        <v>2026</v>
      </c>
      <c r="B1349" s="42" t="s">
        <v>13</v>
      </c>
      <c r="C1349" s="42" t="s">
        <v>13</v>
      </c>
      <c r="D1349" s="42" t="s">
        <v>27</v>
      </c>
      <c r="E1349">
        <v>34.716682901725818</v>
      </c>
    </row>
    <row r="1350" spans="1:5">
      <c r="A1350" s="42">
        <v>2026</v>
      </c>
      <c r="B1350" s="42" t="s">
        <v>14</v>
      </c>
      <c r="C1350" s="42" t="s">
        <v>14</v>
      </c>
      <c r="D1350" s="42" t="s">
        <v>27</v>
      </c>
      <c r="E1350">
        <v>32.295906152741196</v>
      </c>
    </row>
    <row r="1351" spans="1:5">
      <c r="A1351" s="42">
        <v>2026</v>
      </c>
      <c r="B1351" s="42" t="s">
        <v>15</v>
      </c>
      <c r="C1351" s="42" t="s">
        <v>15</v>
      </c>
      <c r="D1351" s="42" t="s">
        <v>27</v>
      </c>
      <c r="E1351">
        <v>29.96467533625291</v>
      </c>
    </row>
    <row r="1352" spans="1:5">
      <c r="A1352" s="42">
        <v>2026</v>
      </c>
      <c r="B1352" s="42" t="s">
        <v>16</v>
      </c>
      <c r="C1352" s="42" t="s">
        <v>16</v>
      </c>
      <c r="D1352" s="42" t="s">
        <v>27</v>
      </c>
      <c r="E1352">
        <v>32.334337637189392</v>
      </c>
    </row>
    <row r="1353" spans="1:5">
      <c r="A1353" s="42">
        <v>2026</v>
      </c>
      <c r="B1353" s="42" t="s">
        <v>17</v>
      </c>
      <c r="C1353" s="42" t="s">
        <v>17</v>
      </c>
      <c r="D1353" s="42" t="s">
        <v>27</v>
      </c>
      <c r="E1353">
        <v>32.010182445702689</v>
      </c>
    </row>
    <row r="1354" spans="1:5">
      <c r="A1354" s="42">
        <v>2026</v>
      </c>
      <c r="B1354" s="42" t="s">
        <v>5</v>
      </c>
      <c r="C1354" s="42" t="s">
        <v>5</v>
      </c>
      <c r="D1354" s="42" t="s">
        <v>29</v>
      </c>
      <c r="E1354">
        <v>20.805834904672114</v>
      </c>
    </row>
    <row r="1355" spans="1:5">
      <c r="A1355" s="42">
        <v>2026</v>
      </c>
      <c r="B1355" s="42" t="s">
        <v>6</v>
      </c>
      <c r="C1355" s="42" t="s">
        <v>6</v>
      </c>
      <c r="D1355" s="42" t="s">
        <v>29</v>
      </c>
      <c r="E1355">
        <v>22.460706964030564</v>
      </c>
    </row>
    <row r="1356" spans="1:5">
      <c r="A1356" s="42">
        <v>2026</v>
      </c>
      <c r="B1356" s="42" t="s">
        <v>7</v>
      </c>
      <c r="C1356" s="42" t="s">
        <v>7</v>
      </c>
      <c r="D1356" s="42" t="s">
        <v>29</v>
      </c>
      <c r="E1356">
        <v>27.459976054502494</v>
      </c>
    </row>
    <row r="1357" spans="1:5">
      <c r="A1357" s="42">
        <v>2026</v>
      </c>
      <c r="B1357" s="42" t="s">
        <v>8</v>
      </c>
      <c r="C1357" s="42" t="s">
        <v>8</v>
      </c>
      <c r="D1357" s="42" t="s">
        <v>29</v>
      </c>
      <c r="E1357">
        <v>30.182981149556355</v>
      </c>
    </row>
    <row r="1358" spans="1:5">
      <c r="A1358" s="42">
        <v>2026</v>
      </c>
      <c r="B1358" s="42" t="s">
        <v>9</v>
      </c>
      <c r="C1358" s="42" t="s">
        <v>9</v>
      </c>
      <c r="D1358" s="42" t="s">
        <v>29</v>
      </c>
      <c r="E1358">
        <v>26.855137059811362</v>
      </c>
    </row>
    <row r="1359" spans="1:5">
      <c r="A1359" s="42">
        <v>2026</v>
      </c>
      <c r="B1359" s="42" t="s">
        <v>10</v>
      </c>
      <c r="C1359" s="42" t="s">
        <v>10</v>
      </c>
      <c r="D1359" s="42" t="s">
        <v>29</v>
      </c>
      <c r="E1359">
        <v>34.65002732095958</v>
      </c>
    </row>
    <row r="1360" spans="1:5">
      <c r="A1360" s="42">
        <v>2026</v>
      </c>
      <c r="B1360" s="42" t="s">
        <v>11</v>
      </c>
      <c r="C1360" s="42" t="s">
        <v>11</v>
      </c>
      <c r="D1360" s="42" t="s">
        <v>29</v>
      </c>
      <c r="E1360">
        <v>30.255069799505947</v>
      </c>
    </row>
    <row r="1361" spans="1:5">
      <c r="A1361" s="42">
        <v>2026</v>
      </c>
      <c r="B1361" s="42" t="s">
        <v>12</v>
      </c>
      <c r="C1361" s="42" t="s">
        <v>12</v>
      </c>
      <c r="D1361" s="42" t="s">
        <v>29</v>
      </c>
      <c r="E1361">
        <v>32.111377035783086</v>
      </c>
    </row>
    <row r="1362" spans="1:5">
      <c r="A1362" s="42">
        <v>2026</v>
      </c>
      <c r="B1362" s="42" t="s">
        <v>13</v>
      </c>
      <c r="C1362" s="42" t="s">
        <v>13</v>
      </c>
      <c r="D1362" s="42" t="s">
        <v>29</v>
      </c>
      <c r="E1362">
        <v>32.894816611094271</v>
      </c>
    </row>
    <row r="1363" spans="1:5">
      <c r="A1363" s="42">
        <v>2026</v>
      </c>
      <c r="B1363" s="42" t="s">
        <v>14</v>
      </c>
      <c r="C1363" s="42" t="s">
        <v>14</v>
      </c>
      <c r="D1363" s="42" t="s">
        <v>29</v>
      </c>
      <c r="E1363">
        <v>29.442325902797329</v>
      </c>
    </row>
    <row r="1364" spans="1:5">
      <c r="A1364" s="42">
        <v>2026</v>
      </c>
      <c r="B1364" s="42" t="s">
        <v>15</v>
      </c>
      <c r="C1364" s="42" t="s">
        <v>15</v>
      </c>
      <c r="D1364" s="42" t="s">
        <v>29</v>
      </c>
      <c r="E1364">
        <v>25.36875945537065</v>
      </c>
    </row>
    <row r="1365" spans="1:5">
      <c r="A1365" s="42">
        <v>2026</v>
      </c>
      <c r="B1365" s="42" t="s">
        <v>16</v>
      </c>
      <c r="C1365" s="42" t="s">
        <v>16</v>
      </c>
      <c r="D1365" s="42" t="s">
        <v>29</v>
      </c>
      <c r="E1365">
        <v>25.59740033656357</v>
      </c>
    </row>
    <row r="1366" spans="1:5">
      <c r="A1366" s="42">
        <v>2026</v>
      </c>
      <c r="B1366" s="42" t="s">
        <v>17</v>
      </c>
      <c r="C1366" s="42" t="s">
        <v>17</v>
      </c>
      <c r="D1366" s="42" t="s">
        <v>29</v>
      </c>
      <c r="E1366">
        <v>27.623918716503887</v>
      </c>
    </row>
    <row r="1367" spans="1:5">
      <c r="A1367" s="42">
        <v>2026</v>
      </c>
      <c r="B1367" s="42" t="s">
        <v>5</v>
      </c>
      <c r="C1367" s="42" t="s">
        <v>5</v>
      </c>
      <c r="D1367" s="42" t="s">
        <v>31</v>
      </c>
      <c r="E1367">
        <v>6.0350914426345925</v>
      </c>
    </row>
    <row r="1368" spans="1:5">
      <c r="A1368" s="42">
        <v>2026</v>
      </c>
      <c r="B1368" s="42" t="s">
        <v>6</v>
      </c>
      <c r="C1368" s="42" t="s">
        <v>6</v>
      </c>
      <c r="D1368" s="42" t="s">
        <v>31</v>
      </c>
      <c r="E1368">
        <v>2.1846056608513154</v>
      </c>
    </row>
    <row r="1369" spans="1:5">
      <c r="A1369" s="42">
        <v>2026</v>
      </c>
      <c r="B1369" s="42" t="s">
        <v>7</v>
      </c>
      <c r="C1369" s="42" t="s">
        <v>7</v>
      </c>
      <c r="D1369" s="42" t="s">
        <v>31</v>
      </c>
      <c r="E1369">
        <v>3.3438684343745297</v>
      </c>
    </row>
    <row r="1370" spans="1:5">
      <c r="A1370" s="42">
        <v>2026</v>
      </c>
      <c r="B1370" s="42" t="s">
        <v>8</v>
      </c>
      <c r="C1370" s="42" t="s">
        <v>8</v>
      </c>
      <c r="D1370" s="42" t="s">
        <v>31</v>
      </c>
      <c r="E1370">
        <v>3.4991203635830526</v>
      </c>
    </row>
    <row r="1371" spans="1:5">
      <c r="A1371" s="42">
        <v>2026</v>
      </c>
      <c r="B1371" s="42" t="s">
        <v>9</v>
      </c>
      <c r="C1371" s="42" t="s">
        <v>9</v>
      </c>
      <c r="D1371" s="42" t="s">
        <v>31</v>
      </c>
      <c r="E1371">
        <v>4.8457774579151103</v>
      </c>
    </row>
    <row r="1372" spans="1:5">
      <c r="A1372" s="42">
        <v>2026</v>
      </c>
      <c r="B1372" s="42" t="s">
        <v>10</v>
      </c>
      <c r="C1372" s="42" t="s">
        <v>10</v>
      </c>
      <c r="D1372" s="42" t="s">
        <v>31</v>
      </c>
      <c r="E1372">
        <v>5.4213904767987735</v>
      </c>
    </row>
    <row r="1373" spans="1:5">
      <c r="A1373" s="42">
        <v>2026</v>
      </c>
      <c r="B1373" s="42" t="s">
        <v>11</v>
      </c>
      <c r="C1373" s="42" t="s">
        <v>11</v>
      </c>
      <c r="D1373" s="42" t="s">
        <v>31</v>
      </c>
      <c r="E1373">
        <v>3.8410668415587255</v>
      </c>
    </row>
    <row r="1374" spans="1:5">
      <c r="A1374" s="42">
        <v>2026</v>
      </c>
      <c r="B1374" s="42" t="s">
        <v>12</v>
      </c>
      <c r="C1374" s="42" t="s">
        <v>12</v>
      </c>
      <c r="D1374" s="42" t="s">
        <v>31</v>
      </c>
      <c r="E1374">
        <v>2.9874447351284661</v>
      </c>
    </row>
    <row r="1375" spans="1:5">
      <c r="A1375" s="42">
        <v>2026</v>
      </c>
      <c r="B1375" s="42" t="s">
        <v>13</v>
      </c>
      <c r="C1375" s="42" t="s">
        <v>13</v>
      </c>
      <c r="D1375" s="42" t="s">
        <v>31</v>
      </c>
      <c r="E1375">
        <v>3.1670842915822837</v>
      </c>
    </row>
    <row r="1376" spans="1:5">
      <c r="A1376" s="42">
        <v>2026</v>
      </c>
      <c r="B1376" s="42" t="s">
        <v>14</v>
      </c>
      <c r="C1376" s="42" t="s">
        <v>14</v>
      </c>
      <c r="D1376" s="42" t="s">
        <v>31</v>
      </c>
      <c r="E1376">
        <v>4.5228452343504246</v>
      </c>
    </row>
    <row r="1377" spans="1:5">
      <c r="A1377" s="42">
        <v>2026</v>
      </c>
      <c r="B1377" s="42" t="s">
        <v>15</v>
      </c>
      <c r="C1377" s="42" t="s">
        <v>15</v>
      </c>
      <c r="D1377" s="42" t="s">
        <v>31</v>
      </c>
      <c r="E1377">
        <v>3.8264956428081858</v>
      </c>
    </row>
    <row r="1378" spans="1:5">
      <c r="A1378" s="42">
        <v>2026</v>
      </c>
      <c r="B1378" s="42" t="s">
        <v>16</v>
      </c>
      <c r="C1378" s="42" t="s">
        <v>16</v>
      </c>
      <c r="D1378" s="42" t="s">
        <v>31</v>
      </c>
      <c r="E1378">
        <v>4.1561795719620331</v>
      </c>
    </row>
    <row r="1379" spans="1:5">
      <c r="A1379" s="42">
        <v>2026</v>
      </c>
      <c r="B1379" s="42" t="s">
        <v>17</v>
      </c>
      <c r="C1379" s="42" t="s">
        <v>17</v>
      </c>
      <c r="D1379" s="42" t="s">
        <v>31</v>
      </c>
      <c r="E1379">
        <v>4.1685531443786905</v>
      </c>
    </row>
    <row r="1380" spans="1:5">
      <c r="A1380" s="42">
        <v>2026</v>
      </c>
      <c r="B1380" s="42" t="s">
        <v>5</v>
      </c>
      <c r="C1380" s="42" t="s">
        <v>5</v>
      </c>
      <c r="D1380" s="42" t="s">
        <v>30</v>
      </c>
      <c r="E1380">
        <v>6.25974657424592</v>
      </c>
    </row>
    <row r="1381" spans="1:5">
      <c r="A1381" s="42">
        <v>2026</v>
      </c>
      <c r="B1381" s="42" t="s">
        <v>6</v>
      </c>
      <c r="C1381" s="42" t="s">
        <v>6</v>
      </c>
      <c r="D1381" s="42" t="s">
        <v>30</v>
      </c>
      <c r="E1381">
        <v>2.9294657833652429</v>
      </c>
    </row>
    <row r="1382" spans="1:5">
      <c r="A1382" s="42">
        <v>2026</v>
      </c>
      <c r="B1382" s="42" t="s">
        <v>7</v>
      </c>
      <c r="C1382" s="42" t="s">
        <v>7</v>
      </c>
      <c r="D1382" s="42" t="s">
        <v>30</v>
      </c>
      <c r="E1382">
        <v>3.7866534279262689</v>
      </c>
    </row>
    <row r="1383" spans="1:5">
      <c r="A1383" s="42">
        <v>2026</v>
      </c>
      <c r="B1383" s="42" t="s">
        <v>8</v>
      </c>
      <c r="C1383" s="42" t="s">
        <v>8</v>
      </c>
      <c r="D1383" s="42" t="s">
        <v>30</v>
      </c>
      <c r="E1383">
        <v>3.5731187884524376</v>
      </c>
    </row>
    <row r="1384" spans="1:5">
      <c r="A1384" s="42">
        <v>2026</v>
      </c>
      <c r="B1384" s="42" t="s">
        <v>9</v>
      </c>
      <c r="C1384" s="42" t="s">
        <v>9</v>
      </c>
      <c r="D1384" s="42" t="s">
        <v>30</v>
      </c>
      <c r="E1384">
        <v>5.0403536729553284</v>
      </c>
    </row>
    <row r="1385" spans="1:5">
      <c r="A1385" s="42">
        <v>2026</v>
      </c>
      <c r="B1385" s="42" t="s">
        <v>10</v>
      </c>
      <c r="C1385" s="42" t="s">
        <v>10</v>
      </c>
      <c r="D1385" s="42" t="s">
        <v>30</v>
      </c>
      <c r="E1385">
        <v>5.5262841573844055</v>
      </c>
    </row>
    <row r="1386" spans="1:5">
      <c r="A1386" s="42">
        <v>2026</v>
      </c>
      <c r="B1386" s="42" t="s">
        <v>11</v>
      </c>
      <c r="C1386" s="42" t="s">
        <v>11</v>
      </c>
      <c r="D1386" s="42" t="s">
        <v>30</v>
      </c>
      <c r="E1386">
        <v>3.7620652538335304</v>
      </c>
    </row>
    <row r="1387" spans="1:5">
      <c r="A1387" s="42">
        <v>2026</v>
      </c>
      <c r="B1387" s="42" t="s">
        <v>12</v>
      </c>
      <c r="C1387" s="42" t="s">
        <v>12</v>
      </c>
      <c r="D1387" s="42" t="s">
        <v>30</v>
      </c>
      <c r="E1387">
        <v>3.6117211991515084</v>
      </c>
    </row>
    <row r="1388" spans="1:5">
      <c r="A1388" s="42">
        <v>2026</v>
      </c>
      <c r="B1388" s="42" t="s">
        <v>13</v>
      </c>
      <c r="C1388" s="42" t="s">
        <v>13</v>
      </c>
      <c r="D1388" s="42" t="s">
        <v>30</v>
      </c>
      <c r="E1388">
        <v>3.3523865536951609</v>
      </c>
    </row>
    <row r="1389" spans="1:5">
      <c r="A1389" s="42">
        <v>2026</v>
      </c>
      <c r="B1389" s="42" t="s">
        <v>14</v>
      </c>
      <c r="C1389" s="42" t="s">
        <v>14</v>
      </c>
      <c r="D1389" s="42" t="s">
        <v>30</v>
      </c>
      <c r="E1389">
        <v>5.0315218258718382</v>
      </c>
    </row>
    <row r="1390" spans="1:5">
      <c r="A1390" s="42">
        <v>2026</v>
      </c>
      <c r="B1390" s="42" t="s">
        <v>15</v>
      </c>
      <c r="C1390" s="42" t="s">
        <v>15</v>
      </c>
      <c r="D1390" s="42" t="s">
        <v>30</v>
      </c>
      <c r="E1390">
        <v>4.7682724345045076</v>
      </c>
    </row>
    <row r="1391" spans="1:5">
      <c r="A1391" s="42">
        <v>2026</v>
      </c>
      <c r="B1391" s="42" t="s">
        <v>16</v>
      </c>
      <c r="C1391" s="42" t="s">
        <v>16</v>
      </c>
      <c r="D1391" s="42" t="s">
        <v>30</v>
      </c>
      <c r="E1391">
        <v>4.3543897420871263</v>
      </c>
    </row>
    <row r="1392" spans="1:5">
      <c r="A1392" s="42">
        <v>2026</v>
      </c>
      <c r="B1392" s="42" t="s">
        <v>17</v>
      </c>
      <c r="C1392" s="42" t="s">
        <v>17</v>
      </c>
      <c r="D1392" s="42" t="s">
        <v>30</v>
      </c>
      <c r="E1392">
        <v>4.5528283336819948</v>
      </c>
    </row>
    <row r="1393" spans="1:5">
      <c r="A1393" s="42">
        <v>2026</v>
      </c>
      <c r="B1393" s="42" t="s">
        <v>5</v>
      </c>
      <c r="C1393" s="42" t="s">
        <v>5</v>
      </c>
      <c r="D1393" s="42" t="s">
        <v>32</v>
      </c>
      <c r="E1393">
        <v>5.5389692017598993</v>
      </c>
    </row>
    <row r="1394" spans="1:5">
      <c r="A1394" s="42">
        <v>2026</v>
      </c>
      <c r="B1394" s="42" t="s">
        <v>6</v>
      </c>
      <c r="C1394" s="42" t="s">
        <v>6</v>
      </c>
      <c r="D1394" s="42" t="s">
        <v>32</v>
      </c>
      <c r="E1394">
        <v>1.5018326396222899</v>
      </c>
    </row>
    <row r="1395" spans="1:5">
      <c r="A1395" s="42">
        <v>2026</v>
      </c>
      <c r="B1395" s="42" t="s">
        <v>7</v>
      </c>
      <c r="C1395" s="42" t="s">
        <v>7</v>
      </c>
      <c r="D1395" s="42" t="s">
        <v>32</v>
      </c>
      <c r="E1395">
        <v>2.7579703542026466</v>
      </c>
    </row>
    <row r="1396" spans="1:5">
      <c r="A1396" s="42">
        <v>2026</v>
      </c>
      <c r="B1396" s="42" t="s">
        <v>8</v>
      </c>
      <c r="C1396" s="42" t="s">
        <v>8</v>
      </c>
      <c r="D1396" s="42" t="s">
        <v>32</v>
      </c>
      <c r="E1396">
        <v>3.393258026583045</v>
      </c>
    </row>
    <row r="1397" spans="1:5">
      <c r="A1397" s="42">
        <v>2026</v>
      </c>
      <c r="B1397" s="42" t="s">
        <v>9</v>
      </c>
      <c r="C1397" s="42" t="s">
        <v>9</v>
      </c>
      <c r="D1397" s="42" t="s">
        <v>32</v>
      </c>
      <c r="E1397">
        <v>4.4634401949519562</v>
      </c>
    </row>
    <row r="1398" spans="1:5">
      <c r="A1398" s="42">
        <v>2026</v>
      </c>
      <c r="B1398" s="42" t="s">
        <v>10</v>
      </c>
      <c r="C1398" s="42" t="s">
        <v>10</v>
      </c>
      <c r="D1398" s="42" t="s">
        <v>32</v>
      </c>
      <c r="E1398">
        <v>5.2368110270918162</v>
      </c>
    </row>
    <row r="1399" spans="1:5">
      <c r="A1399" s="42">
        <v>2026</v>
      </c>
      <c r="B1399" s="42" t="s">
        <v>11</v>
      </c>
      <c r="C1399" s="42" t="s">
        <v>11</v>
      </c>
      <c r="D1399" s="42" t="s">
        <v>32</v>
      </c>
      <c r="E1399">
        <v>3.9696673751938873</v>
      </c>
    </row>
    <row r="1400" spans="1:5">
      <c r="A1400" s="42">
        <v>2026</v>
      </c>
      <c r="B1400" s="42" t="s">
        <v>12</v>
      </c>
      <c r="C1400" s="42" t="s">
        <v>12</v>
      </c>
      <c r="D1400" s="42" t="s">
        <v>32</v>
      </c>
      <c r="E1400">
        <v>2.0168116280427295</v>
      </c>
    </row>
    <row r="1401" spans="1:5">
      <c r="A1401" s="42">
        <v>2026</v>
      </c>
      <c r="B1401" s="42" t="s">
        <v>13</v>
      </c>
      <c r="C1401" s="42" t="s">
        <v>13</v>
      </c>
      <c r="D1401" s="42" t="s">
        <v>32</v>
      </c>
      <c r="E1401">
        <v>2.8614731736889967</v>
      </c>
    </row>
    <row r="1402" spans="1:5">
      <c r="A1402" s="42">
        <v>2026</v>
      </c>
      <c r="B1402" s="42" t="s">
        <v>14</v>
      </c>
      <c r="C1402" s="42" t="s">
        <v>14</v>
      </c>
      <c r="D1402" s="42" t="s">
        <v>32</v>
      </c>
      <c r="E1402">
        <v>3.7071635144473167</v>
      </c>
    </row>
    <row r="1403" spans="1:5">
      <c r="A1403" s="42">
        <v>2026</v>
      </c>
      <c r="B1403" s="42" t="s">
        <v>15</v>
      </c>
      <c r="C1403" s="42" t="s">
        <v>15</v>
      </c>
      <c r="D1403" s="42" t="s">
        <v>32</v>
      </c>
      <c r="E1403">
        <v>2.4946419566313667</v>
      </c>
    </row>
    <row r="1404" spans="1:5">
      <c r="A1404" s="42">
        <v>2026</v>
      </c>
      <c r="B1404" s="42" t="s">
        <v>16</v>
      </c>
      <c r="C1404" s="42" t="s">
        <v>16</v>
      </c>
      <c r="D1404" s="42" t="s">
        <v>32</v>
      </c>
      <c r="E1404">
        <v>3.7950443915743053</v>
      </c>
    </row>
    <row r="1405" spans="1:5">
      <c r="A1405" s="42">
        <v>2026</v>
      </c>
      <c r="B1405" s="42" t="s">
        <v>17</v>
      </c>
      <c r="C1405" s="42" t="s">
        <v>17</v>
      </c>
      <c r="D1405" s="42" t="s">
        <v>32</v>
      </c>
      <c r="E1405">
        <v>3.5518487273013473</v>
      </c>
    </row>
    <row r="1406" spans="1:5">
      <c r="A1406" s="42">
        <v>2026</v>
      </c>
      <c r="B1406" s="42" t="s">
        <v>5</v>
      </c>
      <c r="C1406" s="42" t="s">
        <v>5</v>
      </c>
      <c r="D1406" s="42" t="s">
        <v>34</v>
      </c>
      <c r="E1406">
        <v>7.9488362032022266</v>
      </c>
    </row>
    <row r="1407" spans="1:5">
      <c r="A1407" s="42">
        <v>2026</v>
      </c>
      <c r="B1407" s="42" t="s">
        <v>6</v>
      </c>
      <c r="C1407" s="42" t="s">
        <v>6</v>
      </c>
      <c r="D1407" s="42" t="s">
        <v>34</v>
      </c>
      <c r="E1407">
        <v>6.0287337228241054</v>
      </c>
    </row>
    <row r="1408" spans="1:5">
      <c r="A1408" s="42">
        <v>2026</v>
      </c>
      <c r="B1408" s="42" t="s">
        <v>7</v>
      </c>
      <c r="C1408" s="42" t="s">
        <v>7</v>
      </c>
      <c r="D1408" s="42" t="s">
        <v>34</v>
      </c>
      <c r="E1408">
        <v>8.7842675824451479</v>
      </c>
    </row>
    <row r="1409" spans="1:5">
      <c r="A1409" s="42">
        <v>2026</v>
      </c>
      <c r="B1409" s="42" t="s">
        <v>8</v>
      </c>
      <c r="C1409" s="42" t="s">
        <v>8</v>
      </c>
      <c r="D1409" s="42" t="s">
        <v>34</v>
      </c>
      <c r="E1409">
        <v>8.874798416654448</v>
      </c>
    </row>
    <row r="1410" spans="1:5">
      <c r="A1410" s="42">
        <v>2026</v>
      </c>
      <c r="B1410" s="42" t="s">
        <v>9</v>
      </c>
      <c r="C1410" s="42" t="s">
        <v>9</v>
      </c>
      <c r="D1410" s="42" t="s">
        <v>34</v>
      </c>
      <c r="E1410">
        <v>9.9300324073876922</v>
      </c>
    </row>
    <row r="1411" spans="1:5">
      <c r="A1411" s="42">
        <v>2026</v>
      </c>
      <c r="B1411" s="42" t="s">
        <v>10</v>
      </c>
      <c r="C1411" s="42" t="s">
        <v>10</v>
      </c>
      <c r="D1411" s="42" t="s">
        <v>34</v>
      </c>
      <c r="E1411">
        <v>8.0739628908121226</v>
      </c>
    </row>
    <row r="1412" spans="1:5">
      <c r="A1412" s="42">
        <v>2026</v>
      </c>
      <c r="B1412" s="42" t="s">
        <v>11</v>
      </c>
      <c r="C1412" s="42" t="s">
        <v>11</v>
      </c>
      <c r="D1412" s="42" t="s">
        <v>34</v>
      </c>
      <c r="E1412">
        <v>13.415313985899328</v>
      </c>
    </row>
    <row r="1413" spans="1:5">
      <c r="A1413" s="42">
        <v>2026</v>
      </c>
      <c r="B1413" s="42" t="s">
        <v>12</v>
      </c>
      <c r="C1413" s="42" t="s">
        <v>12</v>
      </c>
      <c r="D1413" s="42" t="s">
        <v>34</v>
      </c>
      <c r="E1413">
        <v>8.4208241463219586</v>
      </c>
    </row>
    <row r="1414" spans="1:5">
      <c r="A1414" s="42">
        <v>2026</v>
      </c>
      <c r="B1414" s="42" t="s">
        <v>13</v>
      </c>
      <c r="C1414" s="42" t="s">
        <v>13</v>
      </c>
      <c r="D1414" s="42" t="s">
        <v>34</v>
      </c>
      <c r="E1414">
        <v>9.7346651563519035</v>
      </c>
    </row>
    <row r="1415" spans="1:5">
      <c r="A1415" s="42">
        <v>2026</v>
      </c>
      <c r="B1415" s="42" t="s">
        <v>14</v>
      </c>
      <c r="C1415" s="42" t="s">
        <v>14</v>
      </c>
      <c r="D1415" s="42" t="s">
        <v>34</v>
      </c>
      <c r="E1415">
        <v>12.324532085561497</v>
      </c>
    </row>
    <row r="1416" spans="1:5">
      <c r="A1416" s="42">
        <v>2026</v>
      </c>
      <c r="B1416" s="42" t="s">
        <v>15</v>
      </c>
      <c r="C1416" s="42" t="s">
        <v>15</v>
      </c>
      <c r="D1416" s="42" t="s">
        <v>34</v>
      </c>
      <c r="E1416">
        <v>6.6281536603675058</v>
      </c>
    </row>
    <row r="1417" spans="1:5">
      <c r="A1417" s="42">
        <v>2026</v>
      </c>
      <c r="B1417" s="42" t="s">
        <v>16</v>
      </c>
      <c r="C1417" s="42" t="s">
        <v>16</v>
      </c>
      <c r="D1417" s="42" t="s">
        <v>34</v>
      </c>
      <c r="E1417">
        <v>9.3820428037967396</v>
      </c>
    </row>
    <row r="1418" spans="1:5">
      <c r="A1418" s="42">
        <v>2026</v>
      </c>
      <c r="B1418" s="42" t="s">
        <v>17</v>
      </c>
      <c r="C1418" s="42" t="s">
        <v>17</v>
      </c>
      <c r="D1418" s="42" t="s">
        <v>34</v>
      </c>
      <c r="E1418">
        <v>9.0902180917736981</v>
      </c>
    </row>
    <row r="1419" spans="1:5">
      <c r="A1419" s="42">
        <v>2026</v>
      </c>
      <c r="B1419" s="42" t="s">
        <v>5</v>
      </c>
      <c r="C1419" s="42" t="s">
        <v>5</v>
      </c>
      <c r="D1419" s="42" t="s">
        <v>33</v>
      </c>
      <c r="E1419">
        <v>9.0365196354558872</v>
      </c>
    </row>
    <row r="1420" spans="1:5">
      <c r="A1420" s="42">
        <v>2026</v>
      </c>
      <c r="B1420" s="42" t="s">
        <v>6</v>
      </c>
      <c r="C1420" s="42" t="s">
        <v>6</v>
      </c>
      <c r="D1420" s="42" t="s">
        <v>33</v>
      </c>
      <c r="E1420">
        <v>7.077142034191219</v>
      </c>
    </row>
    <row r="1421" spans="1:5">
      <c r="A1421" s="42">
        <v>2026</v>
      </c>
      <c r="B1421" s="42" t="s">
        <v>7</v>
      </c>
      <c r="C1421" s="42" t="s">
        <v>7</v>
      </c>
      <c r="D1421" s="42" t="s">
        <v>33</v>
      </c>
      <c r="E1421">
        <v>10.355844530211552</v>
      </c>
    </row>
    <row r="1422" spans="1:5">
      <c r="A1422" s="42">
        <v>2026</v>
      </c>
      <c r="B1422" s="42" t="s">
        <v>8</v>
      </c>
      <c r="C1422" s="42" t="s">
        <v>8</v>
      </c>
      <c r="D1422" s="42" t="s">
        <v>33</v>
      </c>
      <c r="E1422">
        <v>10.030637407527337</v>
      </c>
    </row>
    <row r="1423" spans="1:5">
      <c r="A1423" s="42">
        <v>2026</v>
      </c>
      <c r="B1423" s="42" t="s">
        <v>9</v>
      </c>
      <c r="C1423" s="42" t="s">
        <v>9</v>
      </c>
      <c r="D1423" s="42" t="s">
        <v>33</v>
      </c>
      <c r="E1423">
        <v>10.95396596925924</v>
      </c>
    </row>
    <row r="1424" spans="1:5">
      <c r="A1424" s="42">
        <v>2026</v>
      </c>
      <c r="B1424" s="42" t="s">
        <v>10</v>
      </c>
      <c r="C1424" s="42" t="s">
        <v>10</v>
      </c>
      <c r="D1424" s="42" t="s">
        <v>33</v>
      </c>
      <c r="E1424">
        <v>8.6565429922269406</v>
      </c>
    </row>
    <row r="1425" spans="1:5">
      <c r="A1425" s="42">
        <v>2026</v>
      </c>
      <c r="B1425" s="42" t="s">
        <v>11</v>
      </c>
      <c r="C1425" s="42" t="s">
        <v>11</v>
      </c>
      <c r="D1425" s="42" t="s">
        <v>33</v>
      </c>
      <c r="E1425">
        <v>14.165975543046708</v>
      </c>
    </row>
    <row r="1426" spans="1:5">
      <c r="A1426" s="42">
        <v>2026</v>
      </c>
      <c r="B1426" s="42" t="s">
        <v>12</v>
      </c>
      <c r="C1426" s="42" t="s">
        <v>12</v>
      </c>
      <c r="D1426" s="42" t="s">
        <v>33</v>
      </c>
      <c r="E1426">
        <v>8.929811717444764</v>
      </c>
    </row>
    <row r="1427" spans="1:5">
      <c r="A1427" s="42">
        <v>2026</v>
      </c>
      <c r="B1427" s="42" t="s">
        <v>13</v>
      </c>
      <c r="C1427" s="42" t="s">
        <v>13</v>
      </c>
      <c r="D1427" s="42" t="s">
        <v>33</v>
      </c>
      <c r="E1427">
        <v>11.08456321564447</v>
      </c>
    </row>
    <row r="1428" spans="1:5">
      <c r="A1428" s="42">
        <v>2026</v>
      </c>
      <c r="B1428" s="42" t="s">
        <v>14</v>
      </c>
      <c r="C1428" s="42" t="s">
        <v>14</v>
      </c>
      <c r="D1428" s="42" t="s">
        <v>33</v>
      </c>
      <c r="E1428">
        <v>14.47769531561727</v>
      </c>
    </row>
    <row r="1429" spans="1:5">
      <c r="A1429" s="42">
        <v>2026</v>
      </c>
      <c r="B1429" s="42" t="s">
        <v>15</v>
      </c>
      <c r="C1429" s="42" t="s">
        <v>15</v>
      </c>
      <c r="D1429" s="42" t="s">
        <v>33</v>
      </c>
      <c r="E1429">
        <v>8.0511260433033573</v>
      </c>
    </row>
    <row r="1430" spans="1:5">
      <c r="A1430" s="42">
        <v>2026</v>
      </c>
      <c r="B1430" s="42" t="s">
        <v>16</v>
      </c>
      <c r="C1430" s="42" t="s">
        <v>16</v>
      </c>
      <c r="D1430" s="42" t="s">
        <v>33</v>
      </c>
      <c r="E1430">
        <v>10.404418087661076</v>
      </c>
    </row>
    <row r="1431" spans="1:5">
      <c r="A1431" s="42">
        <v>2026</v>
      </c>
      <c r="B1431" s="42" t="s">
        <v>17</v>
      </c>
      <c r="C1431" s="42" t="s">
        <v>17</v>
      </c>
      <c r="D1431" s="42" t="s">
        <v>33</v>
      </c>
      <c r="E1431">
        <v>10.319151626333054</v>
      </c>
    </row>
    <row r="1432" spans="1:5">
      <c r="A1432" s="42">
        <v>2026</v>
      </c>
      <c r="B1432" s="42" t="s">
        <v>5</v>
      </c>
      <c r="C1432" s="42" t="s">
        <v>5</v>
      </c>
      <c r="D1432" s="42" t="s">
        <v>35</v>
      </c>
      <c r="E1432">
        <v>5.5468258956631056</v>
      </c>
    </row>
    <row r="1433" spans="1:5">
      <c r="A1433" s="42">
        <v>2026</v>
      </c>
      <c r="B1433" s="42" t="s">
        <v>6</v>
      </c>
      <c r="C1433" s="42" t="s">
        <v>6</v>
      </c>
      <c r="D1433" s="42" t="s">
        <v>35</v>
      </c>
      <c r="E1433">
        <v>5.067714480959185</v>
      </c>
    </row>
    <row r="1434" spans="1:5">
      <c r="A1434" s="42">
        <v>2026</v>
      </c>
      <c r="B1434" s="42" t="s">
        <v>7</v>
      </c>
      <c r="C1434" s="42" t="s">
        <v>7</v>
      </c>
      <c r="D1434" s="42" t="s">
        <v>35</v>
      </c>
      <c r="E1434">
        <v>6.704739301342431</v>
      </c>
    </row>
    <row r="1435" spans="1:5">
      <c r="A1435" s="42">
        <v>2026</v>
      </c>
      <c r="B1435" s="42" t="s">
        <v>8</v>
      </c>
      <c r="C1435" s="42" t="s">
        <v>8</v>
      </c>
      <c r="D1435" s="42" t="s">
        <v>35</v>
      </c>
      <c r="E1435">
        <v>7.2212521825891747</v>
      </c>
    </row>
    <row r="1436" spans="1:5">
      <c r="A1436" s="42">
        <v>2026</v>
      </c>
      <c r="B1436" s="42" t="s">
        <v>9</v>
      </c>
      <c r="C1436" s="42" t="s">
        <v>9</v>
      </c>
      <c r="D1436" s="42" t="s">
        <v>35</v>
      </c>
      <c r="E1436">
        <v>7.9180292680463147</v>
      </c>
    </row>
    <row r="1437" spans="1:5">
      <c r="A1437" s="42">
        <v>2026</v>
      </c>
      <c r="B1437" s="42" t="s">
        <v>10</v>
      </c>
      <c r="C1437" s="42" t="s">
        <v>10</v>
      </c>
      <c r="D1437" s="42" t="s">
        <v>35</v>
      </c>
      <c r="E1437">
        <v>7.0488075723124117</v>
      </c>
    </row>
    <row r="1438" spans="1:5">
      <c r="A1438" s="42">
        <v>2026</v>
      </c>
      <c r="B1438" s="42" t="s">
        <v>11</v>
      </c>
      <c r="C1438" s="42" t="s">
        <v>11</v>
      </c>
      <c r="D1438" s="42" t="s">
        <v>35</v>
      </c>
      <c r="E1438">
        <v>12.193370483138967</v>
      </c>
    </row>
    <row r="1439" spans="1:5">
      <c r="A1439" s="42">
        <v>2026</v>
      </c>
      <c r="B1439" s="42" t="s">
        <v>12</v>
      </c>
      <c r="C1439" s="42" t="s">
        <v>12</v>
      </c>
      <c r="D1439" s="42" t="s">
        <v>35</v>
      </c>
      <c r="E1439">
        <v>7.6294436985581697</v>
      </c>
    </row>
    <row r="1440" spans="1:5">
      <c r="A1440" s="42">
        <v>2026</v>
      </c>
      <c r="B1440" s="42" t="s">
        <v>13</v>
      </c>
      <c r="C1440" s="42" t="s">
        <v>13</v>
      </c>
      <c r="D1440" s="42" t="s">
        <v>35</v>
      </c>
      <c r="E1440">
        <v>7.5083358593513188</v>
      </c>
    </row>
    <row r="1441" spans="1:5">
      <c r="A1441" s="42">
        <v>2026</v>
      </c>
      <c r="B1441" s="42" t="s">
        <v>14</v>
      </c>
      <c r="C1441" s="42" t="s">
        <v>14</v>
      </c>
      <c r="D1441" s="42" t="s">
        <v>35</v>
      </c>
      <c r="E1441">
        <v>8.8718552453100603</v>
      </c>
    </row>
    <row r="1442" spans="1:5">
      <c r="A1442" s="42">
        <v>2026</v>
      </c>
      <c r="B1442" s="42" t="s">
        <v>15</v>
      </c>
      <c r="C1442" s="42" t="s">
        <v>15</v>
      </c>
      <c r="D1442" s="42" t="s">
        <v>35</v>
      </c>
      <c r="E1442">
        <v>4.6157967725668181</v>
      </c>
    </row>
    <row r="1443" spans="1:5">
      <c r="A1443" s="42">
        <v>2026</v>
      </c>
      <c r="B1443" s="42" t="s">
        <v>16</v>
      </c>
      <c r="C1443" s="42" t="s">
        <v>16</v>
      </c>
      <c r="D1443" s="42" t="s">
        <v>35</v>
      </c>
      <c r="E1443">
        <v>7.5192943770672551</v>
      </c>
    </row>
    <row r="1444" spans="1:5">
      <c r="A1444" s="42">
        <v>2026</v>
      </c>
      <c r="B1444" s="42" t="s">
        <v>17</v>
      </c>
      <c r="C1444" s="42" t="s">
        <v>17</v>
      </c>
      <c r="D1444" s="42" t="s">
        <v>35</v>
      </c>
      <c r="E1444">
        <v>7.117962895097361</v>
      </c>
    </row>
    <row r="1445" spans="1:5">
      <c r="A1445" s="42">
        <v>2026</v>
      </c>
      <c r="B1445" s="42" t="s">
        <v>5</v>
      </c>
      <c r="C1445" s="42" t="s">
        <v>5</v>
      </c>
      <c r="D1445" s="42" t="s">
        <v>37</v>
      </c>
      <c r="E1445">
        <v>18.566058681642499</v>
      </c>
    </row>
    <row r="1446" spans="1:5">
      <c r="A1446" s="42">
        <v>2026</v>
      </c>
      <c r="B1446" s="42" t="s">
        <v>6</v>
      </c>
      <c r="C1446" s="42" t="s">
        <v>6</v>
      </c>
      <c r="D1446" s="42" t="s">
        <v>37</v>
      </c>
      <c r="E1446">
        <v>9.2464893160142303</v>
      </c>
    </row>
    <row r="1447" spans="1:5">
      <c r="A1447" s="42">
        <v>2026</v>
      </c>
      <c r="B1447" s="42" t="s">
        <v>7</v>
      </c>
      <c r="C1447" s="42" t="s">
        <v>7</v>
      </c>
      <c r="D1447" s="42" t="s">
        <v>37</v>
      </c>
      <c r="E1447">
        <v>12.125855691918986</v>
      </c>
    </row>
    <row r="1448" spans="1:5">
      <c r="A1448" s="42">
        <v>2026</v>
      </c>
      <c r="B1448" s="42" t="s">
        <v>8</v>
      </c>
      <c r="C1448" s="42" t="s">
        <v>8</v>
      </c>
      <c r="D1448" s="42" t="s">
        <v>37</v>
      </c>
      <c r="E1448">
        <v>12.156575282216684</v>
      </c>
    </row>
    <row r="1449" spans="1:5">
      <c r="A1449" s="42">
        <v>2026</v>
      </c>
      <c r="B1449" s="42" t="s">
        <v>9</v>
      </c>
      <c r="C1449" s="42" t="s">
        <v>9</v>
      </c>
      <c r="D1449" s="42" t="s">
        <v>37</v>
      </c>
      <c r="E1449">
        <v>14.627613138406373</v>
      </c>
    </row>
    <row r="1450" spans="1:5">
      <c r="A1450" s="42">
        <v>2026</v>
      </c>
      <c r="B1450" s="42" t="s">
        <v>10</v>
      </c>
      <c r="C1450" s="42" t="s">
        <v>10</v>
      </c>
      <c r="D1450" s="42" t="s">
        <v>37</v>
      </c>
      <c r="E1450">
        <v>10.292210902819916</v>
      </c>
    </row>
    <row r="1451" spans="1:5">
      <c r="A1451" s="42">
        <v>2026</v>
      </c>
      <c r="B1451" s="42" t="s">
        <v>11</v>
      </c>
      <c r="C1451" s="42" t="s">
        <v>11</v>
      </c>
      <c r="D1451" s="42" t="s">
        <v>37</v>
      </c>
      <c r="E1451">
        <v>12.353937804011586</v>
      </c>
    </row>
    <row r="1452" spans="1:5">
      <c r="A1452" s="42">
        <v>2026</v>
      </c>
      <c r="B1452" s="42" t="s">
        <v>12</v>
      </c>
      <c r="C1452" s="42" t="s">
        <v>12</v>
      </c>
      <c r="D1452" s="42" t="s">
        <v>37</v>
      </c>
      <c r="E1452">
        <v>9.6569293866313277</v>
      </c>
    </row>
    <row r="1453" spans="1:5">
      <c r="A1453" s="42">
        <v>2026</v>
      </c>
      <c r="B1453" s="42" t="s">
        <v>13</v>
      </c>
      <c r="C1453" s="42" t="s">
        <v>13</v>
      </c>
      <c r="D1453" s="42" t="s">
        <v>37</v>
      </c>
      <c r="E1453">
        <v>8.9417499056053273</v>
      </c>
    </row>
    <row r="1454" spans="1:5">
      <c r="A1454" s="42">
        <v>2026</v>
      </c>
      <c r="B1454" s="42" t="s">
        <v>14</v>
      </c>
      <c r="C1454" s="42" t="s">
        <v>14</v>
      </c>
      <c r="D1454" s="42" t="s">
        <v>37</v>
      </c>
      <c r="E1454">
        <v>11.631016042780749</v>
      </c>
    </row>
    <row r="1455" spans="1:5">
      <c r="A1455" s="42">
        <v>2026</v>
      </c>
      <c r="B1455" s="42" t="s">
        <v>15</v>
      </c>
      <c r="C1455" s="42" t="s">
        <v>15</v>
      </c>
      <c r="D1455" s="42" t="s">
        <v>37</v>
      </c>
      <c r="E1455">
        <v>13.095727667352067</v>
      </c>
    </row>
    <row r="1456" spans="1:5">
      <c r="A1456" s="42">
        <v>2026</v>
      </c>
      <c r="B1456" s="42" t="s">
        <v>16</v>
      </c>
      <c r="C1456" s="42" t="s">
        <v>16</v>
      </c>
      <c r="D1456" s="42" t="s">
        <v>37</v>
      </c>
      <c r="E1456">
        <v>14.013637335702184</v>
      </c>
    </row>
    <row r="1457" spans="1:5">
      <c r="A1457" s="42">
        <v>2026</v>
      </c>
      <c r="B1457" s="42" t="s">
        <v>17</v>
      </c>
      <c r="C1457" s="42" t="s">
        <v>17</v>
      </c>
      <c r="D1457" s="42" t="s">
        <v>37</v>
      </c>
      <c r="E1457">
        <v>12.864605586491953</v>
      </c>
    </row>
    <row r="1458" spans="1:5">
      <c r="A1458" s="42">
        <v>2026</v>
      </c>
      <c r="B1458" s="42" t="s">
        <v>5</v>
      </c>
      <c r="C1458" s="42" t="s">
        <v>5</v>
      </c>
      <c r="D1458" s="42" t="s">
        <v>36</v>
      </c>
      <c r="E1458">
        <v>18.331564373343454</v>
      </c>
    </row>
    <row r="1459" spans="1:5">
      <c r="A1459" s="42">
        <v>2026</v>
      </c>
      <c r="B1459" s="42" t="s">
        <v>6</v>
      </c>
      <c r="C1459" s="42" t="s">
        <v>6</v>
      </c>
      <c r="D1459" s="42" t="s">
        <v>36</v>
      </c>
      <c r="E1459">
        <v>12.168550177055625</v>
      </c>
    </row>
    <row r="1460" spans="1:5">
      <c r="A1460" s="42">
        <v>2026</v>
      </c>
      <c r="B1460" s="42" t="s">
        <v>7</v>
      </c>
      <c r="C1460" s="42" t="s">
        <v>7</v>
      </c>
      <c r="D1460" s="42" t="s">
        <v>36</v>
      </c>
      <c r="E1460">
        <v>13.827010233332798</v>
      </c>
    </row>
    <row r="1461" spans="1:5">
      <c r="A1461" s="42">
        <v>2026</v>
      </c>
      <c r="B1461" s="42" t="s">
        <v>8</v>
      </c>
      <c r="C1461" s="42" t="s">
        <v>8</v>
      </c>
      <c r="D1461" s="42" t="s">
        <v>36</v>
      </c>
      <c r="E1461">
        <v>12.628589931999901</v>
      </c>
    </row>
    <row r="1462" spans="1:5">
      <c r="A1462" s="42">
        <v>2026</v>
      </c>
      <c r="B1462" s="42" t="s">
        <v>9</v>
      </c>
      <c r="C1462" s="42" t="s">
        <v>9</v>
      </c>
      <c r="D1462" s="42" t="s">
        <v>36</v>
      </c>
      <c r="E1462">
        <v>14.415514316557857</v>
      </c>
    </row>
    <row r="1463" spans="1:5">
      <c r="A1463" s="42">
        <v>2026</v>
      </c>
      <c r="B1463" s="42" t="s">
        <v>10</v>
      </c>
      <c r="C1463" s="42" t="s">
        <v>10</v>
      </c>
      <c r="D1463" s="42" t="s">
        <v>36</v>
      </c>
      <c r="E1463">
        <v>9.9246734513983501</v>
      </c>
    </row>
    <row r="1464" spans="1:5">
      <c r="A1464" s="42">
        <v>2026</v>
      </c>
      <c r="B1464" s="42" t="s">
        <v>11</v>
      </c>
      <c r="C1464" s="42" t="s">
        <v>11</v>
      </c>
      <c r="D1464" s="42" t="s">
        <v>36</v>
      </c>
      <c r="E1464">
        <v>12.378465176192408</v>
      </c>
    </row>
    <row r="1465" spans="1:5">
      <c r="A1465" s="42">
        <v>2026</v>
      </c>
      <c r="B1465" s="42" t="s">
        <v>12</v>
      </c>
      <c r="C1465" s="42" t="s">
        <v>12</v>
      </c>
      <c r="D1465" s="42" t="s">
        <v>36</v>
      </c>
      <c r="E1465">
        <v>10.467233579245743</v>
      </c>
    </row>
    <row r="1466" spans="1:5">
      <c r="A1466" s="42">
        <v>2026</v>
      </c>
      <c r="B1466" s="42" t="s">
        <v>13</v>
      </c>
      <c r="C1466" s="42" t="s">
        <v>13</v>
      </c>
      <c r="D1466" s="42" t="s">
        <v>36</v>
      </c>
      <c r="E1466">
        <v>9.6785458288150856</v>
      </c>
    </row>
    <row r="1467" spans="1:5">
      <c r="A1467" s="42">
        <v>2026</v>
      </c>
      <c r="B1467" s="42" t="s">
        <v>14</v>
      </c>
      <c r="C1467" s="42" t="s">
        <v>14</v>
      </c>
      <c r="D1467" s="42" t="s">
        <v>36</v>
      </c>
      <c r="E1467">
        <v>11.130795626845423</v>
      </c>
    </row>
    <row r="1468" spans="1:5">
      <c r="A1468" s="42">
        <v>2026</v>
      </c>
      <c r="B1468" s="42" t="s">
        <v>15</v>
      </c>
      <c r="C1468" s="42" t="s">
        <v>15</v>
      </c>
      <c r="D1468" s="42" t="s">
        <v>36</v>
      </c>
      <c r="E1468">
        <v>13.89139615997504</v>
      </c>
    </row>
    <row r="1469" spans="1:5">
      <c r="A1469" s="42">
        <v>2026</v>
      </c>
      <c r="B1469" s="42" t="s">
        <v>16</v>
      </c>
      <c r="C1469" s="42" t="s">
        <v>16</v>
      </c>
      <c r="D1469" s="42" t="s">
        <v>36</v>
      </c>
      <c r="E1469">
        <v>14.495098445133797</v>
      </c>
    </row>
    <row r="1470" spans="1:5">
      <c r="A1470" s="42">
        <v>2026</v>
      </c>
      <c r="B1470" s="42" t="s">
        <v>17</v>
      </c>
      <c r="C1470" s="42" t="s">
        <v>17</v>
      </c>
      <c r="D1470" s="42" t="s">
        <v>36</v>
      </c>
      <c r="E1470">
        <v>13.411203602170435</v>
      </c>
    </row>
    <row r="1471" spans="1:5">
      <c r="A1471" s="42">
        <v>2026</v>
      </c>
      <c r="B1471" s="42" t="s">
        <v>5</v>
      </c>
      <c r="C1471" s="42" t="s">
        <v>5</v>
      </c>
      <c r="D1471" s="42" t="s">
        <v>38</v>
      </c>
      <c r="E1471">
        <v>19.083909490886235</v>
      </c>
    </row>
    <row r="1472" spans="1:5">
      <c r="A1472" s="42">
        <v>2026</v>
      </c>
      <c r="B1472" s="42" t="s">
        <v>6</v>
      </c>
      <c r="C1472" s="42" t="s">
        <v>6</v>
      </c>
      <c r="D1472" s="42" t="s">
        <v>38</v>
      </c>
      <c r="E1472">
        <v>6.5679940361558051</v>
      </c>
    </row>
    <row r="1473" spans="1:5">
      <c r="A1473" s="42">
        <v>2026</v>
      </c>
      <c r="B1473" s="42" t="s">
        <v>7</v>
      </c>
      <c r="C1473" s="42" t="s">
        <v>7</v>
      </c>
      <c r="D1473" s="42" t="s">
        <v>38</v>
      </c>
      <c r="E1473">
        <v>9.8748688825081317</v>
      </c>
    </row>
    <row r="1474" spans="1:5">
      <c r="A1474" s="42">
        <v>2026</v>
      </c>
      <c r="B1474" s="42" t="s">
        <v>8</v>
      </c>
      <c r="C1474" s="42" t="s">
        <v>8</v>
      </c>
      <c r="D1474" s="42" t="s">
        <v>38</v>
      </c>
      <c r="E1474">
        <v>11.481309909845706</v>
      </c>
    </row>
    <row r="1475" spans="1:5">
      <c r="A1475" s="42">
        <v>2026</v>
      </c>
      <c r="B1475" s="42" t="s">
        <v>9</v>
      </c>
      <c r="C1475" s="42" t="s">
        <v>9</v>
      </c>
      <c r="D1475" s="42" t="s">
        <v>38</v>
      </c>
      <c r="E1475">
        <v>15.044381873508502</v>
      </c>
    </row>
    <row r="1476" spans="1:5">
      <c r="A1476" s="42">
        <v>2026</v>
      </c>
      <c r="B1476" s="42" t="s">
        <v>10</v>
      </c>
      <c r="C1476" s="42" t="s">
        <v>10</v>
      </c>
      <c r="D1476" s="42" t="s">
        <v>38</v>
      </c>
      <c r="E1476">
        <v>10.938959688364797</v>
      </c>
    </row>
    <row r="1477" spans="1:5">
      <c r="A1477" s="42">
        <v>2026</v>
      </c>
      <c r="B1477" s="42" t="s">
        <v>11</v>
      </c>
      <c r="C1477" s="42" t="s">
        <v>11</v>
      </c>
      <c r="D1477" s="42" t="s">
        <v>38</v>
      </c>
      <c r="E1477">
        <v>12.314011604526915</v>
      </c>
    </row>
    <row r="1478" spans="1:5">
      <c r="A1478" s="42">
        <v>2026</v>
      </c>
      <c r="B1478" s="42" t="s">
        <v>12</v>
      </c>
      <c r="C1478" s="42" t="s">
        <v>12</v>
      </c>
      <c r="D1478" s="42" t="s">
        <v>38</v>
      </c>
      <c r="E1478">
        <v>8.3970579650925217</v>
      </c>
    </row>
    <row r="1479" spans="1:5">
      <c r="A1479" s="42">
        <v>2026</v>
      </c>
      <c r="B1479" s="42" t="s">
        <v>13</v>
      </c>
      <c r="C1479" s="42" t="s">
        <v>13</v>
      </c>
      <c r="D1479" s="42" t="s">
        <v>38</v>
      </c>
      <c r="E1479">
        <v>7.7265838132767506</v>
      </c>
    </row>
    <row r="1480" spans="1:5">
      <c r="A1480" s="42">
        <v>2026</v>
      </c>
      <c r="B1480" s="42" t="s">
        <v>14</v>
      </c>
      <c r="C1480" s="42" t="s">
        <v>14</v>
      </c>
      <c r="D1480" s="42" t="s">
        <v>38</v>
      </c>
      <c r="E1480">
        <v>12.433137972512988</v>
      </c>
    </row>
    <row r="1481" spans="1:5">
      <c r="A1481" s="42">
        <v>2026</v>
      </c>
      <c r="B1481" s="42" t="s">
        <v>15</v>
      </c>
      <c r="C1481" s="42" t="s">
        <v>15</v>
      </c>
      <c r="D1481" s="42" t="s">
        <v>38</v>
      </c>
      <c r="E1481">
        <v>11.970499243570348</v>
      </c>
    </row>
    <row r="1482" spans="1:5">
      <c r="A1482" s="42">
        <v>2026</v>
      </c>
      <c r="B1482" s="42" t="s">
        <v>16</v>
      </c>
      <c r="C1482" s="42" t="s">
        <v>16</v>
      </c>
      <c r="D1482" s="42" t="s">
        <v>38</v>
      </c>
      <c r="E1482">
        <v>13.136424302210875</v>
      </c>
    </row>
    <row r="1483" spans="1:5">
      <c r="A1483" s="42">
        <v>2026</v>
      </c>
      <c r="B1483" s="42" t="s">
        <v>17</v>
      </c>
      <c r="C1483" s="42" t="s">
        <v>17</v>
      </c>
      <c r="D1483" s="42" t="s">
        <v>38</v>
      </c>
      <c r="E1483">
        <v>11.987397221190573</v>
      </c>
    </row>
    <row r="1484" spans="1:5">
      <c r="A1484" s="42">
        <v>2026</v>
      </c>
      <c r="B1484" s="42" t="s">
        <v>5</v>
      </c>
      <c r="C1484" s="42" t="s">
        <v>5</v>
      </c>
      <c r="D1484" s="42" t="s">
        <v>173</v>
      </c>
      <c r="E1484">
        <v>7.9594477117914275</v>
      </c>
    </row>
    <row r="1485" spans="1:5">
      <c r="A1485" s="42">
        <v>2026</v>
      </c>
      <c r="B1485" s="42" t="s">
        <v>6</v>
      </c>
      <c r="C1485" s="42" t="s">
        <v>6</v>
      </c>
      <c r="D1485" s="42" t="s">
        <v>173</v>
      </c>
      <c r="E1485">
        <v>6.192417084653469</v>
      </c>
    </row>
    <row r="1486" spans="1:5">
      <c r="A1486" s="42">
        <v>2026</v>
      </c>
      <c r="B1486" s="42" t="s">
        <v>7</v>
      </c>
      <c r="C1486" s="42" t="s">
        <v>7</v>
      </c>
      <c r="D1486" s="42" t="s">
        <v>173</v>
      </c>
      <c r="E1486">
        <v>6.5381475552636736</v>
      </c>
    </row>
    <row r="1487" spans="1:5">
      <c r="A1487" s="42">
        <v>2026</v>
      </c>
      <c r="B1487" s="42" t="s">
        <v>8</v>
      </c>
      <c r="C1487" s="42" t="s">
        <v>8</v>
      </c>
      <c r="D1487" s="42" t="s">
        <v>173</v>
      </c>
      <c r="E1487">
        <v>4.8178419586570884</v>
      </c>
    </row>
    <row r="1488" spans="1:5">
      <c r="A1488" s="42">
        <v>2026</v>
      </c>
      <c r="B1488" s="42" t="s">
        <v>9</v>
      </c>
      <c r="C1488" s="42" t="s">
        <v>9</v>
      </c>
      <c r="D1488" s="42" t="s">
        <v>173</v>
      </c>
      <c r="E1488">
        <v>4.7018392576536376</v>
      </c>
    </row>
    <row r="1489" spans="1:5">
      <c r="A1489" s="42">
        <v>2026</v>
      </c>
      <c r="B1489" s="42" t="s">
        <v>10</v>
      </c>
      <c r="C1489" s="42" t="s">
        <v>10</v>
      </c>
      <c r="D1489" s="42" t="s">
        <v>173</v>
      </c>
      <c r="E1489">
        <v>3.9919522243157792</v>
      </c>
    </row>
    <row r="1490" spans="1:5">
      <c r="A1490" s="42">
        <v>2026</v>
      </c>
      <c r="B1490" s="42" t="s">
        <v>11</v>
      </c>
      <c r="C1490" s="42" t="s">
        <v>11</v>
      </c>
      <c r="D1490" s="42" t="s">
        <v>173</v>
      </c>
      <c r="E1490">
        <v>3.4770727441657101</v>
      </c>
    </row>
    <row r="1491" spans="1:5">
      <c r="A1491" s="42">
        <v>2026</v>
      </c>
      <c r="B1491" s="42" t="s">
        <v>12</v>
      </c>
      <c r="C1491" s="42" t="s">
        <v>12</v>
      </c>
      <c r="D1491" s="42" t="s">
        <v>173</v>
      </c>
      <c r="E1491">
        <v>4.769629739641049</v>
      </c>
    </row>
    <row r="1492" spans="1:5">
      <c r="A1492" s="42">
        <v>2026</v>
      </c>
      <c r="B1492" s="42" t="s">
        <v>13</v>
      </c>
      <c r="C1492" s="42" t="s">
        <v>13</v>
      </c>
      <c r="D1492" s="42" t="s">
        <v>173</v>
      </c>
      <c r="E1492">
        <v>4.0847149280884221</v>
      </c>
    </row>
    <row r="1493" spans="1:5">
      <c r="A1493" s="42">
        <v>2026</v>
      </c>
      <c r="B1493" s="42" t="s">
        <v>14</v>
      </c>
      <c r="C1493" s="42" t="s">
        <v>14</v>
      </c>
      <c r="D1493" s="42" t="s">
        <v>173</v>
      </c>
      <c r="E1493">
        <v>3.9640020446681348</v>
      </c>
    </row>
    <row r="1494" spans="1:5">
      <c r="A1494" s="42">
        <v>2026</v>
      </c>
      <c r="B1494" s="42" t="s">
        <v>15</v>
      </c>
      <c r="C1494" s="42" t="s">
        <v>15</v>
      </c>
      <c r="D1494" s="42" t="s">
        <v>173</v>
      </c>
      <c r="E1494">
        <v>6.335063154802703</v>
      </c>
    </row>
    <row r="1495" spans="1:5">
      <c r="A1495" s="42">
        <v>2026</v>
      </c>
      <c r="B1495" s="42" t="s">
        <v>16</v>
      </c>
      <c r="C1495" s="42" t="s">
        <v>16</v>
      </c>
      <c r="D1495" s="42" t="s">
        <v>173</v>
      </c>
      <c r="E1495">
        <v>5.4298475053052364</v>
      </c>
    </row>
    <row r="1496" spans="1:5">
      <c r="A1496" s="42">
        <v>2026</v>
      </c>
      <c r="B1496" s="42" t="s">
        <v>17</v>
      </c>
      <c r="C1496" s="42" t="s">
        <v>17</v>
      </c>
      <c r="D1496" s="42" t="s">
        <v>173</v>
      </c>
      <c r="E1496">
        <v>5.3733337424963823</v>
      </c>
    </row>
    <row r="1497" spans="1:5">
      <c r="A1497" s="42">
        <v>2026</v>
      </c>
      <c r="B1497" s="42" t="s">
        <v>5</v>
      </c>
      <c r="C1497" s="42" t="s">
        <v>5</v>
      </c>
      <c r="D1497" s="42" t="s">
        <v>174</v>
      </c>
      <c r="E1497">
        <v>7.2979976163511191</v>
      </c>
    </row>
    <row r="1498" spans="1:5">
      <c r="A1498" s="42">
        <v>2026</v>
      </c>
      <c r="B1498" s="42" t="s">
        <v>6</v>
      </c>
      <c r="C1498" s="42" t="s">
        <v>6</v>
      </c>
      <c r="D1498" s="42" t="s">
        <v>174</v>
      </c>
      <c r="E1498">
        <v>5.8233510106572242</v>
      </c>
    </row>
    <row r="1499" spans="1:5">
      <c r="A1499" s="42">
        <v>2026</v>
      </c>
      <c r="B1499" s="42" t="s">
        <v>7</v>
      </c>
      <c r="C1499" s="42" t="s">
        <v>7</v>
      </c>
      <c r="D1499" s="42" t="s">
        <v>174</v>
      </c>
      <c r="E1499">
        <v>6.678090418461637</v>
      </c>
    </row>
    <row r="1500" spans="1:5">
      <c r="A1500" s="42">
        <v>2026</v>
      </c>
      <c r="B1500" s="42" t="s">
        <v>8</v>
      </c>
      <c r="C1500" s="42" t="s">
        <v>8</v>
      </c>
      <c r="D1500" s="42" t="s">
        <v>174</v>
      </c>
      <c r="E1500">
        <v>4.3870027648392158</v>
      </c>
    </row>
    <row r="1501" spans="1:5">
      <c r="A1501" s="42">
        <v>2026</v>
      </c>
      <c r="B1501" s="42" t="s">
        <v>9</v>
      </c>
      <c r="C1501" s="42" t="s">
        <v>9</v>
      </c>
      <c r="D1501" s="42" t="s">
        <v>174</v>
      </c>
      <c r="E1501">
        <v>4.8090268853133198</v>
      </c>
    </row>
    <row r="1502" spans="1:5">
      <c r="A1502" s="42">
        <v>2026</v>
      </c>
      <c r="B1502" s="42" t="s">
        <v>10</v>
      </c>
      <c r="C1502" s="42" t="s">
        <v>10</v>
      </c>
      <c r="D1502" s="42" t="s">
        <v>174</v>
      </c>
      <c r="E1502">
        <v>3.2574725538905365</v>
      </c>
    </row>
    <row r="1503" spans="1:5">
      <c r="A1503" s="42">
        <v>2026</v>
      </c>
      <c r="B1503" s="42" t="s">
        <v>11</v>
      </c>
      <c r="C1503" s="42" t="s">
        <v>11</v>
      </c>
      <c r="D1503" s="42" t="s">
        <v>174</v>
      </c>
      <c r="E1503">
        <v>3.4603236223112352</v>
      </c>
    </row>
    <row r="1504" spans="1:5">
      <c r="A1504" s="42">
        <v>2026</v>
      </c>
      <c r="B1504" s="42" t="s">
        <v>12</v>
      </c>
      <c r="C1504" s="42" t="s">
        <v>12</v>
      </c>
      <c r="D1504" s="42" t="s">
        <v>174</v>
      </c>
      <c r="E1504">
        <v>5.0196166769912338</v>
      </c>
    </row>
    <row r="1505" spans="1:5">
      <c r="A1505" s="42">
        <v>2026</v>
      </c>
      <c r="B1505" s="42" t="s">
        <v>13</v>
      </c>
      <c r="C1505" s="42" t="s">
        <v>13</v>
      </c>
      <c r="D1505" s="42" t="s">
        <v>174</v>
      </c>
      <c r="E1505">
        <v>3.8725210902608027</v>
      </c>
    </row>
    <row r="1506" spans="1:5">
      <c r="A1506" s="42">
        <v>2026</v>
      </c>
      <c r="B1506" s="42" t="s">
        <v>14</v>
      </c>
      <c r="C1506" s="42" t="s">
        <v>14</v>
      </c>
      <c r="D1506" s="42" t="s">
        <v>174</v>
      </c>
      <c r="E1506">
        <v>4.0738967360944862</v>
      </c>
    </row>
    <row r="1507" spans="1:5">
      <c r="A1507" s="42">
        <v>2026</v>
      </c>
      <c r="B1507" s="42" t="s">
        <v>15</v>
      </c>
      <c r="C1507" s="42" t="s">
        <v>15</v>
      </c>
      <c r="D1507" s="42" t="s">
        <v>174</v>
      </c>
      <c r="E1507">
        <v>6.7295155952261556</v>
      </c>
    </row>
    <row r="1508" spans="1:5">
      <c r="A1508" s="42">
        <v>2026</v>
      </c>
      <c r="B1508" s="42" t="s">
        <v>16</v>
      </c>
      <c r="C1508" s="42" t="s">
        <v>16</v>
      </c>
      <c r="D1508" s="42" t="s">
        <v>174</v>
      </c>
      <c r="E1508">
        <v>5.516876763636132</v>
      </c>
    </row>
    <row r="1509" spans="1:5">
      <c r="A1509" s="42">
        <v>2026</v>
      </c>
      <c r="B1509" s="42" t="s">
        <v>17</v>
      </c>
      <c r="C1509" s="42" t="s">
        <v>17</v>
      </c>
      <c r="D1509" s="42" t="s">
        <v>174</v>
      </c>
      <c r="E1509">
        <v>5.2424116334901925</v>
      </c>
    </row>
    <row r="1510" spans="1:5">
      <c r="A1510" s="42">
        <v>2026</v>
      </c>
      <c r="B1510" s="42" t="s">
        <v>5</v>
      </c>
      <c r="C1510" s="42" t="s">
        <v>5</v>
      </c>
      <c r="D1510" s="42" t="s">
        <v>175</v>
      </c>
      <c r="E1510">
        <v>9.4201759899434307</v>
      </c>
    </row>
    <row r="1511" spans="1:5">
      <c r="A1511" s="42">
        <v>2026</v>
      </c>
      <c r="B1511" s="42" t="s">
        <v>6</v>
      </c>
      <c r="C1511" s="42" t="s">
        <v>6</v>
      </c>
      <c r="D1511" s="42" t="s">
        <v>175</v>
      </c>
      <c r="E1511">
        <v>6.5307200099397402</v>
      </c>
    </row>
    <row r="1512" spans="1:5">
      <c r="A1512" s="42">
        <v>2026</v>
      </c>
      <c r="B1512" s="42" t="s">
        <v>7</v>
      </c>
      <c r="C1512" s="42" t="s">
        <v>7</v>
      </c>
      <c r="D1512" s="42" t="s">
        <v>175</v>
      </c>
      <c r="E1512">
        <v>6.3529735857852749</v>
      </c>
    </row>
    <row r="1513" spans="1:5">
      <c r="A1513" s="42">
        <v>2026</v>
      </c>
      <c r="B1513" s="42" t="s">
        <v>8</v>
      </c>
      <c r="C1513" s="42" t="s">
        <v>8</v>
      </c>
      <c r="D1513" s="42" t="s">
        <v>175</v>
      </c>
      <c r="E1513">
        <v>5.4342016177885473</v>
      </c>
    </row>
    <row r="1514" spans="1:5">
      <c r="A1514" s="42">
        <v>2026</v>
      </c>
      <c r="B1514" s="42" t="s">
        <v>9</v>
      </c>
      <c r="C1514" s="42" t="s">
        <v>9</v>
      </c>
      <c r="D1514" s="42" t="s">
        <v>175</v>
      </c>
      <c r="E1514">
        <v>4.4912183234636807</v>
      </c>
    </row>
    <row r="1515" spans="1:5">
      <c r="A1515" s="42">
        <v>2026</v>
      </c>
      <c r="B1515" s="42" t="s">
        <v>10</v>
      </c>
      <c r="C1515" s="42" t="s">
        <v>10</v>
      </c>
      <c r="D1515" s="42" t="s">
        <v>175</v>
      </c>
      <c r="E1515">
        <v>5.2844023760421628</v>
      </c>
    </row>
    <row r="1516" spans="1:5">
      <c r="A1516" s="42">
        <v>2026</v>
      </c>
      <c r="B1516" s="42" t="s">
        <v>11</v>
      </c>
      <c r="C1516" s="42" t="s">
        <v>11</v>
      </c>
      <c r="D1516" s="42" t="s">
        <v>175</v>
      </c>
      <c r="E1516">
        <v>3.5043373355546623</v>
      </c>
    </row>
    <row r="1517" spans="1:5">
      <c r="A1517" s="42">
        <v>2026</v>
      </c>
      <c r="B1517" s="42" t="s">
        <v>12</v>
      </c>
      <c r="C1517" s="42" t="s">
        <v>12</v>
      </c>
      <c r="D1517" s="42" t="s">
        <v>175</v>
      </c>
      <c r="E1517">
        <v>4.3809468215515732</v>
      </c>
    </row>
    <row r="1518" spans="1:5">
      <c r="A1518" s="42">
        <v>2026</v>
      </c>
      <c r="B1518" s="42" t="s">
        <v>13</v>
      </c>
      <c r="C1518" s="42" t="s">
        <v>13</v>
      </c>
      <c r="D1518" s="42" t="s">
        <v>175</v>
      </c>
      <c r="E1518">
        <v>4.4346771749014851</v>
      </c>
    </row>
    <row r="1519" spans="1:5">
      <c r="A1519" s="42">
        <v>2026</v>
      </c>
      <c r="B1519" s="42" t="s">
        <v>14</v>
      </c>
      <c r="C1519" s="42" t="s">
        <v>14</v>
      </c>
      <c r="D1519" s="42" t="s">
        <v>175</v>
      </c>
      <c r="E1519">
        <v>3.7877818442402686</v>
      </c>
    </row>
    <row r="1520" spans="1:5">
      <c r="A1520" s="42">
        <v>2026</v>
      </c>
      <c r="B1520" s="42" t="s">
        <v>15</v>
      </c>
      <c r="C1520" s="42" t="s">
        <v>15</v>
      </c>
      <c r="D1520" s="42" t="s">
        <v>175</v>
      </c>
      <c r="E1520">
        <v>5.7772314674735252</v>
      </c>
    </row>
    <row r="1521" spans="1:5">
      <c r="A1521" s="42">
        <v>2026</v>
      </c>
      <c r="B1521" s="42" t="s">
        <v>16</v>
      </c>
      <c r="C1521" s="42" t="s">
        <v>16</v>
      </c>
      <c r="D1521" s="42" t="s">
        <v>175</v>
      </c>
      <c r="E1521">
        <v>5.2712818429756867</v>
      </c>
    </row>
    <row r="1522" spans="1:5">
      <c r="A1522" s="42">
        <v>2026</v>
      </c>
      <c r="B1522" s="42" t="s">
        <v>17</v>
      </c>
      <c r="C1522" s="42" t="s">
        <v>17</v>
      </c>
      <c r="D1522" s="42" t="s">
        <v>175</v>
      </c>
      <c r="E1522">
        <v>5.5834442184383279</v>
      </c>
    </row>
    <row r="1523" spans="1:5">
      <c r="A1523" s="42">
        <v>2026</v>
      </c>
      <c r="B1523" s="42" t="s">
        <v>5</v>
      </c>
      <c r="C1523" s="42" t="s">
        <v>5</v>
      </c>
      <c r="D1523" s="42" t="s">
        <v>43</v>
      </c>
      <c r="E1523">
        <v>3.2769154793340869</v>
      </c>
    </row>
    <row r="1524" spans="1:5">
      <c r="A1524" s="42">
        <v>2026</v>
      </c>
      <c r="B1524" s="42" t="s">
        <v>6</v>
      </c>
      <c r="C1524" s="42" t="s">
        <v>6</v>
      </c>
      <c r="D1524" s="42" t="s">
        <v>43</v>
      </c>
      <c r="E1524">
        <v>1.8523770551580516</v>
      </c>
    </row>
    <row r="1525" spans="1:5">
      <c r="A1525" s="42">
        <v>2026</v>
      </c>
      <c r="B1525" s="42" t="s">
        <v>7</v>
      </c>
      <c r="C1525" s="42" t="s">
        <v>7</v>
      </c>
      <c r="D1525" s="42" t="s">
        <v>43</v>
      </c>
      <c r="E1525">
        <v>3.0241668832975321</v>
      </c>
    </row>
    <row r="1526" spans="1:5">
      <c r="A1526" s="42">
        <v>2026</v>
      </c>
      <c r="B1526" s="42" t="s">
        <v>8</v>
      </c>
      <c r="C1526" s="42" t="s">
        <v>8</v>
      </c>
      <c r="D1526" s="42" t="s">
        <v>43</v>
      </c>
      <c r="E1526">
        <v>2.7906465327664565</v>
      </c>
    </row>
    <row r="1527" spans="1:5">
      <c r="A1527" s="42">
        <v>2026</v>
      </c>
      <c r="B1527" s="42" t="s">
        <v>9</v>
      </c>
      <c r="C1527" s="42" t="s">
        <v>9</v>
      </c>
      <c r="D1527" s="42" t="s">
        <v>43</v>
      </c>
      <c r="E1527">
        <v>4.0400642185816551</v>
      </c>
    </row>
    <row r="1528" spans="1:5">
      <c r="A1528" s="42">
        <v>2026</v>
      </c>
      <c r="B1528" s="42" t="s">
        <v>10</v>
      </c>
      <c r="C1528" s="42" t="s">
        <v>10</v>
      </c>
      <c r="D1528" s="42" t="s">
        <v>43</v>
      </c>
      <c r="E1528">
        <v>2.766901925717753</v>
      </c>
    </row>
    <row r="1529" spans="1:5">
      <c r="A1529" s="42">
        <v>2026</v>
      </c>
      <c r="B1529" s="42" t="s">
        <v>11</v>
      </c>
      <c r="C1529" s="42" t="s">
        <v>11</v>
      </c>
      <c r="D1529" s="42" t="s">
        <v>43</v>
      </c>
      <c r="E1529">
        <v>1.9402087773952015</v>
      </c>
    </row>
    <row r="1530" spans="1:5">
      <c r="A1530" s="42">
        <v>2026</v>
      </c>
      <c r="B1530" s="42" t="s">
        <v>12</v>
      </c>
      <c r="C1530" s="42" t="s">
        <v>12</v>
      </c>
      <c r="D1530" s="42" t="s">
        <v>43</v>
      </c>
      <c r="E1530">
        <v>5.2323123850433548</v>
      </c>
    </row>
    <row r="1531" spans="1:5">
      <c r="A1531" s="42">
        <v>2026</v>
      </c>
      <c r="B1531" s="42" t="s">
        <v>13</v>
      </c>
      <c r="C1531" s="42" t="s">
        <v>13</v>
      </c>
      <c r="D1531" s="42" t="s">
        <v>43</v>
      </c>
      <c r="E1531">
        <v>3.4004965731873367</v>
      </c>
    </row>
    <row r="1532" spans="1:5">
      <c r="A1532" s="42">
        <v>2026</v>
      </c>
      <c r="B1532" s="42" t="s">
        <v>14</v>
      </c>
      <c r="C1532" s="42" t="s">
        <v>14</v>
      </c>
      <c r="D1532" s="42" t="s">
        <v>43</v>
      </c>
      <c r="E1532">
        <v>3.5427807486631018</v>
      </c>
    </row>
    <row r="1533" spans="1:5">
      <c r="A1533" s="42">
        <v>2026</v>
      </c>
      <c r="B1533" s="42" t="s">
        <v>15</v>
      </c>
      <c r="C1533" s="42" t="s">
        <v>15</v>
      </c>
      <c r="D1533" s="42" t="s">
        <v>43</v>
      </c>
      <c r="E1533">
        <v>2.086882731159633</v>
      </c>
    </row>
    <row r="1534" spans="1:5">
      <c r="A1534" s="42">
        <v>2026</v>
      </c>
      <c r="B1534" s="42" t="s">
        <v>16</v>
      </c>
      <c r="C1534" s="42" t="s">
        <v>16</v>
      </c>
      <c r="D1534" s="42" t="s">
        <v>43</v>
      </c>
      <c r="E1534">
        <v>3.6556778364506735</v>
      </c>
    </row>
    <row r="1535" spans="1:5">
      <c r="A1535" s="42">
        <v>2026</v>
      </c>
      <c r="B1535" s="42" t="s">
        <v>17</v>
      </c>
      <c r="C1535" s="42" t="s">
        <v>17</v>
      </c>
      <c r="D1535" s="42" t="s">
        <v>43</v>
      </c>
      <c r="E1535">
        <v>3.1631451104622204</v>
      </c>
    </row>
    <row r="1536" spans="1:5">
      <c r="A1536" s="42">
        <v>2026</v>
      </c>
      <c r="B1536" s="42" t="s">
        <v>5</v>
      </c>
      <c r="C1536" s="42" t="s">
        <v>5</v>
      </c>
      <c r="D1536" s="42" t="s">
        <v>42</v>
      </c>
      <c r="E1536">
        <v>3.4770440382095353</v>
      </c>
    </row>
    <row r="1537" spans="1:5">
      <c r="A1537" s="42">
        <v>2026</v>
      </c>
      <c r="B1537" s="42" t="s">
        <v>6</v>
      </c>
      <c r="C1537" s="42" t="s">
        <v>6</v>
      </c>
      <c r="D1537" s="42" t="s">
        <v>42</v>
      </c>
      <c r="E1537">
        <v>2.5143592958438523</v>
      </c>
    </row>
    <row r="1538" spans="1:5">
      <c r="A1538" s="42">
        <v>2026</v>
      </c>
      <c r="B1538" s="42" t="s">
        <v>7</v>
      </c>
      <c r="C1538" s="42" t="s">
        <v>7</v>
      </c>
      <c r="D1538" s="42" t="s">
        <v>42</v>
      </c>
      <c r="E1538">
        <v>3.6721489998878978</v>
      </c>
    </row>
    <row r="1539" spans="1:5">
      <c r="A1539" s="42">
        <v>2026</v>
      </c>
      <c r="B1539" s="42" t="s">
        <v>8</v>
      </c>
      <c r="C1539" s="42" t="s">
        <v>8</v>
      </c>
      <c r="D1539" s="42" t="s">
        <v>42</v>
      </c>
      <c r="E1539">
        <v>3.3825690587092434</v>
      </c>
    </row>
    <row r="1540" spans="1:5">
      <c r="A1540" s="42">
        <v>2026</v>
      </c>
      <c r="B1540" s="42" t="s">
        <v>9</v>
      </c>
      <c r="C1540" s="42" t="s">
        <v>9</v>
      </c>
      <c r="D1540" s="42" t="s">
        <v>42</v>
      </c>
      <c r="E1540">
        <v>3.9017118182285508</v>
      </c>
    </row>
    <row r="1541" spans="1:5">
      <c r="A1541" s="42">
        <v>2026</v>
      </c>
      <c r="B1541" s="42" t="s">
        <v>10</v>
      </c>
      <c r="C1541" s="42" t="s">
        <v>10</v>
      </c>
      <c r="D1541" s="42" t="s">
        <v>42</v>
      </c>
      <c r="E1541">
        <v>3.1442823944226301</v>
      </c>
    </row>
    <row r="1542" spans="1:5">
      <c r="A1542" s="42">
        <v>2026</v>
      </c>
      <c r="B1542" s="42" t="s">
        <v>11</v>
      </c>
      <c r="C1542" s="42" t="s">
        <v>11</v>
      </c>
      <c r="D1542" s="42" t="s">
        <v>42</v>
      </c>
      <c r="E1542">
        <v>2.1351308429355402</v>
      </c>
    </row>
    <row r="1543" spans="1:5">
      <c r="A1543" s="42">
        <v>2026</v>
      </c>
      <c r="B1543" s="42" t="s">
        <v>12</v>
      </c>
      <c r="C1543" s="42" t="s">
        <v>12</v>
      </c>
      <c r="D1543" s="42" t="s">
        <v>42</v>
      </c>
      <c r="E1543">
        <v>6.2266523999924912</v>
      </c>
    </row>
    <row r="1544" spans="1:5">
      <c r="A1544" s="42">
        <v>2026</v>
      </c>
      <c r="B1544" s="42" t="s">
        <v>13</v>
      </c>
      <c r="C1544" s="42" t="s">
        <v>13</v>
      </c>
      <c r="D1544" s="42" t="s">
        <v>42</v>
      </c>
      <c r="E1544">
        <v>4.3283280339649695</v>
      </c>
    </row>
    <row r="1545" spans="1:5">
      <c r="A1545" s="42">
        <v>2026</v>
      </c>
      <c r="B1545" s="42" t="s">
        <v>14</v>
      </c>
      <c r="C1545" s="42" t="s">
        <v>14</v>
      </c>
      <c r="D1545" s="42" t="s">
        <v>42</v>
      </c>
      <c r="E1545">
        <v>3.4259037586784773</v>
      </c>
    </row>
    <row r="1546" spans="1:5">
      <c r="A1546" s="42">
        <v>2026</v>
      </c>
      <c r="B1546" s="42" t="s">
        <v>15</v>
      </c>
      <c r="C1546" s="42" t="s">
        <v>15</v>
      </c>
      <c r="D1546" s="42" t="s">
        <v>42</v>
      </c>
      <c r="E1546">
        <v>2.4482109227871938</v>
      </c>
    </row>
    <row r="1547" spans="1:5">
      <c r="A1547" s="42">
        <v>2026</v>
      </c>
      <c r="B1547" s="42" t="s">
        <v>16</v>
      </c>
      <c r="C1547" s="42" t="s">
        <v>16</v>
      </c>
      <c r="D1547" s="42" t="s">
        <v>42</v>
      </c>
      <c r="E1547">
        <v>3.702760030829793</v>
      </c>
    </row>
    <row r="1548" spans="1:5">
      <c r="A1548" s="42">
        <v>2026</v>
      </c>
      <c r="B1548" s="42" t="s">
        <v>17</v>
      </c>
      <c r="C1548" s="42" t="s">
        <v>17</v>
      </c>
      <c r="D1548" s="42" t="s">
        <v>42</v>
      </c>
      <c r="E1548">
        <v>3.5066908507414993</v>
      </c>
    </row>
    <row r="1549" spans="1:5">
      <c r="A1549" s="42">
        <v>2026</v>
      </c>
      <c r="B1549" s="42" t="s">
        <v>5</v>
      </c>
      <c r="C1549" s="42" t="s">
        <v>5</v>
      </c>
      <c r="D1549" s="42" t="s">
        <v>44</v>
      </c>
      <c r="E1549">
        <v>2.8349570500733292</v>
      </c>
    </row>
    <row r="1550" spans="1:5">
      <c r="A1550" s="42">
        <v>2026</v>
      </c>
      <c r="B1550" s="42" t="s">
        <v>6</v>
      </c>
      <c r="C1550" s="42" t="s">
        <v>6</v>
      </c>
      <c r="D1550" s="42" t="s">
        <v>44</v>
      </c>
      <c r="E1550">
        <v>1.2455737093868424</v>
      </c>
    </row>
    <row r="1551" spans="1:5">
      <c r="A1551" s="42">
        <v>2026</v>
      </c>
      <c r="B1551" s="42" t="s">
        <v>7</v>
      </c>
      <c r="C1551" s="42" t="s">
        <v>7</v>
      </c>
      <c r="D1551" s="42" t="s">
        <v>44</v>
      </c>
      <c r="E1551">
        <v>2.1667496635975461</v>
      </c>
    </row>
    <row r="1552" spans="1:5">
      <c r="A1552" s="42">
        <v>2026</v>
      </c>
      <c r="B1552" s="42" t="s">
        <v>8</v>
      </c>
      <c r="C1552" s="42" t="s">
        <v>8</v>
      </c>
      <c r="D1552" s="42" t="s">
        <v>44</v>
      </c>
      <c r="E1552">
        <v>1.9438406442646901</v>
      </c>
    </row>
    <row r="1553" spans="1:5">
      <c r="A1553" s="42">
        <v>2026</v>
      </c>
      <c r="B1553" s="42" t="s">
        <v>9</v>
      </c>
      <c r="C1553" s="42" t="s">
        <v>9</v>
      </c>
      <c r="D1553" s="42" t="s">
        <v>44</v>
      </c>
      <c r="E1553">
        <v>4.3119231303425547</v>
      </c>
    </row>
    <row r="1554" spans="1:5">
      <c r="A1554" s="42">
        <v>2026</v>
      </c>
      <c r="B1554" s="42" t="s">
        <v>10</v>
      </c>
      <c r="C1554" s="42" t="s">
        <v>10</v>
      </c>
      <c r="D1554" s="42" t="s">
        <v>44</v>
      </c>
      <c r="E1554">
        <v>2.1028325665838223</v>
      </c>
    </row>
    <row r="1555" spans="1:5">
      <c r="A1555" s="42">
        <v>2026</v>
      </c>
      <c r="B1555" s="42" t="s">
        <v>11</v>
      </c>
      <c r="C1555" s="42" t="s">
        <v>11</v>
      </c>
      <c r="D1555" s="42" t="s">
        <v>44</v>
      </c>
      <c r="E1555">
        <v>1.6229103234331015</v>
      </c>
    </row>
    <row r="1556" spans="1:5">
      <c r="A1556" s="42">
        <v>2026</v>
      </c>
      <c r="B1556" s="42" t="s">
        <v>12</v>
      </c>
      <c r="C1556" s="42" t="s">
        <v>12</v>
      </c>
      <c r="D1556" s="42" t="s">
        <v>44</v>
      </c>
      <c r="E1556">
        <v>3.6862996906193448</v>
      </c>
    </row>
    <row r="1557" spans="1:5">
      <c r="A1557" s="42">
        <v>2026</v>
      </c>
      <c r="B1557" s="42" t="s">
        <v>13</v>
      </c>
      <c r="C1557" s="42" t="s">
        <v>13</v>
      </c>
      <c r="D1557" s="42" t="s">
        <v>44</v>
      </c>
      <c r="E1557">
        <v>1.8702637162776599</v>
      </c>
    </row>
    <row r="1558" spans="1:5">
      <c r="A1558" s="42">
        <v>2026</v>
      </c>
      <c r="B1558" s="42" t="s">
        <v>14</v>
      </c>
      <c r="C1558" s="42" t="s">
        <v>14</v>
      </c>
      <c r="D1558" s="42" t="s">
        <v>44</v>
      </c>
      <c r="E1558">
        <v>3.7301973229595884</v>
      </c>
    </row>
    <row r="1559" spans="1:5">
      <c r="A1559" s="42">
        <v>2026</v>
      </c>
      <c r="B1559" s="42" t="s">
        <v>15</v>
      </c>
      <c r="C1559" s="42" t="s">
        <v>15</v>
      </c>
      <c r="D1559" s="42" t="s">
        <v>44</v>
      </c>
      <c r="E1559">
        <v>1.5758951084215835</v>
      </c>
    </row>
    <row r="1560" spans="1:5">
      <c r="A1560" s="42">
        <v>2026</v>
      </c>
      <c r="B1560" s="42" t="s">
        <v>16</v>
      </c>
      <c r="C1560" s="42" t="s">
        <v>16</v>
      </c>
      <c r="D1560" s="42" t="s">
        <v>44</v>
      </c>
      <c r="E1560">
        <v>3.569894968954912</v>
      </c>
    </row>
    <row r="1561" spans="1:5">
      <c r="A1561" s="42">
        <v>2026</v>
      </c>
      <c r="B1561" s="42" t="s">
        <v>17</v>
      </c>
      <c r="C1561" s="42" t="s">
        <v>17</v>
      </c>
      <c r="D1561" s="42" t="s">
        <v>44</v>
      </c>
      <c r="E1561">
        <v>2.611805389876948</v>
      </c>
    </row>
    <row r="1562" spans="1:5">
      <c r="A1562" s="42">
        <v>2026</v>
      </c>
      <c r="B1562" s="42" t="s">
        <v>5</v>
      </c>
      <c r="C1562" s="42" t="s">
        <v>5</v>
      </c>
      <c r="D1562" s="42" t="s">
        <v>49</v>
      </c>
      <c r="E1562">
        <v>14.874478097438137</v>
      </c>
    </row>
    <row r="1563" spans="1:5">
      <c r="A1563" s="42">
        <v>2026</v>
      </c>
      <c r="B1563" s="42" t="s">
        <v>6</v>
      </c>
      <c r="C1563" s="42" t="s">
        <v>6</v>
      </c>
      <c r="D1563" s="42" t="s">
        <v>49</v>
      </c>
      <c r="E1563">
        <v>14.389550194880437</v>
      </c>
    </row>
    <row r="1564" spans="1:5">
      <c r="A1564" s="42">
        <v>2026</v>
      </c>
      <c r="B1564" s="42" t="s">
        <v>7</v>
      </c>
      <c r="C1564" s="42" t="s">
        <v>7</v>
      </c>
      <c r="D1564" s="42" t="s">
        <v>49</v>
      </c>
      <c r="E1564">
        <v>15.648045533527617</v>
      </c>
    </row>
    <row r="1565" spans="1:5">
      <c r="A1565" s="42">
        <v>2026</v>
      </c>
      <c r="B1565" s="42" t="s">
        <v>8</v>
      </c>
      <c r="C1565" s="42" t="s">
        <v>8</v>
      </c>
      <c r="D1565" s="42" t="s">
        <v>49</v>
      </c>
      <c r="E1565">
        <v>14.680765283682746</v>
      </c>
    </row>
    <row r="1566" spans="1:5">
      <c r="A1566" s="42">
        <v>2026</v>
      </c>
      <c r="B1566" s="42" t="s">
        <v>9</v>
      </c>
      <c r="C1566" s="42" t="s">
        <v>9</v>
      </c>
      <c r="D1566" s="42" t="s">
        <v>49</v>
      </c>
      <c r="E1566">
        <v>17.129497536442344</v>
      </c>
    </row>
    <row r="1567" spans="1:5">
      <c r="A1567" s="42">
        <v>2026</v>
      </c>
      <c r="B1567" s="42" t="s">
        <v>10</v>
      </c>
      <c r="C1567" s="42" t="s">
        <v>10</v>
      </c>
      <c r="D1567" s="42" t="s">
        <v>49</v>
      </c>
      <c r="E1567">
        <v>12.259444958962732</v>
      </c>
    </row>
    <row r="1568" spans="1:5">
      <c r="A1568" s="42">
        <v>2026</v>
      </c>
      <c r="B1568" s="42" t="s">
        <v>11</v>
      </c>
      <c r="C1568" s="42" t="s">
        <v>11</v>
      </c>
      <c r="D1568" s="42" t="s">
        <v>49</v>
      </c>
      <c r="E1568">
        <v>12.099251243373232</v>
      </c>
    </row>
    <row r="1569" spans="1:5">
      <c r="A1569" s="42">
        <v>2026</v>
      </c>
      <c r="B1569" s="42" t="s">
        <v>12</v>
      </c>
      <c r="C1569" s="42" t="s">
        <v>12</v>
      </c>
      <c r="D1569" s="42" t="s">
        <v>49</v>
      </c>
      <c r="E1569">
        <v>14.560223001610821</v>
      </c>
    </row>
    <row r="1570" spans="1:5">
      <c r="A1570" s="42">
        <v>2026</v>
      </c>
      <c r="B1570" s="42" t="s">
        <v>13</v>
      </c>
      <c r="C1570" s="42" t="s">
        <v>13</v>
      </c>
      <c r="D1570" s="42" t="s">
        <v>49</v>
      </c>
      <c r="E1570">
        <v>15.147770569457316</v>
      </c>
    </row>
    <row r="1571" spans="1:5">
      <c r="A1571" s="42">
        <v>2026</v>
      </c>
      <c r="B1571" s="42" t="s">
        <v>14</v>
      </c>
      <c r="C1571" s="42" t="s">
        <v>14</v>
      </c>
      <c r="D1571" s="42" t="s">
        <v>49</v>
      </c>
      <c r="E1571">
        <v>14.333320226486315</v>
      </c>
    </row>
    <row r="1572" spans="1:5">
      <c r="A1572" s="42">
        <v>2026</v>
      </c>
      <c r="B1572" s="42" t="s">
        <v>15</v>
      </c>
      <c r="C1572" s="42" t="s">
        <v>15</v>
      </c>
      <c r="D1572" s="42" t="s">
        <v>49</v>
      </c>
      <c r="E1572">
        <v>14.469140637749273</v>
      </c>
    </row>
    <row r="1573" spans="1:5">
      <c r="A1573" s="42">
        <v>2026</v>
      </c>
      <c r="B1573" s="42" t="s">
        <v>16</v>
      </c>
      <c r="C1573" s="42" t="s">
        <v>16</v>
      </c>
      <c r="D1573" s="42" t="s">
        <v>49</v>
      </c>
      <c r="E1573">
        <v>15.221503890506504</v>
      </c>
    </row>
    <row r="1574" spans="1:5">
      <c r="A1574" s="42">
        <v>2026</v>
      </c>
      <c r="B1574" s="42" t="s">
        <v>17</v>
      </c>
      <c r="C1574" s="42" t="s">
        <v>17</v>
      </c>
      <c r="D1574" s="42" t="s">
        <v>49</v>
      </c>
      <c r="E1574">
        <v>14.79502111517389</v>
      </c>
    </row>
    <row r="1575" spans="1:5">
      <c r="A1575" s="42">
        <v>2026</v>
      </c>
      <c r="B1575" s="42" t="s">
        <v>5</v>
      </c>
      <c r="C1575" s="42" t="s">
        <v>5</v>
      </c>
      <c r="D1575" s="42" t="s">
        <v>48</v>
      </c>
      <c r="E1575">
        <v>14.988526466210889</v>
      </c>
    </row>
    <row r="1576" spans="1:5">
      <c r="A1576" s="42">
        <v>2026</v>
      </c>
      <c r="B1576" s="42" t="s">
        <v>6</v>
      </c>
      <c r="C1576" s="42" t="s">
        <v>6</v>
      </c>
      <c r="D1576" s="42" t="s">
        <v>48</v>
      </c>
      <c r="E1576">
        <v>17.209128954101082</v>
      </c>
    </row>
    <row r="1577" spans="1:5">
      <c r="A1577" s="42">
        <v>2026</v>
      </c>
      <c r="B1577" s="42" t="s">
        <v>7</v>
      </c>
      <c r="C1577" s="42" t="s">
        <v>7</v>
      </c>
      <c r="D1577" s="42" t="s">
        <v>48</v>
      </c>
      <c r="E1577">
        <v>16.93784731675288</v>
      </c>
    </row>
    <row r="1578" spans="1:5">
      <c r="A1578" s="42">
        <v>2026</v>
      </c>
      <c r="B1578" s="42" t="s">
        <v>8</v>
      </c>
      <c r="C1578" s="42" t="s">
        <v>8</v>
      </c>
      <c r="D1578" s="42" t="s">
        <v>48</v>
      </c>
      <c r="E1578">
        <v>15.626945973547212</v>
      </c>
    </row>
    <row r="1579" spans="1:5">
      <c r="A1579" s="42">
        <v>2026</v>
      </c>
      <c r="B1579" s="42" t="s">
        <v>9</v>
      </c>
      <c r="C1579" s="42" t="s">
        <v>9</v>
      </c>
      <c r="D1579" s="42" t="s">
        <v>48</v>
      </c>
      <c r="E1579">
        <v>17.826299285457257</v>
      </c>
    </row>
    <row r="1580" spans="1:5">
      <c r="A1580" s="42">
        <v>2026</v>
      </c>
      <c r="B1580" s="42" t="s">
        <v>10</v>
      </c>
      <c r="C1580" s="42" t="s">
        <v>10</v>
      </c>
      <c r="D1580" s="42" t="s">
        <v>48</v>
      </c>
      <c r="E1580">
        <v>13.419544835323343</v>
      </c>
    </row>
    <row r="1581" spans="1:5">
      <c r="A1581" s="42">
        <v>2026</v>
      </c>
      <c r="B1581" s="42" t="s">
        <v>11</v>
      </c>
      <c r="C1581" s="42" t="s">
        <v>11</v>
      </c>
      <c r="D1581" s="42" t="s">
        <v>48</v>
      </c>
      <c r="E1581">
        <v>12.200243510790351</v>
      </c>
    </row>
    <row r="1582" spans="1:5">
      <c r="A1582" s="42">
        <v>2026</v>
      </c>
      <c r="B1582" s="42" t="s">
        <v>12</v>
      </c>
      <c r="C1582" s="42" t="s">
        <v>12</v>
      </c>
      <c r="D1582" s="42" t="s">
        <v>48</v>
      </c>
      <c r="E1582">
        <v>14.40746372322652</v>
      </c>
    </row>
    <row r="1583" spans="1:5">
      <c r="A1583" s="42">
        <v>2026</v>
      </c>
      <c r="B1583" s="42" t="s">
        <v>13</v>
      </c>
      <c r="C1583" s="42" t="s">
        <v>13</v>
      </c>
      <c r="D1583" s="42" t="s">
        <v>48</v>
      </c>
      <c r="E1583">
        <v>16.523001709276038</v>
      </c>
    </row>
    <row r="1584" spans="1:5">
      <c r="A1584" s="42">
        <v>2026</v>
      </c>
      <c r="B1584" s="42" t="s">
        <v>14</v>
      </c>
      <c r="C1584" s="42" t="s">
        <v>14</v>
      </c>
      <c r="D1584" s="42" t="s">
        <v>48</v>
      </c>
      <c r="E1584">
        <v>14.749022424387521</v>
      </c>
    </row>
    <row r="1585" spans="1:5">
      <c r="A1585" s="42">
        <v>2026</v>
      </c>
      <c r="B1585" s="42" t="s">
        <v>15</v>
      </c>
      <c r="C1585" s="42" t="s">
        <v>15</v>
      </c>
      <c r="D1585" s="42" t="s">
        <v>48</v>
      </c>
      <c r="E1585">
        <v>15.530594278964552</v>
      </c>
    </row>
    <row r="1586" spans="1:5">
      <c r="A1586" s="42">
        <v>2026</v>
      </c>
      <c r="B1586" s="42" t="s">
        <v>16</v>
      </c>
      <c r="C1586" s="42" t="s">
        <v>16</v>
      </c>
      <c r="D1586" s="42" t="s">
        <v>48</v>
      </c>
      <c r="E1586">
        <v>15.176029199126065</v>
      </c>
    </row>
    <row r="1587" spans="1:5">
      <c r="A1587" s="42">
        <v>2026</v>
      </c>
      <c r="B1587" s="42" t="s">
        <v>17</v>
      </c>
      <c r="C1587" s="42" t="s">
        <v>17</v>
      </c>
      <c r="D1587" s="42" t="s">
        <v>48</v>
      </c>
      <c r="E1587">
        <v>15.528459583246168</v>
      </c>
    </row>
    <row r="1588" spans="1:5">
      <c r="A1588" s="42">
        <v>2026</v>
      </c>
      <c r="B1588" s="42" t="s">
        <v>5</v>
      </c>
      <c r="C1588" s="42" t="s">
        <v>5</v>
      </c>
      <c r="D1588" s="42" t="s">
        <v>50</v>
      </c>
      <c r="E1588">
        <v>14.622616802849361</v>
      </c>
    </row>
    <row r="1589" spans="1:5">
      <c r="A1589" s="42">
        <v>2026</v>
      </c>
      <c r="B1589" s="42" t="s">
        <v>6</v>
      </c>
      <c r="C1589" s="42" t="s">
        <v>6</v>
      </c>
      <c r="D1589" s="42" t="s">
        <v>50</v>
      </c>
      <c r="E1589">
        <v>11.804994719512953</v>
      </c>
    </row>
    <row r="1590" spans="1:5">
      <c r="A1590" s="42">
        <v>2026</v>
      </c>
      <c r="B1590" s="42" t="s">
        <v>7</v>
      </c>
      <c r="C1590" s="42" t="s">
        <v>7</v>
      </c>
      <c r="D1590" s="42" t="s">
        <v>50</v>
      </c>
      <c r="E1590">
        <v>13.941365317171888</v>
      </c>
    </row>
    <row r="1591" spans="1:5">
      <c r="A1591" s="42">
        <v>2026</v>
      </c>
      <c r="B1591" s="42" t="s">
        <v>8</v>
      </c>
      <c r="C1591" s="42" t="s">
        <v>8</v>
      </c>
      <c r="D1591" s="42" t="s">
        <v>50</v>
      </c>
      <c r="E1591">
        <v>13.327156754445355</v>
      </c>
    </row>
    <row r="1592" spans="1:5">
      <c r="A1592" s="42">
        <v>2026</v>
      </c>
      <c r="B1592" s="42" t="s">
        <v>9</v>
      </c>
      <c r="C1592" s="42" t="s">
        <v>9</v>
      </c>
      <c r="D1592" s="42" t="s">
        <v>50</v>
      </c>
      <c r="E1592">
        <v>15.760300003787927</v>
      </c>
    </row>
    <row r="1593" spans="1:5">
      <c r="A1593" s="42">
        <v>2026</v>
      </c>
      <c r="B1593" s="42" t="s">
        <v>10</v>
      </c>
      <c r="C1593" s="42" t="s">
        <v>10</v>
      </c>
      <c r="D1593" s="42" t="s">
        <v>50</v>
      </c>
      <c r="E1593">
        <v>10.218038883894735</v>
      </c>
    </row>
    <row r="1594" spans="1:5">
      <c r="A1594" s="42">
        <v>2026</v>
      </c>
      <c r="B1594" s="42" t="s">
        <v>11</v>
      </c>
      <c r="C1594" s="42" t="s">
        <v>11</v>
      </c>
      <c r="D1594" s="42" t="s">
        <v>50</v>
      </c>
      <c r="E1594">
        <v>11.934853794450509</v>
      </c>
    </row>
    <row r="1595" spans="1:5">
      <c r="A1595" s="42">
        <v>2026</v>
      </c>
      <c r="B1595" s="42" t="s">
        <v>12</v>
      </c>
      <c r="C1595" s="42" t="s">
        <v>12</v>
      </c>
      <c r="D1595" s="42" t="s">
        <v>50</v>
      </c>
      <c r="E1595">
        <v>14.797735100110909</v>
      </c>
    </row>
    <row r="1596" spans="1:5">
      <c r="A1596" s="42">
        <v>2026</v>
      </c>
      <c r="B1596" s="42" t="s">
        <v>13</v>
      </c>
      <c r="C1596" s="42" t="s">
        <v>13</v>
      </c>
      <c r="D1596" s="42" t="s">
        <v>50</v>
      </c>
      <c r="E1596">
        <v>12.879660503182782</v>
      </c>
    </row>
    <row r="1597" spans="1:5">
      <c r="A1597" s="42">
        <v>2026</v>
      </c>
      <c r="B1597" s="42" t="s">
        <v>14</v>
      </c>
      <c r="C1597" s="42" t="s">
        <v>14</v>
      </c>
      <c r="D1597" s="42" t="s">
        <v>50</v>
      </c>
      <c r="E1597">
        <v>13.666726383947994</v>
      </c>
    </row>
    <row r="1598" spans="1:5">
      <c r="A1598" s="42">
        <v>2026</v>
      </c>
      <c r="B1598" s="42" t="s">
        <v>15</v>
      </c>
      <c r="C1598" s="42" t="s">
        <v>15</v>
      </c>
      <c r="D1598" s="42" t="s">
        <v>50</v>
      </c>
      <c r="E1598">
        <v>12.968040847201209</v>
      </c>
    </row>
    <row r="1599" spans="1:5">
      <c r="A1599" s="42">
        <v>2026</v>
      </c>
      <c r="B1599" s="42" t="s">
        <v>16</v>
      </c>
      <c r="C1599" s="42" t="s">
        <v>16</v>
      </c>
      <c r="D1599" s="42" t="s">
        <v>50</v>
      </c>
      <c r="E1599">
        <v>15.304357917948122</v>
      </c>
    </row>
    <row r="1600" spans="1:5">
      <c r="A1600" s="42">
        <v>2026</v>
      </c>
      <c r="B1600" s="42" t="s">
        <v>17</v>
      </c>
      <c r="C1600" s="42" t="s">
        <v>17</v>
      </c>
      <c r="D1600" s="42" t="s">
        <v>50</v>
      </c>
      <c r="E1600">
        <v>13.61796166531801</v>
      </c>
    </row>
  </sheetData>
  <sheetProtection algorithmName="SHA-512" hashValue="DU9ZdlHns71NWvCfylTiLy2+zXOUUCNRC8eTTgRlweiwAG8Zmi6MXe7RP6p319SdbzWxrWIoNQsGz7Re4vKYhw==" saltValue="6xkZuTn2dC6GicmMqS/E0Q==" spinCount="100000" sheet="1" selectLockedCells="1" selectUnlockedCells="1"/>
  <pageMargins left="0.7" right="0.7" top="0.78740157499999996" bottom="0.78740157499999996"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5BCE7-61E0-4FF0-9859-F296B2E34F83}">
  <dimension ref="A1:J19"/>
  <sheetViews>
    <sheetView workbookViewId="0">
      <selection activeCell="O5" sqref="O5"/>
    </sheetView>
  </sheetViews>
  <sheetFormatPr baseColWidth="10" defaultRowHeight="15"/>
  <cols>
    <col min="1" max="1" width="34.5703125" bestFit="1" customWidth="1"/>
    <col min="2" max="2" width="19.5703125" bestFit="1" customWidth="1"/>
    <col min="6" max="6" width="22.5703125" bestFit="1" customWidth="1"/>
    <col min="7" max="10" width="30.85546875" bestFit="1" customWidth="1"/>
    <col min="11" max="15" width="21.42578125" bestFit="1" customWidth="1"/>
    <col min="16" max="17" width="12" bestFit="1" customWidth="1"/>
    <col min="18" max="18" width="22.5703125" bestFit="1" customWidth="1"/>
    <col min="19" max="19" width="21.28515625" bestFit="1" customWidth="1"/>
    <col min="20" max="20" width="14.85546875" bestFit="1" customWidth="1"/>
    <col min="21" max="21" width="15.5703125" bestFit="1" customWidth="1"/>
  </cols>
  <sheetData>
    <row r="1" spans="1:10">
      <c r="A1" s="1" t="s">
        <v>1</v>
      </c>
      <c r="B1" t="s">
        <v>13</v>
      </c>
      <c r="F1" s="1" t="s">
        <v>113</v>
      </c>
      <c r="G1" t="s">
        <v>120</v>
      </c>
    </row>
    <row r="2" spans="1:10">
      <c r="A2" s="1" t="s">
        <v>113</v>
      </c>
      <c r="B2" t="s">
        <v>120</v>
      </c>
      <c r="F2" s="1" t="s">
        <v>0</v>
      </c>
      <c r="G2" s="2">
        <v>2025</v>
      </c>
    </row>
    <row r="3" spans="1:10">
      <c r="A3" s="1" t="s">
        <v>0</v>
      </c>
      <c r="B3" s="2">
        <v>2025</v>
      </c>
    </row>
    <row r="4" spans="1:10">
      <c r="F4" s="1" t="s">
        <v>143</v>
      </c>
      <c r="G4" s="1" t="s">
        <v>114</v>
      </c>
      <c r="H4" s="1" t="s">
        <v>115</v>
      </c>
    </row>
    <row r="5" spans="1:10">
      <c r="A5" s="1" t="s">
        <v>18</v>
      </c>
      <c r="B5" t="s">
        <v>143</v>
      </c>
      <c r="G5" t="s">
        <v>117</v>
      </c>
      <c r="H5" t="s">
        <v>125</v>
      </c>
      <c r="I5" t="s">
        <v>147</v>
      </c>
      <c r="J5" t="s">
        <v>150</v>
      </c>
    </row>
    <row r="6" spans="1:10">
      <c r="A6" s="2" t="s">
        <v>117</v>
      </c>
      <c r="B6" s="43">
        <v>0.5026353617632966</v>
      </c>
      <c r="F6" s="1" t="s">
        <v>1</v>
      </c>
      <c r="G6" t="s">
        <v>145</v>
      </c>
      <c r="H6" t="s">
        <v>146</v>
      </c>
      <c r="I6" t="s">
        <v>148</v>
      </c>
      <c r="J6" t="s">
        <v>149</v>
      </c>
    </row>
    <row r="7" spans="1:10">
      <c r="A7" s="6" t="s">
        <v>145</v>
      </c>
      <c r="B7" s="43">
        <v>0.5026353617632966</v>
      </c>
      <c r="F7" t="s">
        <v>5</v>
      </c>
      <c r="G7" s="43">
        <v>0.41208591190389515</v>
      </c>
      <c r="H7" s="43">
        <v>0.13614852566436111</v>
      </c>
      <c r="I7" s="43">
        <v>6.1885693483800512E-2</v>
      </c>
      <c r="J7" s="43">
        <v>0.38987986894794319</v>
      </c>
    </row>
    <row r="8" spans="1:10">
      <c r="A8" s="2" t="s">
        <v>125</v>
      </c>
      <c r="B8" s="43">
        <v>0.1020603737422137</v>
      </c>
      <c r="F8" t="s">
        <v>6</v>
      </c>
      <c r="G8" s="43">
        <v>0.42580421999308199</v>
      </c>
      <c r="H8" s="43">
        <v>9.4085091663784162E-2</v>
      </c>
      <c r="I8" s="43">
        <v>0.19405050155655482</v>
      </c>
      <c r="J8" s="43">
        <v>0.28606018678657902</v>
      </c>
    </row>
    <row r="9" spans="1:10">
      <c r="A9" s="6" t="s">
        <v>146</v>
      </c>
      <c r="B9" s="43">
        <v>0.1020603737422137</v>
      </c>
      <c r="F9" t="s">
        <v>7</v>
      </c>
      <c r="G9" s="43">
        <v>0.42369668246445497</v>
      </c>
      <c r="H9" s="43">
        <v>0.10843601895734598</v>
      </c>
      <c r="I9" s="43">
        <v>0.12777251184834124</v>
      </c>
      <c r="J9" s="43">
        <v>0.34009478672985782</v>
      </c>
    </row>
    <row r="10" spans="1:10">
      <c r="A10" s="2" t="s">
        <v>147</v>
      </c>
      <c r="B10" s="43">
        <v>0.11787254432199329</v>
      </c>
      <c r="F10" t="s">
        <v>8</v>
      </c>
      <c r="G10" s="43">
        <v>0.46208307111390812</v>
      </c>
      <c r="H10" s="43">
        <v>0.13719320327249843</v>
      </c>
      <c r="I10" s="43">
        <v>9.3297671491504086E-2</v>
      </c>
      <c r="J10" s="43">
        <v>0.30742605412208934</v>
      </c>
    </row>
    <row r="11" spans="1:10">
      <c r="A11" s="6" t="s">
        <v>148</v>
      </c>
      <c r="B11" s="43">
        <v>0.11787254432199329</v>
      </c>
      <c r="F11" t="s">
        <v>9</v>
      </c>
      <c r="G11" s="43">
        <v>0.46329496131345538</v>
      </c>
      <c r="H11" s="43">
        <v>0.13002453293074165</v>
      </c>
      <c r="I11" s="43">
        <v>6.4351764483864884E-2</v>
      </c>
      <c r="J11" s="43">
        <v>0.34232874127193808</v>
      </c>
    </row>
    <row r="12" spans="1:10">
      <c r="A12" s="2" t="s">
        <v>150</v>
      </c>
      <c r="B12" s="43">
        <v>0.2774317201724964</v>
      </c>
      <c r="F12" t="s">
        <v>10</v>
      </c>
      <c r="G12" s="43">
        <v>0.58724100327153761</v>
      </c>
      <c r="H12" s="43">
        <v>0.11150490730643402</v>
      </c>
      <c r="I12" s="43">
        <v>6.1886586695747002E-2</v>
      </c>
      <c r="J12" s="43">
        <v>0.23936750272628135</v>
      </c>
    </row>
    <row r="13" spans="1:10">
      <c r="A13" s="6" t="s">
        <v>149</v>
      </c>
      <c r="B13" s="43">
        <v>0.2774317201724964</v>
      </c>
      <c r="F13" t="s">
        <v>11</v>
      </c>
      <c r="G13" s="43">
        <v>0.52753916119252142</v>
      </c>
      <c r="H13" s="43">
        <v>0.12481051035876706</v>
      </c>
      <c r="I13" s="43">
        <v>8.590197069226882E-2</v>
      </c>
      <c r="J13" s="43">
        <v>0.26174835775644267</v>
      </c>
    </row>
    <row r="14" spans="1:10">
      <c r="A14" s="2" t="s">
        <v>19</v>
      </c>
      <c r="B14" s="43">
        <v>0.99999999999999989</v>
      </c>
      <c r="F14" t="s">
        <v>12</v>
      </c>
      <c r="G14" s="43">
        <v>0.5176643768400393</v>
      </c>
      <c r="H14" s="43">
        <v>9.4700686947988222E-2</v>
      </c>
      <c r="I14" s="43">
        <v>9.7154072620215901E-2</v>
      </c>
      <c r="J14" s="43">
        <v>0.29048086359175662</v>
      </c>
    </row>
    <row r="15" spans="1:10">
      <c r="F15" t="s">
        <v>13</v>
      </c>
      <c r="G15" s="43">
        <v>0.5026353617632966</v>
      </c>
      <c r="H15" s="43">
        <v>0.1020603737422137</v>
      </c>
      <c r="I15" s="43">
        <v>0.11787254432199329</v>
      </c>
      <c r="J15" s="43">
        <v>0.2774317201724964</v>
      </c>
    </row>
    <row r="16" spans="1:10">
      <c r="F16" t="s">
        <v>14</v>
      </c>
      <c r="G16" s="43">
        <v>0.49405405405405406</v>
      </c>
      <c r="H16" s="43">
        <v>0.13729729729729731</v>
      </c>
      <c r="I16" s="43">
        <v>7.7837837837837834E-2</v>
      </c>
      <c r="J16" s="43">
        <v>0.29081081081081084</v>
      </c>
    </row>
    <row r="17" spans="6:10">
      <c r="F17" t="s">
        <v>15</v>
      </c>
      <c r="G17" s="43">
        <v>0.45311606632361351</v>
      </c>
      <c r="H17" s="43">
        <v>0.1043453401943968</v>
      </c>
      <c r="I17" s="43">
        <v>0.11949685534591195</v>
      </c>
      <c r="J17" s="43">
        <v>0.32304173813607778</v>
      </c>
    </row>
    <row r="18" spans="6:10">
      <c r="F18" t="s">
        <v>16</v>
      </c>
      <c r="G18" s="43">
        <v>0.44890845716382316</v>
      </c>
      <c r="H18" s="43">
        <v>0.12034489084571638</v>
      </c>
      <c r="I18" s="43">
        <v>7.5582461933590167E-2</v>
      </c>
      <c r="J18" s="43">
        <v>0.35516419005687028</v>
      </c>
    </row>
    <row r="19" spans="6:10">
      <c r="F19" t="s">
        <v>17</v>
      </c>
      <c r="G19" s="43">
        <v>0.46733523766465956</v>
      </c>
      <c r="H19" s="43">
        <v>0.12065103470952097</v>
      </c>
      <c r="I19" s="43">
        <v>9.329853476089682E-2</v>
      </c>
      <c r="J19" s="43">
        <v>0.31871519286492261</v>
      </c>
    </row>
  </sheetData>
  <pageMargins left="0.7" right="0.7" top="0.78740157499999996" bottom="0.78740157499999996" header="0.3" footer="0.3"/>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39ABD-2CD8-4BEB-B05A-AB9EFE67AA3D}">
  <dimension ref="C6:I28"/>
  <sheetViews>
    <sheetView showGridLines="0" tabSelected="1" workbookViewId="0">
      <selection activeCell="I3" sqref="I3"/>
    </sheetView>
  </sheetViews>
  <sheetFormatPr baseColWidth="10" defaultRowHeight="15"/>
  <sheetData>
    <row r="6" spans="3:9">
      <c r="C6" s="40" t="s">
        <v>109</v>
      </c>
      <c r="D6" s="40"/>
      <c r="E6" s="40"/>
      <c r="F6" s="40"/>
      <c r="G6" s="40"/>
      <c r="H6" s="40"/>
      <c r="I6" s="40"/>
    </row>
    <row r="7" spans="3:9">
      <c r="C7" s="40"/>
      <c r="D7" s="40"/>
      <c r="E7" s="40"/>
      <c r="F7" s="40"/>
      <c r="G7" s="40"/>
      <c r="H7" s="40"/>
      <c r="I7" s="40"/>
    </row>
    <row r="8" spans="3:9">
      <c r="C8" s="40"/>
      <c r="D8" s="40"/>
      <c r="E8" s="40"/>
      <c r="F8" s="40"/>
      <c r="G8" s="40"/>
      <c r="H8" s="40"/>
      <c r="I8" s="40"/>
    </row>
    <row r="11" spans="3:9">
      <c r="C11" s="40" t="s">
        <v>151</v>
      </c>
      <c r="D11" s="40"/>
      <c r="E11" s="40"/>
      <c r="F11" s="40"/>
      <c r="G11" s="40"/>
      <c r="H11" s="40"/>
      <c r="I11" s="40"/>
    </row>
    <row r="12" spans="3:9">
      <c r="C12" s="40"/>
      <c r="D12" s="40"/>
      <c r="E12" s="40"/>
      <c r="F12" s="40"/>
      <c r="G12" s="40"/>
      <c r="H12" s="40"/>
      <c r="I12" s="40"/>
    </row>
    <row r="13" spans="3:9">
      <c r="C13" s="40"/>
      <c r="D13" s="40"/>
      <c r="E13" s="40"/>
      <c r="F13" s="40"/>
      <c r="G13" s="40"/>
      <c r="H13" s="40"/>
      <c r="I13" s="40"/>
    </row>
    <row r="16" spans="3:9">
      <c r="C16" s="40" t="s">
        <v>110</v>
      </c>
      <c r="D16" s="40"/>
      <c r="E16" s="40"/>
      <c r="F16" s="40"/>
      <c r="G16" s="40"/>
      <c r="H16" s="40"/>
      <c r="I16" s="40"/>
    </row>
    <row r="17" spans="3:9">
      <c r="C17" s="40"/>
      <c r="D17" s="40"/>
      <c r="E17" s="40"/>
      <c r="F17" s="40"/>
      <c r="G17" s="40"/>
      <c r="H17" s="40"/>
      <c r="I17" s="40"/>
    </row>
    <row r="18" spans="3:9">
      <c r="C18" s="40"/>
      <c r="D18" s="40"/>
      <c r="E18" s="40"/>
      <c r="F18" s="40"/>
      <c r="G18" s="40"/>
      <c r="H18" s="40"/>
      <c r="I18" s="40"/>
    </row>
    <row r="21" spans="3:9">
      <c r="C21" s="40" t="s">
        <v>111</v>
      </c>
      <c r="D21" s="40"/>
      <c r="E21" s="40"/>
      <c r="F21" s="40"/>
      <c r="G21" s="40"/>
      <c r="H21" s="40"/>
      <c r="I21" s="40"/>
    </row>
    <row r="22" spans="3:9">
      <c r="C22" s="40"/>
      <c r="D22" s="40"/>
      <c r="E22" s="40"/>
      <c r="F22" s="40"/>
      <c r="G22" s="40"/>
      <c r="H22" s="40"/>
      <c r="I22" s="40"/>
    </row>
    <row r="23" spans="3:9">
      <c r="C23" s="40"/>
      <c r="D23" s="40"/>
      <c r="E23" s="40"/>
      <c r="F23" s="40"/>
      <c r="G23" s="40"/>
      <c r="H23" s="40"/>
      <c r="I23" s="40"/>
    </row>
    <row r="26" spans="3:9">
      <c r="C26" s="40" t="s">
        <v>112</v>
      </c>
      <c r="D26" s="40"/>
      <c r="E26" s="40"/>
      <c r="F26" s="40"/>
      <c r="G26" s="40"/>
      <c r="H26" s="40"/>
      <c r="I26" s="40"/>
    </row>
    <row r="27" spans="3:9">
      <c r="C27" s="40"/>
      <c r="D27" s="40"/>
      <c r="E27" s="40"/>
      <c r="F27" s="40"/>
      <c r="G27" s="40"/>
      <c r="H27" s="40"/>
      <c r="I27" s="40"/>
    </row>
    <row r="28" spans="3:9">
      <c r="C28" s="40"/>
      <c r="D28" s="40"/>
      <c r="E28" s="40"/>
      <c r="F28" s="40"/>
      <c r="G28" s="40"/>
      <c r="H28" s="40"/>
      <c r="I28" s="40"/>
    </row>
  </sheetData>
  <sheetProtection algorithmName="SHA-512" hashValue="jK+NRHHA+CGM+DQpA5FAIa8BUjTzoahVoXSM9EM6uCRUnnDeiL3T2OmO0gKtAPAlsUG7CHys5dUtZyOLsgz2vw==" saltValue="c+6DjFg5mgNSP8qygHL/8w==" spinCount="100000" sheet="1" scenarios="1" selectLockedCells="1" selectUnlockedCells="1"/>
  <mergeCells count="5">
    <mergeCell ref="C6:I8"/>
    <mergeCell ref="C11:I13"/>
    <mergeCell ref="C16:I18"/>
    <mergeCell ref="C21:I23"/>
    <mergeCell ref="C26:I28"/>
  </mergeCells>
  <hyperlinks>
    <hyperlink ref="C6:I8" location="Kommunalwahl!A1" display="Kommunalwahl" xr:uid="{B3B98944-8E37-40CF-84A9-B392BD93C765}"/>
    <hyperlink ref="C16:I18" location="Landtagswahl!A1" display="Bundestagswahl" xr:uid="{EFFF19CA-4744-44CE-B264-C548C018FABF}"/>
    <hyperlink ref="C21:I23" location="Bundestagswahl!A1" display="Bundestagswahl" xr:uid="{F111E360-727E-442B-8414-E2F20461266E}"/>
    <hyperlink ref="C11:I13" location="'OB-Wahl'!A1" display="OB-Wahl" xr:uid="{30A989AA-D32A-4E88-8364-DC2FEC1F4614}"/>
    <hyperlink ref="C26:I28" location="Europawahl!A1" display="Europawahl" xr:uid="{628D1C78-F387-4B00-8A97-90618EF8EC80}"/>
  </hyperlinks>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547D9-00A7-4A93-9714-B9D1E177702A}">
  <sheetPr codeName="Tabelle10"/>
  <dimension ref="B1:Y48"/>
  <sheetViews>
    <sheetView showGridLines="0" workbookViewId="0">
      <selection activeCell="Z15" sqref="Z15"/>
    </sheetView>
  </sheetViews>
  <sheetFormatPr baseColWidth="10" defaultRowHeight="15"/>
  <cols>
    <col min="16" max="16" width="9.42578125" customWidth="1"/>
    <col min="20" max="20" width="12.7109375" customWidth="1"/>
  </cols>
  <sheetData>
    <row r="1" spans="17:23" ht="9.9499999999999993" customHeight="1"/>
    <row r="2" spans="17:23">
      <c r="Q2" s="15"/>
      <c r="R2" s="15"/>
      <c r="S2" s="15"/>
      <c r="T2" s="15"/>
      <c r="U2" s="15"/>
      <c r="V2" s="15"/>
      <c r="W2" s="15"/>
    </row>
    <row r="3" spans="17:23" ht="18">
      <c r="Q3" s="37" t="str">
        <f>'Pivot Kommunalwahl'!$O$2</f>
        <v>BGI in %  Brief</v>
      </c>
      <c r="R3" s="37"/>
      <c r="S3" s="37"/>
      <c r="T3" s="37"/>
      <c r="U3" s="37"/>
      <c r="V3" s="37"/>
      <c r="W3" s="15"/>
    </row>
    <row r="4" spans="17:23" ht="18">
      <c r="Q4" s="37">
        <f>'Pivot Kommunalwahl'!$O$1</f>
        <v>2008</v>
      </c>
      <c r="R4" s="37"/>
      <c r="S4" s="37"/>
      <c r="T4" s="37"/>
      <c r="U4" s="37"/>
      <c r="V4" s="37"/>
      <c r="W4" s="15"/>
    </row>
    <row r="5" spans="17:23">
      <c r="Q5" s="15"/>
      <c r="R5" s="15"/>
      <c r="S5" s="15"/>
      <c r="T5" s="15"/>
      <c r="U5" s="15"/>
      <c r="V5" s="15"/>
      <c r="W5" s="15"/>
    </row>
    <row r="6" spans="17:23" ht="15.75">
      <c r="Q6" s="15"/>
      <c r="R6" s="16" t="str">
        <f>IF(OR('Pivot Kommunalwahl'!N5 =0,'Pivot Kommunalwahl'!N5="Gesamtergebnis")," im gewählten Jahr nicht angetreten ",'Pivot Kommunalwahl'!N5)</f>
        <v xml:space="preserve"> im gewählten Jahr nicht angetreten </v>
      </c>
      <c r="S6" s="15"/>
      <c r="T6" s="15"/>
      <c r="U6" s="17" t="str">
        <f>IF('Pivot Kommunalwahl'!O5=0," ",'Pivot Kommunalwahl'!O5)</f>
        <v xml:space="preserve"> </v>
      </c>
      <c r="V6" s="15"/>
      <c r="W6" s="15"/>
    </row>
    <row r="7" spans="17:23" ht="15.75">
      <c r="Q7" s="15"/>
      <c r="R7" s="16" t="str">
        <f>IF(OR('Pivot Kommunalwahl'!N6 =0,'Pivot Kommunalwahl'!N6="Gesamtergebnis")," ",'Pivot Kommunalwahl'!N6)</f>
        <v xml:space="preserve"> </v>
      </c>
      <c r="S7" s="15"/>
      <c r="T7" s="15"/>
      <c r="U7" s="17" t="str">
        <f>IF('Pivot Kommunalwahl'!O6=0," ",'Pivot Kommunalwahl'!O6)</f>
        <v xml:space="preserve"> </v>
      </c>
      <c r="V7" s="15"/>
      <c r="W7" s="15"/>
    </row>
    <row r="8" spans="17:23" ht="15.75">
      <c r="Q8" s="15"/>
      <c r="R8" s="16" t="str">
        <f>IF(OR('Pivot Kommunalwahl'!N7 =0,'Pivot Kommunalwahl'!N7="Gesamtergebnis")," ",'Pivot Kommunalwahl'!N7)</f>
        <v xml:space="preserve"> </v>
      </c>
      <c r="S8" s="15"/>
      <c r="T8" s="15"/>
      <c r="U8" s="17" t="str">
        <f>IF('Pivot Kommunalwahl'!O7=0," ",'Pivot Kommunalwahl'!O7)</f>
        <v xml:space="preserve"> </v>
      </c>
      <c r="V8" s="15"/>
      <c r="W8" s="15"/>
    </row>
    <row r="9" spans="17:23" ht="15.75">
      <c r="Q9" s="15"/>
      <c r="R9" s="16" t="str">
        <f>IF(OR('Pivot Kommunalwahl'!N8 =0,'Pivot Kommunalwahl'!N8="Gesamtergebnis")," ",'Pivot Kommunalwahl'!N8)</f>
        <v xml:space="preserve"> </v>
      </c>
      <c r="S9" s="15"/>
      <c r="T9" s="15"/>
      <c r="U9" s="17" t="str">
        <f>IF('Pivot Kommunalwahl'!O8=0," ",'Pivot Kommunalwahl'!O8)</f>
        <v xml:space="preserve"> </v>
      </c>
      <c r="V9" s="15"/>
      <c r="W9" s="15"/>
    </row>
    <row r="10" spans="17:23" ht="15.75">
      <c r="Q10" s="15"/>
      <c r="R10" s="16" t="str">
        <f>IF(OR('Pivot Kommunalwahl'!N9 =0,'Pivot Kommunalwahl'!N9="Gesamtergebnis")," ",'Pivot Kommunalwahl'!N9)</f>
        <v xml:space="preserve"> </v>
      </c>
      <c r="S10" s="15"/>
      <c r="T10" s="15"/>
      <c r="U10" s="17" t="str">
        <f>IF('Pivot Kommunalwahl'!O9=0," ",'Pivot Kommunalwahl'!O9)</f>
        <v xml:space="preserve"> </v>
      </c>
      <c r="V10" s="15"/>
      <c r="W10" s="15"/>
    </row>
    <row r="11" spans="17:23" ht="15.75">
      <c r="Q11" s="15"/>
      <c r="R11" s="16" t="str">
        <f>IF(OR('Pivot Kommunalwahl'!N10 =0,'Pivot Kommunalwahl'!N10="Gesamtergebnis")," ",'Pivot Kommunalwahl'!N10)</f>
        <v xml:space="preserve"> </v>
      </c>
      <c r="S11" s="15"/>
      <c r="T11" s="15"/>
      <c r="U11" s="17" t="str">
        <f>IF('Pivot Kommunalwahl'!O10=0," ",'Pivot Kommunalwahl'!O10)</f>
        <v xml:space="preserve"> </v>
      </c>
      <c r="V11" s="15"/>
      <c r="W11" s="15"/>
    </row>
    <row r="12" spans="17:23" ht="15.75">
      <c r="Q12" s="15"/>
      <c r="R12" s="16" t="str">
        <f>IF(OR('Pivot Kommunalwahl'!N11 =0,'Pivot Kommunalwahl'!N11="Gesamtergebnis")," ",'Pivot Kommunalwahl'!N11)</f>
        <v xml:space="preserve"> </v>
      </c>
      <c r="S12" s="15"/>
      <c r="T12" s="15"/>
      <c r="U12" s="17" t="str">
        <f>IF('Pivot Kommunalwahl'!O11=0," ",'Pivot Kommunalwahl'!O11)</f>
        <v xml:space="preserve"> </v>
      </c>
      <c r="V12" s="15"/>
      <c r="W12" s="15"/>
    </row>
    <row r="13" spans="17:23" ht="15.75">
      <c r="Q13" s="15"/>
      <c r="R13" s="16" t="str">
        <f>IF(OR('Pivot Kommunalwahl'!N12 =0,'Pivot Kommunalwahl'!N12="Gesamtergebnis")," ",'Pivot Kommunalwahl'!N12)</f>
        <v xml:space="preserve"> </v>
      </c>
      <c r="S13" s="15"/>
      <c r="T13" s="15"/>
      <c r="U13" s="17" t="str">
        <f>IF('Pivot Kommunalwahl'!O12=0," ",'Pivot Kommunalwahl'!O12)</f>
        <v xml:space="preserve"> </v>
      </c>
      <c r="V13" s="15"/>
      <c r="W13" s="15"/>
    </row>
    <row r="14" spans="17:23" ht="15.75">
      <c r="Q14" s="15"/>
      <c r="R14" s="16" t="str">
        <f>IF(OR('Pivot Kommunalwahl'!N13 =0,'Pivot Kommunalwahl'!N13="Gesamtergebnis")," ",'Pivot Kommunalwahl'!N13)</f>
        <v xml:space="preserve"> </v>
      </c>
      <c r="S14" s="15"/>
      <c r="T14" s="15"/>
      <c r="U14" s="17" t="str">
        <f>IF('Pivot Kommunalwahl'!O13=0," ",'Pivot Kommunalwahl'!O13)</f>
        <v xml:space="preserve"> </v>
      </c>
      <c r="V14" s="15"/>
      <c r="W14" s="15"/>
    </row>
    <row r="15" spans="17:23" ht="15.75">
      <c r="Q15" s="15"/>
      <c r="R15" s="16" t="str">
        <f>IF(OR('Pivot Kommunalwahl'!N14 =0,'Pivot Kommunalwahl'!N14="Gesamtergebnis")," ",'Pivot Kommunalwahl'!N14)</f>
        <v xml:space="preserve"> </v>
      </c>
      <c r="S15" s="15"/>
      <c r="T15" s="15"/>
      <c r="U15" s="17" t="str">
        <f>IF('Pivot Kommunalwahl'!O14=0," ",'Pivot Kommunalwahl'!O14)</f>
        <v xml:space="preserve"> </v>
      </c>
      <c r="V15" s="15"/>
      <c r="W15" s="15"/>
    </row>
    <row r="16" spans="17:23" ht="15.75">
      <c r="Q16" s="15"/>
      <c r="R16" s="16" t="str">
        <f>IF(OR('Pivot Kommunalwahl'!N15 =0,'Pivot Kommunalwahl'!N15="Gesamtergebnis")," ",'Pivot Kommunalwahl'!N15)</f>
        <v xml:space="preserve"> </v>
      </c>
      <c r="S16" s="15"/>
      <c r="T16" s="15"/>
      <c r="U16" s="17" t="str">
        <f>IF('Pivot Kommunalwahl'!O15=0," ",'Pivot Kommunalwahl'!O15)</f>
        <v xml:space="preserve"> </v>
      </c>
      <c r="V16" s="15"/>
      <c r="W16" s="15"/>
    </row>
    <row r="17" spans="17:23" ht="15.75">
      <c r="Q17" s="15"/>
      <c r="R17" s="16" t="str">
        <f>IF(OR('Pivot Kommunalwahl'!N16 =0,'Pivot Kommunalwahl'!N16="Gesamtergebnis")," ",'Pivot Kommunalwahl'!N16)</f>
        <v xml:space="preserve"> </v>
      </c>
      <c r="S17" s="15"/>
      <c r="T17" s="15"/>
      <c r="U17" s="17" t="str">
        <f>IF('Pivot Kommunalwahl'!O16=0," ",'Pivot Kommunalwahl'!O16)</f>
        <v xml:space="preserve"> </v>
      </c>
      <c r="V17" s="15"/>
      <c r="W17" s="15"/>
    </row>
    <row r="18" spans="17:23" ht="15.75">
      <c r="Q18" s="15"/>
      <c r="R18" s="18" t="str">
        <f>IF(OR('Pivot Kommunalwahl'!N17 =0,'Pivot Kommunalwahl'!N17="Gesamtergebnis")," ",'Pivot Kommunalwahl'!N17)</f>
        <v xml:space="preserve"> </v>
      </c>
      <c r="S18" s="19"/>
      <c r="T18" s="19"/>
      <c r="U18" s="20" t="str">
        <f>IF('Pivot Kommunalwahl'!O17=0," ",'Pivot Kommunalwahl'!O17)</f>
        <v xml:space="preserve"> </v>
      </c>
      <c r="V18" s="15"/>
      <c r="W18" s="15"/>
    </row>
    <row r="19" spans="17:23">
      <c r="Q19" s="15"/>
      <c r="R19" s="15"/>
      <c r="S19" s="15"/>
      <c r="T19" s="15"/>
      <c r="U19" s="15"/>
      <c r="V19" s="15"/>
      <c r="W19" s="15"/>
    </row>
    <row r="20" spans="17:23">
      <c r="Q20" s="15"/>
      <c r="R20" s="15"/>
      <c r="S20" s="15"/>
      <c r="T20" s="15"/>
      <c r="U20" s="15"/>
      <c r="V20" s="15"/>
      <c r="W20" s="15"/>
    </row>
    <row r="21" spans="17:23">
      <c r="Q21" s="15"/>
      <c r="R21" s="15"/>
      <c r="S21" s="15"/>
      <c r="T21" s="15"/>
      <c r="U21" s="15"/>
      <c r="V21" s="15"/>
      <c r="W21" s="15"/>
    </row>
    <row r="22" spans="17:23">
      <c r="Q22" s="15"/>
      <c r="R22" s="15"/>
      <c r="S22" s="15"/>
      <c r="T22" s="15"/>
      <c r="U22" s="15"/>
      <c r="V22" s="15"/>
      <c r="W22" s="15"/>
    </row>
    <row r="23" spans="17:23">
      <c r="Q23" s="15"/>
      <c r="R23" s="15"/>
      <c r="S23" s="15"/>
      <c r="T23" s="15"/>
      <c r="U23" s="15"/>
      <c r="V23" s="15"/>
      <c r="W23" s="15"/>
    </row>
    <row r="42" spans="2:25">
      <c r="G42" s="14" t="s">
        <v>169</v>
      </c>
    </row>
    <row r="43" spans="2:25">
      <c r="G43" s="14" t="s">
        <v>168</v>
      </c>
    </row>
    <row r="44" spans="2:25">
      <c r="G44" s="14" t="s">
        <v>159</v>
      </c>
    </row>
    <row r="45" spans="2:25">
      <c r="G45" s="14" t="s">
        <v>160</v>
      </c>
    </row>
    <row r="46" spans="2:25">
      <c r="B46" s="14" t="s">
        <v>156</v>
      </c>
      <c r="G46" s="14" t="s">
        <v>161</v>
      </c>
    </row>
    <row r="47" spans="2:25" ht="15" customHeight="1">
      <c r="B47" s="14" t="s">
        <v>157</v>
      </c>
      <c r="G47" s="14" t="s">
        <v>162</v>
      </c>
      <c r="U47" s="38" t="s">
        <v>152</v>
      </c>
      <c r="V47" s="39"/>
      <c r="Y47" s="10"/>
    </row>
    <row r="48" spans="2:25" ht="15" customHeight="1">
      <c r="B48" s="14" t="s">
        <v>158</v>
      </c>
      <c r="G48" s="14"/>
      <c r="U48" s="39"/>
      <c r="V48" s="39"/>
    </row>
  </sheetData>
  <sheetProtection algorithmName="SHA-512" hashValue="lQOJnrAYc+XnNBJeUWOuqcRVI9bw0YqLNO7yZoj4Ltk4Ef8myE0WPLbDNCLIxqFomsoTAwngyK7zx6AoVON/KA==" saltValue="2Dgng2yixYPgpcYcxe2JYA==" spinCount="100000" sheet="1" selectLockedCells="1" pivotTables="0" selectUnlockedCells="1"/>
  <mergeCells count="3">
    <mergeCell ref="Q3:V3"/>
    <mergeCell ref="Q4:V4"/>
    <mergeCell ref="U47:V48"/>
  </mergeCells>
  <conditionalFormatting sqref="R6">
    <cfRule type="containsText" dxfId="0" priority="1" operator="containsText" text="im gewählten Jahr nicht angetreten">
      <formula>NOT(ISERROR(SEARCH("im gewählten Jahr nicht angetreten",R6)))</formula>
    </cfRule>
  </conditionalFormatting>
  <conditionalFormatting sqref="U6:U18">
    <cfRule type="dataBar" priority="2">
      <dataBar>
        <cfvo type="min"/>
        <cfvo type="max"/>
        <color rgb="FFACCBF9"/>
      </dataBar>
      <extLst>
        <ext xmlns:x14="http://schemas.microsoft.com/office/spreadsheetml/2009/9/main" uri="{B025F937-C7B1-47D3-B67F-A62EFF666E3E}">
          <x14:id>{EF0E4C06-9E97-4CD1-99CE-5C095DD9720F}</x14:id>
        </ext>
      </extLst>
    </cfRule>
  </conditionalFormatting>
  <hyperlinks>
    <hyperlink ref="U47:V48" location="Auswahl!A1" display="ß zurück" xr:uid="{65EE93D0-CE65-4728-87AF-FF2A321FEA6E}"/>
  </hyperlink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EF0E4C06-9E97-4CD1-99CE-5C095DD9720F}">
            <x14:dataBar minLength="0" maxLength="100" gradient="0" direction="rightToLeft">
              <x14:cfvo type="autoMin"/>
              <x14:cfvo type="autoMax"/>
              <x14:negativeFillColor rgb="FFFF0000"/>
              <x14:axisColor rgb="FF000000"/>
            </x14:dataBar>
          </x14:cfRule>
          <xm:sqref>U6:U18</xm:sqref>
        </x14:conditionalFormatting>
      </x14:conditionalFormattings>
    </ext>
    <ext xmlns:x14="http://schemas.microsoft.com/office/spreadsheetml/2009/9/main" uri="{A8765BA9-456A-4dab-B4F3-ACF838C121DE}">
      <x14:slicerList>
        <x14:slicer r:id="rId3"/>
      </x14:slicerList>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7F096-FF23-4955-A5BA-2C6EEA19F41F}">
  <dimension ref="A1:AF42"/>
  <sheetViews>
    <sheetView showGridLines="0" zoomScale="70" zoomScaleNormal="70" workbookViewId="0">
      <selection activeCell="AF24" sqref="AF24"/>
    </sheetView>
  </sheetViews>
  <sheetFormatPr baseColWidth="10" defaultRowHeight="15"/>
  <cols>
    <col min="1" max="1" width="11.42578125" customWidth="1"/>
    <col min="12" max="12" width="15" customWidth="1"/>
    <col min="13" max="13" width="1.7109375" customWidth="1"/>
    <col min="14" max="14" width="22.5703125" customWidth="1"/>
    <col min="15" max="15" width="13.7109375" customWidth="1"/>
    <col min="16" max="16" width="2.7109375" customWidth="1"/>
    <col min="17" max="17" width="13.7109375" customWidth="1"/>
    <col min="18" max="18" width="2.7109375" customWidth="1"/>
    <col min="19" max="19" width="13.7109375" customWidth="1"/>
    <col min="20" max="20" width="2.7109375" customWidth="1"/>
    <col min="21" max="21" width="13.28515625" customWidth="1"/>
    <col min="22" max="22" width="2.7109375" customWidth="1"/>
    <col min="23" max="23" width="13.7109375" customWidth="1"/>
    <col min="24" max="24" width="2.7109375" customWidth="1"/>
    <col min="25" max="25" width="13.7109375" customWidth="1"/>
    <col min="26" max="26" width="2.7109375" customWidth="1"/>
    <col min="27" max="27" width="13.7109375" customWidth="1"/>
    <col min="28" max="28" width="2.7109375" customWidth="1"/>
    <col min="29" max="29" width="13.7109375" customWidth="1"/>
    <col min="30" max="30" width="2.7109375" customWidth="1"/>
    <col min="31" max="31" width="13.7109375" customWidth="1"/>
    <col min="32" max="32" width="5.85546875" customWidth="1"/>
  </cols>
  <sheetData>
    <row r="1" spans="13:32" ht="9.9499999999999993" customHeight="1"/>
    <row r="2" spans="13:32">
      <c r="M2" s="15"/>
      <c r="N2" s="15"/>
      <c r="O2" s="15"/>
      <c r="P2" s="15"/>
      <c r="Q2" s="15"/>
      <c r="R2" s="15"/>
      <c r="S2" s="15"/>
      <c r="T2" s="15"/>
      <c r="U2" s="15"/>
      <c r="V2" s="15"/>
      <c r="W2" s="15"/>
      <c r="X2" s="15"/>
      <c r="Y2" s="15"/>
      <c r="Z2" s="15"/>
      <c r="AA2" s="15"/>
      <c r="AB2" s="15"/>
      <c r="AC2" s="15"/>
      <c r="AD2" s="15"/>
      <c r="AE2" s="15"/>
      <c r="AF2" s="15"/>
    </row>
    <row r="3" spans="13:32" ht="18">
      <c r="M3" s="15"/>
      <c r="N3" s="15"/>
      <c r="O3" s="37" t="str">
        <f>'Pivot OB-Wahl'!G1</f>
        <v>Ob-Wahl gesamt</v>
      </c>
      <c r="P3" s="37"/>
      <c r="Q3" s="37"/>
      <c r="R3" s="37"/>
      <c r="S3" s="37"/>
      <c r="T3" s="37"/>
      <c r="U3" s="37"/>
      <c r="V3" s="37"/>
      <c r="W3" s="37"/>
      <c r="X3" s="37"/>
      <c r="Y3" s="37"/>
      <c r="Z3" s="37"/>
      <c r="AA3" s="37"/>
      <c r="AB3" s="37"/>
      <c r="AC3" s="37"/>
      <c r="AD3" s="37"/>
      <c r="AE3" s="37"/>
      <c r="AF3" s="37"/>
    </row>
    <row r="4" spans="13:32" ht="18">
      <c r="M4" s="15"/>
      <c r="N4" s="15"/>
      <c r="O4" s="37">
        <f>'Pivot OB-Wahl'!G2</f>
        <v>2025</v>
      </c>
      <c r="P4" s="37"/>
      <c r="Q4" s="37"/>
      <c r="R4" s="37"/>
      <c r="S4" s="37"/>
      <c r="T4" s="37"/>
      <c r="U4" s="37"/>
      <c r="V4" s="37"/>
      <c r="W4" s="37"/>
      <c r="X4" s="37"/>
      <c r="Y4" s="37"/>
      <c r="Z4" s="37"/>
      <c r="AA4" s="37"/>
      <c r="AB4" s="37"/>
      <c r="AC4" s="37"/>
      <c r="AD4" s="37"/>
      <c r="AE4" s="37"/>
      <c r="AF4" s="37"/>
    </row>
    <row r="5" spans="13:32">
      <c r="M5" s="15"/>
      <c r="N5" s="15"/>
      <c r="O5" s="15"/>
      <c r="P5" s="15"/>
      <c r="Q5" s="15"/>
      <c r="R5" s="15"/>
      <c r="S5" s="15"/>
      <c r="T5" s="15"/>
      <c r="U5" s="15"/>
      <c r="V5" s="15"/>
      <c r="W5" s="15"/>
      <c r="X5" s="15"/>
      <c r="Y5" s="15"/>
      <c r="Z5" s="15"/>
      <c r="AA5" s="15"/>
      <c r="AB5" s="15"/>
      <c r="AC5" s="15"/>
      <c r="AD5" s="15"/>
      <c r="AE5" s="15"/>
      <c r="AF5" s="15"/>
    </row>
    <row r="6" spans="13:32" ht="39.950000000000003" customHeight="1">
      <c r="M6" s="15"/>
      <c r="N6" s="21"/>
      <c r="O6" s="22" t="str">
        <f>IF('Pivot OB-Wahl'!G5=0," ",'Pivot OB-Wahl'!G5)</f>
        <v>CSU</v>
      </c>
      <c r="P6" s="22"/>
      <c r="Q6" s="22" t="str">
        <f>IF('Pivot OB-Wahl'!H5=0," ",'Pivot OB-Wahl'!H5)</f>
        <v>FW</v>
      </c>
      <c r="R6" s="22"/>
      <c r="S6" s="22" t="str">
        <f>IF('Pivot OB-Wahl'!I5=0," ",'Pivot OB-Wahl'!I5)</f>
        <v>AfD</v>
      </c>
      <c r="T6" s="22"/>
      <c r="U6" s="22" t="str">
        <f>IF('Pivot OB-Wahl'!J5=0," ",'Pivot OB-Wahl'!J5)</f>
        <v>SPD/GRÜNE/UWG/LINKE/ÖDP</v>
      </c>
      <c r="V6" s="22"/>
      <c r="W6" s="22" t="str">
        <f>IF('Pivot OB-Wahl'!K5=0," ",'Pivot OB-Wahl'!K5)</f>
        <v xml:space="preserve"> </v>
      </c>
      <c r="X6" s="22"/>
      <c r="Y6" s="22" t="str">
        <f>IF('Pivot OB-Wahl'!L5=0," ",'Pivot OB-Wahl'!L5)</f>
        <v xml:space="preserve"> </v>
      </c>
      <c r="Z6" s="22"/>
      <c r="AA6" s="22" t="str">
        <f>IF('Pivot OB-Wahl'!M5=0," ",'Pivot OB-Wahl'!M5)</f>
        <v xml:space="preserve"> </v>
      </c>
      <c r="AB6" s="22"/>
      <c r="AC6" s="22" t="str">
        <f>IF('Pivot OB-Wahl'!N5=0," ",'Pivot OB-Wahl'!N5)</f>
        <v xml:space="preserve"> </v>
      </c>
      <c r="AD6" s="22"/>
      <c r="AE6" s="22" t="str">
        <f>IF('Pivot OB-Wahl'!O5=0," ",'Pivot OB-Wahl'!O5)</f>
        <v xml:space="preserve"> </v>
      </c>
      <c r="AF6" s="23" t="str">
        <f>IF('Pivot OB-Wahl'!P5=0," ",'Pivot OB-Wahl'!P5)</f>
        <v xml:space="preserve"> </v>
      </c>
    </row>
    <row r="7" spans="13:32" ht="38.25">
      <c r="M7" s="15"/>
      <c r="N7" s="24"/>
      <c r="O7" s="25" t="str">
        <f>IF('Pivot OB-Wahl'!G6=0," ",'Pivot OB-Wahl'!G6)</f>
        <v>Dr. jur. Michael Kern</v>
      </c>
      <c r="P7" s="25"/>
      <c r="Q7" s="25" t="str">
        <f>IF('Pivot OB-Wahl'!H6=0," ",'Pivot OB-Wahl'!H6)</f>
        <v>Stefan König - Freiherr von Godin</v>
      </c>
      <c r="R7" s="25"/>
      <c r="S7" s="25" t="str">
        <f>IF('Pivot OB-Wahl'!I6=0," ",'Pivot OB-Wahl'!I6)</f>
        <v>Rosa Pepke</v>
      </c>
      <c r="T7" s="25"/>
      <c r="U7" s="25" t="str">
        <f>IF('Pivot OB-Wahl'!J6=0," ",'Pivot OB-Wahl'!J6)</f>
        <v>Christian De Lapuente</v>
      </c>
      <c r="V7" s="25"/>
      <c r="W7" s="25" t="str">
        <f>IF('Pivot OB-Wahl'!K6=0," ",'Pivot OB-Wahl'!K6)</f>
        <v xml:space="preserve"> </v>
      </c>
      <c r="X7" s="25"/>
      <c r="Y7" s="25" t="str">
        <f>IF('Pivot OB-Wahl'!L6=0," ",'Pivot OB-Wahl'!L6)</f>
        <v xml:space="preserve"> </v>
      </c>
      <c r="Z7" s="25"/>
      <c r="AA7" s="25" t="str">
        <f>IF('Pivot OB-Wahl'!M6=0," ",'Pivot OB-Wahl'!M6)</f>
        <v xml:space="preserve"> </v>
      </c>
      <c r="AB7" s="25"/>
      <c r="AC7" s="25" t="str">
        <f>IF('Pivot OB-Wahl'!N6=0," ",'Pivot OB-Wahl'!N6)</f>
        <v xml:space="preserve"> </v>
      </c>
      <c r="AD7" s="25"/>
      <c r="AE7" s="25" t="str">
        <f>IF('Pivot OB-Wahl'!O6=0," ",'Pivot OB-Wahl'!O6)</f>
        <v xml:space="preserve"> </v>
      </c>
      <c r="AF7" s="23" t="str">
        <f>IF('Pivot OB-Wahl'!P6=0," ",'Pivot OB-Wahl'!P6)</f>
        <v xml:space="preserve"> </v>
      </c>
    </row>
    <row r="8" spans="13:32">
      <c r="M8" s="15"/>
      <c r="N8" s="24"/>
      <c r="O8" s="26"/>
      <c r="P8" s="26"/>
      <c r="Q8" s="24"/>
      <c r="R8" s="26"/>
      <c r="S8" s="24"/>
      <c r="T8" s="26"/>
      <c r="U8" s="24"/>
      <c r="V8" s="26"/>
      <c r="W8" s="24"/>
      <c r="X8" s="26"/>
      <c r="Y8" s="27"/>
      <c r="Z8" s="26"/>
      <c r="AA8" s="24"/>
      <c r="AB8" s="26"/>
      <c r="AC8" s="24"/>
      <c r="AD8" s="26"/>
      <c r="AE8" s="24"/>
      <c r="AF8" s="28"/>
    </row>
    <row r="9" spans="13:32" ht="24.95" customHeight="1">
      <c r="M9" s="15"/>
      <c r="N9" s="29" t="str">
        <f>'Pivot OB-Wahl'!F7</f>
        <v>01 - Mitte</v>
      </c>
      <c r="O9" s="30">
        <f>IF('Pivot OB-Wahl'!G7=0, " ",'Pivot OB-Wahl'!G7)</f>
        <v>0.41208591190389515</v>
      </c>
      <c r="P9" s="30"/>
      <c r="Q9" s="30">
        <f>IF('Pivot OB-Wahl'!H7=0, " ",'Pivot OB-Wahl'!H7)</f>
        <v>0.13614852566436111</v>
      </c>
      <c r="R9" s="30"/>
      <c r="S9" s="30">
        <f>IF('Pivot OB-Wahl'!I7=0, " ",'Pivot OB-Wahl'!I7)</f>
        <v>6.1885693483800512E-2</v>
      </c>
      <c r="T9" s="30"/>
      <c r="U9" s="30">
        <f>IF('Pivot OB-Wahl'!J7=0, " ",'Pivot OB-Wahl'!J7)</f>
        <v>0.38987986894794319</v>
      </c>
      <c r="V9" s="30"/>
      <c r="W9" s="30" t="str">
        <f>IF('Pivot OB-Wahl'!K7=0, " ",'Pivot OB-Wahl'!K7)</f>
        <v xml:space="preserve"> </v>
      </c>
      <c r="X9" s="30"/>
      <c r="Y9" s="30" t="str">
        <f>IF('Pivot OB-Wahl'!L7=0, " ",'Pivot OB-Wahl'!L7)</f>
        <v xml:space="preserve"> </v>
      </c>
      <c r="Z9" s="30"/>
      <c r="AA9" s="30" t="str">
        <f>IF('Pivot OB-Wahl'!M7=0, " ",'Pivot OB-Wahl'!M7)</f>
        <v xml:space="preserve"> </v>
      </c>
      <c r="AB9" s="30"/>
      <c r="AC9" s="30" t="str">
        <f>IF('Pivot OB-Wahl'!N7=0, " ",'Pivot OB-Wahl'!N7)</f>
        <v xml:space="preserve"> </v>
      </c>
      <c r="AD9" s="30"/>
      <c r="AE9" s="30" t="str">
        <f>IF('Pivot OB-Wahl'!O7=0, " ",'Pivot OB-Wahl'!O7)</f>
        <v xml:space="preserve"> </v>
      </c>
      <c r="AF9" s="31" t="str">
        <f>IF('Pivot OB-Wahl'!P7=0, " ",'Pivot OB-Wahl'!P7)</f>
        <v xml:space="preserve"> </v>
      </c>
    </row>
    <row r="10" spans="13:32" ht="24.95" customHeight="1">
      <c r="M10" s="15"/>
      <c r="N10" s="29" t="str">
        <f>'Pivot OB-Wahl'!F8</f>
        <v>02 - Nordwest</v>
      </c>
      <c r="O10" s="30">
        <f>IF('Pivot OB-Wahl'!G8=0, " ",'Pivot OB-Wahl'!G8)</f>
        <v>0.42580421999308199</v>
      </c>
      <c r="P10" s="30"/>
      <c r="Q10" s="30">
        <f>IF('Pivot OB-Wahl'!H8=0, " ",'Pivot OB-Wahl'!H8)</f>
        <v>9.4085091663784162E-2</v>
      </c>
      <c r="R10" s="30"/>
      <c r="S10" s="30">
        <f>IF('Pivot OB-Wahl'!I8=0, " ",'Pivot OB-Wahl'!I8)</f>
        <v>0.19405050155655482</v>
      </c>
      <c r="T10" s="30"/>
      <c r="U10" s="30">
        <f>IF('Pivot OB-Wahl'!J8=0, " ",'Pivot OB-Wahl'!J8)</f>
        <v>0.28606018678657902</v>
      </c>
      <c r="V10" s="30"/>
      <c r="W10" s="30" t="str">
        <f>IF('Pivot OB-Wahl'!K8=0, " ",'Pivot OB-Wahl'!K8)</f>
        <v xml:space="preserve"> </v>
      </c>
      <c r="X10" s="30"/>
      <c r="Y10" s="30" t="str">
        <f>IF('Pivot OB-Wahl'!L8=0, " ",'Pivot OB-Wahl'!L8)</f>
        <v xml:space="preserve"> </v>
      </c>
      <c r="Z10" s="30"/>
      <c r="AA10" s="30" t="str">
        <f>IF('Pivot OB-Wahl'!M8=0, " ",'Pivot OB-Wahl'!M8)</f>
        <v xml:space="preserve"> </v>
      </c>
      <c r="AB10" s="30"/>
      <c r="AC10" s="30" t="str">
        <f>IF('Pivot OB-Wahl'!N8=0, " ",'Pivot OB-Wahl'!N8)</f>
        <v xml:space="preserve"> </v>
      </c>
      <c r="AD10" s="30"/>
      <c r="AE10" s="30" t="str">
        <f>IF('Pivot OB-Wahl'!O8=0, " ",'Pivot OB-Wahl'!O8)</f>
        <v xml:space="preserve"> </v>
      </c>
      <c r="AF10" s="31" t="str">
        <f>IF('Pivot OB-Wahl'!P8=0, " ",'Pivot OB-Wahl'!P8)</f>
        <v xml:space="preserve"> </v>
      </c>
    </row>
    <row r="11" spans="13:32" ht="24.95" customHeight="1">
      <c r="M11" s="15"/>
      <c r="N11" s="29" t="str">
        <f>'Pivot OB-Wahl'!F9</f>
        <v>03 - Nordost</v>
      </c>
      <c r="O11" s="30">
        <f>IF('Pivot OB-Wahl'!G9=0, " ",'Pivot OB-Wahl'!G9)</f>
        <v>0.42369668246445497</v>
      </c>
      <c r="P11" s="30"/>
      <c r="Q11" s="30">
        <f>IF('Pivot OB-Wahl'!H9=0, " ",'Pivot OB-Wahl'!H9)</f>
        <v>0.10843601895734598</v>
      </c>
      <c r="R11" s="30"/>
      <c r="S11" s="30">
        <f>IF('Pivot OB-Wahl'!I9=0, " ",'Pivot OB-Wahl'!I9)</f>
        <v>0.12777251184834124</v>
      </c>
      <c r="T11" s="30"/>
      <c r="U11" s="30">
        <f>IF('Pivot OB-Wahl'!J9=0, " ",'Pivot OB-Wahl'!J9)</f>
        <v>0.34009478672985782</v>
      </c>
      <c r="V11" s="30"/>
      <c r="W11" s="30" t="str">
        <f>IF('Pivot OB-Wahl'!K9=0, " ",'Pivot OB-Wahl'!K9)</f>
        <v xml:space="preserve"> </v>
      </c>
      <c r="X11" s="30"/>
      <c r="Y11" s="30" t="str">
        <f>IF('Pivot OB-Wahl'!L9=0, " ",'Pivot OB-Wahl'!L9)</f>
        <v xml:space="preserve"> </v>
      </c>
      <c r="Z11" s="30"/>
      <c r="AA11" s="30" t="str">
        <f>IF('Pivot OB-Wahl'!M9=0, " ",'Pivot OB-Wahl'!M9)</f>
        <v xml:space="preserve"> </v>
      </c>
      <c r="AB11" s="30"/>
      <c r="AC11" s="30" t="str">
        <f>IF('Pivot OB-Wahl'!N9=0, " ",'Pivot OB-Wahl'!N9)</f>
        <v xml:space="preserve"> </v>
      </c>
      <c r="AD11" s="30"/>
      <c r="AE11" s="30" t="str">
        <f>IF('Pivot OB-Wahl'!O9=0, " ",'Pivot OB-Wahl'!O9)</f>
        <v xml:space="preserve"> </v>
      </c>
      <c r="AF11" s="31" t="str">
        <f>IF('Pivot OB-Wahl'!P9=0, " ",'Pivot OB-Wahl'!P9)</f>
        <v xml:space="preserve"> </v>
      </c>
    </row>
    <row r="12" spans="13:32" ht="24.95" customHeight="1">
      <c r="M12" s="15"/>
      <c r="N12" s="29" t="str">
        <f>'Pivot OB-Wahl'!F10</f>
        <v>04 - Südost</v>
      </c>
      <c r="O12" s="30">
        <f>IF('Pivot OB-Wahl'!G10=0, " ",'Pivot OB-Wahl'!G10)</f>
        <v>0.46208307111390812</v>
      </c>
      <c r="P12" s="30"/>
      <c r="Q12" s="30">
        <f>IF('Pivot OB-Wahl'!H10=0, " ",'Pivot OB-Wahl'!H10)</f>
        <v>0.13719320327249843</v>
      </c>
      <c r="R12" s="30"/>
      <c r="S12" s="30">
        <f>IF('Pivot OB-Wahl'!I10=0, " ",'Pivot OB-Wahl'!I10)</f>
        <v>9.3297671491504086E-2</v>
      </c>
      <c r="T12" s="30"/>
      <c r="U12" s="30">
        <f>IF('Pivot OB-Wahl'!J10=0, " ",'Pivot OB-Wahl'!J10)</f>
        <v>0.30742605412208934</v>
      </c>
      <c r="V12" s="30"/>
      <c r="W12" s="30" t="str">
        <f>IF('Pivot OB-Wahl'!K10=0, " ",'Pivot OB-Wahl'!K10)</f>
        <v xml:space="preserve"> </v>
      </c>
      <c r="X12" s="30"/>
      <c r="Y12" s="30" t="str">
        <f>IF('Pivot OB-Wahl'!L10=0, " ",'Pivot OB-Wahl'!L10)</f>
        <v xml:space="preserve"> </v>
      </c>
      <c r="Z12" s="30"/>
      <c r="AA12" s="30" t="str">
        <f>IF('Pivot OB-Wahl'!M10=0, " ",'Pivot OB-Wahl'!M10)</f>
        <v xml:space="preserve"> </v>
      </c>
      <c r="AB12" s="30"/>
      <c r="AC12" s="30" t="str">
        <f>IF('Pivot OB-Wahl'!N10=0, " ",'Pivot OB-Wahl'!N10)</f>
        <v xml:space="preserve"> </v>
      </c>
      <c r="AD12" s="30"/>
      <c r="AE12" s="30" t="str">
        <f>IF('Pivot OB-Wahl'!O10=0, " ",'Pivot OB-Wahl'!O10)</f>
        <v xml:space="preserve"> </v>
      </c>
      <c r="AF12" s="31" t="str">
        <f>IF('Pivot OB-Wahl'!P10=0, " ",'Pivot OB-Wahl'!P10)</f>
        <v xml:space="preserve"> </v>
      </c>
    </row>
    <row r="13" spans="13:32" ht="24.95" customHeight="1">
      <c r="M13" s="15"/>
      <c r="N13" s="29" t="str">
        <f>'Pivot OB-Wahl'!F11</f>
        <v>05 - Südwest</v>
      </c>
      <c r="O13" s="30">
        <f>IF('Pivot OB-Wahl'!G11=0, " ",'Pivot OB-Wahl'!G11)</f>
        <v>0.46329496131345538</v>
      </c>
      <c r="P13" s="30"/>
      <c r="Q13" s="30">
        <f>IF('Pivot OB-Wahl'!H11=0, " ",'Pivot OB-Wahl'!H11)</f>
        <v>0.13002453293074165</v>
      </c>
      <c r="R13" s="30"/>
      <c r="S13" s="30">
        <f>IF('Pivot OB-Wahl'!I11=0, " ",'Pivot OB-Wahl'!I11)</f>
        <v>6.4351764483864884E-2</v>
      </c>
      <c r="T13" s="30"/>
      <c r="U13" s="30">
        <f>IF('Pivot OB-Wahl'!J11=0, " ",'Pivot OB-Wahl'!J11)</f>
        <v>0.34232874127193808</v>
      </c>
      <c r="V13" s="30"/>
      <c r="W13" s="30" t="str">
        <f>IF('Pivot OB-Wahl'!K11=0, " ",'Pivot OB-Wahl'!K11)</f>
        <v xml:space="preserve"> </v>
      </c>
      <c r="X13" s="30"/>
      <c r="Y13" s="30" t="str">
        <f>IF('Pivot OB-Wahl'!L11=0, " ",'Pivot OB-Wahl'!L11)</f>
        <v xml:space="preserve"> </v>
      </c>
      <c r="Z13" s="30"/>
      <c r="AA13" s="30" t="str">
        <f>IF('Pivot OB-Wahl'!M11=0, " ",'Pivot OB-Wahl'!M11)</f>
        <v xml:space="preserve"> </v>
      </c>
      <c r="AB13" s="30"/>
      <c r="AC13" s="30" t="str">
        <f>IF('Pivot OB-Wahl'!N11=0, " ",'Pivot OB-Wahl'!N11)</f>
        <v xml:space="preserve"> </v>
      </c>
      <c r="AD13" s="30"/>
      <c r="AE13" s="30" t="str">
        <f>IF('Pivot OB-Wahl'!O11=0, " ",'Pivot OB-Wahl'!O11)</f>
        <v xml:space="preserve"> </v>
      </c>
      <c r="AF13" s="31" t="str">
        <f>IF('Pivot OB-Wahl'!P11=0, " ",'Pivot OB-Wahl'!P11)</f>
        <v xml:space="preserve"> </v>
      </c>
    </row>
    <row r="14" spans="13:32" ht="24.95" customHeight="1">
      <c r="M14" s="15"/>
      <c r="N14" s="29" t="str">
        <f>'Pivot OB-Wahl'!F12</f>
        <v>06 - West</v>
      </c>
      <c r="O14" s="30">
        <f>IF('Pivot OB-Wahl'!G12=0, " ",'Pivot OB-Wahl'!G12)</f>
        <v>0.58724100327153761</v>
      </c>
      <c r="P14" s="30"/>
      <c r="Q14" s="30">
        <f>IF('Pivot OB-Wahl'!H12=0, " ",'Pivot OB-Wahl'!H12)</f>
        <v>0.11150490730643402</v>
      </c>
      <c r="R14" s="30"/>
      <c r="S14" s="30">
        <f>IF('Pivot OB-Wahl'!I12=0, " ",'Pivot OB-Wahl'!I12)</f>
        <v>6.1886586695747002E-2</v>
      </c>
      <c r="T14" s="30"/>
      <c r="U14" s="30">
        <f>IF('Pivot OB-Wahl'!J12=0, " ",'Pivot OB-Wahl'!J12)</f>
        <v>0.23936750272628135</v>
      </c>
      <c r="V14" s="30"/>
      <c r="W14" s="30" t="str">
        <f>IF('Pivot OB-Wahl'!K12=0, " ",'Pivot OB-Wahl'!K12)</f>
        <v xml:space="preserve"> </v>
      </c>
      <c r="X14" s="30"/>
      <c r="Y14" s="30" t="str">
        <f>IF('Pivot OB-Wahl'!L12=0, " ",'Pivot OB-Wahl'!L12)</f>
        <v xml:space="preserve"> </v>
      </c>
      <c r="Z14" s="30"/>
      <c r="AA14" s="30" t="str">
        <f>IF('Pivot OB-Wahl'!M12=0, " ",'Pivot OB-Wahl'!M12)</f>
        <v xml:space="preserve"> </v>
      </c>
      <c r="AB14" s="30"/>
      <c r="AC14" s="30" t="str">
        <f>IF('Pivot OB-Wahl'!N12=0, " ",'Pivot OB-Wahl'!N12)</f>
        <v xml:space="preserve"> </v>
      </c>
      <c r="AD14" s="30"/>
      <c r="AE14" s="30" t="str">
        <f>IF('Pivot OB-Wahl'!O12=0, " ",'Pivot OB-Wahl'!O12)</f>
        <v xml:space="preserve"> </v>
      </c>
      <c r="AF14" s="31" t="str">
        <f>IF('Pivot OB-Wahl'!P12=0, " ",'Pivot OB-Wahl'!P12)</f>
        <v xml:space="preserve"> </v>
      </c>
    </row>
    <row r="15" spans="13:32" ht="24.95" customHeight="1">
      <c r="M15" s="15"/>
      <c r="N15" s="29" t="str">
        <f>'Pivot OB-Wahl'!F13</f>
        <v>07 - Etting</v>
      </c>
      <c r="O15" s="30">
        <f>IF('Pivot OB-Wahl'!G13=0, " ",'Pivot OB-Wahl'!G13)</f>
        <v>0.52753916119252142</v>
      </c>
      <c r="P15" s="30"/>
      <c r="Q15" s="30">
        <f>IF('Pivot OB-Wahl'!H13=0, " ",'Pivot OB-Wahl'!H13)</f>
        <v>0.12481051035876706</v>
      </c>
      <c r="R15" s="30"/>
      <c r="S15" s="30">
        <f>IF('Pivot OB-Wahl'!I13=0, " ",'Pivot OB-Wahl'!I13)</f>
        <v>8.590197069226882E-2</v>
      </c>
      <c r="T15" s="30"/>
      <c r="U15" s="30">
        <f>IF('Pivot OB-Wahl'!J13=0, " ",'Pivot OB-Wahl'!J13)</f>
        <v>0.26174835775644267</v>
      </c>
      <c r="V15" s="30"/>
      <c r="W15" s="30" t="str">
        <f>IF('Pivot OB-Wahl'!K13=0, " ",'Pivot OB-Wahl'!K13)</f>
        <v xml:space="preserve"> </v>
      </c>
      <c r="X15" s="30"/>
      <c r="Y15" s="30" t="str">
        <f>IF('Pivot OB-Wahl'!L13=0, " ",'Pivot OB-Wahl'!L13)</f>
        <v xml:space="preserve"> </v>
      </c>
      <c r="Z15" s="30"/>
      <c r="AA15" s="30" t="str">
        <f>IF('Pivot OB-Wahl'!M13=0, " ",'Pivot OB-Wahl'!M13)</f>
        <v xml:space="preserve"> </v>
      </c>
      <c r="AB15" s="30"/>
      <c r="AC15" s="30" t="str">
        <f>IF('Pivot OB-Wahl'!N13=0, " ",'Pivot OB-Wahl'!N13)</f>
        <v xml:space="preserve"> </v>
      </c>
      <c r="AD15" s="30"/>
      <c r="AE15" s="30" t="str">
        <f>IF('Pivot OB-Wahl'!O13=0, " ",'Pivot OB-Wahl'!O13)</f>
        <v xml:space="preserve"> </v>
      </c>
      <c r="AF15" s="31" t="str">
        <f>IF('Pivot OB-Wahl'!P13=0, " ",'Pivot OB-Wahl'!P13)</f>
        <v xml:space="preserve"> </v>
      </c>
    </row>
    <row r="16" spans="13:32" ht="24.95" customHeight="1">
      <c r="M16" s="15"/>
      <c r="N16" s="29" t="str">
        <f>'Pivot OB-Wahl'!F14</f>
        <v>08 - Oberhaunstadt</v>
      </c>
      <c r="O16" s="30">
        <f>IF('Pivot OB-Wahl'!G14=0, " ",'Pivot OB-Wahl'!G14)</f>
        <v>0.5176643768400393</v>
      </c>
      <c r="P16" s="30"/>
      <c r="Q16" s="30">
        <f>IF('Pivot OB-Wahl'!H14=0, " ",'Pivot OB-Wahl'!H14)</f>
        <v>9.4700686947988222E-2</v>
      </c>
      <c r="R16" s="30"/>
      <c r="S16" s="30">
        <f>IF('Pivot OB-Wahl'!I14=0, " ",'Pivot OB-Wahl'!I14)</f>
        <v>9.7154072620215901E-2</v>
      </c>
      <c r="T16" s="30"/>
      <c r="U16" s="30">
        <f>IF('Pivot OB-Wahl'!J14=0, " ",'Pivot OB-Wahl'!J14)</f>
        <v>0.29048086359175662</v>
      </c>
      <c r="V16" s="30"/>
      <c r="W16" s="30" t="str">
        <f>IF('Pivot OB-Wahl'!K14=0, " ",'Pivot OB-Wahl'!K14)</f>
        <v xml:space="preserve"> </v>
      </c>
      <c r="X16" s="30"/>
      <c r="Y16" s="30" t="str">
        <f>IF('Pivot OB-Wahl'!L14=0, " ",'Pivot OB-Wahl'!L14)</f>
        <v xml:space="preserve"> </v>
      </c>
      <c r="Z16" s="30"/>
      <c r="AA16" s="30" t="str">
        <f>IF('Pivot OB-Wahl'!M14=0, " ",'Pivot OB-Wahl'!M14)</f>
        <v xml:space="preserve"> </v>
      </c>
      <c r="AB16" s="30"/>
      <c r="AC16" s="30" t="str">
        <f>IF('Pivot OB-Wahl'!N14=0, " ",'Pivot OB-Wahl'!N14)</f>
        <v xml:space="preserve"> </v>
      </c>
      <c r="AD16" s="30"/>
      <c r="AE16" s="30" t="str">
        <f>IF('Pivot OB-Wahl'!O14=0, " ",'Pivot OB-Wahl'!O14)</f>
        <v xml:space="preserve"> </v>
      </c>
      <c r="AF16" s="31" t="str">
        <f>IF('Pivot OB-Wahl'!P14=0, " ",'Pivot OB-Wahl'!P14)</f>
        <v xml:space="preserve"> </v>
      </c>
    </row>
    <row r="17" spans="1:32" ht="24.95" customHeight="1">
      <c r="M17" s="15"/>
      <c r="N17" s="29" t="str">
        <f>'Pivot OB-Wahl'!F15</f>
        <v>09 - Mailing</v>
      </c>
      <c r="O17" s="30">
        <f>IF('Pivot OB-Wahl'!G15=0, " ",'Pivot OB-Wahl'!G15)</f>
        <v>0.5026353617632966</v>
      </c>
      <c r="P17" s="30"/>
      <c r="Q17" s="30">
        <f>IF('Pivot OB-Wahl'!H15=0, " ",'Pivot OB-Wahl'!H15)</f>
        <v>0.1020603737422137</v>
      </c>
      <c r="R17" s="30"/>
      <c r="S17" s="30">
        <f>IF('Pivot OB-Wahl'!I15=0, " ",'Pivot OB-Wahl'!I15)</f>
        <v>0.11787254432199329</v>
      </c>
      <c r="T17" s="30"/>
      <c r="U17" s="30">
        <f>IF('Pivot OB-Wahl'!J15=0, " ",'Pivot OB-Wahl'!J15)</f>
        <v>0.2774317201724964</v>
      </c>
      <c r="V17" s="30"/>
      <c r="W17" s="30" t="str">
        <f>IF('Pivot OB-Wahl'!K15=0, " ",'Pivot OB-Wahl'!K15)</f>
        <v xml:space="preserve"> </v>
      </c>
      <c r="X17" s="30"/>
      <c r="Y17" s="30" t="str">
        <f>IF('Pivot OB-Wahl'!L15=0, " ",'Pivot OB-Wahl'!L15)</f>
        <v xml:space="preserve"> </v>
      </c>
      <c r="Z17" s="30"/>
      <c r="AA17" s="30" t="str">
        <f>IF('Pivot OB-Wahl'!M15=0, " ",'Pivot OB-Wahl'!M15)</f>
        <v xml:space="preserve"> </v>
      </c>
      <c r="AB17" s="30"/>
      <c r="AC17" s="30" t="str">
        <f>IF('Pivot OB-Wahl'!N15=0, " ",'Pivot OB-Wahl'!N15)</f>
        <v xml:space="preserve"> </v>
      </c>
      <c r="AD17" s="30"/>
      <c r="AE17" s="30" t="str">
        <f>IF('Pivot OB-Wahl'!O15=0, " ",'Pivot OB-Wahl'!O15)</f>
        <v xml:space="preserve"> </v>
      </c>
      <c r="AF17" s="31" t="str">
        <f>IF('Pivot OB-Wahl'!P15=0, " ",'Pivot OB-Wahl'!P15)</f>
        <v xml:space="preserve"> </v>
      </c>
    </row>
    <row r="18" spans="1:32" ht="24.95" customHeight="1">
      <c r="M18" s="15"/>
      <c r="N18" s="29" t="str">
        <f>'Pivot OB-Wahl'!F16</f>
        <v>10 - Süd</v>
      </c>
      <c r="O18" s="30">
        <f>IF('Pivot OB-Wahl'!G16=0, " ",'Pivot OB-Wahl'!G16)</f>
        <v>0.49405405405405406</v>
      </c>
      <c r="P18" s="30"/>
      <c r="Q18" s="30">
        <f>IF('Pivot OB-Wahl'!H16=0, " ",'Pivot OB-Wahl'!H16)</f>
        <v>0.13729729729729731</v>
      </c>
      <c r="R18" s="30"/>
      <c r="S18" s="30">
        <f>IF('Pivot OB-Wahl'!I16=0, " ",'Pivot OB-Wahl'!I16)</f>
        <v>7.7837837837837834E-2</v>
      </c>
      <c r="T18" s="30"/>
      <c r="U18" s="30">
        <f>IF('Pivot OB-Wahl'!J16=0, " ",'Pivot OB-Wahl'!J16)</f>
        <v>0.29081081081081084</v>
      </c>
      <c r="V18" s="30"/>
      <c r="W18" s="30" t="str">
        <f>IF('Pivot OB-Wahl'!K16=0, " ",'Pivot OB-Wahl'!K16)</f>
        <v xml:space="preserve"> </v>
      </c>
      <c r="X18" s="30"/>
      <c r="Y18" s="30" t="str">
        <f>IF('Pivot OB-Wahl'!L16=0, " ",'Pivot OB-Wahl'!L16)</f>
        <v xml:space="preserve"> </v>
      </c>
      <c r="Z18" s="30"/>
      <c r="AA18" s="30" t="str">
        <f>IF('Pivot OB-Wahl'!M16=0, " ",'Pivot OB-Wahl'!M16)</f>
        <v xml:space="preserve"> </v>
      </c>
      <c r="AB18" s="30"/>
      <c r="AC18" s="30" t="str">
        <f>IF('Pivot OB-Wahl'!N16=0, " ",'Pivot OB-Wahl'!N16)</f>
        <v xml:space="preserve"> </v>
      </c>
      <c r="AD18" s="30"/>
      <c r="AE18" s="30" t="str">
        <f>IF('Pivot OB-Wahl'!O16=0, " ",'Pivot OB-Wahl'!O16)</f>
        <v xml:space="preserve"> </v>
      </c>
      <c r="AF18" s="31" t="str">
        <f>IF('Pivot OB-Wahl'!P16=0, " ",'Pivot OB-Wahl'!P16)</f>
        <v xml:space="preserve"> </v>
      </c>
    </row>
    <row r="19" spans="1:32" ht="24.95" customHeight="1">
      <c r="M19" s="15"/>
      <c r="N19" s="29" t="str">
        <f>'Pivot OB-Wahl'!F17</f>
        <v>11 - Friedr.hof.-Hollerst.</v>
      </c>
      <c r="O19" s="30">
        <f>IF('Pivot OB-Wahl'!G17=0, " ",'Pivot OB-Wahl'!G17)</f>
        <v>0.45311606632361351</v>
      </c>
      <c r="P19" s="30"/>
      <c r="Q19" s="30">
        <f>IF('Pivot OB-Wahl'!H17=0, " ",'Pivot OB-Wahl'!H17)</f>
        <v>0.1043453401943968</v>
      </c>
      <c r="R19" s="30"/>
      <c r="S19" s="30">
        <f>IF('Pivot OB-Wahl'!I17=0, " ",'Pivot OB-Wahl'!I17)</f>
        <v>0.11949685534591195</v>
      </c>
      <c r="T19" s="30"/>
      <c r="U19" s="30">
        <f>IF('Pivot OB-Wahl'!J17=0, " ",'Pivot OB-Wahl'!J17)</f>
        <v>0.32304173813607778</v>
      </c>
      <c r="V19" s="30"/>
      <c r="W19" s="30" t="str">
        <f>IF('Pivot OB-Wahl'!K17=0, " ",'Pivot OB-Wahl'!K17)</f>
        <v xml:space="preserve"> </v>
      </c>
      <c r="X19" s="30"/>
      <c r="Y19" s="30" t="str">
        <f>IF('Pivot OB-Wahl'!L17=0, " ",'Pivot OB-Wahl'!L17)</f>
        <v xml:space="preserve"> </v>
      </c>
      <c r="Z19" s="30"/>
      <c r="AA19" s="30" t="str">
        <f>IF('Pivot OB-Wahl'!M17=0, " ",'Pivot OB-Wahl'!M17)</f>
        <v xml:space="preserve"> </v>
      </c>
      <c r="AB19" s="30"/>
      <c r="AC19" s="30" t="str">
        <f>IF('Pivot OB-Wahl'!N17=0, " ",'Pivot OB-Wahl'!N17)</f>
        <v xml:space="preserve"> </v>
      </c>
      <c r="AD19" s="30"/>
      <c r="AE19" s="30" t="str">
        <f>IF('Pivot OB-Wahl'!O17=0, " ",'Pivot OB-Wahl'!O17)</f>
        <v xml:space="preserve"> </v>
      </c>
      <c r="AF19" s="31" t="str">
        <f>IF('Pivot OB-Wahl'!P17=0, " ",'Pivot OB-Wahl'!P17)</f>
        <v xml:space="preserve"> </v>
      </c>
    </row>
    <row r="20" spans="1:32" ht="24.95" customHeight="1">
      <c r="M20" s="15"/>
      <c r="N20" s="29" t="str">
        <f>'Pivot OB-Wahl'!F18</f>
        <v>12 - Münchener Straße</v>
      </c>
      <c r="O20" s="30">
        <f>IF('Pivot OB-Wahl'!G18=0, " ",'Pivot OB-Wahl'!G18)</f>
        <v>0.44890845716382316</v>
      </c>
      <c r="P20" s="30"/>
      <c r="Q20" s="30">
        <f>IF('Pivot OB-Wahl'!H18=0, " ",'Pivot OB-Wahl'!H18)</f>
        <v>0.12034489084571638</v>
      </c>
      <c r="R20" s="30"/>
      <c r="S20" s="30">
        <f>IF('Pivot OB-Wahl'!I18=0, " ",'Pivot OB-Wahl'!I18)</f>
        <v>7.5582461933590167E-2</v>
      </c>
      <c r="T20" s="30"/>
      <c r="U20" s="30">
        <f>IF('Pivot OB-Wahl'!J18=0, " ",'Pivot OB-Wahl'!J18)</f>
        <v>0.35516419005687028</v>
      </c>
      <c r="V20" s="30"/>
      <c r="W20" s="30" t="str">
        <f>IF('Pivot OB-Wahl'!K18=0, " ",'Pivot OB-Wahl'!K18)</f>
        <v xml:space="preserve"> </v>
      </c>
      <c r="X20" s="30"/>
      <c r="Y20" s="30" t="str">
        <f>IF('Pivot OB-Wahl'!L18=0, " ",'Pivot OB-Wahl'!L18)</f>
        <v xml:space="preserve"> </v>
      </c>
      <c r="Z20" s="30"/>
      <c r="AA20" s="30" t="str">
        <f>IF('Pivot OB-Wahl'!M18=0, " ",'Pivot OB-Wahl'!M18)</f>
        <v xml:space="preserve"> </v>
      </c>
      <c r="AB20" s="30"/>
      <c r="AC20" s="30" t="str">
        <f>IF('Pivot OB-Wahl'!N18=0, " ",'Pivot OB-Wahl'!N18)</f>
        <v xml:space="preserve"> </v>
      </c>
      <c r="AD20" s="30"/>
      <c r="AE20" s="30" t="str">
        <f>IF('Pivot OB-Wahl'!O18=0, " ",'Pivot OB-Wahl'!O18)</f>
        <v xml:space="preserve"> </v>
      </c>
      <c r="AF20" s="31" t="str">
        <f>IF('Pivot OB-Wahl'!P18=0, " ",'Pivot OB-Wahl'!P18)</f>
        <v xml:space="preserve"> </v>
      </c>
    </row>
    <row r="21" spans="1:32" ht="24.95" customHeight="1">
      <c r="M21" s="15"/>
      <c r="N21" s="29"/>
      <c r="O21" s="32"/>
      <c r="P21" s="32"/>
      <c r="Q21" s="32"/>
      <c r="R21" s="32"/>
      <c r="S21" s="32"/>
      <c r="T21" s="32"/>
      <c r="U21" s="32"/>
      <c r="V21" s="32"/>
      <c r="W21" s="32"/>
      <c r="X21" s="32"/>
      <c r="Y21" s="32"/>
      <c r="Z21" s="32"/>
      <c r="AA21" s="32"/>
      <c r="AB21" s="32"/>
      <c r="AC21" s="32"/>
      <c r="AD21" s="32"/>
      <c r="AE21" s="32"/>
      <c r="AF21" s="31" t="str">
        <f>IF('Pivot OB-Wahl'!P19=0, " ",'Pivot OB-Wahl'!P19)</f>
        <v xml:space="preserve"> </v>
      </c>
    </row>
    <row r="22" spans="1:32" ht="24.95" customHeight="1">
      <c r="M22" s="15"/>
      <c r="N22" s="33" t="str">
        <f>'Pivot OB-Wahl'!F19</f>
        <v>Stadt Ingolstadt</v>
      </c>
      <c r="O22" s="34">
        <f>IF('Pivot OB-Wahl'!G19=0, " ",'Pivot OB-Wahl'!G19)</f>
        <v>0.46733523766465956</v>
      </c>
      <c r="P22" s="34"/>
      <c r="Q22" s="34">
        <f>IF('Pivot OB-Wahl'!H19=0, " ",'Pivot OB-Wahl'!H19)</f>
        <v>0.12065103470952097</v>
      </c>
      <c r="R22" s="34"/>
      <c r="S22" s="34">
        <f>IF('Pivot OB-Wahl'!I19=0, " ",'Pivot OB-Wahl'!I19)</f>
        <v>9.329853476089682E-2</v>
      </c>
      <c r="T22" s="34"/>
      <c r="U22" s="34">
        <f>IF('Pivot OB-Wahl'!J19=0, " ",'Pivot OB-Wahl'!J19)</f>
        <v>0.31871519286492261</v>
      </c>
      <c r="V22" s="34"/>
      <c r="W22" s="34" t="str">
        <f>IF('Pivot OB-Wahl'!K19=0, " ",'Pivot OB-Wahl'!K19)</f>
        <v xml:space="preserve"> </v>
      </c>
      <c r="X22" s="34"/>
      <c r="Y22" s="34" t="str">
        <f>IF('Pivot OB-Wahl'!L19=0, " ",'Pivot OB-Wahl'!L19)</f>
        <v xml:space="preserve"> </v>
      </c>
      <c r="Z22" s="34"/>
      <c r="AA22" s="34" t="str">
        <f>IF('Pivot OB-Wahl'!M19=0, " ",'Pivot OB-Wahl'!M19)</f>
        <v xml:space="preserve"> </v>
      </c>
      <c r="AB22" s="34"/>
      <c r="AC22" s="34" t="str">
        <f>IF('Pivot OB-Wahl'!N19=0, " ",'Pivot OB-Wahl'!N19)</f>
        <v xml:space="preserve"> </v>
      </c>
      <c r="AD22" s="34"/>
      <c r="AE22" s="34" t="str">
        <f>IF('Pivot OB-Wahl'!O19=0, " ",'Pivot OB-Wahl'!O19)</f>
        <v xml:space="preserve"> </v>
      </c>
      <c r="AF22" s="31" t="str">
        <f>IF('Pivot OB-Wahl'!P20=0, " ",'Pivot OB-Wahl'!P20)</f>
        <v xml:space="preserve"> </v>
      </c>
    </row>
    <row r="23" spans="1:32">
      <c r="M23" s="15"/>
      <c r="N23" s="28"/>
      <c r="O23" s="28"/>
      <c r="P23" s="28"/>
      <c r="Q23" s="28"/>
      <c r="R23" s="28"/>
      <c r="S23" s="28"/>
      <c r="T23" s="28"/>
      <c r="U23" s="28"/>
      <c r="V23" s="28"/>
      <c r="W23" s="28"/>
      <c r="X23" s="28"/>
      <c r="Y23" s="28"/>
      <c r="Z23" s="28"/>
      <c r="AA23" s="28"/>
      <c r="AB23" s="28"/>
      <c r="AC23" s="28"/>
      <c r="AD23" s="28"/>
      <c r="AE23" s="28"/>
      <c r="AF23" s="28"/>
    </row>
    <row r="24" spans="1:32" ht="15" customHeight="1">
      <c r="G24" s="35"/>
      <c r="H24" s="35"/>
      <c r="I24" s="35"/>
      <c r="J24" s="35"/>
      <c r="K24" s="35"/>
      <c r="L24" s="35"/>
      <c r="M24" s="13" t="s">
        <v>169</v>
      </c>
      <c r="N24" s="35"/>
      <c r="O24" s="35"/>
      <c r="P24" s="35"/>
      <c r="Q24" s="35"/>
      <c r="R24" s="35"/>
      <c r="S24" s="35"/>
      <c r="T24" s="35"/>
      <c r="U24" s="35"/>
      <c r="V24" s="35"/>
      <c r="W24" s="35"/>
      <c r="X24" s="35"/>
      <c r="Y24" s="35"/>
      <c r="Z24" s="35"/>
      <c r="AA24" s="35"/>
      <c r="AB24" s="9"/>
      <c r="AD24" s="9"/>
      <c r="AF24" s="36" t="s">
        <v>168</v>
      </c>
    </row>
    <row r="25" spans="1:32" ht="15" customHeight="1">
      <c r="E25" s="41" t="str">
        <f>'Pivot OB-Wahl'!B1</f>
        <v>09 - Mailing</v>
      </c>
      <c r="F25" s="41"/>
      <c r="G25" s="41"/>
      <c r="H25" s="41"/>
      <c r="I25" s="41"/>
      <c r="J25" s="41"/>
      <c r="K25" s="41"/>
      <c r="L25" s="41"/>
      <c r="M25" s="41"/>
      <c r="N25" s="41"/>
      <c r="O25" s="41"/>
      <c r="P25" s="41"/>
      <c r="Q25" s="41"/>
      <c r="R25" s="41"/>
      <c r="S25" s="41"/>
      <c r="T25" s="7"/>
      <c r="U25" s="8"/>
      <c r="V25" s="13"/>
      <c r="W25" s="8"/>
      <c r="X25" s="8"/>
      <c r="Y25" s="8"/>
      <c r="Z25" s="8"/>
      <c r="AA25" s="8"/>
      <c r="AB25" s="8"/>
      <c r="AD25" s="8"/>
    </row>
    <row r="26" spans="1:32" ht="15.75">
      <c r="V26" s="13"/>
    </row>
    <row r="27" spans="1:32" ht="15.75">
      <c r="V27" s="13"/>
    </row>
    <row r="28" spans="1:32" ht="15.75">
      <c r="V28" s="13"/>
    </row>
    <row r="29" spans="1:32" ht="15.75">
      <c r="V29" s="13"/>
    </row>
    <row r="31" spans="1:32">
      <c r="A31" s="14" t="s">
        <v>156</v>
      </c>
    </row>
    <row r="32" spans="1:32">
      <c r="A32" s="14" t="s">
        <v>157</v>
      </c>
    </row>
    <row r="33" spans="1:32">
      <c r="A33" s="14" t="s">
        <v>158</v>
      </c>
    </row>
    <row r="40" spans="1:32">
      <c r="E40" s="14" t="s">
        <v>163</v>
      </c>
      <c r="AE40" s="38" t="s">
        <v>152</v>
      </c>
      <c r="AF40" s="39"/>
    </row>
    <row r="41" spans="1:32">
      <c r="E41" s="14" t="s">
        <v>164</v>
      </c>
      <c r="AE41" s="39"/>
      <c r="AF41" s="39"/>
    </row>
    <row r="42" spans="1:32">
      <c r="E42" s="14" t="s">
        <v>165</v>
      </c>
    </row>
  </sheetData>
  <sheetProtection algorithmName="SHA-512" hashValue="DcvuLegwwHRDzZ9BeFVjezh4uBM5Nb6S0lgj0wk3OwfnEfH/b0FWm6WqbLJm28drsE/jy+8G0G4ZQSOCKRqgqA==" saltValue="ZVOBh/VDd542L7+4Vic+zw==" spinCount="100000" sheet="1" scenarios="1" selectLockedCells="1" pivotTables="0" selectUnlockedCells="1"/>
  <mergeCells count="4">
    <mergeCell ref="AE40:AF41"/>
    <mergeCell ref="O3:AF3"/>
    <mergeCell ref="O4:AF4"/>
    <mergeCell ref="E25:S25"/>
  </mergeCells>
  <conditionalFormatting sqref="O8:P8">
    <cfRule type="dataBar" priority="34">
      <dataBar>
        <cfvo type="min"/>
        <cfvo type="max"/>
        <color rgb="FF638EC6"/>
      </dataBar>
      <extLst>
        <ext xmlns:x14="http://schemas.microsoft.com/office/spreadsheetml/2009/9/main" uri="{B025F937-C7B1-47D3-B67F-A62EFF666E3E}">
          <x14:id>{57388543-8BAC-4781-89E2-0CBB4DF4EAC6}</x14:id>
        </ext>
      </extLst>
    </cfRule>
  </conditionalFormatting>
  <conditionalFormatting sqref="O9:Q9 S9 U9 W9 Y9 AA9 AC9 AE9">
    <cfRule type="dataBar" priority="33">
      <dataBar>
        <cfvo type="min"/>
        <cfvo type="max"/>
        <color rgb="FF9AB5DA"/>
      </dataBar>
      <extLst>
        <ext xmlns:x14="http://schemas.microsoft.com/office/spreadsheetml/2009/9/main" uri="{B025F937-C7B1-47D3-B67F-A62EFF666E3E}">
          <x14:id>{CF7C3B1E-671D-4E1D-8FB7-52F24953D256}</x14:id>
        </ext>
      </extLst>
    </cfRule>
  </conditionalFormatting>
  <conditionalFormatting sqref="O10:Q20 S10:S20 U10:U20 W10:W20 Y10:Y20 AA10:AA20 AC10:AC20 AE10:AE20">
    <cfRule type="dataBar" priority="30">
      <dataBar>
        <cfvo type="min"/>
        <cfvo type="max"/>
        <color rgb="FF9AB5DA"/>
      </dataBar>
      <extLst>
        <ext xmlns:x14="http://schemas.microsoft.com/office/spreadsheetml/2009/9/main" uri="{B025F937-C7B1-47D3-B67F-A62EFF666E3E}">
          <x14:id>{94533183-BB1F-4C34-B4D7-C7DD688A7B08}</x14:id>
        </ext>
      </extLst>
    </cfRule>
  </conditionalFormatting>
  <conditionalFormatting sqref="O22:Q22 S22 U22 W22 Y22 AA22 AC22 AE22">
    <cfRule type="dataBar" priority="29">
      <dataBar>
        <cfvo type="min"/>
        <cfvo type="max"/>
        <color rgb="FF9AB5DA"/>
      </dataBar>
      <extLst>
        <ext xmlns:x14="http://schemas.microsoft.com/office/spreadsheetml/2009/9/main" uri="{B025F937-C7B1-47D3-B67F-A62EFF666E3E}">
          <x14:id>{7A8C372A-353A-408F-81CA-D4A53B2063F9}</x14:id>
        </ext>
      </extLst>
    </cfRule>
  </conditionalFormatting>
  <conditionalFormatting sqref="R8">
    <cfRule type="dataBar" priority="28">
      <dataBar>
        <cfvo type="min"/>
        <cfvo type="max"/>
        <color rgb="FF638EC6"/>
      </dataBar>
      <extLst>
        <ext xmlns:x14="http://schemas.microsoft.com/office/spreadsheetml/2009/9/main" uri="{B025F937-C7B1-47D3-B67F-A62EFF666E3E}">
          <x14:id>{BED09FA8-22F1-45B2-99FE-CFC94E6E9B9B}</x14:id>
        </ext>
      </extLst>
    </cfRule>
  </conditionalFormatting>
  <conditionalFormatting sqref="R9">
    <cfRule type="dataBar" priority="27">
      <dataBar>
        <cfvo type="min"/>
        <cfvo type="max"/>
        <color rgb="FF9AB5DA"/>
      </dataBar>
      <extLst>
        <ext xmlns:x14="http://schemas.microsoft.com/office/spreadsheetml/2009/9/main" uri="{B025F937-C7B1-47D3-B67F-A62EFF666E3E}">
          <x14:id>{E0153760-A2E7-49CF-B232-0220A5D02918}</x14:id>
        </ext>
      </extLst>
    </cfRule>
  </conditionalFormatting>
  <conditionalFormatting sqref="R10:R20">
    <cfRule type="dataBar" priority="26">
      <dataBar>
        <cfvo type="min"/>
        <cfvo type="max"/>
        <color rgb="FF9AB5DA"/>
      </dataBar>
      <extLst>
        <ext xmlns:x14="http://schemas.microsoft.com/office/spreadsheetml/2009/9/main" uri="{B025F937-C7B1-47D3-B67F-A62EFF666E3E}">
          <x14:id>{995D9B08-72BA-40B0-96A5-1EB1FA981E59}</x14:id>
        </ext>
      </extLst>
    </cfRule>
  </conditionalFormatting>
  <conditionalFormatting sqref="R22">
    <cfRule type="dataBar" priority="25">
      <dataBar>
        <cfvo type="min"/>
        <cfvo type="max"/>
        <color rgb="FF9AB5DA"/>
      </dataBar>
      <extLst>
        <ext xmlns:x14="http://schemas.microsoft.com/office/spreadsheetml/2009/9/main" uri="{B025F937-C7B1-47D3-B67F-A62EFF666E3E}">
          <x14:id>{03E44ECF-E246-45AF-BD5D-2272B85BD44E}</x14:id>
        </ext>
      </extLst>
    </cfRule>
  </conditionalFormatting>
  <conditionalFormatting sqref="T8">
    <cfRule type="dataBar" priority="24">
      <dataBar>
        <cfvo type="min"/>
        <cfvo type="max"/>
        <color rgb="FF638EC6"/>
      </dataBar>
      <extLst>
        <ext xmlns:x14="http://schemas.microsoft.com/office/spreadsheetml/2009/9/main" uri="{B025F937-C7B1-47D3-B67F-A62EFF666E3E}">
          <x14:id>{6D7326A4-821E-437B-B172-2BCCA87BDD49}</x14:id>
        </ext>
      </extLst>
    </cfRule>
  </conditionalFormatting>
  <conditionalFormatting sqref="T9">
    <cfRule type="dataBar" priority="23">
      <dataBar>
        <cfvo type="min"/>
        <cfvo type="max"/>
        <color rgb="FF9AB5DA"/>
      </dataBar>
      <extLst>
        <ext xmlns:x14="http://schemas.microsoft.com/office/spreadsheetml/2009/9/main" uri="{B025F937-C7B1-47D3-B67F-A62EFF666E3E}">
          <x14:id>{FEB5F4E8-549B-4570-AFCD-E3F19DD7332A}</x14:id>
        </ext>
      </extLst>
    </cfRule>
  </conditionalFormatting>
  <conditionalFormatting sqref="T10:T20">
    <cfRule type="dataBar" priority="22">
      <dataBar>
        <cfvo type="min"/>
        <cfvo type="max"/>
        <color rgb="FF9AB5DA"/>
      </dataBar>
      <extLst>
        <ext xmlns:x14="http://schemas.microsoft.com/office/spreadsheetml/2009/9/main" uri="{B025F937-C7B1-47D3-B67F-A62EFF666E3E}">
          <x14:id>{C50DED9D-EBCF-440C-A2E0-930B4400FBD8}</x14:id>
        </ext>
      </extLst>
    </cfRule>
  </conditionalFormatting>
  <conditionalFormatting sqref="T22">
    <cfRule type="dataBar" priority="21">
      <dataBar>
        <cfvo type="min"/>
        <cfvo type="max"/>
        <color rgb="FF9AB5DA"/>
      </dataBar>
      <extLst>
        <ext xmlns:x14="http://schemas.microsoft.com/office/spreadsheetml/2009/9/main" uri="{B025F937-C7B1-47D3-B67F-A62EFF666E3E}">
          <x14:id>{313477BA-F423-4ED6-87DE-F58FAF8313EF}</x14:id>
        </ext>
      </extLst>
    </cfRule>
  </conditionalFormatting>
  <conditionalFormatting sqref="V8">
    <cfRule type="dataBar" priority="20">
      <dataBar>
        <cfvo type="min"/>
        <cfvo type="max"/>
        <color rgb="FF638EC6"/>
      </dataBar>
      <extLst>
        <ext xmlns:x14="http://schemas.microsoft.com/office/spreadsheetml/2009/9/main" uri="{B025F937-C7B1-47D3-B67F-A62EFF666E3E}">
          <x14:id>{B56C15F2-F38E-43C1-A38D-74670A3875C3}</x14:id>
        </ext>
      </extLst>
    </cfRule>
  </conditionalFormatting>
  <conditionalFormatting sqref="V9">
    <cfRule type="dataBar" priority="19">
      <dataBar>
        <cfvo type="min"/>
        <cfvo type="max"/>
        <color rgb="FF9AB5DA"/>
      </dataBar>
      <extLst>
        <ext xmlns:x14="http://schemas.microsoft.com/office/spreadsheetml/2009/9/main" uri="{B025F937-C7B1-47D3-B67F-A62EFF666E3E}">
          <x14:id>{5FC6988B-2B10-4F4D-8FB9-3A155D21F5DA}</x14:id>
        </ext>
      </extLst>
    </cfRule>
  </conditionalFormatting>
  <conditionalFormatting sqref="V10:V20">
    <cfRule type="dataBar" priority="18">
      <dataBar>
        <cfvo type="min"/>
        <cfvo type="max"/>
        <color rgb="FF9AB5DA"/>
      </dataBar>
      <extLst>
        <ext xmlns:x14="http://schemas.microsoft.com/office/spreadsheetml/2009/9/main" uri="{B025F937-C7B1-47D3-B67F-A62EFF666E3E}">
          <x14:id>{14C44515-19DD-4364-ABFA-8D8DB251CE46}</x14:id>
        </ext>
      </extLst>
    </cfRule>
  </conditionalFormatting>
  <conditionalFormatting sqref="V22">
    <cfRule type="dataBar" priority="17">
      <dataBar>
        <cfvo type="min"/>
        <cfvo type="max"/>
        <color rgb="FF9AB5DA"/>
      </dataBar>
      <extLst>
        <ext xmlns:x14="http://schemas.microsoft.com/office/spreadsheetml/2009/9/main" uri="{B025F937-C7B1-47D3-B67F-A62EFF666E3E}">
          <x14:id>{FCC77A27-84E5-4DCB-83F3-22AEF175C26A}</x14:id>
        </ext>
      </extLst>
    </cfRule>
  </conditionalFormatting>
  <conditionalFormatting sqref="X8">
    <cfRule type="dataBar" priority="16">
      <dataBar>
        <cfvo type="min"/>
        <cfvo type="max"/>
        <color rgb="FF638EC6"/>
      </dataBar>
      <extLst>
        <ext xmlns:x14="http://schemas.microsoft.com/office/spreadsheetml/2009/9/main" uri="{B025F937-C7B1-47D3-B67F-A62EFF666E3E}">
          <x14:id>{2313FB0A-2AE0-4143-8BE4-2D12BBF3CB13}</x14:id>
        </ext>
      </extLst>
    </cfRule>
  </conditionalFormatting>
  <conditionalFormatting sqref="X9">
    <cfRule type="dataBar" priority="15">
      <dataBar>
        <cfvo type="min"/>
        <cfvo type="max"/>
        <color rgb="FF9AB5DA"/>
      </dataBar>
      <extLst>
        <ext xmlns:x14="http://schemas.microsoft.com/office/spreadsheetml/2009/9/main" uri="{B025F937-C7B1-47D3-B67F-A62EFF666E3E}">
          <x14:id>{C0EE5686-EDB7-4466-8B56-AA0129AEC8A3}</x14:id>
        </ext>
      </extLst>
    </cfRule>
  </conditionalFormatting>
  <conditionalFormatting sqref="X10:X20">
    <cfRule type="dataBar" priority="14">
      <dataBar>
        <cfvo type="min"/>
        <cfvo type="max"/>
        <color rgb="FF9AB5DA"/>
      </dataBar>
      <extLst>
        <ext xmlns:x14="http://schemas.microsoft.com/office/spreadsheetml/2009/9/main" uri="{B025F937-C7B1-47D3-B67F-A62EFF666E3E}">
          <x14:id>{CD26973B-DC8C-4638-AD06-0A292C0A0B4C}</x14:id>
        </ext>
      </extLst>
    </cfRule>
  </conditionalFormatting>
  <conditionalFormatting sqref="X22">
    <cfRule type="dataBar" priority="13">
      <dataBar>
        <cfvo type="min"/>
        <cfvo type="max"/>
        <color rgb="FF9AB5DA"/>
      </dataBar>
      <extLst>
        <ext xmlns:x14="http://schemas.microsoft.com/office/spreadsheetml/2009/9/main" uri="{B025F937-C7B1-47D3-B67F-A62EFF666E3E}">
          <x14:id>{8C7E3364-B560-4462-AAC0-7DA786FAC376}</x14:id>
        </ext>
      </extLst>
    </cfRule>
  </conditionalFormatting>
  <conditionalFormatting sqref="Y8">
    <cfRule type="dataBar" priority="35">
      <dataBar>
        <cfvo type="min"/>
        <cfvo type="max"/>
        <color rgb="FFACCBF9"/>
      </dataBar>
      <extLst>
        <ext xmlns:x14="http://schemas.microsoft.com/office/spreadsheetml/2009/9/main" uri="{B025F937-C7B1-47D3-B67F-A62EFF666E3E}">
          <x14:id>{1692E8B2-1E38-4F4E-A52B-F2490CCD698E}</x14:id>
        </ext>
      </extLst>
    </cfRule>
  </conditionalFormatting>
  <conditionalFormatting sqref="Z8">
    <cfRule type="dataBar" priority="12">
      <dataBar>
        <cfvo type="min"/>
        <cfvo type="max"/>
        <color rgb="FF638EC6"/>
      </dataBar>
      <extLst>
        <ext xmlns:x14="http://schemas.microsoft.com/office/spreadsheetml/2009/9/main" uri="{B025F937-C7B1-47D3-B67F-A62EFF666E3E}">
          <x14:id>{931F6A1F-7C68-42AD-B079-AA8FFFDF6BF9}</x14:id>
        </ext>
      </extLst>
    </cfRule>
  </conditionalFormatting>
  <conditionalFormatting sqref="Z9">
    <cfRule type="dataBar" priority="11">
      <dataBar>
        <cfvo type="min"/>
        <cfvo type="max"/>
        <color rgb="FF9AB5DA"/>
      </dataBar>
      <extLst>
        <ext xmlns:x14="http://schemas.microsoft.com/office/spreadsheetml/2009/9/main" uri="{B025F937-C7B1-47D3-B67F-A62EFF666E3E}">
          <x14:id>{4D2E47BA-880B-4590-ADD7-3763E9CE4BE1}</x14:id>
        </ext>
      </extLst>
    </cfRule>
  </conditionalFormatting>
  <conditionalFormatting sqref="Z10:Z20">
    <cfRule type="dataBar" priority="10">
      <dataBar>
        <cfvo type="min"/>
        <cfvo type="max"/>
        <color rgb="FF9AB5DA"/>
      </dataBar>
      <extLst>
        <ext xmlns:x14="http://schemas.microsoft.com/office/spreadsheetml/2009/9/main" uri="{B025F937-C7B1-47D3-B67F-A62EFF666E3E}">
          <x14:id>{37034766-C610-40D3-AB50-E7C66EC5F237}</x14:id>
        </ext>
      </extLst>
    </cfRule>
  </conditionalFormatting>
  <conditionalFormatting sqref="Z22">
    <cfRule type="dataBar" priority="9">
      <dataBar>
        <cfvo type="min"/>
        <cfvo type="max"/>
        <color rgb="FF9AB5DA"/>
      </dataBar>
      <extLst>
        <ext xmlns:x14="http://schemas.microsoft.com/office/spreadsheetml/2009/9/main" uri="{B025F937-C7B1-47D3-B67F-A62EFF666E3E}">
          <x14:id>{5057A826-432A-4988-AC41-20B7C6408301}</x14:id>
        </ext>
      </extLst>
    </cfRule>
  </conditionalFormatting>
  <conditionalFormatting sqref="AB8">
    <cfRule type="dataBar" priority="8">
      <dataBar>
        <cfvo type="min"/>
        <cfvo type="max"/>
        <color rgb="FF638EC6"/>
      </dataBar>
      <extLst>
        <ext xmlns:x14="http://schemas.microsoft.com/office/spreadsheetml/2009/9/main" uri="{B025F937-C7B1-47D3-B67F-A62EFF666E3E}">
          <x14:id>{38E93DB9-CD48-4BAF-A9F7-F3667AC8A8A0}</x14:id>
        </ext>
      </extLst>
    </cfRule>
  </conditionalFormatting>
  <conditionalFormatting sqref="AB9">
    <cfRule type="dataBar" priority="7">
      <dataBar>
        <cfvo type="min"/>
        <cfvo type="max"/>
        <color rgb="FF9AB5DA"/>
      </dataBar>
      <extLst>
        <ext xmlns:x14="http://schemas.microsoft.com/office/spreadsheetml/2009/9/main" uri="{B025F937-C7B1-47D3-B67F-A62EFF666E3E}">
          <x14:id>{3BB2F93F-F62A-40F0-9A0D-A555257A1686}</x14:id>
        </ext>
      </extLst>
    </cfRule>
  </conditionalFormatting>
  <conditionalFormatting sqref="AB10:AB20">
    <cfRule type="dataBar" priority="6">
      <dataBar>
        <cfvo type="min"/>
        <cfvo type="max"/>
        <color rgb="FF9AB5DA"/>
      </dataBar>
      <extLst>
        <ext xmlns:x14="http://schemas.microsoft.com/office/spreadsheetml/2009/9/main" uri="{B025F937-C7B1-47D3-B67F-A62EFF666E3E}">
          <x14:id>{829A5B60-36E9-44D6-AAE9-3AE23C9D81FE}</x14:id>
        </ext>
      </extLst>
    </cfRule>
  </conditionalFormatting>
  <conditionalFormatting sqref="AB22">
    <cfRule type="dataBar" priority="5">
      <dataBar>
        <cfvo type="min"/>
        <cfvo type="max"/>
        <color rgb="FF9AB5DA"/>
      </dataBar>
      <extLst>
        <ext xmlns:x14="http://schemas.microsoft.com/office/spreadsheetml/2009/9/main" uri="{B025F937-C7B1-47D3-B67F-A62EFF666E3E}">
          <x14:id>{0D8FF41F-8ACF-42A5-AA55-3870550242D0}</x14:id>
        </ext>
      </extLst>
    </cfRule>
  </conditionalFormatting>
  <conditionalFormatting sqref="AD8">
    <cfRule type="dataBar" priority="4">
      <dataBar>
        <cfvo type="min"/>
        <cfvo type="max"/>
        <color rgb="FF638EC6"/>
      </dataBar>
      <extLst>
        <ext xmlns:x14="http://schemas.microsoft.com/office/spreadsheetml/2009/9/main" uri="{B025F937-C7B1-47D3-B67F-A62EFF666E3E}">
          <x14:id>{EC2DD2DD-A4C0-4C99-B5E2-92EF103764F6}</x14:id>
        </ext>
      </extLst>
    </cfRule>
  </conditionalFormatting>
  <conditionalFormatting sqref="AD9">
    <cfRule type="dataBar" priority="3">
      <dataBar>
        <cfvo type="min"/>
        <cfvo type="max"/>
        <color rgb="FF9AB5DA"/>
      </dataBar>
      <extLst>
        <ext xmlns:x14="http://schemas.microsoft.com/office/spreadsheetml/2009/9/main" uri="{B025F937-C7B1-47D3-B67F-A62EFF666E3E}">
          <x14:id>{4BC62E17-1E5C-41D4-9A7C-0CC655712E17}</x14:id>
        </ext>
      </extLst>
    </cfRule>
  </conditionalFormatting>
  <conditionalFormatting sqref="AD10:AD20">
    <cfRule type="dataBar" priority="2">
      <dataBar>
        <cfvo type="min"/>
        <cfvo type="max"/>
        <color rgb="FF9AB5DA"/>
      </dataBar>
      <extLst>
        <ext xmlns:x14="http://schemas.microsoft.com/office/spreadsheetml/2009/9/main" uri="{B025F937-C7B1-47D3-B67F-A62EFF666E3E}">
          <x14:id>{2FF7A4C9-9ECD-46FC-9B69-6B02D58B1DA7}</x14:id>
        </ext>
      </extLst>
    </cfRule>
  </conditionalFormatting>
  <conditionalFormatting sqref="AD22">
    <cfRule type="dataBar" priority="1">
      <dataBar>
        <cfvo type="min"/>
        <cfvo type="max"/>
        <color rgb="FF9AB5DA"/>
      </dataBar>
      <extLst>
        <ext xmlns:x14="http://schemas.microsoft.com/office/spreadsheetml/2009/9/main" uri="{B025F937-C7B1-47D3-B67F-A62EFF666E3E}">
          <x14:id>{C3D651B1-91B2-4CA9-A93E-F1B85837514B}</x14:id>
        </ext>
      </extLst>
    </cfRule>
  </conditionalFormatting>
  <hyperlinks>
    <hyperlink ref="AE40:AF41" location="Auswahl!A1" display="ß zurück" xr:uid="{C7DBB0B6-BE1F-4736-8134-F6829909C583}"/>
  </hyperlink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57388543-8BAC-4781-89E2-0CBB4DF4EAC6}">
            <x14:dataBar minLength="0" maxLength="100" border="1" negativeBarBorderColorSameAsPositive="0">
              <x14:cfvo type="autoMin"/>
              <x14:cfvo type="autoMax"/>
              <x14:borderColor rgb="FF638EC6"/>
              <x14:negativeFillColor rgb="FFFF0000"/>
              <x14:negativeBorderColor rgb="FFFF0000"/>
              <x14:axisColor rgb="FF000000"/>
            </x14:dataBar>
          </x14:cfRule>
          <xm:sqref>O8:P8</xm:sqref>
        </x14:conditionalFormatting>
        <x14:conditionalFormatting xmlns:xm="http://schemas.microsoft.com/office/excel/2006/main">
          <x14:cfRule type="dataBar" id="{CF7C3B1E-671D-4E1D-8FB7-52F24953D256}">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O9:Q9 S9 U9 W9 Y9 AA9 AC9 AE9</xm:sqref>
        </x14:conditionalFormatting>
        <x14:conditionalFormatting xmlns:xm="http://schemas.microsoft.com/office/excel/2006/main">
          <x14:cfRule type="dataBar" id="{94533183-BB1F-4C34-B4D7-C7DD688A7B08}">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O10:Q20 S10:S20 U10:U20 W10:W20 Y10:Y20 AA10:AA20 AC10:AC20 AE10:AE20</xm:sqref>
        </x14:conditionalFormatting>
        <x14:conditionalFormatting xmlns:xm="http://schemas.microsoft.com/office/excel/2006/main">
          <x14:cfRule type="dataBar" id="{7A8C372A-353A-408F-81CA-D4A53B2063F9}">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O22:Q22 S22 U22 W22 Y22 AA22 AC22 AE22</xm:sqref>
        </x14:conditionalFormatting>
        <x14:conditionalFormatting xmlns:xm="http://schemas.microsoft.com/office/excel/2006/main">
          <x14:cfRule type="dataBar" id="{BED09FA8-22F1-45B2-99FE-CFC94E6E9B9B}">
            <x14:dataBar minLength="0" maxLength="100" border="1" negativeBarBorderColorSameAsPositive="0">
              <x14:cfvo type="autoMin"/>
              <x14:cfvo type="autoMax"/>
              <x14:borderColor rgb="FF638EC6"/>
              <x14:negativeFillColor rgb="FFFF0000"/>
              <x14:negativeBorderColor rgb="FFFF0000"/>
              <x14:axisColor rgb="FF000000"/>
            </x14:dataBar>
          </x14:cfRule>
          <xm:sqref>R8</xm:sqref>
        </x14:conditionalFormatting>
        <x14:conditionalFormatting xmlns:xm="http://schemas.microsoft.com/office/excel/2006/main">
          <x14:cfRule type="dataBar" id="{E0153760-A2E7-49CF-B232-0220A5D02918}">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R9</xm:sqref>
        </x14:conditionalFormatting>
        <x14:conditionalFormatting xmlns:xm="http://schemas.microsoft.com/office/excel/2006/main">
          <x14:cfRule type="dataBar" id="{995D9B08-72BA-40B0-96A5-1EB1FA981E59}">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R10:R20</xm:sqref>
        </x14:conditionalFormatting>
        <x14:conditionalFormatting xmlns:xm="http://schemas.microsoft.com/office/excel/2006/main">
          <x14:cfRule type="dataBar" id="{03E44ECF-E246-45AF-BD5D-2272B85BD44E}">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R22</xm:sqref>
        </x14:conditionalFormatting>
        <x14:conditionalFormatting xmlns:xm="http://schemas.microsoft.com/office/excel/2006/main">
          <x14:cfRule type="dataBar" id="{6D7326A4-821E-437B-B172-2BCCA87BDD49}">
            <x14:dataBar minLength="0" maxLength="100" border="1" negativeBarBorderColorSameAsPositive="0">
              <x14:cfvo type="autoMin"/>
              <x14:cfvo type="autoMax"/>
              <x14:borderColor rgb="FF638EC6"/>
              <x14:negativeFillColor rgb="FFFF0000"/>
              <x14:negativeBorderColor rgb="FFFF0000"/>
              <x14:axisColor rgb="FF000000"/>
            </x14:dataBar>
          </x14:cfRule>
          <xm:sqref>T8</xm:sqref>
        </x14:conditionalFormatting>
        <x14:conditionalFormatting xmlns:xm="http://schemas.microsoft.com/office/excel/2006/main">
          <x14:cfRule type="dataBar" id="{FEB5F4E8-549B-4570-AFCD-E3F19DD7332A}">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T9</xm:sqref>
        </x14:conditionalFormatting>
        <x14:conditionalFormatting xmlns:xm="http://schemas.microsoft.com/office/excel/2006/main">
          <x14:cfRule type="dataBar" id="{C50DED9D-EBCF-440C-A2E0-930B4400FBD8}">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T10:T20</xm:sqref>
        </x14:conditionalFormatting>
        <x14:conditionalFormatting xmlns:xm="http://schemas.microsoft.com/office/excel/2006/main">
          <x14:cfRule type="dataBar" id="{313477BA-F423-4ED6-87DE-F58FAF8313EF}">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T22</xm:sqref>
        </x14:conditionalFormatting>
        <x14:conditionalFormatting xmlns:xm="http://schemas.microsoft.com/office/excel/2006/main">
          <x14:cfRule type="dataBar" id="{B56C15F2-F38E-43C1-A38D-74670A3875C3}">
            <x14:dataBar minLength="0" maxLength="100" border="1" negativeBarBorderColorSameAsPositive="0">
              <x14:cfvo type="autoMin"/>
              <x14:cfvo type="autoMax"/>
              <x14:borderColor rgb="FF638EC6"/>
              <x14:negativeFillColor rgb="FFFF0000"/>
              <x14:negativeBorderColor rgb="FFFF0000"/>
              <x14:axisColor rgb="FF000000"/>
            </x14:dataBar>
          </x14:cfRule>
          <xm:sqref>V8</xm:sqref>
        </x14:conditionalFormatting>
        <x14:conditionalFormatting xmlns:xm="http://schemas.microsoft.com/office/excel/2006/main">
          <x14:cfRule type="dataBar" id="{5FC6988B-2B10-4F4D-8FB9-3A155D21F5DA}">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V9</xm:sqref>
        </x14:conditionalFormatting>
        <x14:conditionalFormatting xmlns:xm="http://schemas.microsoft.com/office/excel/2006/main">
          <x14:cfRule type="dataBar" id="{14C44515-19DD-4364-ABFA-8D8DB251CE46}">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V10:V20</xm:sqref>
        </x14:conditionalFormatting>
        <x14:conditionalFormatting xmlns:xm="http://schemas.microsoft.com/office/excel/2006/main">
          <x14:cfRule type="dataBar" id="{FCC77A27-84E5-4DCB-83F3-22AEF175C26A}">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V22</xm:sqref>
        </x14:conditionalFormatting>
        <x14:conditionalFormatting xmlns:xm="http://schemas.microsoft.com/office/excel/2006/main">
          <x14:cfRule type="dataBar" id="{2313FB0A-2AE0-4143-8BE4-2D12BBF3CB13}">
            <x14:dataBar minLength="0" maxLength="100" border="1" negativeBarBorderColorSameAsPositive="0">
              <x14:cfvo type="autoMin"/>
              <x14:cfvo type="autoMax"/>
              <x14:borderColor rgb="FF638EC6"/>
              <x14:negativeFillColor rgb="FFFF0000"/>
              <x14:negativeBorderColor rgb="FFFF0000"/>
              <x14:axisColor rgb="FF000000"/>
            </x14:dataBar>
          </x14:cfRule>
          <xm:sqref>X8</xm:sqref>
        </x14:conditionalFormatting>
        <x14:conditionalFormatting xmlns:xm="http://schemas.microsoft.com/office/excel/2006/main">
          <x14:cfRule type="dataBar" id="{C0EE5686-EDB7-4466-8B56-AA0129AEC8A3}">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X9</xm:sqref>
        </x14:conditionalFormatting>
        <x14:conditionalFormatting xmlns:xm="http://schemas.microsoft.com/office/excel/2006/main">
          <x14:cfRule type="dataBar" id="{CD26973B-DC8C-4638-AD06-0A292C0A0B4C}">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X10:X20</xm:sqref>
        </x14:conditionalFormatting>
        <x14:conditionalFormatting xmlns:xm="http://schemas.microsoft.com/office/excel/2006/main">
          <x14:cfRule type="dataBar" id="{8C7E3364-B560-4462-AAC0-7DA786FAC376}">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X22</xm:sqref>
        </x14:conditionalFormatting>
        <x14:conditionalFormatting xmlns:xm="http://schemas.microsoft.com/office/excel/2006/main">
          <x14:cfRule type="dataBar" id="{1692E8B2-1E38-4F4E-A52B-F2490CCD698E}">
            <x14:dataBar minLength="0" maxLength="100" gradient="0" direction="rightToLeft">
              <x14:cfvo type="autoMin"/>
              <x14:cfvo type="autoMax"/>
              <x14:negativeFillColor rgb="FFFF0000"/>
              <x14:axisColor rgb="FF000000"/>
            </x14:dataBar>
          </x14:cfRule>
          <xm:sqref>Y8</xm:sqref>
        </x14:conditionalFormatting>
        <x14:conditionalFormatting xmlns:xm="http://schemas.microsoft.com/office/excel/2006/main">
          <x14:cfRule type="dataBar" id="{931F6A1F-7C68-42AD-B079-AA8FFFDF6BF9}">
            <x14:dataBar minLength="0" maxLength="100" border="1" negativeBarBorderColorSameAsPositive="0">
              <x14:cfvo type="autoMin"/>
              <x14:cfvo type="autoMax"/>
              <x14:borderColor rgb="FF638EC6"/>
              <x14:negativeFillColor rgb="FFFF0000"/>
              <x14:negativeBorderColor rgb="FFFF0000"/>
              <x14:axisColor rgb="FF000000"/>
            </x14:dataBar>
          </x14:cfRule>
          <xm:sqref>Z8</xm:sqref>
        </x14:conditionalFormatting>
        <x14:conditionalFormatting xmlns:xm="http://schemas.microsoft.com/office/excel/2006/main">
          <x14:cfRule type="dataBar" id="{4D2E47BA-880B-4590-ADD7-3763E9CE4BE1}">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Z9</xm:sqref>
        </x14:conditionalFormatting>
        <x14:conditionalFormatting xmlns:xm="http://schemas.microsoft.com/office/excel/2006/main">
          <x14:cfRule type="dataBar" id="{37034766-C610-40D3-AB50-E7C66EC5F237}">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Z10:Z20</xm:sqref>
        </x14:conditionalFormatting>
        <x14:conditionalFormatting xmlns:xm="http://schemas.microsoft.com/office/excel/2006/main">
          <x14:cfRule type="dataBar" id="{5057A826-432A-4988-AC41-20B7C6408301}">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Z22</xm:sqref>
        </x14:conditionalFormatting>
        <x14:conditionalFormatting xmlns:xm="http://schemas.microsoft.com/office/excel/2006/main">
          <x14:cfRule type="dataBar" id="{38E93DB9-CD48-4BAF-A9F7-F3667AC8A8A0}">
            <x14:dataBar minLength="0" maxLength="100" border="1" negativeBarBorderColorSameAsPositive="0">
              <x14:cfvo type="autoMin"/>
              <x14:cfvo type="autoMax"/>
              <x14:borderColor rgb="FF638EC6"/>
              <x14:negativeFillColor rgb="FFFF0000"/>
              <x14:negativeBorderColor rgb="FFFF0000"/>
              <x14:axisColor rgb="FF000000"/>
            </x14:dataBar>
          </x14:cfRule>
          <xm:sqref>AB8</xm:sqref>
        </x14:conditionalFormatting>
        <x14:conditionalFormatting xmlns:xm="http://schemas.microsoft.com/office/excel/2006/main">
          <x14:cfRule type="dataBar" id="{3BB2F93F-F62A-40F0-9A0D-A555257A1686}">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AB9</xm:sqref>
        </x14:conditionalFormatting>
        <x14:conditionalFormatting xmlns:xm="http://schemas.microsoft.com/office/excel/2006/main">
          <x14:cfRule type="dataBar" id="{829A5B60-36E9-44D6-AAE9-3AE23C9D81FE}">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AB10:AB20</xm:sqref>
        </x14:conditionalFormatting>
        <x14:conditionalFormatting xmlns:xm="http://schemas.microsoft.com/office/excel/2006/main">
          <x14:cfRule type="dataBar" id="{0D8FF41F-8ACF-42A5-AA55-3870550242D0}">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AB22</xm:sqref>
        </x14:conditionalFormatting>
        <x14:conditionalFormatting xmlns:xm="http://schemas.microsoft.com/office/excel/2006/main">
          <x14:cfRule type="dataBar" id="{EC2DD2DD-A4C0-4C99-B5E2-92EF103764F6}">
            <x14:dataBar minLength="0" maxLength="100" border="1" negativeBarBorderColorSameAsPositive="0">
              <x14:cfvo type="autoMin"/>
              <x14:cfvo type="autoMax"/>
              <x14:borderColor rgb="FF638EC6"/>
              <x14:negativeFillColor rgb="FFFF0000"/>
              <x14:negativeBorderColor rgb="FFFF0000"/>
              <x14:axisColor rgb="FF000000"/>
            </x14:dataBar>
          </x14:cfRule>
          <xm:sqref>AD8</xm:sqref>
        </x14:conditionalFormatting>
        <x14:conditionalFormatting xmlns:xm="http://schemas.microsoft.com/office/excel/2006/main">
          <x14:cfRule type="dataBar" id="{4BC62E17-1E5C-41D4-9A7C-0CC655712E17}">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AD9</xm:sqref>
        </x14:conditionalFormatting>
        <x14:conditionalFormatting xmlns:xm="http://schemas.microsoft.com/office/excel/2006/main">
          <x14:cfRule type="dataBar" id="{2FF7A4C9-9ECD-46FC-9B69-6B02D58B1DA7}">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AD10:AD20</xm:sqref>
        </x14:conditionalFormatting>
        <x14:conditionalFormatting xmlns:xm="http://schemas.microsoft.com/office/excel/2006/main">
          <x14:cfRule type="dataBar" id="{C3D651B1-91B2-4CA9-A93E-F1B85837514B}">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AD22</xm:sqref>
        </x14:conditionalFormatting>
      </x14:conditionalFormattings>
    </ext>
    <ext xmlns:x14="http://schemas.microsoft.com/office/spreadsheetml/2009/9/main" uri="{A8765BA9-456A-4dab-B4F3-ACF838C121DE}">
      <x14:slicerList>
        <x14:slicer r:id="rId3"/>
      </x14:slicerList>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AB02E-01AD-4127-8F76-99A1F378FCAF}">
  <sheetPr codeName="Tabelle11"/>
  <dimension ref="B1:V46"/>
  <sheetViews>
    <sheetView showGridLines="0" workbookViewId="0">
      <selection activeCell="F42" sqref="F42"/>
    </sheetView>
  </sheetViews>
  <sheetFormatPr baseColWidth="10" defaultRowHeight="15"/>
  <cols>
    <col min="16" max="16" width="9.42578125" customWidth="1"/>
  </cols>
  <sheetData>
    <row r="1" spans="17:22" ht="9.9499999999999993" customHeight="1"/>
    <row r="2" spans="17:22">
      <c r="Q2" s="15"/>
      <c r="R2" s="15"/>
      <c r="S2" s="15"/>
      <c r="T2" s="15"/>
      <c r="U2" s="15"/>
      <c r="V2" s="15"/>
    </row>
    <row r="3" spans="17:22" ht="18">
      <c r="Q3" s="37" t="str">
        <f>'Pivot Landtagswahl'!O2</f>
        <v xml:space="preserve"> Wahlbeteiligung  gesamt</v>
      </c>
      <c r="R3" s="37"/>
      <c r="S3" s="37"/>
      <c r="T3" s="37"/>
      <c r="U3" s="37"/>
      <c r="V3" s="37"/>
    </row>
    <row r="4" spans="17:22" ht="18">
      <c r="Q4" s="37">
        <f>'Pivot Landtagswahl'!O1</f>
        <v>2023</v>
      </c>
      <c r="R4" s="37"/>
      <c r="S4" s="37"/>
      <c r="T4" s="37"/>
      <c r="U4" s="37"/>
      <c r="V4" s="37"/>
    </row>
    <row r="5" spans="17:22">
      <c r="Q5" s="15"/>
      <c r="R5" s="15"/>
      <c r="S5" s="15"/>
      <c r="T5" s="15"/>
      <c r="U5" s="15"/>
      <c r="V5" s="15"/>
    </row>
    <row r="6" spans="17:22" ht="15.75">
      <c r="Q6" s="15"/>
      <c r="R6" s="16" t="str">
        <f>'Pivot Landtagswahl'!N5</f>
        <v>01 - Mitte</v>
      </c>
      <c r="S6" s="15"/>
      <c r="T6" s="15"/>
      <c r="U6" s="17">
        <f>'Pivot Landtagswahl'!O5</f>
        <v>64.900000000000006</v>
      </c>
      <c r="V6" s="15"/>
    </row>
    <row r="7" spans="17:22" ht="15.75">
      <c r="Q7" s="15"/>
      <c r="R7" s="16" t="str">
        <f>'Pivot Landtagswahl'!N6</f>
        <v>02 - Nordwest</v>
      </c>
      <c r="S7" s="15"/>
      <c r="T7" s="15"/>
      <c r="U7" s="17">
        <f>'Pivot Landtagswahl'!O6</f>
        <v>40.5</v>
      </c>
      <c r="V7" s="15"/>
    </row>
    <row r="8" spans="17:22" ht="15.75">
      <c r="Q8" s="15"/>
      <c r="R8" s="16" t="str">
        <f>'Pivot Landtagswahl'!N7</f>
        <v>03 - Nordost</v>
      </c>
      <c r="S8" s="15"/>
      <c r="T8" s="15"/>
      <c r="U8" s="17">
        <f>'Pivot Landtagswahl'!O7</f>
        <v>52</v>
      </c>
      <c r="V8" s="15"/>
    </row>
    <row r="9" spans="17:22" ht="15.75">
      <c r="Q9" s="15"/>
      <c r="R9" s="16" t="str">
        <f>'Pivot Landtagswahl'!N8</f>
        <v>04 - Südost</v>
      </c>
      <c r="S9" s="15"/>
      <c r="T9" s="15"/>
      <c r="U9" s="17">
        <f>'Pivot Landtagswahl'!O8</f>
        <v>62.6</v>
      </c>
      <c r="V9" s="15"/>
    </row>
    <row r="10" spans="17:22" ht="15.75">
      <c r="Q10" s="15"/>
      <c r="R10" s="16" t="str">
        <f>'Pivot Landtagswahl'!N9</f>
        <v>05 - Südwest</v>
      </c>
      <c r="S10" s="15"/>
      <c r="T10" s="15"/>
      <c r="U10" s="17">
        <f>'Pivot Landtagswahl'!O9</f>
        <v>75.900000000000006</v>
      </c>
      <c r="V10" s="15"/>
    </row>
    <row r="11" spans="17:22" ht="15.75">
      <c r="Q11" s="15"/>
      <c r="R11" s="16" t="str">
        <f>'Pivot Landtagswahl'!N10</f>
        <v>06 - West</v>
      </c>
      <c r="S11" s="15"/>
      <c r="T11" s="15"/>
      <c r="U11" s="17">
        <f>'Pivot Landtagswahl'!O10</f>
        <v>77.900000000000006</v>
      </c>
      <c r="V11" s="15"/>
    </row>
    <row r="12" spans="17:22" ht="15.75">
      <c r="Q12" s="15"/>
      <c r="R12" s="16" t="str">
        <f>'Pivot Landtagswahl'!N11</f>
        <v>07 - Etting</v>
      </c>
      <c r="S12" s="15"/>
      <c r="T12" s="15"/>
      <c r="U12" s="17">
        <f>'Pivot Landtagswahl'!O11</f>
        <v>71.900000000000006</v>
      </c>
      <c r="V12" s="15"/>
    </row>
    <row r="13" spans="17:22" ht="15.75">
      <c r="Q13" s="15"/>
      <c r="R13" s="16" t="str">
        <f>'Pivot Landtagswahl'!N12</f>
        <v>08 - Oberhaunstadt</v>
      </c>
      <c r="S13" s="15"/>
      <c r="T13" s="15"/>
      <c r="U13" s="17">
        <f>'Pivot Landtagswahl'!O12</f>
        <v>65.599999999999994</v>
      </c>
      <c r="V13" s="15"/>
    </row>
    <row r="14" spans="17:22" ht="15.75">
      <c r="Q14" s="15"/>
      <c r="R14" s="16" t="str">
        <f>'Pivot Landtagswahl'!N13</f>
        <v>09 - Mailing</v>
      </c>
      <c r="S14" s="15"/>
      <c r="T14" s="15"/>
      <c r="U14" s="17">
        <f>'Pivot Landtagswahl'!O13</f>
        <v>66.400000000000006</v>
      </c>
      <c r="V14" s="15"/>
    </row>
    <row r="15" spans="17:22" ht="15.75">
      <c r="Q15" s="15"/>
      <c r="R15" s="16" t="str">
        <f>'Pivot Landtagswahl'!N14</f>
        <v>10 - Süd</v>
      </c>
      <c r="S15" s="15"/>
      <c r="T15" s="15"/>
      <c r="U15" s="17">
        <f>'Pivot Landtagswahl'!O14</f>
        <v>77.3</v>
      </c>
      <c r="V15" s="15"/>
    </row>
    <row r="16" spans="17:22" ht="15.75">
      <c r="Q16" s="15"/>
      <c r="R16" s="16" t="str">
        <f>'Pivot Landtagswahl'!N15</f>
        <v>11 - Friedr.hof.-Hollerst.</v>
      </c>
      <c r="S16" s="15"/>
      <c r="T16" s="15"/>
      <c r="U16" s="17">
        <f>'Pivot Landtagswahl'!O15</f>
        <v>61.5</v>
      </c>
      <c r="V16" s="15"/>
    </row>
    <row r="17" spans="17:22" ht="15.75">
      <c r="Q17" s="15"/>
      <c r="R17" s="16" t="str">
        <f>'Pivot Landtagswahl'!N16</f>
        <v>12 - Münchener Straße</v>
      </c>
      <c r="S17" s="15"/>
      <c r="T17" s="15"/>
      <c r="U17" s="17">
        <f>'Pivot Landtagswahl'!O16</f>
        <v>67.3</v>
      </c>
      <c r="V17" s="15"/>
    </row>
    <row r="18" spans="17:22" ht="15.75">
      <c r="Q18" s="15"/>
      <c r="R18" s="18" t="str">
        <f>'Pivot Landtagswahl'!N17</f>
        <v>Stadt Ingolstadt</v>
      </c>
      <c r="S18" s="19"/>
      <c r="T18" s="19"/>
      <c r="U18" s="20">
        <f>'Pivot Landtagswahl'!O17</f>
        <v>63.5</v>
      </c>
      <c r="V18" s="15"/>
    </row>
    <row r="19" spans="17:22">
      <c r="Q19" s="15"/>
      <c r="R19" s="15"/>
      <c r="S19" s="15"/>
      <c r="T19" s="15"/>
      <c r="U19" s="15"/>
      <c r="V19" s="15"/>
    </row>
    <row r="20" spans="17:22">
      <c r="Q20" s="15"/>
      <c r="R20" s="15"/>
      <c r="S20" s="15"/>
      <c r="T20" s="15"/>
      <c r="U20" s="15"/>
      <c r="V20" s="15"/>
    </row>
    <row r="21" spans="17:22">
      <c r="Q21" s="15"/>
      <c r="R21" s="15"/>
      <c r="S21" s="15"/>
      <c r="T21" s="15"/>
      <c r="U21" s="15"/>
      <c r="V21" s="15"/>
    </row>
    <row r="22" spans="17:22">
      <c r="Q22" s="15"/>
      <c r="R22" s="15"/>
      <c r="S22" s="15"/>
      <c r="T22" s="15"/>
      <c r="U22" s="15"/>
      <c r="V22" s="15"/>
    </row>
    <row r="23" spans="17:22">
      <c r="Q23" s="15"/>
      <c r="R23" s="15"/>
      <c r="S23" s="15"/>
      <c r="T23" s="15"/>
      <c r="U23" s="15"/>
      <c r="V23" s="15"/>
    </row>
    <row r="41" spans="2:22">
      <c r="B41" s="14" t="s">
        <v>156</v>
      </c>
      <c r="F41" s="14" t="s">
        <v>169</v>
      </c>
    </row>
    <row r="42" spans="2:22">
      <c r="B42" s="14" t="s">
        <v>157</v>
      </c>
      <c r="F42" s="14" t="s">
        <v>168</v>
      </c>
    </row>
    <row r="43" spans="2:22">
      <c r="B43" s="14" t="s">
        <v>158</v>
      </c>
      <c r="F43" s="14" t="s">
        <v>159</v>
      </c>
    </row>
    <row r="44" spans="2:22">
      <c r="F44" s="14" t="s">
        <v>160</v>
      </c>
    </row>
    <row r="45" spans="2:22">
      <c r="F45" s="14" t="s">
        <v>161</v>
      </c>
      <c r="U45" s="38" t="s">
        <v>152</v>
      </c>
      <c r="V45" s="39"/>
    </row>
    <row r="46" spans="2:22">
      <c r="F46" s="14" t="s">
        <v>162</v>
      </c>
      <c r="U46" s="39"/>
      <c r="V46" s="39"/>
    </row>
  </sheetData>
  <sheetProtection algorithmName="SHA-512" hashValue="1tjvS26W0EPoLuhzTkREz//VQRZgQCOBVYCBHBTPIXFzDVbjeLBzrTX1x7D8sglTgm+6wnU6prE5tiimbPIqtg==" saltValue="A09O4uqpmOxvtb5YCkvbbQ==" spinCount="100000" sheet="1" scenarios="1" selectLockedCells="1" pivotTables="0" selectUnlockedCells="1"/>
  <mergeCells count="3">
    <mergeCell ref="Q3:V3"/>
    <mergeCell ref="Q4:V4"/>
    <mergeCell ref="U45:V46"/>
  </mergeCells>
  <conditionalFormatting sqref="U6:U17">
    <cfRule type="dataBar" priority="1">
      <dataBar>
        <cfvo type="min"/>
        <cfvo type="max"/>
        <color rgb="FFACCBF9"/>
      </dataBar>
      <extLst>
        <ext xmlns:x14="http://schemas.microsoft.com/office/spreadsheetml/2009/9/main" uri="{B025F937-C7B1-47D3-B67F-A62EFF666E3E}">
          <x14:id>{B337F5AE-2540-46DB-A0FB-ED583B280BBE}</x14:id>
        </ext>
      </extLst>
    </cfRule>
  </conditionalFormatting>
  <hyperlinks>
    <hyperlink ref="U45:V46" location="Auswahl!A1" display="ß zurück" xr:uid="{609F3DFD-B14F-4EAD-8B75-89433C653944}"/>
  </hyperlink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B337F5AE-2540-46DB-A0FB-ED583B280BBE}">
            <x14:dataBar minLength="0" maxLength="100" gradient="0" direction="rightToLeft">
              <x14:cfvo type="autoMin"/>
              <x14:cfvo type="autoMax"/>
              <x14:negativeFillColor rgb="FFFF0000"/>
              <x14:axisColor rgb="FF000000"/>
            </x14:dataBar>
          </x14:cfRule>
          <xm:sqref>U6:U17</xm:sqref>
        </x14:conditionalFormatting>
      </x14:conditionalFormattings>
    </ext>
    <ext xmlns:x14="http://schemas.microsoft.com/office/spreadsheetml/2009/9/main" uri="{A8765BA9-456A-4dab-B4F3-ACF838C121DE}">
      <x14:slicerList>
        <x14:slicer r:id="rId3"/>
      </x14:slicerList>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74B9-5A17-47EE-B6A5-672D8674CDD8}">
  <sheetPr codeName="Tabelle12"/>
  <dimension ref="B1:W48"/>
  <sheetViews>
    <sheetView showGridLines="0" workbookViewId="0">
      <selection activeCell="F42" sqref="F42"/>
    </sheetView>
  </sheetViews>
  <sheetFormatPr baseColWidth="10" defaultRowHeight="15"/>
  <cols>
    <col min="16" max="16" width="9.42578125" customWidth="1"/>
  </cols>
  <sheetData>
    <row r="1" spans="17:22" ht="9.9499999999999993" customHeight="1"/>
    <row r="2" spans="17:22">
      <c r="Q2" s="15"/>
      <c r="R2" s="15"/>
      <c r="S2" s="15"/>
      <c r="T2" s="15"/>
      <c r="U2" s="15"/>
      <c r="V2" s="15"/>
    </row>
    <row r="3" spans="17:22" ht="18">
      <c r="Q3" s="37" t="str">
        <f>'Pivot Bundestagswahl'!N2</f>
        <v xml:space="preserve"> Wahlbeteiligung  gesamt</v>
      </c>
      <c r="R3" s="37"/>
      <c r="S3" s="37"/>
      <c r="T3" s="37"/>
      <c r="U3" s="37"/>
      <c r="V3" s="37"/>
    </row>
    <row r="4" spans="17:22" ht="18">
      <c r="Q4" s="37">
        <f>'Pivot Bundestagswahl'!N1</f>
        <v>2025</v>
      </c>
      <c r="R4" s="37"/>
      <c r="S4" s="37"/>
      <c r="T4" s="37"/>
      <c r="U4" s="37"/>
      <c r="V4" s="37"/>
    </row>
    <row r="5" spans="17:22">
      <c r="Q5" s="15"/>
      <c r="R5" s="15"/>
      <c r="S5" s="15"/>
      <c r="T5" s="15"/>
      <c r="U5" s="15"/>
      <c r="V5" s="15"/>
    </row>
    <row r="6" spans="17:22" ht="15.75">
      <c r="Q6" s="15"/>
      <c r="R6" s="16" t="str">
        <f>'Pivot Bundestagswahl'!M5</f>
        <v>01 - Mitte</v>
      </c>
      <c r="S6" s="15"/>
      <c r="T6" s="15"/>
      <c r="U6" s="17">
        <f>'Pivot Bundestagswahl'!N5</f>
        <v>77.256852576992273</v>
      </c>
      <c r="V6" s="15"/>
    </row>
    <row r="7" spans="17:22" ht="15.75">
      <c r="Q7" s="15"/>
      <c r="R7" s="16" t="str">
        <f>'Pivot Bundestagswahl'!M6</f>
        <v>02 - Nordwest</v>
      </c>
      <c r="S7" s="15"/>
      <c r="T7" s="15"/>
      <c r="U7" s="17">
        <f>'Pivot Bundestagswahl'!N6</f>
        <v>56.767172976649285</v>
      </c>
      <c r="V7" s="15"/>
    </row>
    <row r="8" spans="17:22" ht="15.75">
      <c r="Q8" s="15"/>
      <c r="R8" s="16" t="str">
        <f>'Pivot Bundestagswahl'!M7</f>
        <v>03 - Nordost</v>
      </c>
      <c r="S8" s="15"/>
      <c r="T8" s="15"/>
      <c r="U8" s="17">
        <f>'Pivot Bundestagswahl'!N7</f>
        <v>68.035987098964526</v>
      </c>
      <c r="V8" s="15"/>
    </row>
    <row r="9" spans="17:22" ht="15.75">
      <c r="Q9" s="15"/>
      <c r="R9" s="16" t="str">
        <f>'Pivot Bundestagswahl'!M8</f>
        <v>04 - Südost</v>
      </c>
      <c r="S9" s="15"/>
      <c r="T9" s="15"/>
      <c r="U9" s="17">
        <f>'Pivot Bundestagswahl'!N8</f>
        <v>74.891630543514509</v>
      </c>
      <c r="V9" s="15"/>
    </row>
    <row r="10" spans="17:22" ht="15.75">
      <c r="Q10" s="15"/>
      <c r="R10" s="16" t="str">
        <f>'Pivot Bundestagswahl'!M9</f>
        <v>05 - Südwest</v>
      </c>
      <c r="S10" s="15"/>
      <c r="T10" s="15"/>
      <c r="U10" s="17">
        <f>'Pivot Bundestagswahl'!N9</f>
        <v>84.947315604616165</v>
      </c>
      <c r="V10" s="15"/>
    </row>
    <row r="11" spans="17:22" ht="15.75">
      <c r="Q11" s="15"/>
      <c r="R11" s="16" t="str">
        <f>'Pivot Bundestagswahl'!M10</f>
        <v>06 - West</v>
      </c>
      <c r="S11" s="15"/>
      <c r="T11" s="15"/>
      <c r="U11" s="17">
        <f>'Pivot Bundestagswahl'!N10</f>
        <v>86.146703806870946</v>
      </c>
      <c r="V11" s="15"/>
    </row>
    <row r="12" spans="17:22" ht="15.75">
      <c r="Q12" s="15"/>
      <c r="R12" s="16" t="str">
        <f>'Pivot Bundestagswahl'!M11</f>
        <v>07 - Etting</v>
      </c>
      <c r="S12" s="15"/>
      <c r="T12" s="15"/>
      <c r="U12" s="17">
        <f>'Pivot Bundestagswahl'!N11</f>
        <v>83.753846153846155</v>
      </c>
      <c r="V12" s="15"/>
    </row>
    <row r="13" spans="17:22" ht="15.75">
      <c r="Q13" s="15"/>
      <c r="R13" s="16" t="str">
        <f>'Pivot Bundestagswahl'!M12</f>
        <v>08 - Oberhaunstadt</v>
      </c>
      <c r="S13" s="15"/>
      <c r="T13" s="15"/>
      <c r="U13" s="17">
        <f>'Pivot Bundestagswahl'!N12</f>
        <v>77.465564738292017</v>
      </c>
      <c r="V13" s="15"/>
    </row>
    <row r="14" spans="17:22" ht="15.75">
      <c r="Q14" s="15"/>
      <c r="R14" s="16" t="str">
        <f>'Pivot Bundestagswahl'!M13</f>
        <v>09 - Mailing</v>
      </c>
      <c r="S14" s="15"/>
      <c r="T14" s="15"/>
      <c r="U14" s="17">
        <f>'Pivot Bundestagswahl'!N13</f>
        <v>79.593541202672597</v>
      </c>
      <c r="V14" s="15"/>
    </row>
    <row r="15" spans="17:22" ht="15.75">
      <c r="Q15" s="15"/>
      <c r="R15" s="16" t="str">
        <f>'Pivot Bundestagswahl'!M14</f>
        <v>10 - Süd</v>
      </c>
      <c r="S15" s="15"/>
      <c r="T15" s="15"/>
      <c r="U15" s="17">
        <f>'Pivot Bundestagswahl'!N14</f>
        <v>87.42972466484072</v>
      </c>
      <c r="V15" s="15"/>
    </row>
    <row r="16" spans="17:22" ht="15.75">
      <c r="Q16" s="15"/>
      <c r="R16" s="16" t="str">
        <f>'Pivot Bundestagswahl'!M15</f>
        <v>11 - Friedr.hof.-Hollerst.</v>
      </c>
      <c r="S16" s="15"/>
      <c r="T16" s="15"/>
      <c r="U16" s="17">
        <f>'Pivot Bundestagswahl'!N15</f>
        <v>75.143102461362332</v>
      </c>
      <c r="V16" s="15"/>
    </row>
    <row r="17" spans="17:22" ht="15.75">
      <c r="Q17" s="15"/>
      <c r="R17" s="16" t="str">
        <f>'Pivot Bundestagswahl'!M16</f>
        <v>12 - Münchener Straße</v>
      </c>
      <c r="S17" s="15"/>
      <c r="T17" s="15"/>
      <c r="U17" s="17">
        <f>'Pivot Bundestagswahl'!N16</f>
        <v>78.625790545610457</v>
      </c>
      <c r="V17" s="15"/>
    </row>
    <row r="18" spans="17:22" ht="15.75">
      <c r="Q18" s="15"/>
      <c r="R18" s="18" t="str">
        <f>'Pivot Bundestagswahl'!M17</f>
        <v>Stadt Ingolstadt</v>
      </c>
      <c r="S18" s="19"/>
      <c r="T18" s="19"/>
      <c r="U18" s="20">
        <f>'Pivot Bundestagswahl'!N17</f>
        <v>76.025445406812366</v>
      </c>
      <c r="V18" s="15"/>
    </row>
    <row r="19" spans="17:22">
      <c r="Q19" s="15"/>
      <c r="R19" s="15"/>
      <c r="S19" s="15"/>
      <c r="T19" s="15"/>
      <c r="U19" s="15"/>
      <c r="V19" s="15"/>
    </row>
    <row r="20" spans="17:22">
      <c r="Q20" s="15"/>
      <c r="R20" s="15"/>
      <c r="S20" s="15"/>
      <c r="T20" s="15"/>
      <c r="U20" s="15"/>
      <c r="V20" s="15"/>
    </row>
    <row r="21" spans="17:22">
      <c r="Q21" s="15"/>
      <c r="R21" s="15"/>
      <c r="S21" s="15"/>
      <c r="T21" s="15"/>
      <c r="U21" s="15"/>
      <c r="V21" s="15"/>
    </row>
    <row r="22" spans="17:22">
      <c r="Q22" s="15"/>
      <c r="R22" s="15"/>
      <c r="S22" s="15"/>
      <c r="T22" s="15"/>
      <c r="U22" s="15"/>
      <c r="V22" s="15"/>
    </row>
    <row r="23" spans="17:22">
      <c r="Q23" s="15"/>
      <c r="R23" s="15"/>
      <c r="S23" s="15"/>
      <c r="T23" s="15"/>
      <c r="U23" s="15"/>
      <c r="V23" s="15"/>
    </row>
    <row r="40" spans="2:23">
      <c r="B40" s="14" t="s">
        <v>156</v>
      </c>
    </row>
    <row r="41" spans="2:23">
      <c r="B41" s="14" t="s">
        <v>157</v>
      </c>
      <c r="F41" s="14" t="s">
        <v>169</v>
      </c>
    </row>
    <row r="42" spans="2:23">
      <c r="B42" s="14" t="s">
        <v>158</v>
      </c>
      <c r="F42" s="14" t="s">
        <v>168</v>
      </c>
    </row>
    <row r="43" spans="2:23">
      <c r="F43" s="14" t="s">
        <v>159</v>
      </c>
    </row>
    <row r="44" spans="2:23">
      <c r="F44" s="14" t="s">
        <v>166</v>
      </c>
    </row>
    <row r="45" spans="2:23">
      <c r="F45" s="14" t="s">
        <v>167</v>
      </c>
    </row>
    <row r="47" spans="2:23">
      <c r="V47" s="38" t="s">
        <v>152</v>
      </c>
      <c r="W47" s="39"/>
    </row>
    <row r="48" spans="2:23">
      <c r="V48" s="39"/>
      <c r="W48" s="39"/>
    </row>
  </sheetData>
  <sheetProtection algorithmName="SHA-512" hashValue="IGYHqSpZ/cr0F9XB0FK2M+qAym7/Y2EGX/Bx07DHTf3gh61hD3PTT9r5cXI8qg1d8fEcOj2BFLgshFOWE10Zkg==" saltValue="t1vOQ8cwyq55yLU3WY0hNQ==" spinCount="100000" sheet="1" scenarios="1" selectLockedCells="1" pivotTables="0" selectUnlockedCells="1"/>
  <mergeCells count="3">
    <mergeCell ref="Q3:V3"/>
    <mergeCell ref="Q4:V4"/>
    <mergeCell ref="V47:W48"/>
  </mergeCells>
  <conditionalFormatting sqref="U6:U17">
    <cfRule type="dataBar" priority="1">
      <dataBar>
        <cfvo type="min"/>
        <cfvo type="max"/>
        <color rgb="FFACCBF9"/>
      </dataBar>
      <extLst>
        <ext xmlns:x14="http://schemas.microsoft.com/office/spreadsheetml/2009/9/main" uri="{B025F937-C7B1-47D3-B67F-A62EFF666E3E}">
          <x14:id>{10A29204-79B2-4D2C-BB2C-9848AB717DA8}</x14:id>
        </ext>
      </extLst>
    </cfRule>
  </conditionalFormatting>
  <hyperlinks>
    <hyperlink ref="V47:W48" location="Auswahl!A1" display="ß zurück" xr:uid="{380FBE5C-EB46-42BE-B17A-B2D91BC1DB4D}"/>
  </hyperlink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10A29204-79B2-4D2C-BB2C-9848AB717DA8}">
            <x14:dataBar minLength="0" maxLength="100" gradient="0" direction="rightToLeft">
              <x14:cfvo type="autoMin"/>
              <x14:cfvo type="autoMax"/>
              <x14:negativeFillColor rgb="FFFF0000"/>
              <x14:axisColor rgb="FF000000"/>
            </x14:dataBar>
          </x14:cfRule>
          <xm:sqref>U6:U17</xm:sqref>
        </x14:conditionalFormatting>
      </x14:conditionalFormattings>
    </ext>
    <ext xmlns:x14="http://schemas.microsoft.com/office/spreadsheetml/2009/9/main" uri="{A8765BA9-456A-4dab-B4F3-ACF838C121DE}">
      <x14:slicerList>
        <x14:slicer r:id="rId3"/>
      </x14:slicerList>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0C0A1-1A36-4FB7-BFEC-9F2B66D862FD}">
  <sheetPr codeName="Tabelle13"/>
  <dimension ref="B1:W46"/>
  <sheetViews>
    <sheetView showGridLines="0" workbookViewId="0">
      <selection activeCell="F42" sqref="F42"/>
    </sheetView>
  </sheetViews>
  <sheetFormatPr baseColWidth="10" defaultRowHeight="15"/>
  <cols>
    <col min="16" max="16" width="9.42578125" customWidth="1"/>
  </cols>
  <sheetData>
    <row r="1" spans="17:22" ht="9.9499999999999993" customHeight="1"/>
    <row r="2" spans="17:22">
      <c r="Q2" s="15"/>
      <c r="R2" s="15"/>
      <c r="S2" s="15"/>
      <c r="T2" s="15"/>
      <c r="U2" s="15"/>
      <c r="V2" s="15"/>
    </row>
    <row r="3" spans="17:22" ht="18">
      <c r="Q3" s="37" t="str">
        <f>'Pivot Europawahl'!N2</f>
        <v xml:space="preserve"> Wahlbeteiligung  Gesamtwahl</v>
      </c>
      <c r="R3" s="37"/>
      <c r="S3" s="37"/>
      <c r="T3" s="37"/>
      <c r="U3" s="37"/>
      <c r="V3" s="37"/>
    </row>
    <row r="4" spans="17:22" ht="18">
      <c r="Q4" s="37">
        <f>'Pivot Europawahl'!N1</f>
        <v>2024</v>
      </c>
      <c r="R4" s="37"/>
      <c r="S4" s="37"/>
      <c r="T4" s="37"/>
      <c r="U4" s="37"/>
      <c r="V4" s="37"/>
    </row>
    <row r="5" spans="17:22">
      <c r="Q5" s="15"/>
      <c r="R5" s="15"/>
      <c r="S5" s="15"/>
      <c r="T5" s="15"/>
      <c r="U5" s="15"/>
      <c r="V5" s="15"/>
    </row>
    <row r="6" spans="17:22" ht="15.75">
      <c r="Q6" s="15"/>
      <c r="R6" s="16" t="str">
        <f>'Pivot Europawahl'!M5</f>
        <v>01 - Mitte</v>
      </c>
      <c r="S6" s="15"/>
      <c r="T6" s="15"/>
      <c r="U6" s="17">
        <f>'Pivot Europawahl'!N5</f>
        <v>60.91</v>
      </c>
      <c r="V6" s="15"/>
    </row>
    <row r="7" spans="17:22" ht="15.75">
      <c r="Q7" s="15"/>
      <c r="R7" s="16" t="str">
        <f>'Pivot Europawahl'!M6</f>
        <v>02 - Nordwest</v>
      </c>
      <c r="S7" s="15"/>
      <c r="T7" s="15"/>
      <c r="U7" s="17">
        <f>'Pivot Europawahl'!N6</f>
        <v>34.199999999999996</v>
      </c>
      <c r="V7" s="15"/>
    </row>
    <row r="8" spans="17:22" ht="15.75">
      <c r="Q8" s="15"/>
      <c r="R8" s="16" t="str">
        <f>'Pivot Europawahl'!M7</f>
        <v>03 - Nordost</v>
      </c>
      <c r="S8" s="15"/>
      <c r="T8" s="15"/>
      <c r="U8" s="17">
        <f>'Pivot Europawahl'!N7</f>
        <v>45.330000000000005</v>
      </c>
      <c r="V8" s="15"/>
    </row>
    <row r="9" spans="17:22" ht="15.75">
      <c r="Q9" s="15"/>
      <c r="R9" s="16" t="str">
        <f>'Pivot Europawahl'!M8</f>
        <v>04 - Südost</v>
      </c>
      <c r="S9" s="15"/>
      <c r="T9" s="15"/>
      <c r="U9" s="17">
        <f>'Pivot Europawahl'!N8</f>
        <v>55.069999999999993</v>
      </c>
      <c r="V9" s="15"/>
    </row>
    <row r="10" spans="17:22" ht="15.75">
      <c r="Q10" s="15"/>
      <c r="R10" s="16" t="str">
        <f>'Pivot Europawahl'!M9</f>
        <v>05 - Südwest</v>
      </c>
      <c r="S10" s="15"/>
      <c r="T10" s="15"/>
      <c r="U10" s="17">
        <f>'Pivot Europawahl'!N9</f>
        <v>69.52000000000001</v>
      </c>
      <c r="V10" s="15"/>
    </row>
    <row r="11" spans="17:22" ht="15.75">
      <c r="Q11" s="15"/>
      <c r="R11" s="16" t="str">
        <f>'Pivot Europawahl'!M10</f>
        <v>06 - West</v>
      </c>
      <c r="S11" s="15"/>
      <c r="T11" s="15"/>
      <c r="U11" s="17">
        <f>'Pivot Europawahl'!N10</f>
        <v>68.839999999999989</v>
      </c>
      <c r="V11" s="15"/>
    </row>
    <row r="12" spans="17:22" ht="15.75">
      <c r="Q12" s="15"/>
      <c r="R12" s="16" t="str">
        <f>'Pivot Europawahl'!M11</f>
        <v>07 - Etting</v>
      </c>
      <c r="S12" s="15"/>
      <c r="T12" s="15"/>
      <c r="U12" s="17">
        <f>'Pivot Europawahl'!N11</f>
        <v>64.13</v>
      </c>
      <c r="V12" s="15"/>
    </row>
    <row r="13" spans="17:22" ht="15.75">
      <c r="Q13" s="15"/>
      <c r="R13" s="16" t="str">
        <f>'Pivot Europawahl'!M12</f>
        <v>08 - Oberhaunstadt</v>
      </c>
      <c r="S13" s="15"/>
      <c r="T13" s="15"/>
      <c r="U13" s="17">
        <f>'Pivot Europawahl'!N12</f>
        <v>57.78</v>
      </c>
      <c r="V13" s="15"/>
    </row>
    <row r="14" spans="17:22" ht="15.75">
      <c r="Q14" s="15"/>
      <c r="R14" s="16" t="str">
        <f>'Pivot Europawahl'!M13</f>
        <v>09 - Mailing</v>
      </c>
      <c r="S14" s="15"/>
      <c r="T14" s="15"/>
      <c r="U14" s="17">
        <f>'Pivot Europawahl'!N13</f>
        <v>57.790000000000006</v>
      </c>
      <c r="V14" s="15"/>
    </row>
    <row r="15" spans="17:22" ht="15.75">
      <c r="Q15" s="15"/>
      <c r="R15" s="16" t="str">
        <f>'Pivot Europawahl'!M14</f>
        <v>10 - Süd</v>
      </c>
      <c r="S15" s="15"/>
      <c r="T15" s="15"/>
      <c r="U15" s="17">
        <f>'Pivot Europawahl'!N14</f>
        <v>68.39</v>
      </c>
      <c r="V15" s="15"/>
    </row>
    <row r="16" spans="17:22" ht="15.75">
      <c r="Q16" s="15"/>
      <c r="R16" s="16" t="str">
        <f>'Pivot Europawahl'!M15</f>
        <v>11 - Friedr.hof.-Hollerst.</v>
      </c>
      <c r="S16" s="15"/>
      <c r="T16" s="15"/>
      <c r="U16" s="17">
        <f>'Pivot Europawahl'!N15</f>
        <v>55.69</v>
      </c>
      <c r="V16" s="15"/>
    </row>
    <row r="17" spans="17:22" ht="15.75">
      <c r="Q17" s="15"/>
      <c r="R17" s="16" t="str">
        <f>'Pivot Europawahl'!M16</f>
        <v>12 - Münchener Straße</v>
      </c>
      <c r="S17" s="15"/>
      <c r="T17" s="15"/>
      <c r="U17" s="17">
        <f>'Pivot Europawahl'!N16</f>
        <v>61.410000000000011</v>
      </c>
      <c r="V17" s="15"/>
    </row>
    <row r="18" spans="17:22" ht="15.75">
      <c r="Q18" s="15"/>
      <c r="R18" s="18" t="str">
        <f>'Pivot Europawahl'!M17</f>
        <v>Stadt Ingolstadt</v>
      </c>
      <c r="S18" s="19"/>
      <c r="T18" s="19"/>
      <c r="U18" s="20">
        <f>'Pivot Europawahl'!N17</f>
        <v>56.780000000000008</v>
      </c>
      <c r="V18" s="15"/>
    </row>
    <row r="19" spans="17:22">
      <c r="Q19" s="15"/>
      <c r="R19" s="15"/>
      <c r="S19" s="15"/>
      <c r="T19" s="15"/>
      <c r="U19" s="15"/>
      <c r="V19" s="15"/>
    </row>
    <row r="20" spans="17:22">
      <c r="Q20" s="15"/>
      <c r="R20" s="15"/>
      <c r="S20" s="15"/>
      <c r="T20" s="15"/>
      <c r="U20" s="15"/>
      <c r="V20" s="15"/>
    </row>
    <row r="21" spans="17:22">
      <c r="Q21" s="15"/>
      <c r="R21" s="15"/>
      <c r="S21" s="15"/>
      <c r="T21" s="15"/>
      <c r="U21" s="15"/>
      <c r="V21" s="15"/>
    </row>
    <row r="22" spans="17:22">
      <c r="Q22" s="15"/>
      <c r="R22" s="15"/>
      <c r="S22" s="15"/>
      <c r="T22" s="15"/>
      <c r="U22" s="15"/>
      <c r="V22" s="15"/>
    </row>
    <row r="23" spans="17:22">
      <c r="Q23" s="15"/>
      <c r="R23" s="15"/>
      <c r="S23" s="15"/>
      <c r="T23" s="15"/>
      <c r="U23" s="15"/>
      <c r="V23" s="15"/>
    </row>
    <row r="41" spans="2:23">
      <c r="B41" s="14" t="s">
        <v>156</v>
      </c>
      <c r="F41" s="14" t="s">
        <v>169</v>
      </c>
    </row>
    <row r="42" spans="2:23">
      <c r="B42" s="14" t="s">
        <v>157</v>
      </c>
      <c r="F42" s="14" t="s">
        <v>168</v>
      </c>
    </row>
    <row r="43" spans="2:23">
      <c r="B43" s="14" t="s">
        <v>158</v>
      </c>
      <c r="F43" s="14" t="s">
        <v>159</v>
      </c>
    </row>
    <row r="44" spans="2:23">
      <c r="F44" s="14" t="s">
        <v>160</v>
      </c>
    </row>
    <row r="45" spans="2:23">
      <c r="F45" s="14" t="s">
        <v>161</v>
      </c>
      <c r="V45" s="38" t="s">
        <v>152</v>
      </c>
      <c r="W45" s="39"/>
    </row>
    <row r="46" spans="2:23">
      <c r="F46" s="14" t="s">
        <v>162</v>
      </c>
      <c r="V46" s="39"/>
      <c r="W46" s="39"/>
    </row>
  </sheetData>
  <sheetProtection algorithmName="SHA-512" hashValue="aM3vfRCgay99GYtyzLD0kqEL6ZwvRBwvtQ+7xCwBL6T8d7VMP9UXFd4CFsydlRvrxTTKs08yhSfWo3rT6VxZzA==" saltValue="oxFQ3/p+duL0HISAqKXkzA==" spinCount="100000" sheet="1" scenarios="1" selectLockedCells="1" pivotTables="0" selectUnlockedCells="1"/>
  <mergeCells count="3">
    <mergeCell ref="Q3:V3"/>
    <mergeCell ref="Q4:V4"/>
    <mergeCell ref="V45:W46"/>
  </mergeCells>
  <conditionalFormatting sqref="U6:U17">
    <cfRule type="dataBar" priority="1">
      <dataBar>
        <cfvo type="min"/>
        <cfvo type="max"/>
        <color rgb="FFACCBF9"/>
      </dataBar>
      <extLst>
        <ext xmlns:x14="http://schemas.microsoft.com/office/spreadsheetml/2009/9/main" uri="{B025F937-C7B1-47D3-B67F-A62EFF666E3E}">
          <x14:id>{68686EB6-D4FE-4246-81F5-08D6FA76AE0D}</x14:id>
        </ext>
      </extLst>
    </cfRule>
  </conditionalFormatting>
  <hyperlinks>
    <hyperlink ref="V45:W46" location="Auswahl!A1" display="ß zurück" xr:uid="{582582C4-F2EB-490C-B834-1DC4FB807EA4}"/>
  </hyperlink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68686EB6-D4FE-4246-81F5-08D6FA76AE0D}">
            <x14:dataBar minLength="0" maxLength="100" gradient="0" direction="rightToLeft">
              <x14:cfvo type="autoMin"/>
              <x14:cfvo type="autoMax"/>
              <x14:negativeFillColor rgb="FFFF0000"/>
              <x14:axisColor rgb="FF000000"/>
            </x14:dataBar>
          </x14:cfRule>
          <xm:sqref>U6:U17</xm:sqref>
        </x14:conditionalFormatting>
      </x14:conditionalFormattings>
    </ex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9AB7C-4313-40FF-A480-F9A9CD044D98}">
  <sheetPr codeName="Tabelle3"/>
  <dimension ref="A1:O13"/>
  <sheetViews>
    <sheetView workbookViewId="0">
      <selection activeCell="K43" sqref="K43"/>
    </sheetView>
  </sheetViews>
  <sheetFormatPr baseColWidth="10" defaultRowHeight="15"/>
  <cols>
    <col min="1" max="1" width="22.42578125" bestFit="1" customWidth="1"/>
    <col min="2" max="2" width="18.7109375" bestFit="1" customWidth="1"/>
    <col min="8" max="8" width="22.42578125" bestFit="1" customWidth="1"/>
    <col min="9" max="9" width="18.7109375" bestFit="1" customWidth="1"/>
    <col min="14" max="14" width="22.42578125" bestFit="1" customWidth="1"/>
    <col min="15" max="15" width="18.7109375" bestFit="1" customWidth="1"/>
  </cols>
  <sheetData>
    <row r="1" spans="1:15">
      <c r="A1" s="1" t="s">
        <v>1</v>
      </c>
      <c r="B1" t="s">
        <v>17</v>
      </c>
      <c r="H1" s="1" t="s">
        <v>1</v>
      </c>
      <c r="I1" t="s">
        <v>17</v>
      </c>
      <c r="N1" s="1" t="s">
        <v>0</v>
      </c>
      <c r="O1" s="2">
        <v>2008</v>
      </c>
    </row>
    <row r="2" spans="1:15">
      <c r="A2" s="1" t="s">
        <v>3</v>
      </c>
      <c r="B2" t="s">
        <v>24</v>
      </c>
      <c r="H2" s="1" t="s">
        <v>0</v>
      </c>
      <c r="I2" s="2">
        <v>2008</v>
      </c>
      <c r="N2" s="1" t="s">
        <v>3</v>
      </c>
      <c r="O2" t="s">
        <v>24</v>
      </c>
    </row>
    <row r="4" spans="1:15">
      <c r="A4" s="1" t="s">
        <v>18</v>
      </c>
      <c r="B4" t="s">
        <v>20</v>
      </c>
      <c r="H4" s="1" t="s">
        <v>18</v>
      </c>
      <c r="I4" t="s">
        <v>20</v>
      </c>
      <c r="N4" s="1" t="s">
        <v>18</v>
      </c>
      <c r="O4" t="s">
        <v>20</v>
      </c>
    </row>
    <row r="5" spans="1:15">
      <c r="A5" s="2">
        <v>2014</v>
      </c>
      <c r="B5" s="43">
        <v>3.9</v>
      </c>
      <c r="H5" s="2" t="s">
        <v>28</v>
      </c>
      <c r="I5" s="43">
        <v>44.1</v>
      </c>
      <c r="N5" s="2" t="s">
        <v>19</v>
      </c>
      <c r="O5" s="43"/>
    </row>
    <row r="6" spans="1:15">
      <c r="A6" s="2">
        <v>2020</v>
      </c>
      <c r="B6" s="43">
        <v>5.1236074773205287</v>
      </c>
      <c r="H6" s="2" t="s">
        <v>49</v>
      </c>
      <c r="I6" s="43">
        <v>19</v>
      </c>
    </row>
    <row r="7" spans="1:15">
      <c r="A7" s="2" t="s">
        <v>19</v>
      </c>
      <c r="B7" s="43">
        <v>9.0236074773205281</v>
      </c>
      <c r="H7" s="2" t="s">
        <v>37</v>
      </c>
      <c r="I7" s="43">
        <v>7.3</v>
      </c>
    </row>
    <row r="8" spans="1:15">
      <c r="H8" s="2" t="s">
        <v>34</v>
      </c>
      <c r="I8" s="43">
        <v>15.2</v>
      </c>
    </row>
    <row r="9" spans="1:15">
      <c r="H9" s="2" t="s">
        <v>173</v>
      </c>
      <c r="I9" s="43">
        <v>4.2</v>
      </c>
    </row>
    <row r="10" spans="1:15">
      <c r="H10" s="2" t="s">
        <v>31</v>
      </c>
      <c r="I10" s="43">
        <v>3.2</v>
      </c>
    </row>
    <row r="11" spans="1:15">
      <c r="H11" s="2" t="s">
        <v>43</v>
      </c>
      <c r="I11" s="43">
        <v>4.4000000000000004</v>
      </c>
    </row>
    <row r="12" spans="1:15">
      <c r="H12" s="2" t="s">
        <v>46</v>
      </c>
      <c r="I12" s="43">
        <v>2.6</v>
      </c>
    </row>
    <row r="13" spans="1:15">
      <c r="H13" s="2" t="s">
        <v>19</v>
      </c>
      <c r="I13" s="43">
        <v>100.00000000000001</v>
      </c>
    </row>
  </sheetData>
  <pageMargins left="0.7" right="0.7" top="0.78740157499999996" bottom="0.78740157499999996" header="0.3" footer="0.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ED3E2-06CF-48CB-AECC-1F7586891B37}">
  <sheetPr codeName="Tabelle4"/>
  <dimension ref="A1:E1717"/>
  <sheetViews>
    <sheetView topLeftCell="A1664" workbookViewId="0">
      <selection activeCell="J53" sqref="J53"/>
    </sheetView>
  </sheetViews>
  <sheetFormatPr baseColWidth="10" defaultRowHeight="15"/>
  <cols>
    <col min="2" max="3" width="18" customWidth="1"/>
    <col min="4" max="4" width="32.85546875" customWidth="1"/>
    <col min="5" max="5" width="31.5703125" customWidth="1"/>
  </cols>
  <sheetData>
    <row r="1" spans="1:5">
      <c r="A1" t="s">
        <v>0</v>
      </c>
      <c r="B1" t="s">
        <v>1</v>
      </c>
      <c r="C1" t="s">
        <v>2</v>
      </c>
      <c r="D1" t="s">
        <v>3</v>
      </c>
      <c r="E1" t="s">
        <v>4</v>
      </c>
    </row>
    <row r="2" spans="1:5">
      <c r="A2">
        <v>2008</v>
      </c>
      <c r="B2" t="s">
        <v>5</v>
      </c>
      <c r="C2" t="s">
        <v>5</v>
      </c>
      <c r="D2" t="s">
        <v>54</v>
      </c>
      <c r="E2">
        <v>19</v>
      </c>
    </row>
    <row r="3" spans="1:5">
      <c r="A3">
        <v>2008</v>
      </c>
      <c r="B3" t="s">
        <v>6</v>
      </c>
      <c r="C3" t="s">
        <v>6</v>
      </c>
      <c r="D3" t="s">
        <v>54</v>
      </c>
      <c r="E3">
        <v>6.6000000000000005</v>
      </c>
    </row>
    <row r="4" spans="1:5">
      <c r="A4">
        <v>2008</v>
      </c>
      <c r="B4" t="s">
        <v>7</v>
      </c>
      <c r="C4" t="s">
        <v>7</v>
      </c>
      <c r="D4" t="s">
        <v>54</v>
      </c>
      <c r="E4">
        <v>10.4</v>
      </c>
    </row>
    <row r="5" spans="1:5">
      <c r="A5">
        <v>2008</v>
      </c>
      <c r="B5" t="s">
        <v>8</v>
      </c>
      <c r="C5" t="s">
        <v>8</v>
      </c>
      <c r="D5" t="s">
        <v>54</v>
      </c>
      <c r="E5">
        <v>14.099999999999998</v>
      </c>
    </row>
    <row r="6" spans="1:5">
      <c r="A6">
        <v>2008</v>
      </c>
      <c r="B6" t="s">
        <v>9</v>
      </c>
      <c r="C6" t="s">
        <v>9</v>
      </c>
      <c r="D6" t="s">
        <v>54</v>
      </c>
      <c r="E6">
        <v>16.3</v>
      </c>
    </row>
    <row r="7" spans="1:5">
      <c r="A7">
        <v>2008</v>
      </c>
      <c r="B7" t="s">
        <v>10</v>
      </c>
      <c r="C7" t="s">
        <v>10</v>
      </c>
      <c r="D7" t="s">
        <v>54</v>
      </c>
      <c r="E7">
        <v>14.2</v>
      </c>
    </row>
    <row r="8" spans="1:5">
      <c r="A8">
        <v>2008</v>
      </c>
      <c r="B8" t="s">
        <v>11</v>
      </c>
      <c r="C8" t="s">
        <v>11</v>
      </c>
      <c r="D8" t="s">
        <v>54</v>
      </c>
      <c r="E8">
        <v>14.099999999999998</v>
      </c>
    </row>
    <row r="9" spans="1:5">
      <c r="A9">
        <v>2008</v>
      </c>
      <c r="B9" t="s">
        <v>12</v>
      </c>
      <c r="C9" t="s">
        <v>12</v>
      </c>
      <c r="D9" t="s">
        <v>54</v>
      </c>
      <c r="E9">
        <v>13</v>
      </c>
    </row>
    <row r="10" spans="1:5">
      <c r="A10">
        <v>2008</v>
      </c>
      <c r="B10" t="s">
        <v>13</v>
      </c>
      <c r="C10" t="s">
        <v>13</v>
      </c>
      <c r="D10" t="s">
        <v>54</v>
      </c>
      <c r="E10">
        <v>12.7</v>
      </c>
    </row>
    <row r="11" spans="1:5">
      <c r="A11">
        <v>2008</v>
      </c>
      <c r="B11" t="s">
        <v>14</v>
      </c>
      <c r="C11" t="s">
        <v>14</v>
      </c>
      <c r="D11" t="s">
        <v>54</v>
      </c>
      <c r="E11">
        <v>14.499999999999998</v>
      </c>
    </row>
    <row r="12" spans="1:5">
      <c r="A12">
        <v>2008</v>
      </c>
      <c r="B12" t="s">
        <v>15</v>
      </c>
      <c r="C12" t="s">
        <v>15</v>
      </c>
      <c r="D12" t="s">
        <v>54</v>
      </c>
      <c r="E12">
        <v>12.2</v>
      </c>
    </row>
    <row r="13" spans="1:5">
      <c r="A13">
        <v>2008</v>
      </c>
      <c r="B13" t="s">
        <v>16</v>
      </c>
      <c r="C13" t="s">
        <v>16</v>
      </c>
      <c r="D13" t="s">
        <v>54</v>
      </c>
      <c r="E13">
        <v>16</v>
      </c>
    </row>
    <row r="14" spans="1:5">
      <c r="A14">
        <v>2008</v>
      </c>
      <c r="B14" t="s">
        <v>17</v>
      </c>
      <c r="C14" t="s">
        <v>17</v>
      </c>
      <c r="D14" t="s">
        <v>54</v>
      </c>
      <c r="E14">
        <v>13.4</v>
      </c>
    </row>
    <row r="15" spans="1:5">
      <c r="A15">
        <v>2008</v>
      </c>
      <c r="B15" t="s">
        <v>5</v>
      </c>
      <c r="C15" t="s">
        <v>5</v>
      </c>
      <c r="D15" t="s">
        <v>55</v>
      </c>
      <c r="E15">
        <v>50.5</v>
      </c>
    </row>
    <row r="16" spans="1:5">
      <c r="A16">
        <v>2008</v>
      </c>
      <c r="B16" t="s">
        <v>6</v>
      </c>
      <c r="C16" t="s">
        <v>6</v>
      </c>
      <c r="D16" t="s">
        <v>55</v>
      </c>
      <c r="E16">
        <v>30.4</v>
      </c>
    </row>
    <row r="17" spans="1:5">
      <c r="A17">
        <v>2008</v>
      </c>
      <c r="B17" t="s">
        <v>7</v>
      </c>
      <c r="C17" t="s">
        <v>7</v>
      </c>
      <c r="D17" t="s">
        <v>55</v>
      </c>
      <c r="E17">
        <v>40.799999999999997</v>
      </c>
    </row>
    <row r="18" spans="1:5">
      <c r="A18">
        <v>2008</v>
      </c>
      <c r="B18" t="s">
        <v>8</v>
      </c>
      <c r="C18" t="s">
        <v>8</v>
      </c>
      <c r="D18" t="s">
        <v>55</v>
      </c>
      <c r="E18">
        <v>50.7</v>
      </c>
    </row>
    <row r="19" spans="1:5">
      <c r="A19">
        <v>2008</v>
      </c>
      <c r="B19" t="s">
        <v>9</v>
      </c>
      <c r="C19" t="s">
        <v>9</v>
      </c>
      <c r="D19" t="s">
        <v>55</v>
      </c>
      <c r="E19">
        <v>59.699999999999996</v>
      </c>
    </row>
    <row r="20" spans="1:5">
      <c r="A20">
        <v>2008</v>
      </c>
      <c r="B20" t="s">
        <v>10</v>
      </c>
      <c r="C20" t="s">
        <v>10</v>
      </c>
      <c r="D20" t="s">
        <v>55</v>
      </c>
      <c r="E20">
        <v>63.5</v>
      </c>
    </row>
    <row r="21" spans="1:5">
      <c r="A21">
        <v>2008</v>
      </c>
      <c r="B21" t="s">
        <v>11</v>
      </c>
      <c r="C21" t="s">
        <v>11</v>
      </c>
      <c r="D21" t="s">
        <v>55</v>
      </c>
      <c r="E21">
        <v>56.499999999999993</v>
      </c>
    </row>
    <row r="22" spans="1:5">
      <c r="A22">
        <v>2008</v>
      </c>
      <c r="B22" t="s">
        <v>12</v>
      </c>
      <c r="C22" t="s">
        <v>12</v>
      </c>
      <c r="D22" t="s">
        <v>55</v>
      </c>
      <c r="E22">
        <v>49.7</v>
      </c>
    </row>
    <row r="23" spans="1:5">
      <c r="A23">
        <v>2008</v>
      </c>
      <c r="B23" t="s">
        <v>13</v>
      </c>
      <c r="C23" t="s">
        <v>13</v>
      </c>
      <c r="D23" t="s">
        <v>55</v>
      </c>
      <c r="E23">
        <v>50.4</v>
      </c>
    </row>
    <row r="24" spans="1:5">
      <c r="A24">
        <v>2008</v>
      </c>
      <c r="B24" t="s">
        <v>14</v>
      </c>
      <c r="C24" t="s">
        <v>14</v>
      </c>
      <c r="D24" t="s">
        <v>55</v>
      </c>
      <c r="E24">
        <v>58.8</v>
      </c>
    </row>
    <row r="25" spans="1:5">
      <c r="A25">
        <v>2008</v>
      </c>
      <c r="B25" t="s">
        <v>15</v>
      </c>
      <c r="C25" t="s">
        <v>15</v>
      </c>
      <c r="D25" t="s">
        <v>55</v>
      </c>
      <c r="E25">
        <v>47.9</v>
      </c>
    </row>
    <row r="26" spans="1:5">
      <c r="A26">
        <v>2008</v>
      </c>
      <c r="B26" t="s">
        <v>16</v>
      </c>
      <c r="C26" t="s">
        <v>16</v>
      </c>
      <c r="D26" t="s">
        <v>55</v>
      </c>
      <c r="E26">
        <v>54.1</v>
      </c>
    </row>
    <row r="27" spans="1:5">
      <c r="A27">
        <v>2008</v>
      </c>
      <c r="B27" t="s">
        <v>17</v>
      </c>
      <c r="C27" t="s">
        <v>17</v>
      </c>
      <c r="D27" t="s">
        <v>55</v>
      </c>
      <c r="E27">
        <v>49.2</v>
      </c>
    </row>
    <row r="28" spans="1:5">
      <c r="A28">
        <v>2008</v>
      </c>
      <c r="B28" t="s">
        <v>5</v>
      </c>
      <c r="C28" t="s">
        <v>5</v>
      </c>
      <c r="D28" t="s">
        <v>56</v>
      </c>
      <c r="E28">
        <v>31.5</v>
      </c>
    </row>
    <row r="29" spans="1:5">
      <c r="A29">
        <v>2008</v>
      </c>
      <c r="B29" t="s">
        <v>6</v>
      </c>
      <c r="C29" t="s">
        <v>6</v>
      </c>
      <c r="D29" t="s">
        <v>56</v>
      </c>
      <c r="E29">
        <v>23.799999999999997</v>
      </c>
    </row>
    <row r="30" spans="1:5">
      <c r="A30">
        <v>2008</v>
      </c>
      <c r="B30" t="s">
        <v>7</v>
      </c>
      <c r="C30" t="s">
        <v>7</v>
      </c>
      <c r="D30" t="s">
        <v>56</v>
      </c>
      <c r="E30">
        <v>30.4</v>
      </c>
    </row>
    <row r="31" spans="1:5">
      <c r="A31">
        <v>2008</v>
      </c>
      <c r="B31" t="s">
        <v>8</v>
      </c>
      <c r="C31" t="s">
        <v>8</v>
      </c>
      <c r="D31" t="s">
        <v>56</v>
      </c>
      <c r="E31">
        <v>36.6</v>
      </c>
    </row>
    <row r="32" spans="1:5">
      <c r="A32">
        <v>2008</v>
      </c>
      <c r="B32" t="s">
        <v>9</v>
      </c>
      <c r="C32" t="s">
        <v>9</v>
      </c>
      <c r="D32" t="s">
        <v>56</v>
      </c>
      <c r="E32">
        <v>43.4</v>
      </c>
    </row>
    <row r="33" spans="1:5">
      <c r="A33">
        <v>2008</v>
      </c>
      <c r="B33" t="s">
        <v>10</v>
      </c>
      <c r="C33" t="s">
        <v>10</v>
      </c>
      <c r="D33" t="s">
        <v>56</v>
      </c>
      <c r="E33">
        <v>49.3</v>
      </c>
    </row>
    <row r="34" spans="1:5">
      <c r="A34">
        <v>2008</v>
      </c>
      <c r="B34" t="s">
        <v>11</v>
      </c>
      <c r="C34" t="s">
        <v>11</v>
      </c>
      <c r="D34" t="s">
        <v>56</v>
      </c>
      <c r="E34">
        <v>42.4</v>
      </c>
    </row>
    <row r="35" spans="1:5">
      <c r="A35">
        <v>2008</v>
      </c>
      <c r="B35" t="s">
        <v>12</v>
      </c>
      <c r="C35" t="s">
        <v>12</v>
      </c>
      <c r="D35" t="s">
        <v>56</v>
      </c>
      <c r="E35">
        <v>36.700000000000003</v>
      </c>
    </row>
    <row r="36" spans="1:5">
      <c r="A36">
        <v>2008</v>
      </c>
      <c r="B36" t="s">
        <v>13</v>
      </c>
      <c r="C36" t="s">
        <v>13</v>
      </c>
      <c r="D36" t="s">
        <v>56</v>
      </c>
      <c r="E36">
        <v>37.700000000000003</v>
      </c>
    </row>
    <row r="37" spans="1:5">
      <c r="A37">
        <v>2008</v>
      </c>
      <c r="B37" t="s">
        <v>14</v>
      </c>
      <c r="C37" t="s">
        <v>14</v>
      </c>
      <c r="D37" t="s">
        <v>56</v>
      </c>
      <c r="E37">
        <v>44.3</v>
      </c>
    </row>
    <row r="38" spans="1:5">
      <c r="A38">
        <v>2008</v>
      </c>
      <c r="B38" t="s">
        <v>15</v>
      </c>
      <c r="C38" t="s">
        <v>15</v>
      </c>
      <c r="D38" t="s">
        <v>56</v>
      </c>
      <c r="E38">
        <v>35.699999999999996</v>
      </c>
    </row>
    <row r="39" spans="1:5">
      <c r="A39">
        <v>2008</v>
      </c>
      <c r="B39" t="s">
        <v>16</v>
      </c>
      <c r="C39" t="s">
        <v>16</v>
      </c>
      <c r="D39" t="s">
        <v>56</v>
      </c>
      <c r="E39">
        <v>38.1</v>
      </c>
    </row>
    <row r="40" spans="1:5">
      <c r="A40">
        <v>2008</v>
      </c>
      <c r="B40" t="s">
        <v>17</v>
      </c>
      <c r="C40" t="s">
        <v>17</v>
      </c>
      <c r="D40" t="s">
        <v>56</v>
      </c>
      <c r="E40">
        <v>35.799999999999997</v>
      </c>
    </row>
    <row r="41" spans="1:5">
      <c r="A41">
        <v>2008</v>
      </c>
      <c r="B41" t="s">
        <v>5</v>
      </c>
      <c r="C41" t="s">
        <v>5</v>
      </c>
      <c r="D41" t="s">
        <v>57</v>
      </c>
    </row>
    <row r="42" spans="1:5">
      <c r="A42">
        <v>2008</v>
      </c>
      <c r="B42" t="s">
        <v>6</v>
      </c>
      <c r="C42" t="s">
        <v>6</v>
      </c>
      <c r="D42" t="s">
        <v>57</v>
      </c>
    </row>
    <row r="43" spans="1:5">
      <c r="A43">
        <v>2008</v>
      </c>
      <c r="B43" t="s">
        <v>7</v>
      </c>
      <c r="C43" t="s">
        <v>7</v>
      </c>
      <c r="D43" t="s">
        <v>57</v>
      </c>
    </row>
    <row r="44" spans="1:5">
      <c r="A44">
        <v>2008</v>
      </c>
      <c r="B44" t="s">
        <v>8</v>
      </c>
      <c r="C44" t="s">
        <v>8</v>
      </c>
      <c r="D44" t="s">
        <v>57</v>
      </c>
    </row>
    <row r="45" spans="1:5">
      <c r="A45">
        <v>2008</v>
      </c>
      <c r="B45" t="s">
        <v>9</v>
      </c>
      <c r="C45" t="s">
        <v>9</v>
      </c>
      <c r="D45" t="s">
        <v>57</v>
      </c>
    </row>
    <row r="46" spans="1:5">
      <c r="A46">
        <v>2008</v>
      </c>
      <c r="B46" t="s">
        <v>10</v>
      </c>
      <c r="C46" t="s">
        <v>10</v>
      </c>
      <c r="D46" t="s">
        <v>57</v>
      </c>
    </row>
    <row r="47" spans="1:5">
      <c r="A47">
        <v>2008</v>
      </c>
      <c r="B47" t="s">
        <v>11</v>
      </c>
      <c r="C47" t="s">
        <v>11</v>
      </c>
      <c r="D47" t="s">
        <v>57</v>
      </c>
    </row>
    <row r="48" spans="1:5">
      <c r="A48">
        <v>2008</v>
      </c>
      <c r="B48" t="s">
        <v>12</v>
      </c>
      <c r="C48" t="s">
        <v>12</v>
      </c>
      <c r="D48" t="s">
        <v>57</v>
      </c>
    </row>
    <row r="49" spans="1:4">
      <c r="A49">
        <v>2008</v>
      </c>
      <c r="B49" t="s">
        <v>13</v>
      </c>
      <c r="C49" t="s">
        <v>13</v>
      </c>
      <c r="D49" t="s">
        <v>57</v>
      </c>
    </row>
    <row r="50" spans="1:4">
      <c r="A50">
        <v>2008</v>
      </c>
      <c r="B50" t="s">
        <v>14</v>
      </c>
      <c r="C50" t="s">
        <v>14</v>
      </c>
      <c r="D50" t="s">
        <v>57</v>
      </c>
    </row>
    <row r="51" spans="1:4">
      <c r="A51">
        <v>2008</v>
      </c>
      <c r="B51" t="s">
        <v>15</v>
      </c>
      <c r="C51" t="s">
        <v>15</v>
      </c>
      <c r="D51" t="s">
        <v>57</v>
      </c>
    </row>
    <row r="52" spans="1:4">
      <c r="A52">
        <v>2008</v>
      </c>
      <c r="B52" t="s">
        <v>16</v>
      </c>
      <c r="C52" t="s">
        <v>16</v>
      </c>
      <c r="D52" t="s">
        <v>57</v>
      </c>
    </row>
    <row r="53" spans="1:4">
      <c r="A53">
        <v>2008</v>
      </c>
      <c r="B53" t="s">
        <v>17</v>
      </c>
      <c r="C53" t="s">
        <v>17</v>
      </c>
      <c r="D53" t="s">
        <v>57</v>
      </c>
    </row>
    <row r="54" spans="1:4">
      <c r="A54">
        <v>2008</v>
      </c>
      <c r="B54" t="s">
        <v>5</v>
      </c>
      <c r="C54" t="s">
        <v>5</v>
      </c>
      <c r="D54" t="s">
        <v>75</v>
      </c>
    </row>
    <row r="55" spans="1:4">
      <c r="A55">
        <v>2008</v>
      </c>
      <c r="B55" t="s">
        <v>6</v>
      </c>
      <c r="C55" t="s">
        <v>6</v>
      </c>
      <c r="D55" t="s">
        <v>75</v>
      </c>
    </row>
    <row r="56" spans="1:4">
      <c r="A56">
        <v>2008</v>
      </c>
      <c r="B56" t="s">
        <v>7</v>
      </c>
      <c r="C56" t="s">
        <v>7</v>
      </c>
      <c r="D56" t="s">
        <v>75</v>
      </c>
    </row>
    <row r="57" spans="1:4">
      <c r="A57">
        <v>2008</v>
      </c>
      <c r="B57" t="s">
        <v>8</v>
      </c>
      <c r="C57" t="s">
        <v>8</v>
      </c>
      <c r="D57" t="s">
        <v>75</v>
      </c>
    </row>
    <row r="58" spans="1:4">
      <c r="A58">
        <v>2008</v>
      </c>
      <c r="B58" t="s">
        <v>9</v>
      </c>
      <c r="C58" t="s">
        <v>9</v>
      </c>
      <c r="D58" t="s">
        <v>75</v>
      </c>
    </row>
    <row r="59" spans="1:4">
      <c r="A59">
        <v>2008</v>
      </c>
      <c r="B59" t="s">
        <v>10</v>
      </c>
      <c r="C59" t="s">
        <v>10</v>
      </c>
      <c r="D59" t="s">
        <v>75</v>
      </c>
    </row>
    <row r="60" spans="1:4">
      <c r="A60">
        <v>2008</v>
      </c>
      <c r="B60" t="s">
        <v>11</v>
      </c>
      <c r="C60" t="s">
        <v>11</v>
      </c>
      <c r="D60" t="s">
        <v>75</v>
      </c>
    </row>
    <row r="61" spans="1:4">
      <c r="A61">
        <v>2008</v>
      </c>
      <c r="B61" t="s">
        <v>12</v>
      </c>
      <c r="C61" t="s">
        <v>12</v>
      </c>
      <c r="D61" t="s">
        <v>75</v>
      </c>
    </row>
    <row r="62" spans="1:4">
      <c r="A62">
        <v>2008</v>
      </c>
      <c r="B62" t="s">
        <v>13</v>
      </c>
      <c r="C62" t="s">
        <v>13</v>
      </c>
      <c r="D62" t="s">
        <v>75</v>
      </c>
    </row>
    <row r="63" spans="1:4">
      <c r="A63">
        <v>2008</v>
      </c>
      <c r="B63" t="s">
        <v>14</v>
      </c>
      <c r="C63" t="s">
        <v>14</v>
      </c>
      <c r="D63" t="s">
        <v>75</v>
      </c>
    </row>
    <row r="64" spans="1:4">
      <c r="A64">
        <v>2008</v>
      </c>
      <c r="B64" t="s">
        <v>15</v>
      </c>
      <c r="C64" t="s">
        <v>15</v>
      </c>
      <c r="D64" t="s">
        <v>75</v>
      </c>
    </row>
    <row r="65" spans="1:5">
      <c r="A65">
        <v>2008</v>
      </c>
      <c r="B65" t="s">
        <v>16</v>
      </c>
      <c r="C65" t="s">
        <v>16</v>
      </c>
      <c r="D65" t="s">
        <v>75</v>
      </c>
    </row>
    <row r="66" spans="1:5">
      <c r="A66">
        <v>2008</v>
      </c>
      <c r="B66" t="s">
        <v>17</v>
      </c>
      <c r="C66" t="s">
        <v>17</v>
      </c>
      <c r="D66" t="s">
        <v>75</v>
      </c>
    </row>
    <row r="67" spans="1:5">
      <c r="A67">
        <v>2008</v>
      </c>
      <c r="B67" t="s">
        <v>5</v>
      </c>
      <c r="C67" t="s">
        <v>5</v>
      </c>
      <c r="D67" t="s">
        <v>58</v>
      </c>
    </row>
    <row r="68" spans="1:5">
      <c r="A68">
        <v>2008</v>
      </c>
      <c r="B68" t="s">
        <v>6</v>
      </c>
      <c r="C68" t="s">
        <v>6</v>
      </c>
      <c r="D68" t="s">
        <v>58</v>
      </c>
    </row>
    <row r="69" spans="1:5">
      <c r="A69">
        <v>2008</v>
      </c>
      <c r="B69" t="s">
        <v>7</v>
      </c>
      <c r="C69" t="s">
        <v>7</v>
      </c>
      <c r="D69" t="s">
        <v>58</v>
      </c>
    </row>
    <row r="70" spans="1:5">
      <c r="A70">
        <v>2008</v>
      </c>
      <c r="B70" t="s">
        <v>8</v>
      </c>
      <c r="C70" t="s">
        <v>8</v>
      </c>
      <c r="D70" t="s">
        <v>58</v>
      </c>
    </row>
    <row r="71" spans="1:5">
      <c r="A71">
        <v>2008</v>
      </c>
      <c r="B71" t="s">
        <v>9</v>
      </c>
      <c r="C71" t="s">
        <v>9</v>
      </c>
      <c r="D71" t="s">
        <v>58</v>
      </c>
    </row>
    <row r="72" spans="1:5">
      <c r="A72">
        <v>2008</v>
      </c>
      <c r="B72" t="s">
        <v>10</v>
      </c>
      <c r="C72" t="s">
        <v>10</v>
      </c>
      <c r="D72" t="s">
        <v>58</v>
      </c>
    </row>
    <row r="73" spans="1:5">
      <c r="A73">
        <v>2008</v>
      </c>
      <c r="B73" t="s">
        <v>11</v>
      </c>
      <c r="C73" t="s">
        <v>11</v>
      </c>
      <c r="D73" t="s">
        <v>58</v>
      </c>
    </row>
    <row r="74" spans="1:5">
      <c r="A74">
        <v>2008</v>
      </c>
      <c r="B74" t="s">
        <v>12</v>
      </c>
      <c r="C74" t="s">
        <v>12</v>
      </c>
      <c r="D74" t="s">
        <v>58</v>
      </c>
    </row>
    <row r="75" spans="1:5">
      <c r="A75">
        <v>2008</v>
      </c>
      <c r="B75" t="s">
        <v>13</v>
      </c>
      <c r="C75" t="s">
        <v>13</v>
      </c>
      <c r="D75" t="s">
        <v>58</v>
      </c>
    </row>
    <row r="76" spans="1:5">
      <c r="A76">
        <v>2008</v>
      </c>
      <c r="B76" t="s">
        <v>14</v>
      </c>
      <c r="C76" t="s">
        <v>14</v>
      </c>
      <c r="D76" t="s">
        <v>58</v>
      </c>
    </row>
    <row r="77" spans="1:5">
      <c r="A77">
        <v>2008</v>
      </c>
      <c r="B77" t="s">
        <v>15</v>
      </c>
      <c r="C77" t="s">
        <v>15</v>
      </c>
      <c r="D77" t="s">
        <v>58</v>
      </c>
    </row>
    <row r="78" spans="1:5">
      <c r="A78">
        <v>2008</v>
      </c>
      <c r="B78" t="s">
        <v>16</v>
      </c>
      <c r="C78" t="s">
        <v>16</v>
      </c>
      <c r="D78" t="s">
        <v>58</v>
      </c>
    </row>
    <row r="79" spans="1:5">
      <c r="A79">
        <v>2008</v>
      </c>
      <c r="B79" t="s">
        <v>17</v>
      </c>
      <c r="C79" t="s">
        <v>17</v>
      </c>
      <c r="D79" t="s">
        <v>58</v>
      </c>
    </row>
    <row r="80" spans="1:5">
      <c r="A80">
        <v>2008</v>
      </c>
      <c r="B80" t="s">
        <v>5</v>
      </c>
      <c r="C80" t="s">
        <v>5</v>
      </c>
      <c r="D80" t="s">
        <v>76</v>
      </c>
      <c r="E80">
        <v>1.0660106601066011</v>
      </c>
    </row>
    <row r="81" spans="1:5">
      <c r="A81">
        <v>2008</v>
      </c>
      <c r="B81" t="s">
        <v>6</v>
      </c>
      <c r="C81" t="s">
        <v>6</v>
      </c>
      <c r="D81" t="s">
        <v>76</v>
      </c>
      <c r="E81">
        <v>0.92740645986568604</v>
      </c>
    </row>
    <row r="82" spans="1:5">
      <c r="A82">
        <v>2008</v>
      </c>
      <c r="B82" t="s">
        <v>7</v>
      </c>
      <c r="C82" t="s">
        <v>7</v>
      </c>
      <c r="D82" t="s">
        <v>76</v>
      </c>
      <c r="E82">
        <v>1.2461695607763024</v>
      </c>
    </row>
    <row r="83" spans="1:5">
      <c r="A83">
        <v>2008</v>
      </c>
      <c r="B83" t="s">
        <v>8</v>
      </c>
      <c r="C83" t="s">
        <v>8</v>
      </c>
      <c r="D83" t="s">
        <v>76</v>
      </c>
      <c r="E83">
        <v>1.6067882289221882</v>
      </c>
    </row>
    <row r="84" spans="1:5">
      <c r="A84">
        <v>2008</v>
      </c>
      <c r="B84" t="s">
        <v>9</v>
      </c>
      <c r="C84" t="s">
        <v>9</v>
      </c>
      <c r="D84" t="s">
        <v>76</v>
      </c>
      <c r="E84">
        <v>0.91643028583897002</v>
      </c>
    </row>
    <row r="85" spans="1:5">
      <c r="A85">
        <v>2008</v>
      </c>
      <c r="B85" t="s">
        <v>10</v>
      </c>
      <c r="C85" t="s">
        <v>10</v>
      </c>
      <c r="D85" t="s">
        <v>76</v>
      </c>
      <c r="E85">
        <v>1.1184900384480949</v>
      </c>
    </row>
    <row r="86" spans="1:5">
      <c r="A86">
        <v>2008</v>
      </c>
      <c r="B86" t="s">
        <v>11</v>
      </c>
      <c r="C86" t="s">
        <v>11</v>
      </c>
      <c r="D86" t="s">
        <v>76</v>
      </c>
      <c r="E86">
        <v>1.9326683291770574</v>
      </c>
    </row>
    <row r="87" spans="1:5">
      <c r="A87">
        <v>2008</v>
      </c>
      <c r="B87" t="s">
        <v>12</v>
      </c>
      <c r="C87" t="s">
        <v>12</v>
      </c>
      <c r="D87" t="s">
        <v>76</v>
      </c>
      <c r="E87">
        <v>0.97701149425287359</v>
      </c>
    </row>
    <row r="88" spans="1:5">
      <c r="A88">
        <v>2008</v>
      </c>
      <c r="B88" t="s">
        <v>13</v>
      </c>
      <c r="C88" t="s">
        <v>13</v>
      </c>
      <c r="D88" t="s">
        <v>76</v>
      </c>
      <c r="E88">
        <v>1.4722536806342015</v>
      </c>
    </row>
    <row r="89" spans="1:5">
      <c r="A89">
        <v>2008</v>
      </c>
      <c r="B89" t="s">
        <v>14</v>
      </c>
      <c r="C89" t="s">
        <v>14</v>
      </c>
      <c r="D89" t="s">
        <v>76</v>
      </c>
      <c r="E89">
        <v>1.4635519279482128</v>
      </c>
    </row>
    <row r="90" spans="1:5">
      <c r="A90">
        <v>2008</v>
      </c>
      <c r="B90" t="s">
        <v>15</v>
      </c>
      <c r="C90" t="s">
        <v>15</v>
      </c>
      <c r="D90" t="s">
        <v>76</v>
      </c>
      <c r="E90">
        <v>1.1832197920401577</v>
      </c>
    </row>
    <row r="91" spans="1:5">
      <c r="A91">
        <v>2008</v>
      </c>
      <c r="B91" t="s">
        <v>16</v>
      </c>
      <c r="C91" t="s">
        <v>16</v>
      </c>
      <c r="D91" t="s">
        <v>76</v>
      </c>
      <c r="E91">
        <v>1.0962726729120988</v>
      </c>
    </row>
    <row r="92" spans="1:5">
      <c r="A92">
        <v>2008</v>
      </c>
      <c r="B92" t="s">
        <v>17</v>
      </c>
      <c r="C92" t="s">
        <v>17</v>
      </c>
      <c r="D92" t="s">
        <v>76</v>
      </c>
      <c r="E92">
        <v>1.2254438987533056</v>
      </c>
    </row>
    <row r="93" spans="1:5">
      <c r="A93">
        <v>2008</v>
      </c>
      <c r="B93" t="s">
        <v>5</v>
      </c>
      <c r="C93" t="s">
        <v>5</v>
      </c>
      <c r="D93" t="s">
        <v>77</v>
      </c>
      <c r="E93">
        <v>0.97847358121330719</v>
      </c>
    </row>
    <row r="94" spans="1:5">
      <c r="A94">
        <v>2008</v>
      </c>
      <c r="B94" t="s">
        <v>6</v>
      </c>
      <c r="C94" t="s">
        <v>6</v>
      </c>
      <c r="D94" t="s">
        <v>77</v>
      </c>
      <c r="E94">
        <v>0.93699515347334417</v>
      </c>
    </row>
    <row r="95" spans="1:5">
      <c r="A95">
        <v>2008</v>
      </c>
      <c r="B95" t="s">
        <v>7</v>
      </c>
      <c r="C95" t="s">
        <v>7</v>
      </c>
      <c r="D95" t="s">
        <v>77</v>
      </c>
      <c r="E95">
        <v>1.1313380643834208</v>
      </c>
    </row>
    <row r="96" spans="1:5">
      <c r="A96">
        <v>2008</v>
      </c>
      <c r="B96" t="s">
        <v>8</v>
      </c>
      <c r="C96" t="s">
        <v>8</v>
      </c>
      <c r="D96" t="s">
        <v>77</v>
      </c>
      <c r="E96">
        <v>1.5058055152394774</v>
      </c>
    </row>
    <row r="97" spans="1:5">
      <c r="A97">
        <v>2008</v>
      </c>
      <c r="B97" t="s">
        <v>9</v>
      </c>
      <c r="C97" t="s">
        <v>9</v>
      </c>
      <c r="D97" t="s">
        <v>77</v>
      </c>
      <c r="E97">
        <v>0.83397344452979272</v>
      </c>
    </row>
    <row r="98" spans="1:5">
      <c r="A98">
        <v>2008</v>
      </c>
      <c r="B98" t="s">
        <v>10</v>
      </c>
      <c r="C98" t="s">
        <v>10</v>
      </c>
      <c r="D98" t="s">
        <v>77</v>
      </c>
      <c r="E98">
        <v>0.95154185022026438</v>
      </c>
    </row>
    <row r="99" spans="1:5">
      <c r="A99">
        <v>2008</v>
      </c>
      <c r="B99" t="s">
        <v>11</v>
      </c>
      <c r="C99" t="s">
        <v>11</v>
      </c>
      <c r="D99" t="s">
        <v>77</v>
      </c>
      <c r="E99">
        <v>1.6906700062617408</v>
      </c>
    </row>
    <row r="100" spans="1:5">
      <c r="A100">
        <v>2008</v>
      </c>
      <c r="B100" t="s">
        <v>12</v>
      </c>
      <c r="C100" t="s">
        <v>12</v>
      </c>
      <c r="D100" t="s">
        <v>77</v>
      </c>
      <c r="E100">
        <v>0.98579298347347066</v>
      </c>
    </row>
    <row r="101" spans="1:5">
      <c r="A101">
        <v>2008</v>
      </c>
      <c r="B101" t="s">
        <v>13</v>
      </c>
      <c r="C101" t="s">
        <v>13</v>
      </c>
      <c r="D101" t="s">
        <v>77</v>
      </c>
      <c r="E101">
        <v>1.4285714285714286</v>
      </c>
    </row>
    <row r="102" spans="1:5">
      <c r="A102">
        <v>2008</v>
      </c>
      <c r="B102" t="s">
        <v>14</v>
      </c>
      <c r="C102" t="s">
        <v>14</v>
      </c>
      <c r="D102" t="s">
        <v>77</v>
      </c>
      <c r="E102">
        <v>1.2471655328798186</v>
      </c>
    </row>
    <row r="103" spans="1:5">
      <c r="A103">
        <v>2008</v>
      </c>
      <c r="B103" t="s">
        <v>15</v>
      </c>
      <c r="C103" t="s">
        <v>15</v>
      </c>
      <c r="D103" t="s">
        <v>77</v>
      </c>
      <c r="E103">
        <v>1.1201445347786811</v>
      </c>
    </row>
    <row r="104" spans="1:5">
      <c r="A104">
        <v>2008</v>
      </c>
      <c r="B104" t="s">
        <v>16</v>
      </c>
      <c r="C104" t="s">
        <v>16</v>
      </c>
      <c r="D104" t="s">
        <v>77</v>
      </c>
      <c r="E104">
        <v>1.1250627825213462</v>
      </c>
    </row>
    <row r="105" spans="1:5">
      <c r="A105">
        <v>2008</v>
      </c>
      <c r="B105" t="s">
        <v>17</v>
      </c>
      <c r="C105" t="s">
        <v>17</v>
      </c>
      <c r="D105" t="s">
        <v>77</v>
      </c>
      <c r="E105">
        <v>1.1399973847818075</v>
      </c>
    </row>
    <row r="106" spans="1:5">
      <c r="A106">
        <v>2008</v>
      </c>
      <c r="B106" t="s">
        <v>5</v>
      </c>
      <c r="C106" t="s">
        <v>5</v>
      </c>
      <c r="D106" t="s">
        <v>78</v>
      </c>
      <c r="E106">
        <v>0.89008486855723445</v>
      </c>
    </row>
    <row r="107" spans="1:5">
      <c r="A107">
        <v>2008</v>
      </c>
      <c r="B107" t="s">
        <v>6</v>
      </c>
      <c r="C107" t="s">
        <v>6</v>
      </c>
      <c r="D107" t="s">
        <v>78</v>
      </c>
      <c r="E107">
        <v>0.94678419849820428</v>
      </c>
    </row>
    <row r="108" spans="1:5">
      <c r="A108">
        <v>2008</v>
      </c>
      <c r="B108" t="s">
        <v>7</v>
      </c>
      <c r="C108" t="s">
        <v>7</v>
      </c>
      <c r="D108" t="s">
        <v>78</v>
      </c>
      <c r="E108">
        <v>1.0149130074565038</v>
      </c>
    </row>
    <row r="109" spans="1:5">
      <c r="A109">
        <v>2008</v>
      </c>
      <c r="B109" t="s">
        <v>8</v>
      </c>
      <c r="C109" t="s">
        <v>8</v>
      </c>
      <c r="D109" t="s">
        <v>78</v>
      </c>
      <c r="E109">
        <v>1.4038286235186874</v>
      </c>
    </row>
    <row r="110" spans="1:5">
      <c r="A110">
        <v>2008</v>
      </c>
      <c r="B110" t="s">
        <v>9</v>
      </c>
      <c r="C110" t="s">
        <v>9</v>
      </c>
      <c r="D110" t="s">
        <v>78</v>
      </c>
      <c r="E110">
        <v>0.7505518763796909</v>
      </c>
    </row>
    <row r="111" spans="1:5">
      <c r="A111">
        <v>2008</v>
      </c>
      <c r="B111" t="s">
        <v>10</v>
      </c>
      <c r="C111" t="s">
        <v>10</v>
      </c>
      <c r="D111" t="s">
        <v>78</v>
      </c>
      <c r="E111">
        <v>0.78180525941719969</v>
      </c>
    </row>
    <row r="112" spans="1:5">
      <c r="A112">
        <v>2008</v>
      </c>
      <c r="B112" t="s">
        <v>11</v>
      </c>
      <c r="C112" t="s">
        <v>11</v>
      </c>
      <c r="D112" t="s">
        <v>78</v>
      </c>
      <c r="E112">
        <v>1.4465408805031448</v>
      </c>
    </row>
    <row r="113" spans="1:5">
      <c r="A113">
        <v>2008</v>
      </c>
      <c r="B113" t="s">
        <v>12</v>
      </c>
      <c r="C113" t="s">
        <v>12</v>
      </c>
      <c r="D113" t="s">
        <v>78</v>
      </c>
      <c r="E113">
        <v>0.994733762434172</v>
      </c>
    </row>
    <row r="114" spans="1:5">
      <c r="A114">
        <v>2008</v>
      </c>
      <c r="B114" t="s">
        <v>13</v>
      </c>
      <c r="C114" t="s">
        <v>13</v>
      </c>
      <c r="D114" t="s">
        <v>78</v>
      </c>
      <c r="E114">
        <v>1.3840830449826991</v>
      </c>
    </row>
    <row r="115" spans="1:5">
      <c r="A115">
        <v>2008</v>
      </c>
      <c r="B115" t="s">
        <v>14</v>
      </c>
      <c r="C115" t="s">
        <v>14</v>
      </c>
      <c r="D115" t="s">
        <v>78</v>
      </c>
      <c r="E115">
        <v>1.0276905509563232</v>
      </c>
    </row>
    <row r="116" spans="1:5">
      <c r="A116">
        <v>2008</v>
      </c>
      <c r="B116" t="s">
        <v>15</v>
      </c>
      <c r="C116" t="s">
        <v>15</v>
      </c>
      <c r="D116" t="s">
        <v>78</v>
      </c>
      <c r="E116">
        <v>1.0560815731973781</v>
      </c>
    </row>
    <row r="117" spans="1:5">
      <c r="A117">
        <v>2008</v>
      </c>
      <c r="B117" t="s">
        <v>16</v>
      </c>
      <c r="C117" t="s">
        <v>16</v>
      </c>
      <c r="D117" t="s">
        <v>78</v>
      </c>
      <c r="E117">
        <v>1.1543134872417984</v>
      </c>
    </row>
    <row r="118" spans="1:5">
      <c r="A118">
        <v>2008</v>
      </c>
      <c r="B118" t="s">
        <v>17</v>
      </c>
      <c r="C118" t="s">
        <v>17</v>
      </c>
      <c r="D118" t="s">
        <v>78</v>
      </c>
      <c r="E118">
        <v>1.0533623805989802</v>
      </c>
    </row>
    <row r="119" spans="1:5">
      <c r="A119">
        <v>2008</v>
      </c>
      <c r="B119" t="s">
        <v>5</v>
      </c>
      <c r="C119" t="s">
        <v>5</v>
      </c>
      <c r="D119" t="s">
        <v>59</v>
      </c>
      <c r="E119">
        <v>37.761377613776133</v>
      </c>
    </row>
    <row r="120" spans="1:5">
      <c r="A120">
        <v>2008</v>
      </c>
      <c r="B120" t="s">
        <v>6</v>
      </c>
      <c r="C120" t="s">
        <v>6</v>
      </c>
      <c r="D120" t="s">
        <v>59</v>
      </c>
      <c r="E120">
        <v>45.698752798209149</v>
      </c>
    </row>
    <row r="121" spans="1:5">
      <c r="A121">
        <v>2008</v>
      </c>
      <c r="B121" t="s">
        <v>7</v>
      </c>
      <c r="C121" t="s">
        <v>7</v>
      </c>
      <c r="D121" t="s">
        <v>59</v>
      </c>
      <c r="E121">
        <v>39.182839632277833</v>
      </c>
    </row>
    <row r="122" spans="1:5">
      <c r="A122">
        <v>2008</v>
      </c>
      <c r="B122" t="s">
        <v>8</v>
      </c>
      <c r="C122" t="s">
        <v>8</v>
      </c>
      <c r="D122" t="s">
        <v>59</v>
      </c>
      <c r="E122">
        <v>40.711319732803759</v>
      </c>
    </row>
    <row r="123" spans="1:5">
      <c r="A123">
        <v>2008</v>
      </c>
      <c r="B123" t="s">
        <v>9</v>
      </c>
      <c r="C123" t="s">
        <v>9</v>
      </c>
      <c r="D123" t="s">
        <v>59</v>
      </c>
      <c r="E123">
        <v>35.522583460615323</v>
      </c>
    </row>
    <row r="124" spans="1:5">
      <c r="A124">
        <v>2008</v>
      </c>
      <c r="B124" t="s">
        <v>10</v>
      </c>
      <c r="C124" t="s">
        <v>10</v>
      </c>
      <c r="D124" t="s">
        <v>59</v>
      </c>
      <c r="E124">
        <v>39.77630199231038</v>
      </c>
    </row>
    <row r="125" spans="1:5">
      <c r="A125">
        <v>2008</v>
      </c>
      <c r="B125" t="s">
        <v>11</v>
      </c>
      <c r="C125" t="s">
        <v>11</v>
      </c>
      <c r="D125" t="s">
        <v>59</v>
      </c>
      <c r="E125">
        <v>39.650872817955111</v>
      </c>
    </row>
    <row r="126" spans="1:5">
      <c r="A126">
        <v>2008</v>
      </c>
      <c r="B126" t="s">
        <v>12</v>
      </c>
      <c r="C126" t="s">
        <v>12</v>
      </c>
      <c r="D126" t="s">
        <v>59</v>
      </c>
      <c r="E126">
        <v>34.597701149425284</v>
      </c>
    </row>
    <row r="127" spans="1:5">
      <c r="A127">
        <v>2008</v>
      </c>
      <c r="B127" t="s">
        <v>13</v>
      </c>
      <c r="C127" t="s">
        <v>13</v>
      </c>
      <c r="D127" t="s">
        <v>59</v>
      </c>
      <c r="E127">
        <v>40.260475651189125</v>
      </c>
    </row>
    <row r="128" spans="1:5">
      <c r="A128">
        <v>2008</v>
      </c>
      <c r="B128" t="s">
        <v>14</v>
      </c>
      <c r="C128" t="s">
        <v>14</v>
      </c>
      <c r="D128" t="s">
        <v>59</v>
      </c>
      <c r="E128">
        <v>39.065578384463834</v>
      </c>
    </row>
    <row r="129" spans="1:5">
      <c r="A129">
        <v>2008</v>
      </c>
      <c r="B129" t="s">
        <v>15</v>
      </c>
      <c r="C129" t="s">
        <v>15</v>
      </c>
      <c r="D129" t="s">
        <v>59</v>
      </c>
      <c r="E129">
        <v>37.50448189315167</v>
      </c>
    </row>
    <row r="130" spans="1:5">
      <c r="A130">
        <v>2008</v>
      </c>
      <c r="B130" t="s">
        <v>16</v>
      </c>
      <c r="C130" t="s">
        <v>16</v>
      </c>
      <c r="D130" t="s">
        <v>59</v>
      </c>
      <c r="E130">
        <v>35.99760813235001</v>
      </c>
    </row>
    <row r="131" spans="1:5">
      <c r="A131">
        <v>2008</v>
      </c>
      <c r="B131" t="s">
        <v>17</v>
      </c>
      <c r="C131" t="s">
        <v>17</v>
      </c>
      <c r="D131" t="s">
        <v>59</v>
      </c>
      <c r="E131">
        <v>38.720721571590474</v>
      </c>
    </row>
    <row r="132" spans="1:5">
      <c r="A132">
        <v>2008</v>
      </c>
      <c r="B132" t="s">
        <v>5</v>
      </c>
      <c r="C132" t="s">
        <v>5</v>
      </c>
      <c r="D132" t="s">
        <v>79</v>
      </c>
      <c r="E132">
        <v>38.448861880729218</v>
      </c>
    </row>
    <row r="133" spans="1:5">
      <c r="A133">
        <v>2008</v>
      </c>
      <c r="B133" t="s">
        <v>6</v>
      </c>
      <c r="C133" t="s">
        <v>6</v>
      </c>
      <c r="D133" t="s">
        <v>79</v>
      </c>
      <c r="E133">
        <v>45.831987075928915</v>
      </c>
    </row>
    <row r="134" spans="1:5">
      <c r="A134">
        <v>2008</v>
      </c>
      <c r="B134" t="s">
        <v>7</v>
      </c>
      <c r="C134" t="s">
        <v>7</v>
      </c>
      <c r="D134" t="s">
        <v>79</v>
      </c>
      <c r="E134">
        <v>40.357914224004936</v>
      </c>
    </row>
    <row r="135" spans="1:5">
      <c r="A135">
        <v>2008</v>
      </c>
      <c r="B135" t="s">
        <v>8</v>
      </c>
      <c r="C135" t="s">
        <v>8</v>
      </c>
      <c r="D135" t="s">
        <v>79</v>
      </c>
      <c r="E135">
        <v>41.863207547169814</v>
      </c>
    </row>
    <row r="136" spans="1:5">
      <c r="A136">
        <v>2008</v>
      </c>
      <c r="B136" t="s">
        <v>9</v>
      </c>
      <c r="C136" t="s">
        <v>9</v>
      </c>
      <c r="D136" t="s">
        <v>79</v>
      </c>
      <c r="E136">
        <v>36.519258202567762</v>
      </c>
    </row>
    <row r="137" spans="1:5">
      <c r="A137">
        <v>2008</v>
      </c>
      <c r="B137" t="s">
        <v>10</v>
      </c>
      <c r="C137" t="s">
        <v>10</v>
      </c>
      <c r="D137" t="s">
        <v>79</v>
      </c>
      <c r="E137">
        <v>41.603524229074893</v>
      </c>
    </row>
    <row r="138" spans="1:5">
      <c r="A138">
        <v>2008</v>
      </c>
      <c r="B138" t="s">
        <v>11</v>
      </c>
      <c r="C138" t="s">
        <v>11</v>
      </c>
      <c r="D138" t="s">
        <v>79</v>
      </c>
      <c r="E138">
        <v>41.358797745773323</v>
      </c>
    </row>
    <row r="139" spans="1:5">
      <c r="A139">
        <v>2008</v>
      </c>
      <c r="B139" t="s">
        <v>12</v>
      </c>
      <c r="C139" t="s">
        <v>12</v>
      </c>
      <c r="D139" t="s">
        <v>79</v>
      </c>
      <c r="E139">
        <v>36.938242968976517</v>
      </c>
    </row>
    <row r="140" spans="1:5">
      <c r="A140">
        <v>2008</v>
      </c>
      <c r="B140" t="s">
        <v>13</v>
      </c>
      <c r="C140" t="s">
        <v>13</v>
      </c>
      <c r="D140" t="s">
        <v>79</v>
      </c>
      <c r="E140">
        <v>41.428571428571431</v>
      </c>
    </row>
    <row r="141" spans="1:5">
      <c r="A141">
        <v>2008</v>
      </c>
      <c r="B141" t="s">
        <v>14</v>
      </c>
      <c r="C141" t="s">
        <v>14</v>
      </c>
      <c r="D141" t="s">
        <v>79</v>
      </c>
      <c r="E141">
        <v>40.320294784580504</v>
      </c>
    </row>
    <row r="142" spans="1:5">
      <c r="A142">
        <v>2008</v>
      </c>
      <c r="B142" t="s">
        <v>15</v>
      </c>
      <c r="C142" t="s">
        <v>15</v>
      </c>
      <c r="D142" t="s">
        <v>79</v>
      </c>
      <c r="E142">
        <v>38.410117434507676</v>
      </c>
    </row>
    <row r="143" spans="1:5">
      <c r="A143">
        <v>2008</v>
      </c>
      <c r="B143" t="s">
        <v>16</v>
      </c>
      <c r="C143" t="s">
        <v>16</v>
      </c>
      <c r="D143" t="s">
        <v>79</v>
      </c>
      <c r="E143">
        <v>37.709693621295834</v>
      </c>
    </row>
    <row r="144" spans="1:5">
      <c r="A144">
        <v>2008</v>
      </c>
      <c r="B144" t="s">
        <v>17</v>
      </c>
      <c r="C144" t="s">
        <v>17</v>
      </c>
      <c r="D144" t="s">
        <v>79</v>
      </c>
      <c r="E144">
        <v>39.903474673989273</v>
      </c>
    </row>
    <row r="145" spans="1:5">
      <c r="A145">
        <v>2008</v>
      </c>
      <c r="B145" t="s">
        <v>5</v>
      </c>
      <c r="C145" t="s">
        <v>5</v>
      </c>
      <c r="D145" t="s">
        <v>60</v>
      </c>
      <c r="E145">
        <v>39.14303456841234</v>
      </c>
    </row>
    <row r="146" spans="1:5">
      <c r="A146">
        <v>2008</v>
      </c>
      <c r="B146" t="s">
        <v>6</v>
      </c>
      <c r="C146" t="s">
        <v>6</v>
      </c>
      <c r="D146" t="s">
        <v>60</v>
      </c>
      <c r="E146">
        <v>45.968005223636958</v>
      </c>
    </row>
    <row r="147" spans="1:5">
      <c r="A147">
        <v>2008</v>
      </c>
      <c r="B147" t="s">
        <v>7</v>
      </c>
      <c r="C147" t="s">
        <v>7</v>
      </c>
      <c r="D147" t="s">
        <v>60</v>
      </c>
      <c r="E147">
        <v>41.549295774647888</v>
      </c>
    </row>
    <row r="148" spans="1:5">
      <c r="A148">
        <v>2008</v>
      </c>
      <c r="B148" t="s">
        <v>8</v>
      </c>
      <c r="C148" t="s">
        <v>8</v>
      </c>
      <c r="D148" t="s">
        <v>60</v>
      </c>
      <c r="E148">
        <v>43.026435733819504</v>
      </c>
    </row>
    <row r="149" spans="1:5">
      <c r="A149">
        <v>2008</v>
      </c>
      <c r="B149" t="s">
        <v>9</v>
      </c>
      <c r="C149" t="s">
        <v>9</v>
      </c>
      <c r="D149" t="s">
        <v>60</v>
      </c>
      <c r="E149">
        <v>37.527593818984542</v>
      </c>
    </row>
    <row r="150" spans="1:5">
      <c r="A150">
        <v>2008</v>
      </c>
      <c r="B150" t="s">
        <v>10</v>
      </c>
      <c r="C150" t="s">
        <v>10</v>
      </c>
      <c r="D150" t="s">
        <v>60</v>
      </c>
      <c r="E150">
        <v>43.461265103056149</v>
      </c>
    </row>
    <row r="151" spans="1:5">
      <c r="A151">
        <v>2008</v>
      </c>
      <c r="B151" t="s">
        <v>11</v>
      </c>
      <c r="C151" t="s">
        <v>11</v>
      </c>
      <c r="D151" t="s">
        <v>60</v>
      </c>
      <c r="E151">
        <v>43.081761006289312</v>
      </c>
    </row>
    <row r="152" spans="1:5">
      <c r="A152">
        <v>2008</v>
      </c>
      <c r="B152" t="s">
        <v>12</v>
      </c>
      <c r="C152" t="s">
        <v>12</v>
      </c>
      <c r="D152" t="s">
        <v>60</v>
      </c>
      <c r="E152">
        <v>39.32124049151551</v>
      </c>
    </row>
    <row r="153" spans="1:5">
      <c r="A153">
        <v>2008</v>
      </c>
      <c r="B153" t="s">
        <v>13</v>
      </c>
      <c r="C153" t="s">
        <v>13</v>
      </c>
      <c r="D153" t="s">
        <v>60</v>
      </c>
      <c r="E153">
        <v>42.61822376009227</v>
      </c>
    </row>
    <row r="154" spans="1:5">
      <c r="A154">
        <v>2008</v>
      </c>
      <c r="B154" t="s">
        <v>14</v>
      </c>
      <c r="C154" t="s">
        <v>14</v>
      </c>
      <c r="D154" t="s">
        <v>60</v>
      </c>
      <c r="E154">
        <v>41.592920353982301</v>
      </c>
    </row>
    <row r="155" spans="1:5">
      <c r="A155">
        <v>2008</v>
      </c>
      <c r="B155" t="s">
        <v>15</v>
      </c>
      <c r="C155" t="s">
        <v>15</v>
      </c>
      <c r="D155" t="s">
        <v>60</v>
      </c>
      <c r="E155">
        <v>39.329934450109249</v>
      </c>
    </row>
    <row r="156" spans="1:5">
      <c r="A156">
        <v>2008</v>
      </c>
      <c r="B156" t="s">
        <v>16</v>
      </c>
      <c r="C156" t="s">
        <v>16</v>
      </c>
      <c r="D156" t="s">
        <v>60</v>
      </c>
      <c r="E156">
        <v>39.449169704333734</v>
      </c>
    </row>
    <row r="157" spans="1:5">
      <c r="A157">
        <v>2008</v>
      </c>
      <c r="B157" t="s">
        <v>17</v>
      </c>
      <c r="C157" t="s">
        <v>17</v>
      </c>
      <c r="D157" t="s">
        <v>60</v>
      </c>
      <c r="E157">
        <v>41.102678892054293</v>
      </c>
    </row>
    <row r="158" spans="1:5">
      <c r="A158">
        <v>2008</v>
      </c>
      <c r="B158" t="s">
        <v>5</v>
      </c>
      <c r="C158" t="s">
        <v>5</v>
      </c>
      <c r="D158" t="s">
        <v>61</v>
      </c>
      <c r="E158">
        <v>5.5145551455514559</v>
      </c>
    </row>
    <row r="159" spans="1:5">
      <c r="A159">
        <v>2008</v>
      </c>
      <c r="B159" t="s">
        <v>6</v>
      </c>
      <c r="C159" t="s">
        <v>6</v>
      </c>
      <c r="D159" t="s">
        <v>61</v>
      </c>
      <c r="E159">
        <v>8.3466581387911738</v>
      </c>
    </row>
    <row r="160" spans="1:5">
      <c r="A160">
        <v>2008</v>
      </c>
      <c r="B160" t="s">
        <v>7</v>
      </c>
      <c r="C160" t="s">
        <v>7</v>
      </c>
      <c r="D160" t="s">
        <v>61</v>
      </c>
      <c r="E160">
        <v>6.6802860061287026</v>
      </c>
    </row>
    <row r="161" spans="1:5">
      <c r="A161">
        <v>2008</v>
      </c>
      <c r="B161" t="s">
        <v>8</v>
      </c>
      <c r="C161" t="s">
        <v>8</v>
      </c>
      <c r="D161" t="s">
        <v>61</v>
      </c>
      <c r="E161">
        <v>6.1563459108142267</v>
      </c>
    </row>
    <row r="162" spans="1:5">
      <c r="A162">
        <v>2008</v>
      </c>
      <c r="B162" t="s">
        <v>9</v>
      </c>
      <c r="C162" t="s">
        <v>9</v>
      </c>
      <c r="D162" t="s">
        <v>61</v>
      </c>
      <c r="E162">
        <v>4.7785293475889157</v>
      </c>
    </row>
    <row r="163" spans="1:5">
      <c r="A163">
        <v>2008</v>
      </c>
      <c r="B163" t="s">
        <v>10</v>
      </c>
      <c r="C163" t="s">
        <v>10</v>
      </c>
      <c r="D163" t="s">
        <v>61</v>
      </c>
      <c r="E163">
        <v>3.1807060468367703</v>
      </c>
    </row>
    <row r="164" spans="1:5">
      <c r="A164">
        <v>2008</v>
      </c>
      <c r="B164" t="s">
        <v>11</v>
      </c>
      <c r="C164" t="s">
        <v>11</v>
      </c>
      <c r="D164" t="s">
        <v>61</v>
      </c>
      <c r="E164">
        <v>4.0523690773067331</v>
      </c>
    </row>
    <row r="165" spans="1:5">
      <c r="A165">
        <v>2008</v>
      </c>
      <c r="B165" t="s">
        <v>12</v>
      </c>
      <c r="C165" t="s">
        <v>12</v>
      </c>
      <c r="D165" t="s">
        <v>61</v>
      </c>
      <c r="E165">
        <v>5.2873563218390807</v>
      </c>
    </row>
    <row r="166" spans="1:5">
      <c r="A166">
        <v>2008</v>
      </c>
      <c r="B166" t="s">
        <v>13</v>
      </c>
      <c r="C166" t="s">
        <v>13</v>
      </c>
      <c r="D166" t="s">
        <v>61</v>
      </c>
      <c r="E166">
        <v>5.4360135900339754</v>
      </c>
    </row>
    <row r="167" spans="1:5">
      <c r="A167">
        <v>2008</v>
      </c>
      <c r="B167" t="s">
        <v>14</v>
      </c>
      <c r="C167" t="s">
        <v>14</v>
      </c>
      <c r="D167" t="s">
        <v>61</v>
      </c>
      <c r="E167">
        <v>5.1224317478187444</v>
      </c>
    </row>
    <row r="168" spans="1:5">
      <c r="A168">
        <v>2008</v>
      </c>
      <c r="B168" t="s">
        <v>15</v>
      </c>
      <c r="C168" t="s">
        <v>15</v>
      </c>
      <c r="D168" t="s">
        <v>61</v>
      </c>
      <c r="E168">
        <v>6.4180709931875217</v>
      </c>
    </row>
    <row r="169" spans="1:5">
      <c r="A169">
        <v>2008</v>
      </c>
      <c r="B169" t="s">
        <v>16</v>
      </c>
      <c r="C169" t="s">
        <v>16</v>
      </c>
      <c r="D169" t="s">
        <v>61</v>
      </c>
      <c r="E169">
        <v>5.9996013553916683</v>
      </c>
    </row>
    <row r="170" spans="1:5">
      <c r="A170">
        <v>2008</v>
      </c>
      <c r="B170" t="s">
        <v>17</v>
      </c>
      <c r="C170" t="s">
        <v>17</v>
      </c>
      <c r="D170" t="s">
        <v>61</v>
      </c>
      <c r="E170">
        <v>5.7210993577635056</v>
      </c>
    </row>
    <row r="171" spans="1:5">
      <c r="A171">
        <v>2008</v>
      </c>
      <c r="B171" t="s">
        <v>5</v>
      </c>
      <c r="C171" t="s">
        <v>5</v>
      </c>
      <c r="D171" t="s">
        <v>80</v>
      </c>
      <c r="E171">
        <v>5.0777629004016891</v>
      </c>
    </row>
    <row r="172" spans="1:5">
      <c r="A172">
        <v>2008</v>
      </c>
      <c r="B172" t="s">
        <v>6</v>
      </c>
      <c r="C172" t="s">
        <v>6</v>
      </c>
      <c r="D172" t="s">
        <v>80</v>
      </c>
      <c r="E172">
        <v>8.0452342487883683</v>
      </c>
    </row>
    <row r="173" spans="1:5">
      <c r="A173">
        <v>2008</v>
      </c>
      <c r="B173" t="s">
        <v>7</v>
      </c>
      <c r="C173" t="s">
        <v>7</v>
      </c>
      <c r="D173" t="s">
        <v>80</v>
      </c>
      <c r="E173">
        <v>6.4280571839967093</v>
      </c>
    </row>
    <row r="174" spans="1:5">
      <c r="A174">
        <v>2008</v>
      </c>
      <c r="B174" t="s">
        <v>8</v>
      </c>
      <c r="C174" t="s">
        <v>8</v>
      </c>
      <c r="D174" t="s">
        <v>80</v>
      </c>
      <c r="E174">
        <v>5.7873730043541363</v>
      </c>
    </row>
    <row r="175" spans="1:5">
      <c r="A175">
        <v>2008</v>
      </c>
      <c r="B175" t="s">
        <v>9</v>
      </c>
      <c r="C175" t="s">
        <v>9</v>
      </c>
      <c r="D175" t="s">
        <v>80</v>
      </c>
      <c r="E175">
        <v>4.5319872709316362</v>
      </c>
    </row>
    <row r="176" spans="1:5">
      <c r="A176">
        <v>2008</v>
      </c>
      <c r="B176" t="s">
        <v>10</v>
      </c>
      <c r="C176" t="s">
        <v>10</v>
      </c>
      <c r="D176" t="s">
        <v>80</v>
      </c>
      <c r="E176">
        <v>3.0132158590308369</v>
      </c>
    </row>
    <row r="177" spans="1:5">
      <c r="A177">
        <v>2008</v>
      </c>
      <c r="B177" t="s">
        <v>11</v>
      </c>
      <c r="C177" t="s">
        <v>11</v>
      </c>
      <c r="D177" t="s">
        <v>80</v>
      </c>
      <c r="E177">
        <v>3.5691922354414527</v>
      </c>
    </row>
    <row r="178" spans="1:5">
      <c r="A178">
        <v>2008</v>
      </c>
      <c r="B178" t="s">
        <v>12</v>
      </c>
      <c r="C178" t="s">
        <v>12</v>
      </c>
      <c r="D178" t="s">
        <v>80</v>
      </c>
      <c r="E178">
        <v>5.1609162075964043</v>
      </c>
    </row>
    <row r="179" spans="1:5">
      <c r="A179">
        <v>2008</v>
      </c>
      <c r="B179" t="s">
        <v>13</v>
      </c>
      <c r="C179" t="s">
        <v>13</v>
      </c>
      <c r="D179" t="s">
        <v>80</v>
      </c>
      <c r="E179">
        <v>5</v>
      </c>
    </row>
    <row r="180" spans="1:5">
      <c r="A180">
        <v>2008</v>
      </c>
      <c r="B180" t="s">
        <v>14</v>
      </c>
      <c r="C180" t="s">
        <v>14</v>
      </c>
      <c r="D180" t="s">
        <v>80</v>
      </c>
      <c r="E180">
        <v>4.733560090702948</v>
      </c>
    </row>
    <row r="181" spans="1:5">
      <c r="A181">
        <v>2008</v>
      </c>
      <c r="B181" t="s">
        <v>15</v>
      </c>
      <c r="C181" t="s">
        <v>15</v>
      </c>
      <c r="D181" t="s">
        <v>80</v>
      </c>
      <c r="E181">
        <v>6.0885275519421862</v>
      </c>
    </row>
    <row r="182" spans="1:5">
      <c r="A182">
        <v>2008</v>
      </c>
      <c r="B182" t="s">
        <v>16</v>
      </c>
      <c r="C182" t="s">
        <v>16</v>
      </c>
      <c r="D182" t="s">
        <v>80</v>
      </c>
      <c r="E182">
        <v>5.5549974886991462</v>
      </c>
    </row>
    <row r="183" spans="1:5">
      <c r="A183">
        <v>2008</v>
      </c>
      <c r="B183" t="s">
        <v>17</v>
      </c>
      <c r="C183" t="s">
        <v>17</v>
      </c>
      <c r="D183" t="s">
        <v>80</v>
      </c>
      <c r="E183">
        <v>5.3837832697359822</v>
      </c>
    </row>
    <row r="184" spans="1:5">
      <c r="A184">
        <v>2008</v>
      </c>
      <c r="B184" t="s">
        <v>5</v>
      </c>
      <c r="C184" t="s">
        <v>5</v>
      </c>
      <c r="D184" t="s">
        <v>62</v>
      </c>
      <c r="E184">
        <v>4.6367211757400124</v>
      </c>
    </row>
    <row r="185" spans="1:5">
      <c r="A185">
        <v>2008</v>
      </c>
      <c r="B185" t="s">
        <v>6</v>
      </c>
      <c r="C185" t="s">
        <v>6</v>
      </c>
      <c r="D185" t="s">
        <v>62</v>
      </c>
      <c r="E185">
        <v>7.7375122428991183</v>
      </c>
    </row>
    <row r="186" spans="1:5">
      <c r="A186">
        <v>2008</v>
      </c>
      <c r="B186" t="s">
        <v>7</v>
      </c>
      <c r="C186" t="s">
        <v>7</v>
      </c>
      <c r="D186" t="s">
        <v>62</v>
      </c>
      <c r="E186">
        <v>6.1723280861640433</v>
      </c>
    </row>
    <row r="187" spans="1:5">
      <c r="A187">
        <v>2008</v>
      </c>
      <c r="B187" t="s">
        <v>8</v>
      </c>
      <c r="C187" t="s">
        <v>8</v>
      </c>
      <c r="D187" t="s">
        <v>62</v>
      </c>
      <c r="E187">
        <v>5.4147675478577941</v>
      </c>
    </row>
    <row r="188" spans="1:5">
      <c r="A188">
        <v>2008</v>
      </c>
      <c r="B188" t="s">
        <v>9</v>
      </c>
      <c r="C188" t="s">
        <v>9</v>
      </c>
      <c r="D188" t="s">
        <v>62</v>
      </c>
      <c r="E188">
        <v>4.2825607064017657</v>
      </c>
    </row>
    <row r="189" spans="1:5">
      <c r="A189">
        <v>2008</v>
      </c>
      <c r="B189" t="s">
        <v>10</v>
      </c>
      <c r="C189" t="s">
        <v>10</v>
      </c>
      <c r="D189" t="s">
        <v>62</v>
      </c>
      <c r="E189">
        <v>2.8429282160625444</v>
      </c>
    </row>
    <row r="190" spans="1:5">
      <c r="A190">
        <v>2008</v>
      </c>
      <c r="B190" t="s">
        <v>11</v>
      </c>
      <c r="C190" t="s">
        <v>11</v>
      </c>
      <c r="D190" t="s">
        <v>62</v>
      </c>
      <c r="E190">
        <v>3.0817610062893084</v>
      </c>
    </row>
    <row r="191" spans="1:5">
      <c r="A191">
        <v>2008</v>
      </c>
      <c r="B191" t="s">
        <v>12</v>
      </c>
      <c r="C191" t="s">
        <v>12</v>
      </c>
      <c r="D191" t="s">
        <v>62</v>
      </c>
      <c r="E191">
        <v>5.0321825629022818</v>
      </c>
    </row>
    <row r="192" spans="1:5">
      <c r="A192">
        <v>2008</v>
      </c>
      <c r="B192" t="s">
        <v>13</v>
      </c>
      <c r="C192" t="s">
        <v>13</v>
      </c>
      <c r="D192" t="s">
        <v>62</v>
      </c>
      <c r="E192">
        <v>4.5559400230680511</v>
      </c>
    </row>
    <row r="193" spans="1:5">
      <c r="A193">
        <v>2008</v>
      </c>
      <c r="B193" t="s">
        <v>14</v>
      </c>
      <c r="C193" t="s">
        <v>14</v>
      </c>
      <c r="D193" t="s">
        <v>62</v>
      </c>
      <c r="E193">
        <v>4.3391378818155868</v>
      </c>
    </row>
    <row r="194" spans="1:5">
      <c r="A194">
        <v>2008</v>
      </c>
      <c r="B194" t="s">
        <v>15</v>
      </c>
      <c r="C194" t="s">
        <v>15</v>
      </c>
      <c r="D194" t="s">
        <v>62</v>
      </c>
      <c r="E194">
        <v>5.7538237436270938</v>
      </c>
    </row>
    <row r="195" spans="1:5">
      <c r="A195">
        <v>2008</v>
      </c>
      <c r="B195" t="s">
        <v>16</v>
      </c>
      <c r="C195" t="s">
        <v>16</v>
      </c>
      <c r="D195" t="s">
        <v>62</v>
      </c>
      <c r="E195">
        <v>5.1032806804374244</v>
      </c>
    </row>
    <row r="196" spans="1:5">
      <c r="A196">
        <v>2008</v>
      </c>
      <c r="B196" t="s">
        <v>17</v>
      </c>
      <c r="C196" t="s">
        <v>17</v>
      </c>
      <c r="D196" t="s">
        <v>62</v>
      </c>
      <c r="E196">
        <v>5.0417753944123911</v>
      </c>
    </row>
    <row r="197" spans="1:5">
      <c r="A197">
        <v>2008</v>
      </c>
      <c r="B197" t="s">
        <v>5</v>
      </c>
      <c r="C197" t="s">
        <v>5</v>
      </c>
      <c r="D197" t="s">
        <v>63</v>
      </c>
      <c r="E197">
        <v>11.746617466174662</v>
      </c>
    </row>
    <row r="198" spans="1:5">
      <c r="A198">
        <v>2008</v>
      </c>
      <c r="B198" t="s">
        <v>6</v>
      </c>
      <c r="C198" t="s">
        <v>6</v>
      </c>
      <c r="D198" t="s">
        <v>63</v>
      </c>
      <c r="E198">
        <v>6.7796610169491522</v>
      </c>
    </row>
    <row r="199" spans="1:5">
      <c r="A199">
        <v>2008</v>
      </c>
      <c r="B199" t="s">
        <v>7</v>
      </c>
      <c r="C199" t="s">
        <v>7</v>
      </c>
      <c r="D199" t="s">
        <v>63</v>
      </c>
      <c r="E199">
        <v>7.2522982635342181</v>
      </c>
    </row>
    <row r="200" spans="1:5">
      <c r="A200">
        <v>2008</v>
      </c>
      <c r="B200" t="s">
        <v>8</v>
      </c>
      <c r="C200" t="s">
        <v>8</v>
      </c>
      <c r="D200" t="s">
        <v>63</v>
      </c>
      <c r="E200">
        <v>8.1242101462357823</v>
      </c>
    </row>
    <row r="201" spans="1:5">
      <c r="A201">
        <v>2008</v>
      </c>
      <c r="B201" t="s">
        <v>9</v>
      </c>
      <c r="C201" t="s">
        <v>9</v>
      </c>
      <c r="D201" t="s">
        <v>63</v>
      </c>
      <c r="E201">
        <v>7.5714597425267289</v>
      </c>
    </row>
    <row r="202" spans="1:5">
      <c r="A202">
        <v>2008</v>
      </c>
      <c r="B202" t="s">
        <v>10</v>
      </c>
      <c r="C202" t="s">
        <v>10</v>
      </c>
      <c r="D202" t="s">
        <v>63</v>
      </c>
      <c r="E202">
        <v>9.2624956308982878</v>
      </c>
    </row>
    <row r="203" spans="1:5">
      <c r="A203">
        <v>2008</v>
      </c>
      <c r="B203" t="s">
        <v>11</v>
      </c>
      <c r="C203" t="s">
        <v>11</v>
      </c>
      <c r="D203" t="s">
        <v>63</v>
      </c>
      <c r="E203">
        <v>8.1670822942643397</v>
      </c>
    </row>
    <row r="204" spans="1:5">
      <c r="A204">
        <v>2008</v>
      </c>
      <c r="B204" t="s">
        <v>12</v>
      </c>
      <c r="C204" t="s">
        <v>12</v>
      </c>
      <c r="D204" t="s">
        <v>63</v>
      </c>
      <c r="E204">
        <v>6.666666666666667</v>
      </c>
    </row>
    <row r="205" spans="1:5">
      <c r="A205">
        <v>2008</v>
      </c>
      <c r="B205" t="s">
        <v>13</v>
      </c>
      <c r="C205" t="s">
        <v>13</v>
      </c>
      <c r="D205" t="s">
        <v>63</v>
      </c>
      <c r="E205">
        <v>7.1913929784824457</v>
      </c>
    </row>
    <row r="206" spans="1:5">
      <c r="A206">
        <v>2008</v>
      </c>
      <c r="B206" t="s">
        <v>14</v>
      </c>
      <c r="C206" t="s">
        <v>14</v>
      </c>
      <c r="D206" t="s">
        <v>63</v>
      </c>
      <c r="E206">
        <v>7.2051787222065862</v>
      </c>
    </row>
    <row r="207" spans="1:5">
      <c r="A207">
        <v>2008</v>
      </c>
      <c r="B207" t="s">
        <v>15</v>
      </c>
      <c r="C207" t="s">
        <v>15</v>
      </c>
      <c r="D207" t="s">
        <v>63</v>
      </c>
      <c r="E207">
        <v>13.553244890641809</v>
      </c>
    </row>
    <row r="208" spans="1:5">
      <c r="A208">
        <v>2008</v>
      </c>
      <c r="B208" t="s">
        <v>16</v>
      </c>
      <c r="C208" t="s">
        <v>16</v>
      </c>
      <c r="D208" t="s">
        <v>63</v>
      </c>
      <c r="E208">
        <v>7.5343830974686066</v>
      </c>
    </row>
    <row r="209" spans="1:5">
      <c r="A209">
        <v>2008</v>
      </c>
      <c r="B209" t="s">
        <v>17</v>
      </c>
      <c r="C209" t="s">
        <v>17</v>
      </c>
      <c r="D209" t="s">
        <v>63</v>
      </c>
      <c r="E209">
        <v>8.4718549301095578</v>
      </c>
    </row>
    <row r="210" spans="1:5">
      <c r="A210">
        <v>2008</v>
      </c>
      <c r="B210" t="s">
        <v>5</v>
      </c>
      <c r="C210" t="s">
        <v>5</v>
      </c>
      <c r="D210" t="s">
        <v>81</v>
      </c>
      <c r="E210">
        <v>11.731383252652178</v>
      </c>
    </row>
    <row r="211" spans="1:5">
      <c r="A211">
        <v>2008</v>
      </c>
      <c r="B211" t="s">
        <v>6</v>
      </c>
      <c r="C211" t="s">
        <v>6</v>
      </c>
      <c r="D211" t="s">
        <v>81</v>
      </c>
      <c r="E211">
        <v>6.5428109854604202</v>
      </c>
    </row>
    <row r="212" spans="1:5">
      <c r="A212">
        <v>2008</v>
      </c>
      <c r="B212" t="s">
        <v>7</v>
      </c>
      <c r="C212" t="s">
        <v>7</v>
      </c>
      <c r="D212" t="s">
        <v>81</v>
      </c>
      <c r="E212">
        <v>6.901162192738866</v>
      </c>
    </row>
    <row r="213" spans="1:5">
      <c r="A213">
        <v>2008</v>
      </c>
      <c r="B213" t="s">
        <v>8</v>
      </c>
      <c r="C213" t="s">
        <v>8</v>
      </c>
      <c r="D213" t="s">
        <v>81</v>
      </c>
      <c r="E213">
        <v>7.6469521044992748</v>
      </c>
    </row>
    <row r="214" spans="1:5">
      <c r="A214">
        <v>2008</v>
      </c>
      <c r="B214" t="s">
        <v>9</v>
      </c>
      <c r="C214" t="s">
        <v>9</v>
      </c>
      <c r="D214" t="s">
        <v>81</v>
      </c>
      <c r="E214">
        <v>7.6484143531219146</v>
      </c>
    </row>
    <row r="215" spans="1:5">
      <c r="A215">
        <v>2008</v>
      </c>
      <c r="B215" t="s">
        <v>10</v>
      </c>
      <c r="C215" t="s">
        <v>10</v>
      </c>
      <c r="D215" t="s">
        <v>81</v>
      </c>
      <c r="E215">
        <v>9.0220264317180625</v>
      </c>
    </row>
    <row r="216" spans="1:5">
      <c r="A216">
        <v>2008</v>
      </c>
      <c r="B216" t="s">
        <v>11</v>
      </c>
      <c r="C216" t="s">
        <v>11</v>
      </c>
      <c r="D216" t="s">
        <v>81</v>
      </c>
      <c r="E216">
        <v>7.3575453976205383</v>
      </c>
    </row>
    <row r="217" spans="1:5">
      <c r="A217">
        <v>2008</v>
      </c>
      <c r="B217" t="s">
        <v>12</v>
      </c>
      <c r="C217" t="s">
        <v>12</v>
      </c>
      <c r="D217" t="s">
        <v>81</v>
      </c>
      <c r="E217">
        <v>6.4656422151348218</v>
      </c>
    </row>
    <row r="218" spans="1:5">
      <c r="A218">
        <v>2008</v>
      </c>
      <c r="B218" t="s">
        <v>13</v>
      </c>
      <c r="C218" t="s">
        <v>13</v>
      </c>
      <c r="D218" t="s">
        <v>81</v>
      </c>
      <c r="E218">
        <v>6.7142857142857144</v>
      </c>
    </row>
    <row r="219" spans="1:5">
      <c r="A219">
        <v>2008</v>
      </c>
      <c r="B219" t="s">
        <v>14</v>
      </c>
      <c r="C219" t="s">
        <v>14</v>
      </c>
      <c r="D219" t="s">
        <v>81</v>
      </c>
      <c r="E219">
        <v>6.6326530612244898</v>
      </c>
    </row>
    <row r="220" spans="1:5">
      <c r="A220">
        <v>2008</v>
      </c>
      <c r="B220" t="s">
        <v>15</v>
      </c>
      <c r="C220" t="s">
        <v>15</v>
      </c>
      <c r="D220" t="s">
        <v>81</v>
      </c>
      <c r="E220">
        <v>11.978319783197831</v>
      </c>
    </row>
    <row r="221" spans="1:5">
      <c r="A221">
        <v>2008</v>
      </c>
      <c r="B221" t="s">
        <v>16</v>
      </c>
      <c r="C221" t="s">
        <v>16</v>
      </c>
      <c r="D221" t="s">
        <v>81</v>
      </c>
      <c r="E221">
        <v>7.7046710195881465</v>
      </c>
    </row>
    <row r="222" spans="1:5">
      <c r="A222">
        <v>2008</v>
      </c>
      <c r="B222" t="s">
        <v>17</v>
      </c>
      <c r="C222" t="s">
        <v>17</v>
      </c>
      <c r="D222" t="s">
        <v>81</v>
      </c>
      <c r="E222">
        <v>8.1523483470632296</v>
      </c>
    </row>
    <row r="223" spans="1:5">
      <c r="A223">
        <v>2008</v>
      </c>
      <c r="B223" t="s">
        <v>5</v>
      </c>
      <c r="C223" t="s">
        <v>5</v>
      </c>
      <c r="D223" t="s">
        <v>64</v>
      </c>
      <c r="E223">
        <v>11.716000827985924</v>
      </c>
    </row>
    <row r="224" spans="1:5">
      <c r="A224">
        <v>2008</v>
      </c>
      <c r="B224" t="s">
        <v>6</v>
      </c>
      <c r="C224" t="s">
        <v>6</v>
      </c>
      <c r="D224" t="s">
        <v>64</v>
      </c>
      <c r="E224">
        <v>6.3010120796604632</v>
      </c>
    </row>
    <row r="225" spans="1:5">
      <c r="A225">
        <v>2008</v>
      </c>
      <c r="B225" t="s">
        <v>7</v>
      </c>
      <c r="C225" t="s">
        <v>7</v>
      </c>
      <c r="D225" t="s">
        <v>64</v>
      </c>
      <c r="E225">
        <v>6.5451532725766359</v>
      </c>
    </row>
    <row r="226" spans="1:5">
      <c r="A226">
        <v>2008</v>
      </c>
      <c r="B226" t="s">
        <v>8</v>
      </c>
      <c r="C226" t="s">
        <v>8</v>
      </c>
      <c r="D226" t="s">
        <v>64</v>
      </c>
      <c r="E226">
        <v>7.1649954421148587</v>
      </c>
    </row>
    <row r="227" spans="1:5">
      <c r="A227">
        <v>2008</v>
      </c>
      <c r="B227" t="s">
        <v>9</v>
      </c>
      <c r="C227" t="s">
        <v>9</v>
      </c>
      <c r="D227" t="s">
        <v>64</v>
      </c>
      <c r="E227">
        <v>7.7262693156732896</v>
      </c>
    </row>
    <row r="228" spans="1:5">
      <c r="A228">
        <v>2008</v>
      </c>
      <c r="B228" t="s">
        <v>10</v>
      </c>
      <c r="C228" t="s">
        <v>10</v>
      </c>
      <c r="D228" t="s">
        <v>64</v>
      </c>
      <c r="E228">
        <v>8.7775408670931068</v>
      </c>
    </row>
    <row r="229" spans="1:5">
      <c r="A229">
        <v>2008</v>
      </c>
      <c r="B229" t="s">
        <v>11</v>
      </c>
      <c r="C229" t="s">
        <v>11</v>
      </c>
      <c r="D229" t="s">
        <v>64</v>
      </c>
      <c r="E229">
        <v>6.5408805031446544</v>
      </c>
    </row>
    <row r="230" spans="1:5">
      <c r="A230">
        <v>2008</v>
      </c>
      <c r="B230" t="s">
        <v>12</v>
      </c>
      <c r="C230" t="s">
        <v>12</v>
      </c>
      <c r="D230" t="s">
        <v>64</v>
      </c>
      <c r="E230">
        <v>6.2609713282621406</v>
      </c>
    </row>
    <row r="231" spans="1:5">
      <c r="A231">
        <v>2008</v>
      </c>
      <c r="B231" t="s">
        <v>13</v>
      </c>
      <c r="C231" t="s">
        <v>13</v>
      </c>
      <c r="D231" t="s">
        <v>64</v>
      </c>
      <c r="E231">
        <v>6.2283737024221448</v>
      </c>
    </row>
    <row r="232" spans="1:5">
      <c r="A232">
        <v>2008</v>
      </c>
      <c r="B232" t="s">
        <v>14</v>
      </c>
      <c r="C232" t="s">
        <v>14</v>
      </c>
      <c r="D232" t="s">
        <v>64</v>
      </c>
      <c r="E232">
        <v>6.0519554667427924</v>
      </c>
    </row>
    <row r="233" spans="1:5">
      <c r="A233">
        <v>2008</v>
      </c>
      <c r="B233" t="s">
        <v>15</v>
      </c>
      <c r="C233" t="s">
        <v>15</v>
      </c>
      <c r="D233" t="s">
        <v>64</v>
      </c>
      <c r="E233">
        <v>10.378732702112163</v>
      </c>
    </row>
    <row r="234" spans="1:5">
      <c r="A234">
        <v>2008</v>
      </c>
      <c r="B234" t="s">
        <v>16</v>
      </c>
      <c r="C234" t="s">
        <v>16</v>
      </c>
      <c r="D234" t="s">
        <v>64</v>
      </c>
      <c r="E234">
        <v>7.8776832725799926</v>
      </c>
    </row>
    <row r="235" spans="1:5">
      <c r="A235">
        <v>2008</v>
      </c>
      <c r="B235" t="s">
        <v>17</v>
      </c>
      <c r="C235" t="s">
        <v>17</v>
      </c>
      <c r="D235" t="s">
        <v>64</v>
      </c>
      <c r="E235">
        <v>7.8283976921787843</v>
      </c>
    </row>
    <row r="236" spans="1:5">
      <c r="A236">
        <v>2008</v>
      </c>
      <c r="B236" t="s">
        <v>5</v>
      </c>
      <c r="C236" t="s">
        <v>5</v>
      </c>
      <c r="D236" t="s">
        <v>82</v>
      </c>
      <c r="E236">
        <v>13.571135711357114</v>
      </c>
    </row>
    <row r="237" spans="1:5">
      <c r="A237">
        <v>2008</v>
      </c>
      <c r="B237" t="s">
        <v>6</v>
      </c>
      <c r="C237" t="s">
        <v>6</v>
      </c>
      <c r="D237" t="s">
        <v>82</v>
      </c>
      <c r="E237">
        <v>8.2826990725935392</v>
      </c>
    </row>
    <row r="238" spans="1:5">
      <c r="A238">
        <v>2008</v>
      </c>
      <c r="B238" t="s">
        <v>7</v>
      </c>
      <c r="C238" t="s">
        <v>7</v>
      </c>
      <c r="D238" t="s">
        <v>82</v>
      </c>
      <c r="E238">
        <v>11.726251276813073</v>
      </c>
    </row>
    <row r="239" spans="1:5">
      <c r="A239">
        <v>2008</v>
      </c>
      <c r="B239" t="s">
        <v>8</v>
      </c>
      <c r="C239" t="s">
        <v>8</v>
      </c>
      <c r="D239" t="s">
        <v>82</v>
      </c>
      <c r="E239">
        <v>13.143166636577</v>
      </c>
    </row>
    <row r="240" spans="1:5">
      <c r="A240">
        <v>2008</v>
      </c>
      <c r="B240" t="s">
        <v>9</v>
      </c>
      <c r="C240" t="s">
        <v>9</v>
      </c>
      <c r="D240" t="s">
        <v>82</v>
      </c>
      <c r="E240">
        <v>17.499454505782239</v>
      </c>
    </row>
    <row r="241" spans="1:5">
      <c r="A241">
        <v>2008</v>
      </c>
      <c r="B241" t="s">
        <v>10</v>
      </c>
      <c r="C241" t="s">
        <v>10</v>
      </c>
      <c r="D241" t="s">
        <v>82</v>
      </c>
      <c r="E241">
        <v>10.625655365256904</v>
      </c>
    </row>
    <row r="242" spans="1:5">
      <c r="A242">
        <v>2008</v>
      </c>
      <c r="B242" t="s">
        <v>11</v>
      </c>
      <c r="C242" t="s">
        <v>11</v>
      </c>
      <c r="D242" t="s">
        <v>82</v>
      </c>
      <c r="E242">
        <v>14.83790523690773</v>
      </c>
    </row>
    <row r="243" spans="1:5">
      <c r="A243">
        <v>2008</v>
      </c>
      <c r="B243" t="s">
        <v>12</v>
      </c>
      <c r="C243" t="s">
        <v>12</v>
      </c>
      <c r="D243" t="s">
        <v>82</v>
      </c>
      <c r="E243">
        <v>10.689655172413794</v>
      </c>
    </row>
    <row r="244" spans="1:5">
      <c r="A244">
        <v>2008</v>
      </c>
      <c r="B244" t="s">
        <v>13</v>
      </c>
      <c r="C244" t="s">
        <v>13</v>
      </c>
      <c r="D244" t="s">
        <v>82</v>
      </c>
      <c r="E244">
        <v>12.004530011325027</v>
      </c>
    </row>
    <row r="245" spans="1:5">
      <c r="A245">
        <v>2008</v>
      </c>
      <c r="B245" t="s">
        <v>14</v>
      </c>
      <c r="C245" t="s">
        <v>14</v>
      </c>
      <c r="D245" t="s">
        <v>82</v>
      </c>
      <c r="E245">
        <v>15.339150014072613</v>
      </c>
    </row>
    <row r="246" spans="1:5">
      <c r="A246">
        <v>2008</v>
      </c>
      <c r="B246" t="s">
        <v>15</v>
      </c>
      <c r="C246" t="s">
        <v>15</v>
      </c>
      <c r="D246" t="s">
        <v>82</v>
      </c>
      <c r="E246">
        <v>10.613122983148083</v>
      </c>
    </row>
    <row r="247" spans="1:5">
      <c r="A247">
        <v>2008</v>
      </c>
      <c r="B247" t="s">
        <v>16</v>
      </c>
      <c r="C247" t="s">
        <v>16</v>
      </c>
      <c r="D247" t="s">
        <v>82</v>
      </c>
      <c r="E247">
        <v>18.596770978672513</v>
      </c>
    </row>
    <row r="248" spans="1:5">
      <c r="A248">
        <v>2008</v>
      </c>
      <c r="B248" t="s">
        <v>17</v>
      </c>
      <c r="C248" t="s">
        <v>17</v>
      </c>
      <c r="D248" t="s">
        <v>82</v>
      </c>
      <c r="E248">
        <v>13.550717793728751</v>
      </c>
    </row>
    <row r="249" spans="1:5">
      <c r="A249">
        <v>2008</v>
      </c>
      <c r="B249" t="s">
        <v>5</v>
      </c>
      <c r="C249" t="s">
        <v>5</v>
      </c>
      <c r="D249" t="s">
        <v>83</v>
      </c>
      <c r="E249">
        <v>11.494489648779481</v>
      </c>
    </row>
    <row r="250" spans="1:5">
      <c r="A250">
        <v>2008</v>
      </c>
      <c r="B250" t="s">
        <v>6</v>
      </c>
      <c r="C250" t="s">
        <v>6</v>
      </c>
      <c r="D250" t="s">
        <v>83</v>
      </c>
      <c r="E250">
        <v>7.4151857835218093</v>
      </c>
    </row>
    <row r="251" spans="1:5">
      <c r="A251">
        <v>2008</v>
      </c>
      <c r="B251" t="s">
        <v>7</v>
      </c>
      <c r="C251" t="s">
        <v>7</v>
      </c>
      <c r="D251" t="s">
        <v>83</v>
      </c>
      <c r="E251">
        <v>10.182042579450787</v>
      </c>
    </row>
    <row r="252" spans="1:5">
      <c r="A252">
        <v>2008</v>
      </c>
      <c r="B252" t="s">
        <v>8</v>
      </c>
      <c r="C252" t="s">
        <v>8</v>
      </c>
      <c r="D252" t="s">
        <v>83</v>
      </c>
      <c r="E252">
        <v>11.257256894049346</v>
      </c>
    </row>
    <row r="253" spans="1:5">
      <c r="A253">
        <v>2008</v>
      </c>
      <c r="B253" t="s">
        <v>9</v>
      </c>
      <c r="C253" t="s">
        <v>9</v>
      </c>
      <c r="D253" t="s">
        <v>83</v>
      </c>
      <c r="E253">
        <v>14.199495226599362</v>
      </c>
    </row>
    <row r="254" spans="1:5">
      <c r="A254">
        <v>2008</v>
      </c>
      <c r="B254" t="s">
        <v>10</v>
      </c>
      <c r="C254" t="s">
        <v>10</v>
      </c>
      <c r="D254" t="s">
        <v>83</v>
      </c>
      <c r="E254">
        <v>9.5859030837004404</v>
      </c>
    </row>
    <row r="255" spans="1:5">
      <c r="A255">
        <v>2008</v>
      </c>
      <c r="B255" t="s">
        <v>11</v>
      </c>
      <c r="C255" t="s">
        <v>11</v>
      </c>
      <c r="D255" t="s">
        <v>83</v>
      </c>
      <c r="E255">
        <v>13.337507827175955</v>
      </c>
    </row>
    <row r="256" spans="1:5">
      <c r="A256">
        <v>2008</v>
      </c>
      <c r="B256" t="s">
        <v>12</v>
      </c>
      <c r="C256" t="s">
        <v>12</v>
      </c>
      <c r="D256" t="s">
        <v>83</v>
      </c>
      <c r="E256">
        <v>10.553783705421861</v>
      </c>
    </row>
    <row r="257" spans="1:5">
      <c r="A257">
        <v>2008</v>
      </c>
      <c r="B257" t="s">
        <v>13</v>
      </c>
      <c r="C257" t="s">
        <v>13</v>
      </c>
      <c r="D257" t="s">
        <v>83</v>
      </c>
      <c r="E257">
        <v>10.571428571428571</v>
      </c>
    </row>
    <row r="258" spans="1:5">
      <c r="A258">
        <v>2008</v>
      </c>
      <c r="B258" t="s">
        <v>14</v>
      </c>
      <c r="C258" t="s">
        <v>14</v>
      </c>
      <c r="D258" t="s">
        <v>83</v>
      </c>
      <c r="E258">
        <v>12.755102040816327</v>
      </c>
    </row>
    <row r="259" spans="1:5">
      <c r="A259">
        <v>2008</v>
      </c>
      <c r="B259" t="s">
        <v>15</v>
      </c>
      <c r="C259" t="s">
        <v>15</v>
      </c>
      <c r="D259" t="s">
        <v>83</v>
      </c>
      <c r="E259">
        <v>9.52122854561879</v>
      </c>
    </row>
    <row r="260" spans="1:5">
      <c r="A260">
        <v>2008</v>
      </c>
      <c r="B260" t="s">
        <v>16</v>
      </c>
      <c r="C260" t="s">
        <v>16</v>
      </c>
      <c r="D260" t="s">
        <v>83</v>
      </c>
      <c r="E260">
        <v>14.414866901054745</v>
      </c>
    </row>
    <row r="261" spans="1:5">
      <c r="A261">
        <v>2008</v>
      </c>
      <c r="B261" t="s">
        <v>17</v>
      </c>
      <c r="C261" t="s">
        <v>17</v>
      </c>
      <c r="D261" t="s">
        <v>83</v>
      </c>
      <c r="E261">
        <v>11.490317749010377</v>
      </c>
    </row>
    <row r="262" spans="1:5">
      <c r="A262">
        <v>2008</v>
      </c>
      <c r="B262" t="s">
        <v>5</v>
      </c>
      <c r="C262" t="s">
        <v>5</v>
      </c>
      <c r="D262" t="s">
        <v>84</v>
      </c>
      <c r="E262">
        <v>9.3976402401159174</v>
      </c>
    </row>
    <row r="263" spans="1:5">
      <c r="A263">
        <v>2008</v>
      </c>
      <c r="B263" t="s">
        <v>6</v>
      </c>
      <c r="C263" t="s">
        <v>6</v>
      </c>
      <c r="D263" t="s">
        <v>84</v>
      </c>
      <c r="E263">
        <v>6.5295461965393402</v>
      </c>
    </row>
    <row r="264" spans="1:5">
      <c r="A264">
        <v>2008</v>
      </c>
      <c r="B264" t="s">
        <v>7</v>
      </c>
      <c r="C264" t="s">
        <v>7</v>
      </c>
      <c r="D264" t="s">
        <v>84</v>
      </c>
      <c r="E264">
        <v>8.6164043082021546</v>
      </c>
    </row>
    <row r="265" spans="1:5">
      <c r="A265">
        <v>2008</v>
      </c>
      <c r="B265" t="s">
        <v>8</v>
      </c>
      <c r="C265" t="s">
        <v>8</v>
      </c>
      <c r="D265" t="s">
        <v>84</v>
      </c>
      <c r="E265">
        <v>9.3527803099361897</v>
      </c>
    </row>
    <row r="266" spans="1:5">
      <c r="A266">
        <v>2008</v>
      </c>
      <c r="B266" t="s">
        <v>9</v>
      </c>
      <c r="C266" t="s">
        <v>9</v>
      </c>
      <c r="D266" t="s">
        <v>84</v>
      </c>
      <c r="E266">
        <v>10.860927152317881</v>
      </c>
    </row>
    <row r="267" spans="1:5">
      <c r="A267">
        <v>2008</v>
      </c>
      <c r="B267" t="s">
        <v>10</v>
      </c>
      <c r="C267" t="s">
        <v>10</v>
      </c>
      <c r="D267" t="s">
        <v>84</v>
      </c>
      <c r="E267">
        <v>8.5287846481876333</v>
      </c>
    </row>
    <row r="268" spans="1:5">
      <c r="A268">
        <v>2008</v>
      </c>
      <c r="B268" t="s">
        <v>11</v>
      </c>
      <c r="C268" t="s">
        <v>11</v>
      </c>
      <c r="D268" t="s">
        <v>84</v>
      </c>
      <c r="E268">
        <v>11.823899371069183</v>
      </c>
    </row>
    <row r="269" spans="1:5">
      <c r="A269">
        <v>2008</v>
      </c>
      <c r="B269" t="s">
        <v>12</v>
      </c>
      <c r="C269" t="s">
        <v>12</v>
      </c>
      <c r="D269" t="s">
        <v>84</v>
      </c>
      <c r="E269">
        <v>10.415447630193094</v>
      </c>
    </row>
    <row r="270" spans="1:5">
      <c r="A270">
        <v>2008</v>
      </c>
      <c r="B270" t="s">
        <v>13</v>
      </c>
      <c r="C270" t="s">
        <v>13</v>
      </c>
      <c r="D270" t="s">
        <v>84</v>
      </c>
      <c r="E270">
        <v>9.1118800461361023</v>
      </c>
    </row>
    <row r="271" spans="1:5">
      <c r="A271">
        <v>2008</v>
      </c>
      <c r="B271" t="s">
        <v>14</v>
      </c>
      <c r="C271" t="s">
        <v>14</v>
      </c>
      <c r="D271" t="s">
        <v>84</v>
      </c>
      <c r="E271">
        <v>10.134170710819298</v>
      </c>
    </row>
    <row r="272" spans="1:5">
      <c r="A272">
        <v>2008</v>
      </c>
      <c r="B272" t="s">
        <v>15</v>
      </c>
      <c r="C272" t="s">
        <v>15</v>
      </c>
      <c r="D272" t="s">
        <v>84</v>
      </c>
      <c r="E272">
        <v>8.4122359796067006</v>
      </c>
    </row>
    <row r="273" spans="1:5">
      <c r="A273">
        <v>2008</v>
      </c>
      <c r="B273" t="s">
        <v>16</v>
      </c>
      <c r="C273" t="s">
        <v>16</v>
      </c>
      <c r="D273" t="s">
        <v>84</v>
      </c>
      <c r="E273">
        <v>10.166059133252329</v>
      </c>
    </row>
    <row r="274" spans="1:5">
      <c r="A274">
        <v>2008</v>
      </c>
      <c r="B274" t="s">
        <v>17</v>
      </c>
      <c r="C274" t="s">
        <v>17</v>
      </c>
      <c r="D274" t="s">
        <v>84</v>
      </c>
      <c r="E274">
        <v>9.401259246845898</v>
      </c>
    </row>
    <row r="275" spans="1:5">
      <c r="A275">
        <v>2008</v>
      </c>
      <c r="B275" t="s">
        <v>5</v>
      </c>
      <c r="C275" t="s">
        <v>5</v>
      </c>
      <c r="D275" t="s">
        <v>67</v>
      </c>
      <c r="E275">
        <v>10.29110291102911</v>
      </c>
    </row>
    <row r="276" spans="1:5">
      <c r="A276">
        <v>2008</v>
      </c>
      <c r="B276" t="s">
        <v>6</v>
      </c>
      <c r="C276" t="s">
        <v>6</v>
      </c>
      <c r="D276" t="s">
        <v>67</v>
      </c>
      <c r="E276">
        <v>4.093380236648545</v>
      </c>
    </row>
    <row r="277" spans="1:5">
      <c r="A277">
        <v>2008</v>
      </c>
      <c r="B277" t="s">
        <v>7</v>
      </c>
      <c r="C277" t="s">
        <v>7</v>
      </c>
      <c r="D277" t="s">
        <v>67</v>
      </c>
      <c r="E277">
        <v>5.3524004085801842</v>
      </c>
    </row>
    <row r="278" spans="1:5">
      <c r="A278">
        <v>2008</v>
      </c>
      <c r="B278" t="s">
        <v>8</v>
      </c>
      <c r="C278" t="s">
        <v>8</v>
      </c>
      <c r="D278" t="s">
        <v>67</v>
      </c>
      <c r="E278">
        <v>5.8133237046398261</v>
      </c>
    </row>
    <row r="279" spans="1:5">
      <c r="A279">
        <v>2008</v>
      </c>
      <c r="B279" t="s">
        <v>9</v>
      </c>
      <c r="C279" t="s">
        <v>9</v>
      </c>
      <c r="D279" t="s">
        <v>67</v>
      </c>
      <c r="E279">
        <v>8.8588260964433765</v>
      </c>
    </row>
    <row r="280" spans="1:5">
      <c r="A280">
        <v>2008</v>
      </c>
      <c r="B280" t="s">
        <v>10</v>
      </c>
      <c r="C280" t="s">
        <v>10</v>
      </c>
      <c r="D280" t="s">
        <v>67</v>
      </c>
      <c r="E280">
        <v>8.3187696609577078</v>
      </c>
    </row>
    <row r="281" spans="1:5">
      <c r="A281">
        <v>2008</v>
      </c>
      <c r="B281" t="s">
        <v>11</v>
      </c>
      <c r="C281" t="s">
        <v>11</v>
      </c>
      <c r="D281" t="s">
        <v>67</v>
      </c>
      <c r="E281">
        <v>5.8603491271820447</v>
      </c>
    </row>
    <row r="282" spans="1:5">
      <c r="A282">
        <v>2008</v>
      </c>
      <c r="B282" t="s">
        <v>12</v>
      </c>
      <c r="C282" t="s">
        <v>12</v>
      </c>
      <c r="D282" t="s">
        <v>67</v>
      </c>
      <c r="E282">
        <v>4.7126436781609193</v>
      </c>
    </row>
    <row r="283" spans="1:5">
      <c r="A283">
        <v>2008</v>
      </c>
      <c r="B283" t="s">
        <v>13</v>
      </c>
      <c r="C283" t="s">
        <v>13</v>
      </c>
      <c r="D283" t="s">
        <v>67</v>
      </c>
      <c r="E283">
        <v>5.8323895809739525</v>
      </c>
    </row>
    <row r="284" spans="1:5">
      <c r="A284">
        <v>2008</v>
      </c>
      <c r="B284" t="s">
        <v>14</v>
      </c>
      <c r="C284" t="s">
        <v>14</v>
      </c>
      <c r="D284" t="s">
        <v>67</v>
      </c>
      <c r="E284">
        <v>7.7680833098789757</v>
      </c>
    </row>
    <row r="285" spans="1:5">
      <c r="A285">
        <v>2008</v>
      </c>
      <c r="B285" t="s">
        <v>15</v>
      </c>
      <c r="C285" t="s">
        <v>15</v>
      </c>
      <c r="D285" t="s">
        <v>67</v>
      </c>
      <c r="E285">
        <v>7.0993187522409462</v>
      </c>
    </row>
    <row r="286" spans="1:5">
      <c r="A286">
        <v>2008</v>
      </c>
      <c r="B286" t="s">
        <v>16</v>
      </c>
      <c r="C286" t="s">
        <v>16</v>
      </c>
      <c r="D286" t="s">
        <v>67</v>
      </c>
      <c r="E286">
        <v>7.5343830974686066</v>
      </c>
    </row>
    <row r="287" spans="1:5">
      <c r="A287">
        <v>2008</v>
      </c>
      <c r="B287" t="s">
        <v>17</v>
      </c>
      <c r="C287" t="s">
        <v>17</v>
      </c>
      <c r="D287" t="s">
        <v>67</v>
      </c>
      <c r="E287">
        <v>7.0575179448432186</v>
      </c>
    </row>
    <row r="288" spans="1:5">
      <c r="A288">
        <v>2008</v>
      </c>
      <c r="B288" t="s">
        <v>5</v>
      </c>
      <c r="C288" t="s">
        <v>5</v>
      </c>
      <c r="D288" t="s">
        <v>85</v>
      </c>
      <c r="E288">
        <v>12.184571016582552</v>
      </c>
    </row>
    <row r="289" spans="1:5">
      <c r="A289">
        <v>2008</v>
      </c>
      <c r="B289" t="s">
        <v>6</v>
      </c>
      <c r="C289" t="s">
        <v>6</v>
      </c>
      <c r="D289" t="s">
        <v>85</v>
      </c>
      <c r="E289">
        <v>4.8465266558966071</v>
      </c>
    </row>
    <row r="290" spans="1:5">
      <c r="A290">
        <v>2008</v>
      </c>
      <c r="B290" t="s">
        <v>7</v>
      </c>
      <c r="C290" t="s">
        <v>7</v>
      </c>
      <c r="D290" t="s">
        <v>85</v>
      </c>
      <c r="E290">
        <v>6.2737838115807882</v>
      </c>
    </row>
    <row r="291" spans="1:5">
      <c r="A291">
        <v>2008</v>
      </c>
      <c r="B291" t="s">
        <v>8</v>
      </c>
      <c r="C291" t="s">
        <v>8</v>
      </c>
      <c r="D291" t="s">
        <v>85</v>
      </c>
      <c r="E291">
        <v>6.9394049346879534</v>
      </c>
    </row>
    <row r="292" spans="1:5">
      <c r="A292">
        <v>2008</v>
      </c>
      <c r="B292" t="s">
        <v>9</v>
      </c>
      <c r="C292" t="s">
        <v>9</v>
      </c>
      <c r="D292" t="s">
        <v>85</v>
      </c>
      <c r="E292">
        <v>10.424668056622407</v>
      </c>
    </row>
    <row r="293" spans="1:5">
      <c r="A293">
        <v>2008</v>
      </c>
      <c r="B293" t="s">
        <v>10</v>
      </c>
      <c r="C293" t="s">
        <v>10</v>
      </c>
      <c r="D293" t="s">
        <v>85</v>
      </c>
      <c r="E293">
        <v>9.7973568281938324</v>
      </c>
    </row>
    <row r="294" spans="1:5">
      <c r="A294">
        <v>2008</v>
      </c>
      <c r="B294" t="s">
        <v>11</v>
      </c>
      <c r="C294" t="s">
        <v>11</v>
      </c>
      <c r="D294" t="s">
        <v>85</v>
      </c>
      <c r="E294">
        <v>6.7939887288666245</v>
      </c>
    </row>
    <row r="295" spans="1:5">
      <c r="A295">
        <v>2008</v>
      </c>
      <c r="B295" t="s">
        <v>12</v>
      </c>
      <c r="C295" t="s">
        <v>12</v>
      </c>
      <c r="D295" t="s">
        <v>85</v>
      </c>
      <c r="E295">
        <v>6.1757031023485069</v>
      </c>
    </row>
    <row r="296" spans="1:5">
      <c r="A296">
        <v>2008</v>
      </c>
      <c r="B296" t="s">
        <v>13</v>
      </c>
      <c r="C296" t="s">
        <v>13</v>
      </c>
      <c r="D296" t="s">
        <v>85</v>
      </c>
      <c r="E296">
        <v>6.9142857142857146</v>
      </c>
    </row>
    <row r="297" spans="1:5">
      <c r="A297">
        <v>2008</v>
      </c>
      <c r="B297" t="s">
        <v>14</v>
      </c>
      <c r="C297" t="s">
        <v>14</v>
      </c>
      <c r="D297" t="s">
        <v>85</v>
      </c>
      <c r="E297">
        <v>9.3395691609977316</v>
      </c>
    </row>
    <row r="298" spans="1:5">
      <c r="A298">
        <v>2008</v>
      </c>
      <c r="B298" t="s">
        <v>15</v>
      </c>
      <c r="C298" t="s">
        <v>15</v>
      </c>
      <c r="D298" t="s">
        <v>85</v>
      </c>
      <c r="E298">
        <v>8.4552845528455283</v>
      </c>
    </row>
    <row r="299" spans="1:5">
      <c r="A299">
        <v>2008</v>
      </c>
      <c r="B299" t="s">
        <v>16</v>
      </c>
      <c r="C299" t="s">
        <v>16</v>
      </c>
      <c r="D299" t="s">
        <v>85</v>
      </c>
      <c r="E299">
        <v>9.1511803114013066</v>
      </c>
    </row>
    <row r="300" spans="1:5">
      <c r="A300">
        <v>2008</v>
      </c>
      <c r="B300" t="s">
        <v>17</v>
      </c>
      <c r="C300" t="s">
        <v>17</v>
      </c>
      <c r="D300" t="s">
        <v>85</v>
      </c>
      <c r="E300">
        <v>8.4091152241360856</v>
      </c>
    </row>
    <row r="301" spans="1:5">
      <c r="A301">
        <v>2008</v>
      </c>
      <c r="B301" t="s">
        <v>5</v>
      </c>
      <c r="C301" t="s">
        <v>5</v>
      </c>
      <c r="D301" t="s">
        <v>68</v>
      </c>
      <c r="E301">
        <v>14.096460360173877</v>
      </c>
    </row>
    <row r="302" spans="1:5">
      <c r="A302">
        <v>2008</v>
      </c>
      <c r="B302" t="s">
        <v>6</v>
      </c>
      <c r="C302" t="s">
        <v>6</v>
      </c>
      <c r="D302" t="s">
        <v>68</v>
      </c>
      <c r="E302">
        <v>5.615409729023833</v>
      </c>
    </row>
    <row r="303" spans="1:5">
      <c r="A303">
        <v>2008</v>
      </c>
      <c r="B303" t="s">
        <v>7</v>
      </c>
      <c r="C303" t="s">
        <v>7</v>
      </c>
      <c r="D303" t="s">
        <v>68</v>
      </c>
      <c r="E303">
        <v>7.2079536039768026</v>
      </c>
    </row>
    <row r="304" spans="1:5">
      <c r="A304">
        <v>2008</v>
      </c>
      <c r="B304" t="s">
        <v>8</v>
      </c>
      <c r="C304" t="s">
        <v>8</v>
      </c>
      <c r="D304" t="s">
        <v>68</v>
      </c>
      <c r="E304">
        <v>8.0765724703737476</v>
      </c>
    </row>
    <row r="305" spans="1:5">
      <c r="A305">
        <v>2008</v>
      </c>
      <c r="B305" t="s">
        <v>9</v>
      </c>
      <c r="C305" t="s">
        <v>9</v>
      </c>
      <c r="D305" t="s">
        <v>68</v>
      </c>
      <c r="E305">
        <v>12.008830022075054</v>
      </c>
    </row>
    <row r="306" spans="1:5">
      <c r="A306">
        <v>2008</v>
      </c>
      <c r="B306" t="s">
        <v>10</v>
      </c>
      <c r="C306" t="s">
        <v>10</v>
      </c>
      <c r="D306" t="s">
        <v>68</v>
      </c>
      <c r="E306">
        <v>11.300639658848615</v>
      </c>
    </row>
    <row r="307" spans="1:5">
      <c r="A307">
        <v>2008</v>
      </c>
      <c r="B307" t="s">
        <v>11</v>
      </c>
      <c r="C307" t="s">
        <v>11</v>
      </c>
      <c r="D307" t="s">
        <v>68</v>
      </c>
      <c r="E307">
        <v>7.7358490566037732</v>
      </c>
    </row>
    <row r="308" spans="1:5">
      <c r="A308">
        <v>2008</v>
      </c>
      <c r="B308" t="s">
        <v>12</v>
      </c>
      <c r="C308" t="s">
        <v>12</v>
      </c>
      <c r="D308" t="s">
        <v>68</v>
      </c>
      <c r="E308">
        <v>7.6653013458162667</v>
      </c>
    </row>
    <row r="309" spans="1:5">
      <c r="A309">
        <v>2008</v>
      </c>
      <c r="B309" t="s">
        <v>13</v>
      </c>
      <c r="C309" t="s">
        <v>13</v>
      </c>
      <c r="D309" t="s">
        <v>68</v>
      </c>
      <c r="E309">
        <v>8.0161476355247974</v>
      </c>
    </row>
    <row r="310" spans="1:5">
      <c r="A310">
        <v>2008</v>
      </c>
      <c r="B310" t="s">
        <v>14</v>
      </c>
      <c r="C310" t="s">
        <v>14</v>
      </c>
      <c r="D310" t="s">
        <v>68</v>
      </c>
      <c r="E310">
        <v>10.933485583785327</v>
      </c>
    </row>
    <row r="311" spans="1:5">
      <c r="A311">
        <v>2008</v>
      </c>
      <c r="B311" t="s">
        <v>15</v>
      </c>
      <c r="C311" t="s">
        <v>15</v>
      </c>
      <c r="D311" t="s">
        <v>68</v>
      </c>
      <c r="E311">
        <v>9.8324836125273123</v>
      </c>
    </row>
    <row r="312" spans="1:5">
      <c r="A312">
        <v>2008</v>
      </c>
      <c r="B312" t="s">
        <v>16</v>
      </c>
      <c r="C312" t="s">
        <v>16</v>
      </c>
      <c r="D312" t="s">
        <v>68</v>
      </c>
      <c r="E312">
        <v>10.793843661401377</v>
      </c>
    </row>
    <row r="313" spans="1:5">
      <c r="A313">
        <v>2008</v>
      </c>
      <c r="B313" t="s">
        <v>17</v>
      </c>
      <c r="C313" t="s">
        <v>17</v>
      </c>
      <c r="D313" t="s">
        <v>68</v>
      </c>
      <c r="E313">
        <v>9.7795121016973496</v>
      </c>
    </row>
    <row r="314" spans="1:5">
      <c r="A314">
        <v>2008</v>
      </c>
      <c r="B314" t="s">
        <v>5</v>
      </c>
      <c r="C314" t="s">
        <v>5</v>
      </c>
      <c r="D314" t="s">
        <v>69</v>
      </c>
      <c r="E314">
        <v>2.4190241902419021</v>
      </c>
    </row>
    <row r="315" spans="1:5">
      <c r="A315">
        <v>2008</v>
      </c>
      <c r="B315" t="s">
        <v>6</v>
      </c>
      <c r="C315" t="s">
        <v>6</v>
      </c>
      <c r="D315" t="s">
        <v>69</v>
      </c>
      <c r="E315">
        <v>1.6629357211384712</v>
      </c>
    </row>
    <row r="316" spans="1:5">
      <c r="A316">
        <v>2008</v>
      </c>
      <c r="B316" t="s">
        <v>7</v>
      </c>
      <c r="C316" t="s">
        <v>7</v>
      </c>
      <c r="D316" t="s">
        <v>69</v>
      </c>
      <c r="E316">
        <v>3.4525025536261493</v>
      </c>
    </row>
    <row r="317" spans="1:5">
      <c r="A317">
        <v>2008</v>
      </c>
      <c r="B317" t="s">
        <v>8</v>
      </c>
      <c r="C317" t="s">
        <v>8</v>
      </c>
      <c r="D317" t="s">
        <v>69</v>
      </c>
      <c r="E317">
        <v>2.7802852500451345</v>
      </c>
    </row>
    <row r="318" spans="1:5">
      <c r="A318">
        <v>2008</v>
      </c>
      <c r="B318" t="s">
        <v>9</v>
      </c>
      <c r="C318" t="s">
        <v>9</v>
      </c>
      <c r="D318" t="s">
        <v>69</v>
      </c>
      <c r="E318">
        <v>3.9057385991708484</v>
      </c>
    </row>
    <row r="319" spans="1:5">
      <c r="A319">
        <v>2008</v>
      </c>
      <c r="B319" t="s">
        <v>10</v>
      </c>
      <c r="C319" t="s">
        <v>10</v>
      </c>
      <c r="D319" t="s">
        <v>69</v>
      </c>
      <c r="E319">
        <v>2.6913666550157287</v>
      </c>
    </row>
    <row r="320" spans="1:5">
      <c r="A320">
        <v>2008</v>
      </c>
      <c r="B320" t="s">
        <v>11</v>
      </c>
      <c r="C320" t="s">
        <v>11</v>
      </c>
      <c r="D320" t="s">
        <v>69</v>
      </c>
      <c r="E320">
        <v>3.054862842892768</v>
      </c>
    </row>
    <row r="321" spans="1:5">
      <c r="A321">
        <v>2008</v>
      </c>
      <c r="B321" t="s">
        <v>12</v>
      </c>
      <c r="C321" t="s">
        <v>12</v>
      </c>
      <c r="D321" t="s">
        <v>69</v>
      </c>
      <c r="E321">
        <v>12.068965517241379</v>
      </c>
    </row>
    <row r="322" spans="1:5">
      <c r="A322">
        <v>2008</v>
      </c>
      <c r="B322" t="s">
        <v>13</v>
      </c>
      <c r="C322" t="s">
        <v>13</v>
      </c>
      <c r="D322" t="s">
        <v>69</v>
      </c>
      <c r="E322">
        <v>4.3035107587768966</v>
      </c>
    </row>
    <row r="323" spans="1:5">
      <c r="A323">
        <v>2008</v>
      </c>
      <c r="B323" t="s">
        <v>14</v>
      </c>
      <c r="C323" t="s">
        <v>14</v>
      </c>
      <c r="D323" t="s">
        <v>69</v>
      </c>
      <c r="E323">
        <v>3.8277511961722488</v>
      </c>
    </row>
    <row r="324" spans="1:5">
      <c r="A324">
        <v>2008</v>
      </c>
      <c r="B324" t="s">
        <v>15</v>
      </c>
      <c r="C324" t="s">
        <v>15</v>
      </c>
      <c r="D324" t="s">
        <v>69</v>
      </c>
      <c r="E324">
        <v>2.6891358910003587</v>
      </c>
    </row>
    <row r="325" spans="1:5">
      <c r="A325">
        <v>2008</v>
      </c>
      <c r="B325" t="s">
        <v>16</v>
      </c>
      <c r="C325" t="s">
        <v>16</v>
      </c>
      <c r="D325" t="s">
        <v>69</v>
      </c>
      <c r="E325">
        <v>3.3685469404026307</v>
      </c>
    </row>
    <row r="326" spans="1:5">
      <c r="A326">
        <v>2008</v>
      </c>
      <c r="B326" t="s">
        <v>17</v>
      </c>
      <c r="C326" t="s">
        <v>17</v>
      </c>
      <c r="D326" t="s">
        <v>69</v>
      </c>
      <c r="E326">
        <v>3.4567434831885153</v>
      </c>
    </row>
    <row r="327" spans="1:5">
      <c r="A327">
        <v>2008</v>
      </c>
      <c r="B327" t="s">
        <v>5</v>
      </c>
      <c r="C327" t="s">
        <v>5</v>
      </c>
      <c r="D327" t="s">
        <v>86</v>
      </c>
      <c r="E327">
        <v>2.0805438253167163</v>
      </c>
    </row>
    <row r="328" spans="1:5">
      <c r="A328">
        <v>2008</v>
      </c>
      <c r="B328" t="s">
        <v>6</v>
      </c>
      <c r="C328" t="s">
        <v>6</v>
      </c>
      <c r="D328" t="s">
        <v>86</v>
      </c>
      <c r="E328">
        <v>1.5185783521809371</v>
      </c>
    </row>
    <row r="329" spans="1:5">
      <c r="A329">
        <v>2008</v>
      </c>
      <c r="B329" t="s">
        <v>7</v>
      </c>
      <c r="C329" t="s">
        <v>7</v>
      </c>
      <c r="D329" t="s">
        <v>86</v>
      </c>
      <c r="E329">
        <v>2.9209091844081043</v>
      </c>
    </row>
    <row r="330" spans="1:5">
      <c r="A330">
        <v>2008</v>
      </c>
      <c r="B330" t="s">
        <v>8</v>
      </c>
      <c r="C330" t="s">
        <v>8</v>
      </c>
      <c r="D330" t="s">
        <v>86</v>
      </c>
      <c r="E330">
        <v>2.3040638606676342</v>
      </c>
    </row>
    <row r="331" spans="1:5">
      <c r="A331">
        <v>2008</v>
      </c>
      <c r="B331" t="s">
        <v>9</v>
      </c>
      <c r="C331" t="s">
        <v>9</v>
      </c>
      <c r="D331" t="s">
        <v>86</v>
      </c>
      <c r="E331">
        <v>3.7199604959947328</v>
      </c>
    </row>
    <row r="332" spans="1:5">
      <c r="A332">
        <v>2008</v>
      </c>
      <c r="B332" t="s">
        <v>10</v>
      </c>
      <c r="C332" t="s">
        <v>10</v>
      </c>
      <c r="D332" t="s">
        <v>86</v>
      </c>
      <c r="E332">
        <v>2.4317180616740086</v>
      </c>
    </row>
    <row r="333" spans="1:5">
      <c r="A333">
        <v>2008</v>
      </c>
      <c r="B333" t="s">
        <v>11</v>
      </c>
      <c r="C333" t="s">
        <v>11</v>
      </c>
      <c r="D333" t="s">
        <v>86</v>
      </c>
      <c r="E333">
        <v>2.5673137132122732</v>
      </c>
    </row>
    <row r="334" spans="1:5">
      <c r="A334">
        <v>2008</v>
      </c>
      <c r="B334" t="s">
        <v>12</v>
      </c>
      <c r="C334" t="s">
        <v>12</v>
      </c>
      <c r="D334" t="s">
        <v>86</v>
      </c>
      <c r="E334">
        <v>8.4952160046390244</v>
      </c>
    </row>
    <row r="335" spans="1:5">
      <c r="A335">
        <v>2008</v>
      </c>
      <c r="B335" t="s">
        <v>13</v>
      </c>
      <c r="C335" t="s">
        <v>13</v>
      </c>
      <c r="D335" t="s">
        <v>86</v>
      </c>
      <c r="E335">
        <v>3.6285714285714281</v>
      </c>
    </row>
    <row r="336" spans="1:5">
      <c r="A336">
        <v>2008</v>
      </c>
      <c r="B336" t="s">
        <v>14</v>
      </c>
      <c r="C336" t="s">
        <v>14</v>
      </c>
      <c r="D336" t="s">
        <v>86</v>
      </c>
      <c r="E336">
        <v>3.7840136054421771</v>
      </c>
    </row>
    <row r="337" spans="1:5">
      <c r="A337">
        <v>2008</v>
      </c>
      <c r="B337" t="s">
        <v>15</v>
      </c>
      <c r="C337" t="s">
        <v>15</v>
      </c>
      <c r="D337" t="s">
        <v>86</v>
      </c>
      <c r="E337">
        <v>2.4570912375790424</v>
      </c>
    </row>
    <row r="338" spans="1:5">
      <c r="A338">
        <v>2008</v>
      </c>
      <c r="B338" t="s">
        <v>16</v>
      </c>
      <c r="C338" t="s">
        <v>16</v>
      </c>
      <c r="D338" t="s">
        <v>86</v>
      </c>
      <c r="E338">
        <v>3.3149171270718232</v>
      </c>
    </row>
    <row r="339" spans="1:5">
      <c r="A339">
        <v>2008</v>
      </c>
      <c r="B339" t="s">
        <v>17</v>
      </c>
      <c r="C339" t="s">
        <v>17</v>
      </c>
      <c r="D339" t="s">
        <v>86</v>
      </c>
      <c r="E339">
        <v>3.0265206899421084</v>
      </c>
    </row>
    <row r="340" spans="1:5">
      <c r="A340">
        <v>2008</v>
      </c>
      <c r="B340" t="s">
        <v>5</v>
      </c>
      <c r="C340" t="s">
        <v>5</v>
      </c>
      <c r="D340" t="s">
        <v>70</v>
      </c>
      <c r="E340">
        <v>1.7387704409025047</v>
      </c>
    </row>
    <row r="341" spans="1:5">
      <c r="A341">
        <v>2008</v>
      </c>
      <c r="B341" t="s">
        <v>6</v>
      </c>
      <c r="C341" t="s">
        <v>6</v>
      </c>
      <c r="D341" t="s">
        <v>70</v>
      </c>
      <c r="E341">
        <v>1.3712047012732616</v>
      </c>
    </row>
    <row r="342" spans="1:5">
      <c r="A342">
        <v>2008</v>
      </c>
      <c r="B342" t="s">
        <v>7</v>
      </c>
      <c r="C342" t="s">
        <v>7</v>
      </c>
      <c r="D342" t="s">
        <v>70</v>
      </c>
      <c r="E342">
        <v>2.3819386909693452</v>
      </c>
    </row>
    <row r="343" spans="1:5">
      <c r="A343">
        <v>2008</v>
      </c>
      <c r="B343" t="s">
        <v>8</v>
      </c>
      <c r="C343" t="s">
        <v>8</v>
      </c>
      <c r="D343" t="s">
        <v>70</v>
      </c>
      <c r="E343">
        <v>1.8231540565177755</v>
      </c>
    </row>
    <row r="344" spans="1:5">
      <c r="A344">
        <v>2008</v>
      </c>
      <c r="B344" t="s">
        <v>9</v>
      </c>
      <c r="C344" t="s">
        <v>9</v>
      </c>
      <c r="D344" t="s">
        <v>70</v>
      </c>
      <c r="E344">
        <v>3.5320088300220749</v>
      </c>
    </row>
    <row r="345" spans="1:5">
      <c r="A345">
        <v>2008</v>
      </c>
      <c r="B345" t="s">
        <v>10</v>
      </c>
      <c r="C345" t="s">
        <v>10</v>
      </c>
      <c r="D345" t="s">
        <v>70</v>
      </c>
      <c r="E345">
        <v>2.1677327647476901</v>
      </c>
    </row>
    <row r="346" spans="1:5">
      <c r="A346">
        <v>2008</v>
      </c>
      <c r="B346" t="s">
        <v>11</v>
      </c>
      <c r="C346" t="s">
        <v>11</v>
      </c>
      <c r="D346" t="s">
        <v>70</v>
      </c>
      <c r="E346">
        <v>2.0754716981132075</v>
      </c>
    </row>
    <row r="347" spans="1:5">
      <c r="A347">
        <v>2008</v>
      </c>
      <c r="B347" t="s">
        <v>12</v>
      </c>
      <c r="C347" t="s">
        <v>12</v>
      </c>
      <c r="D347" t="s">
        <v>70</v>
      </c>
      <c r="E347">
        <v>4.8566413107080164</v>
      </c>
    </row>
    <row r="348" spans="1:5">
      <c r="A348">
        <v>2008</v>
      </c>
      <c r="B348" t="s">
        <v>13</v>
      </c>
      <c r="C348" t="s">
        <v>13</v>
      </c>
      <c r="D348" t="s">
        <v>70</v>
      </c>
      <c r="E348">
        <v>2.9411764705882351</v>
      </c>
    </row>
    <row r="349" spans="1:5">
      <c r="A349">
        <v>2008</v>
      </c>
      <c r="B349" t="s">
        <v>14</v>
      </c>
      <c r="C349" t="s">
        <v>14</v>
      </c>
      <c r="D349" t="s">
        <v>70</v>
      </c>
      <c r="E349">
        <v>3.7396517270910645</v>
      </c>
    </row>
    <row r="350" spans="1:5">
      <c r="A350">
        <v>2008</v>
      </c>
      <c r="B350" t="s">
        <v>15</v>
      </c>
      <c r="C350" t="s">
        <v>15</v>
      </c>
      <c r="D350" t="s">
        <v>70</v>
      </c>
      <c r="E350">
        <v>2.221412964311726</v>
      </c>
    </row>
    <row r="351" spans="1:5">
      <c r="A351">
        <v>2008</v>
      </c>
      <c r="B351" t="s">
        <v>16</v>
      </c>
      <c r="C351" t="s">
        <v>16</v>
      </c>
      <c r="D351" t="s">
        <v>70</v>
      </c>
      <c r="E351">
        <v>3.2604293236127986</v>
      </c>
    </row>
    <row r="352" spans="1:5">
      <c r="A352">
        <v>2008</v>
      </c>
      <c r="B352" t="s">
        <v>17</v>
      </c>
      <c r="C352" t="s">
        <v>17</v>
      </c>
      <c r="D352" t="s">
        <v>70</v>
      </c>
      <c r="E352">
        <v>2.5903138541093105</v>
      </c>
    </row>
    <row r="353" spans="1:5">
      <c r="A353">
        <v>2008</v>
      </c>
      <c r="B353" t="s">
        <v>5</v>
      </c>
      <c r="C353" t="s">
        <v>5</v>
      </c>
      <c r="D353" t="s">
        <v>71</v>
      </c>
      <c r="E353">
        <v>1.8245182451824518</v>
      </c>
    </row>
    <row r="354" spans="1:5">
      <c r="A354">
        <v>2008</v>
      </c>
      <c r="B354" t="s">
        <v>6</v>
      </c>
      <c r="C354" t="s">
        <v>6</v>
      </c>
      <c r="D354" t="s">
        <v>71</v>
      </c>
      <c r="E354">
        <v>3.8695235049568275</v>
      </c>
    </row>
    <row r="355" spans="1:5">
      <c r="A355">
        <v>2008</v>
      </c>
      <c r="B355" t="s">
        <v>7</v>
      </c>
      <c r="C355" t="s">
        <v>7</v>
      </c>
      <c r="D355" t="s">
        <v>71</v>
      </c>
      <c r="E355">
        <v>2.7783452502553629</v>
      </c>
    </row>
    <row r="356" spans="1:5">
      <c r="A356">
        <v>2008</v>
      </c>
      <c r="B356" t="s">
        <v>8</v>
      </c>
      <c r="C356" t="s">
        <v>8</v>
      </c>
      <c r="D356" t="s">
        <v>71</v>
      </c>
      <c r="E356">
        <v>3.6107600649936815</v>
      </c>
    </row>
    <row r="357" spans="1:5">
      <c r="A357">
        <v>2008</v>
      </c>
      <c r="B357" t="s">
        <v>9</v>
      </c>
      <c r="C357" t="s">
        <v>9</v>
      </c>
      <c r="D357" t="s">
        <v>71</v>
      </c>
      <c r="E357">
        <v>2.3783547894392321</v>
      </c>
    </row>
    <row r="358" spans="1:5">
      <c r="A358">
        <v>2008</v>
      </c>
      <c r="B358" t="s">
        <v>10</v>
      </c>
      <c r="C358" t="s">
        <v>10</v>
      </c>
      <c r="D358" t="s">
        <v>71</v>
      </c>
      <c r="E358">
        <v>2.7612722824187346</v>
      </c>
    </row>
    <row r="359" spans="1:5">
      <c r="A359">
        <v>2008</v>
      </c>
      <c r="B359" t="s">
        <v>11</v>
      </c>
      <c r="C359" t="s">
        <v>11</v>
      </c>
      <c r="D359" t="s">
        <v>71</v>
      </c>
      <c r="E359">
        <v>2.7431421446384037</v>
      </c>
    </row>
    <row r="360" spans="1:5">
      <c r="A360">
        <v>2008</v>
      </c>
      <c r="B360" t="s">
        <v>12</v>
      </c>
      <c r="C360" t="s">
        <v>12</v>
      </c>
      <c r="D360" t="s">
        <v>71</v>
      </c>
      <c r="E360">
        <v>2.3563218390804597</v>
      </c>
    </row>
    <row r="361" spans="1:5">
      <c r="A361">
        <v>2008</v>
      </c>
      <c r="B361" t="s">
        <v>13</v>
      </c>
      <c r="C361" t="s">
        <v>13</v>
      </c>
      <c r="D361" t="s">
        <v>71</v>
      </c>
      <c r="E361">
        <v>2.944507361268403</v>
      </c>
    </row>
    <row r="362" spans="1:5">
      <c r="A362">
        <v>2008</v>
      </c>
      <c r="B362" t="s">
        <v>14</v>
      </c>
      <c r="C362" t="s">
        <v>14</v>
      </c>
      <c r="D362" t="s">
        <v>71</v>
      </c>
      <c r="E362">
        <v>2.307908809456797</v>
      </c>
    </row>
    <row r="363" spans="1:5">
      <c r="A363">
        <v>2008</v>
      </c>
      <c r="B363" t="s">
        <v>15</v>
      </c>
      <c r="C363" t="s">
        <v>15</v>
      </c>
      <c r="D363" t="s">
        <v>71</v>
      </c>
      <c r="E363">
        <v>2.0437432771602726</v>
      </c>
    </row>
    <row r="364" spans="1:5">
      <c r="A364">
        <v>2008</v>
      </c>
      <c r="B364" t="s">
        <v>16</v>
      </c>
      <c r="C364" t="s">
        <v>16</v>
      </c>
      <c r="D364" t="s">
        <v>71</v>
      </c>
      <c r="E364">
        <v>2.013155272074945</v>
      </c>
    </row>
    <row r="365" spans="1:5">
      <c r="A365">
        <v>2008</v>
      </c>
      <c r="B365" t="s">
        <v>17</v>
      </c>
      <c r="C365" t="s">
        <v>17</v>
      </c>
      <c r="D365" t="s">
        <v>71</v>
      </c>
      <c r="E365">
        <v>2.6232527389497542</v>
      </c>
    </row>
    <row r="366" spans="1:5">
      <c r="A366">
        <v>2008</v>
      </c>
      <c r="B366" t="s">
        <v>5</v>
      </c>
      <c r="C366" t="s">
        <v>5</v>
      </c>
      <c r="D366" t="s">
        <v>87</v>
      </c>
      <c r="E366">
        <v>1.9466474405191059</v>
      </c>
    </row>
    <row r="367" spans="1:5">
      <c r="A367">
        <v>2008</v>
      </c>
      <c r="B367" t="s">
        <v>6</v>
      </c>
      <c r="C367" t="s">
        <v>6</v>
      </c>
      <c r="D367" t="s">
        <v>87</v>
      </c>
      <c r="E367">
        <v>4.0064620355411957</v>
      </c>
    </row>
    <row r="368" spans="1:5">
      <c r="A368">
        <v>2008</v>
      </c>
      <c r="B368" t="s">
        <v>7</v>
      </c>
      <c r="C368" t="s">
        <v>7</v>
      </c>
      <c r="D368" t="s">
        <v>87</v>
      </c>
      <c r="E368">
        <v>2.9414789673968942</v>
      </c>
    </row>
    <row r="369" spans="1:5">
      <c r="A369">
        <v>2008</v>
      </c>
      <c r="B369" t="s">
        <v>8</v>
      </c>
      <c r="C369" t="s">
        <v>8</v>
      </c>
      <c r="D369" t="s">
        <v>87</v>
      </c>
      <c r="E369">
        <v>3.7282293178519597</v>
      </c>
    </row>
    <row r="370" spans="1:5">
      <c r="A370">
        <v>2008</v>
      </c>
      <c r="B370" t="s">
        <v>9</v>
      </c>
      <c r="C370" t="s">
        <v>9</v>
      </c>
      <c r="D370" t="s">
        <v>87</v>
      </c>
      <c r="E370">
        <v>2.4031603204213758</v>
      </c>
    </row>
    <row r="371" spans="1:5">
      <c r="A371">
        <v>2008</v>
      </c>
      <c r="B371" t="s">
        <v>10</v>
      </c>
      <c r="C371" t="s">
        <v>10</v>
      </c>
      <c r="D371" t="s">
        <v>87</v>
      </c>
      <c r="E371">
        <v>3.0132158590308369</v>
      </c>
    </row>
    <row r="372" spans="1:5">
      <c r="A372">
        <v>2008</v>
      </c>
      <c r="B372" t="s">
        <v>11</v>
      </c>
      <c r="C372" t="s">
        <v>11</v>
      </c>
      <c r="D372" t="s">
        <v>87</v>
      </c>
      <c r="E372">
        <v>2.8177833437695683</v>
      </c>
    </row>
    <row r="373" spans="1:5">
      <c r="A373">
        <v>2008</v>
      </c>
      <c r="B373" t="s">
        <v>12</v>
      </c>
      <c r="C373" t="s">
        <v>12</v>
      </c>
      <c r="D373" t="s">
        <v>87</v>
      </c>
      <c r="E373">
        <v>2.5804581037982026</v>
      </c>
    </row>
    <row r="374" spans="1:5">
      <c r="A374">
        <v>2008</v>
      </c>
      <c r="B374" t="s">
        <v>13</v>
      </c>
      <c r="C374" t="s">
        <v>13</v>
      </c>
      <c r="D374" t="s">
        <v>87</v>
      </c>
      <c r="E374">
        <v>3.2</v>
      </c>
    </row>
    <row r="375" spans="1:5">
      <c r="A375">
        <v>2008</v>
      </c>
      <c r="B375" t="s">
        <v>14</v>
      </c>
      <c r="C375" t="s">
        <v>14</v>
      </c>
      <c r="D375" t="s">
        <v>87</v>
      </c>
      <c r="E375">
        <v>2.3951247165532883</v>
      </c>
    </row>
    <row r="376" spans="1:5">
      <c r="A376">
        <v>2008</v>
      </c>
      <c r="B376" t="s">
        <v>15</v>
      </c>
      <c r="C376" t="s">
        <v>15</v>
      </c>
      <c r="D376" t="s">
        <v>87</v>
      </c>
      <c r="E376">
        <v>2.2222222222222219</v>
      </c>
    </row>
    <row r="377" spans="1:5">
      <c r="A377">
        <v>2008</v>
      </c>
      <c r="B377" t="s">
        <v>16</v>
      </c>
      <c r="C377" t="s">
        <v>16</v>
      </c>
      <c r="D377" t="s">
        <v>87</v>
      </c>
      <c r="E377">
        <v>2.1195379206428928</v>
      </c>
    </row>
    <row r="378" spans="1:5">
      <c r="A378">
        <v>2008</v>
      </c>
      <c r="B378" t="s">
        <v>17</v>
      </c>
      <c r="C378" t="s">
        <v>17</v>
      </c>
      <c r="D378" t="s">
        <v>87</v>
      </c>
      <c r="E378">
        <v>2.755488986365203</v>
      </c>
    </row>
    <row r="379" spans="1:5">
      <c r="A379">
        <v>2008</v>
      </c>
      <c r="B379" t="s">
        <v>5</v>
      </c>
      <c r="C379" t="s">
        <v>5</v>
      </c>
      <c r="D379" t="s">
        <v>72</v>
      </c>
      <c r="E379">
        <v>2.0699648105982198</v>
      </c>
    </row>
    <row r="380" spans="1:5">
      <c r="A380">
        <v>2008</v>
      </c>
      <c r="B380" t="s">
        <v>6</v>
      </c>
      <c r="C380" t="s">
        <v>6</v>
      </c>
      <c r="D380" t="s">
        <v>72</v>
      </c>
      <c r="E380">
        <v>4.1462618348024813</v>
      </c>
    </row>
    <row r="381" spans="1:5">
      <c r="A381">
        <v>2008</v>
      </c>
      <c r="B381" t="s">
        <v>7</v>
      </c>
      <c r="C381" t="s">
        <v>7</v>
      </c>
      <c r="D381" t="s">
        <v>72</v>
      </c>
      <c r="E381">
        <v>3.1068765534382767</v>
      </c>
    </row>
    <row r="382" spans="1:5">
      <c r="A382">
        <v>2008</v>
      </c>
      <c r="B382" t="s">
        <v>8</v>
      </c>
      <c r="C382" t="s">
        <v>8</v>
      </c>
      <c r="D382" t="s">
        <v>72</v>
      </c>
      <c r="E382">
        <v>3.8468550592525066</v>
      </c>
    </row>
    <row r="383" spans="1:5">
      <c r="A383">
        <v>2008</v>
      </c>
      <c r="B383" t="s">
        <v>9</v>
      </c>
      <c r="C383" t="s">
        <v>9</v>
      </c>
      <c r="D383" t="s">
        <v>72</v>
      </c>
      <c r="E383">
        <v>2.4282560706401766</v>
      </c>
    </row>
    <row r="384" spans="1:5">
      <c r="A384">
        <v>2008</v>
      </c>
      <c r="B384" t="s">
        <v>10</v>
      </c>
      <c r="C384" t="s">
        <v>10</v>
      </c>
      <c r="D384" t="s">
        <v>72</v>
      </c>
      <c r="E384">
        <v>3.2693674484719262</v>
      </c>
    </row>
    <row r="385" spans="1:5">
      <c r="A385">
        <v>2008</v>
      </c>
      <c r="B385" t="s">
        <v>11</v>
      </c>
      <c r="C385" t="s">
        <v>11</v>
      </c>
      <c r="D385" t="s">
        <v>72</v>
      </c>
      <c r="E385">
        <v>2.8930817610062896</v>
      </c>
    </row>
    <row r="386" spans="1:5">
      <c r="A386">
        <v>2008</v>
      </c>
      <c r="B386" t="s">
        <v>12</v>
      </c>
      <c r="C386" t="s">
        <v>12</v>
      </c>
      <c r="D386" t="s">
        <v>72</v>
      </c>
      <c r="E386">
        <v>2.8086600351082498</v>
      </c>
    </row>
    <row r="387" spans="1:5">
      <c r="A387">
        <v>2008</v>
      </c>
      <c r="B387" t="s">
        <v>13</v>
      </c>
      <c r="C387" t="s">
        <v>13</v>
      </c>
      <c r="D387" t="s">
        <v>72</v>
      </c>
      <c r="E387">
        <v>3.4602076124567476</v>
      </c>
    </row>
    <row r="388" spans="1:5">
      <c r="A388">
        <v>2008</v>
      </c>
      <c r="B388" t="s">
        <v>14</v>
      </c>
      <c r="C388" t="s">
        <v>14</v>
      </c>
      <c r="D388" t="s">
        <v>72</v>
      </c>
      <c r="E388">
        <v>2.4835854981444481</v>
      </c>
    </row>
    <row r="389" spans="1:5">
      <c r="A389">
        <v>2008</v>
      </c>
      <c r="B389" t="s">
        <v>15</v>
      </c>
      <c r="C389" t="s">
        <v>15</v>
      </c>
      <c r="D389" t="s">
        <v>72</v>
      </c>
      <c r="E389">
        <v>2.4034959941733431</v>
      </c>
    </row>
    <row r="390" spans="1:5">
      <c r="A390">
        <v>2008</v>
      </c>
      <c r="B390" t="s">
        <v>16</v>
      </c>
      <c r="C390" t="s">
        <v>16</v>
      </c>
      <c r="D390" t="s">
        <v>72</v>
      </c>
      <c r="E390">
        <v>2.2276225192385581</v>
      </c>
    </row>
    <row r="391" spans="1:5">
      <c r="A391">
        <v>2008</v>
      </c>
      <c r="B391" t="s">
        <v>17</v>
      </c>
      <c r="C391" t="s">
        <v>17</v>
      </c>
      <c r="D391" t="s">
        <v>72</v>
      </c>
      <c r="E391">
        <v>2.8895645304158393</v>
      </c>
    </row>
    <row r="392" spans="1:5">
      <c r="A392">
        <v>2008</v>
      </c>
      <c r="B392" t="s">
        <v>5</v>
      </c>
      <c r="C392" t="s">
        <v>5</v>
      </c>
      <c r="D392" t="s">
        <v>73</v>
      </c>
      <c r="E392">
        <v>15.805658056580565</v>
      </c>
    </row>
    <row r="393" spans="1:5">
      <c r="A393">
        <v>2008</v>
      </c>
      <c r="B393" t="s">
        <v>6</v>
      </c>
      <c r="C393" t="s">
        <v>6</v>
      </c>
      <c r="D393" t="s">
        <v>73</v>
      </c>
      <c r="E393">
        <v>20.33898305084746</v>
      </c>
    </row>
    <row r="394" spans="1:5">
      <c r="A394">
        <v>2008</v>
      </c>
      <c r="B394" t="s">
        <v>7</v>
      </c>
      <c r="C394" t="s">
        <v>7</v>
      </c>
      <c r="D394" t="s">
        <v>73</v>
      </c>
      <c r="E394">
        <v>22.328907048008169</v>
      </c>
    </row>
    <row r="395" spans="1:5">
      <c r="A395">
        <v>2008</v>
      </c>
      <c r="B395" t="s">
        <v>8</v>
      </c>
      <c r="C395" t="s">
        <v>8</v>
      </c>
      <c r="D395" t="s">
        <v>73</v>
      </c>
      <c r="E395">
        <v>18.053800324968407</v>
      </c>
    </row>
    <row r="396" spans="1:5">
      <c r="A396">
        <v>2008</v>
      </c>
      <c r="B396" t="s">
        <v>9</v>
      </c>
      <c r="C396" t="s">
        <v>9</v>
      </c>
      <c r="D396" t="s">
        <v>73</v>
      </c>
      <c r="E396">
        <v>18.568623172594371</v>
      </c>
    </row>
    <row r="397" spans="1:5">
      <c r="A397">
        <v>2008</v>
      </c>
      <c r="B397" t="s">
        <v>10</v>
      </c>
      <c r="C397" t="s">
        <v>10</v>
      </c>
      <c r="D397" t="s">
        <v>73</v>
      </c>
      <c r="E397">
        <v>22.264942327857394</v>
      </c>
    </row>
    <row r="398" spans="1:5">
      <c r="A398">
        <v>2008</v>
      </c>
      <c r="B398" t="s">
        <v>11</v>
      </c>
      <c r="C398" t="s">
        <v>11</v>
      </c>
      <c r="D398" t="s">
        <v>73</v>
      </c>
      <c r="E398">
        <v>19.700748129675809</v>
      </c>
    </row>
    <row r="399" spans="1:5">
      <c r="A399">
        <v>2008</v>
      </c>
      <c r="B399" t="s">
        <v>12</v>
      </c>
      <c r="C399" t="s">
        <v>12</v>
      </c>
      <c r="D399" t="s">
        <v>73</v>
      </c>
      <c r="E399">
        <v>22.643678160919539</v>
      </c>
    </row>
    <row r="400" spans="1:5">
      <c r="A400">
        <v>2008</v>
      </c>
      <c r="B400" t="s">
        <v>13</v>
      </c>
      <c r="C400" t="s">
        <v>13</v>
      </c>
      <c r="D400" t="s">
        <v>73</v>
      </c>
      <c r="E400">
        <v>20.55492638731597</v>
      </c>
    </row>
    <row r="401" spans="1:5">
      <c r="A401">
        <v>2008</v>
      </c>
      <c r="B401" t="s">
        <v>14</v>
      </c>
      <c r="C401" t="s">
        <v>14</v>
      </c>
      <c r="D401" t="s">
        <v>73</v>
      </c>
      <c r="E401">
        <v>17.900365887981987</v>
      </c>
    </row>
    <row r="402" spans="1:5">
      <c r="A402">
        <v>2008</v>
      </c>
      <c r="B402" t="s">
        <v>15</v>
      </c>
      <c r="C402" t="s">
        <v>15</v>
      </c>
      <c r="D402" t="s">
        <v>73</v>
      </c>
      <c r="E402">
        <v>18.895661527429187</v>
      </c>
    </row>
    <row r="403" spans="1:5">
      <c r="A403">
        <v>2008</v>
      </c>
      <c r="B403" t="s">
        <v>16</v>
      </c>
      <c r="C403" t="s">
        <v>16</v>
      </c>
      <c r="D403" t="s">
        <v>73</v>
      </c>
      <c r="E403">
        <v>17.85927845325892</v>
      </c>
    </row>
    <row r="404" spans="1:5">
      <c r="A404">
        <v>2008</v>
      </c>
      <c r="B404" t="s">
        <v>17</v>
      </c>
      <c r="C404" t="s">
        <v>17</v>
      </c>
      <c r="D404" t="s">
        <v>73</v>
      </c>
      <c r="E404">
        <v>19.172648281072913</v>
      </c>
    </row>
    <row r="405" spans="1:5">
      <c r="A405">
        <v>2008</v>
      </c>
      <c r="B405" t="s">
        <v>5</v>
      </c>
      <c r="C405" t="s">
        <v>5</v>
      </c>
      <c r="D405" t="s">
        <v>88</v>
      </c>
      <c r="E405">
        <v>16.057266453805745</v>
      </c>
    </row>
    <row r="406" spans="1:5">
      <c r="A406">
        <v>2008</v>
      </c>
      <c r="B406" t="s">
        <v>6</v>
      </c>
      <c r="C406" t="s">
        <v>6</v>
      </c>
      <c r="D406" t="s">
        <v>88</v>
      </c>
      <c r="E406">
        <v>20.8562197092084</v>
      </c>
    </row>
    <row r="407" spans="1:5">
      <c r="A407">
        <v>2008</v>
      </c>
      <c r="B407" t="s">
        <v>7</v>
      </c>
      <c r="C407" t="s">
        <v>7</v>
      </c>
      <c r="D407" t="s">
        <v>88</v>
      </c>
      <c r="E407">
        <v>22.863313792039495</v>
      </c>
    </row>
    <row r="408" spans="1:5">
      <c r="A408">
        <v>2008</v>
      </c>
      <c r="B408" t="s">
        <v>8</v>
      </c>
      <c r="C408" t="s">
        <v>8</v>
      </c>
      <c r="D408" t="s">
        <v>88</v>
      </c>
      <c r="E408">
        <v>18.967706821480405</v>
      </c>
    </row>
    <row r="409" spans="1:5">
      <c r="A409">
        <v>2008</v>
      </c>
      <c r="B409" t="s">
        <v>9</v>
      </c>
      <c r="C409" t="s">
        <v>9</v>
      </c>
      <c r="D409" t="s">
        <v>88</v>
      </c>
      <c r="E409">
        <v>19.71908262921102</v>
      </c>
    </row>
    <row r="410" spans="1:5">
      <c r="A410">
        <v>2008</v>
      </c>
      <c r="B410" t="s">
        <v>10</v>
      </c>
      <c r="C410" t="s">
        <v>10</v>
      </c>
      <c r="D410" t="s">
        <v>88</v>
      </c>
      <c r="E410">
        <v>20.581497797356828</v>
      </c>
    </row>
    <row r="411" spans="1:5">
      <c r="A411">
        <v>2008</v>
      </c>
      <c r="B411" t="s">
        <v>11</v>
      </c>
      <c r="C411" t="s">
        <v>11</v>
      </c>
      <c r="D411" t="s">
        <v>88</v>
      </c>
      <c r="E411">
        <v>20.507201001878521</v>
      </c>
    </row>
    <row r="412" spans="1:5">
      <c r="A412">
        <v>2008</v>
      </c>
      <c r="B412" t="s">
        <v>12</v>
      </c>
      <c r="C412" t="s">
        <v>12</v>
      </c>
      <c r="D412" t="s">
        <v>88</v>
      </c>
      <c r="E412">
        <v>22.64424470861119</v>
      </c>
    </row>
    <row r="413" spans="1:5">
      <c r="A413">
        <v>2008</v>
      </c>
      <c r="B413" t="s">
        <v>13</v>
      </c>
      <c r="C413" t="s">
        <v>13</v>
      </c>
      <c r="D413" t="s">
        <v>88</v>
      </c>
      <c r="E413">
        <v>21.114285714285714</v>
      </c>
    </row>
    <row r="414" spans="1:5">
      <c r="A414">
        <v>2008</v>
      </c>
      <c r="B414" t="s">
        <v>14</v>
      </c>
      <c r="C414" t="s">
        <v>14</v>
      </c>
      <c r="D414" t="s">
        <v>88</v>
      </c>
      <c r="E414">
        <v>18.792517006802719</v>
      </c>
    </row>
    <row r="415" spans="1:5">
      <c r="A415">
        <v>2008</v>
      </c>
      <c r="B415" t="s">
        <v>15</v>
      </c>
      <c r="C415" t="s">
        <v>15</v>
      </c>
      <c r="D415" t="s">
        <v>88</v>
      </c>
      <c r="E415">
        <v>19.74706413730804</v>
      </c>
    </row>
    <row r="416" spans="1:5">
      <c r="A416">
        <v>2008</v>
      </c>
      <c r="B416" t="s">
        <v>16</v>
      </c>
      <c r="C416" t="s">
        <v>16</v>
      </c>
      <c r="D416" t="s">
        <v>88</v>
      </c>
      <c r="E416">
        <v>18.905072827724762</v>
      </c>
    </row>
    <row r="417" spans="1:5">
      <c r="A417">
        <v>2008</v>
      </c>
      <c r="B417" t="s">
        <v>17</v>
      </c>
      <c r="C417" t="s">
        <v>17</v>
      </c>
      <c r="D417" t="s">
        <v>88</v>
      </c>
      <c r="E417">
        <v>19.738953674975928</v>
      </c>
    </row>
    <row r="418" spans="1:5">
      <c r="A418">
        <v>2008</v>
      </c>
      <c r="B418" t="s">
        <v>5</v>
      </c>
      <c r="C418" t="s">
        <v>5</v>
      </c>
      <c r="D418" t="s">
        <v>74</v>
      </c>
      <c r="E418">
        <v>16.311322707513973</v>
      </c>
    </row>
    <row r="419" spans="1:5">
      <c r="A419">
        <v>2008</v>
      </c>
      <c r="B419" t="s">
        <v>6</v>
      </c>
      <c r="C419" t="s">
        <v>6</v>
      </c>
      <c r="D419" t="s">
        <v>74</v>
      </c>
      <c r="E419">
        <v>21.384263793666342</v>
      </c>
    </row>
    <row r="420" spans="1:5">
      <c r="A420">
        <v>2008</v>
      </c>
      <c r="B420" t="s">
        <v>7</v>
      </c>
      <c r="C420" t="s">
        <v>7</v>
      </c>
      <c r="D420" t="s">
        <v>74</v>
      </c>
      <c r="E420">
        <v>23.405136702568353</v>
      </c>
    </row>
    <row r="421" spans="1:5">
      <c r="A421">
        <v>2008</v>
      </c>
      <c r="B421" t="s">
        <v>8</v>
      </c>
      <c r="C421" t="s">
        <v>8</v>
      </c>
      <c r="D421" t="s">
        <v>74</v>
      </c>
      <c r="E421">
        <v>19.890610756608933</v>
      </c>
    </row>
    <row r="422" spans="1:5">
      <c r="A422">
        <v>2008</v>
      </c>
      <c r="B422" t="s">
        <v>9</v>
      </c>
      <c r="C422" t="s">
        <v>9</v>
      </c>
      <c r="D422" t="s">
        <v>74</v>
      </c>
      <c r="E422">
        <v>20.88300220750552</v>
      </c>
    </row>
    <row r="423" spans="1:5">
      <c r="A423">
        <v>2008</v>
      </c>
      <c r="B423" t="s">
        <v>10</v>
      </c>
      <c r="C423" t="s">
        <v>10</v>
      </c>
      <c r="D423" t="s">
        <v>74</v>
      </c>
      <c r="E423">
        <v>18.869936034115138</v>
      </c>
    </row>
    <row r="424" spans="1:5">
      <c r="A424">
        <v>2008</v>
      </c>
      <c r="B424" t="s">
        <v>11</v>
      </c>
      <c r="C424" t="s">
        <v>11</v>
      </c>
      <c r="D424" t="s">
        <v>74</v>
      </c>
      <c r="E424">
        <v>21.320754716981131</v>
      </c>
    </row>
    <row r="425" spans="1:5">
      <c r="A425">
        <v>2008</v>
      </c>
      <c r="B425" t="s">
        <v>12</v>
      </c>
      <c r="C425" t="s">
        <v>12</v>
      </c>
      <c r="D425" t="s">
        <v>74</v>
      </c>
      <c r="E425">
        <v>22.64482153306027</v>
      </c>
    </row>
    <row r="426" spans="1:5">
      <c r="A426">
        <v>2008</v>
      </c>
      <c r="B426" t="s">
        <v>13</v>
      </c>
      <c r="C426" t="s">
        <v>13</v>
      </c>
      <c r="D426" t="s">
        <v>74</v>
      </c>
      <c r="E426">
        <v>21.68396770472895</v>
      </c>
    </row>
    <row r="427" spans="1:5">
      <c r="A427">
        <v>2008</v>
      </c>
      <c r="B427" t="s">
        <v>14</v>
      </c>
      <c r="C427" t="s">
        <v>14</v>
      </c>
      <c r="D427" t="s">
        <v>74</v>
      </c>
      <c r="E427">
        <v>19.697402226662859</v>
      </c>
    </row>
    <row r="428" spans="1:5">
      <c r="A428">
        <v>2008</v>
      </c>
      <c r="B428" t="s">
        <v>15</v>
      </c>
      <c r="C428" t="s">
        <v>15</v>
      </c>
      <c r="D428" t="s">
        <v>74</v>
      </c>
      <c r="E428">
        <v>20.611798980335035</v>
      </c>
    </row>
    <row r="429" spans="1:5">
      <c r="A429">
        <v>2008</v>
      </c>
      <c r="B429" t="s">
        <v>16</v>
      </c>
      <c r="C429" t="s">
        <v>16</v>
      </c>
      <c r="D429" t="s">
        <v>74</v>
      </c>
      <c r="E429">
        <v>19.967598217901987</v>
      </c>
    </row>
    <row r="430" spans="1:5">
      <c r="A430">
        <v>2008</v>
      </c>
      <c r="B430" t="s">
        <v>17</v>
      </c>
      <c r="C430" t="s">
        <v>17</v>
      </c>
      <c r="D430" t="s">
        <v>74</v>
      </c>
      <c r="E430">
        <v>20.313135907687151</v>
      </c>
    </row>
    <row r="431" spans="1:5">
      <c r="A431">
        <v>2013</v>
      </c>
      <c r="B431" t="s">
        <v>5</v>
      </c>
      <c r="C431" t="s">
        <v>5</v>
      </c>
      <c r="D431" t="s">
        <v>54</v>
      </c>
      <c r="E431">
        <v>27</v>
      </c>
    </row>
    <row r="432" spans="1:5">
      <c r="A432">
        <v>2013</v>
      </c>
      <c r="B432" t="s">
        <v>6</v>
      </c>
      <c r="C432" t="s">
        <v>6</v>
      </c>
      <c r="D432" t="s">
        <v>54</v>
      </c>
      <c r="E432">
        <v>9.9</v>
      </c>
    </row>
    <row r="433" spans="1:5">
      <c r="A433">
        <v>2013</v>
      </c>
      <c r="B433" t="s">
        <v>7</v>
      </c>
      <c r="C433" t="s">
        <v>7</v>
      </c>
      <c r="D433" t="s">
        <v>54</v>
      </c>
      <c r="E433">
        <v>16.2</v>
      </c>
    </row>
    <row r="434" spans="1:5">
      <c r="A434">
        <v>2013</v>
      </c>
      <c r="B434" t="s">
        <v>8</v>
      </c>
      <c r="C434" t="s">
        <v>8</v>
      </c>
      <c r="D434" t="s">
        <v>54</v>
      </c>
      <c r="E434">
        <v>18.3</v>
      </c>
    </row>
    <row r="435" spans="1:5">
      <c r="A435">
        <v>2013</v>
      </c>
      <c r="B435" t="s">
        <v>9</v>
      </c>
      <c r="C435" t="s">
        <v>9</v>
      </c>
      <c r="D435" t="s">
        <v>54</v>
      </c>
      <c r="E435">
        <v>25.4</v>
      </c>
    </row>
    <row r="436" spans="1:5">
      <c r="A436">
        <v>2013</v>
      </c>
      <c r="B436" t="s">
        <v>10</v>
      </c>
      <c r="C436" t="s">
        <v>10</v>
      </c>
      <c r="D436" t="s">
        <v>54</v>
      </c>
      <c r="E436">
        <v>23.1</v>
      </c>
    </row>
    <row r="437" spans="1:5">
      <c r="A437">
        <v>2013</v>
      </c>
      <c r="B437" t="s">
        <v>11</v>
      </c>
      <c r="C437" t="s">
        <v>11</v>
      </c>
      <c r="D437" t="s">
        <v>54</v>
      </c>
      <c r="E437">
        <v>20.399999999999999</v>
      </c>
    </row>
    <row r="438" spans="1:5">
      <c r="A438">
        <v>2013</v>
      </c>
      <c r="B438" t="s">
        <v>12</v>
      </c>
      <c r="C438" t="s">
        <v>12</v>
      </c>
      <c r="D438" t="s">
        <v>54</v>
      </c>
      <c r="E438">
        <v>19.7</v>
      </c>
    </row>
    <row r="439" spans="1:5">
      <c r="A439">
        <v>2013</v>
      </c>
      <c r="B439" t="s">
        <v>13</v>
      </c>
      <c r="C439" t="s">
        <v>13</v>
      </c>
      <c r="D439" t="s">
        <v>54</v>
      </c>
      <c r="E439">
        <v>21</v>
      </c>
    </row>
    <row r="440" spans="1:5">
      <c r="A440">
        <v>2013</v>
      </c>
      <c r="B440" t="s">
        <v>14</v>
      </c>
      <c r="C440" t="s">
        <v>14</v>
      </c>
      <c r="D440" t="s">
        <v>54</v>
      </c>
      <c r="E440">
        <v>20.9</v>
      </c>
    </row>
    <row r="441" spans="1:5">
      <c r="A441">
        <v>2013</v>
      </c>
      <c r="B441" t="s">
        <v>15</v>
      </c>
      <c r="C441" t="s">
        <v>15</v>
      </c>
      <c r="D441" t="s">
        <v>54</v>
      </c>
      <c r="E441">
        <v>18.5</v>
      </c>
    </row>
    <row r="442" spans="1:5">
      <c r="A442">
        <v>2013</v>
      </c>
      <c r="B442" t="s">
        <v>16</v>
      </c>
      <c r="C442" t="s">
        <v>16</v>
      </c>
      <c r="D442" t="s">
        <v>54</v>
      </c>
      <c r="E442">
        <v>22.900000000000002</v>
      </c>
    </row>
    <row r="443" spans="1:5">
      <c r="A443">
        <v>2013</v>
      </c>
      <c r="B443" t="s">
        <v>17</v>
      </c>
      <c r="C443" t="s">
        <v>17</v>
      </c>
      <c r="D443" t="s">
        <v>54</v>
      </c>
      <c r="E443">
        <v>19.900000000000002</v>
      </c>
    </row>
    <row r="444" spans="1:5">
      <c r="A444">
        <v>2013</v>
      </c>
      <c r="B444" t="s">
        <v>5</v>
      </c>
      <c r="C444" t="s">
        <v>5</v>
      </c>
      <c r="D444" t="s">
        <v>55</v>
      </c>
      <c r="E444">
        <v>56.9</v>
      </c>
    </row>
    <row r="445" spans="1:5">
      <c r="A445">
        <v>2013</v>
      </c>
      <c r="B445" t="s">
        <v>6</v>
      </c>
      <c r="C445" t="s">
        <v>6</v>
      </c>
      <c r="D445" t="s">
        <v>55</v>
      </c>
      <c r="E445">
        <v>33.6</v>
      </c>
    </row>
    <row r="446" spans="1:5">
      <c r="A446">
        <v>2013</v>
      </c>
      <c r="B446" t="s">
        <v>7</v>
      </c>
      <c r="C446" t="s">
        <v>7</v>
      </c>
      <c r="D446" t="s">
        <v>55</v>
      </c>
      <c r="E446">
        <v>46.1</v>
      </c>
    </row>
    <row r="447" spans="1:5">
      <c r="A447">
        <v>2013</v>
      </c>
      <c r="B447" t="s">
        <v>8</v>
      </c>
      <c r="C447" t="s">
        <v>8</v>
      </c>
      <c r="D447" t="s">
        <v>55</v>
      </c>
      <c r="E447">
        <v>54.9</v>
      </c>
    </row>
    <row r="448" spans="1:5">
      <c r="A448">
        <v>2013</v>
      </c>
      <c r="B448" t="s">
        <v>9</v>
      </c>
      <c r="C448" t="s">
        <v>9</v>
      </c>
      <c r="D448" t="s">
        <v>55</v>
      </c>
      <c r="E448">
        <v>68.2</v>
      </c>
    </row>
    <row r="449" spans="1:5">
      <c r="A449">
        <v>2013</v>
      </c>
      <c r="B449" t="s">
        <v>10</v>
      </c>
      <c r="C449" t="s">
        <v>10</v>
      </c>
      <c r="D449" t="s">
        <v>55</v>
      </c>
      <c r="E449">
        <v>72.900000000000006</v>
      </c>
    </row>
    <row r="450" spans="1:5">
      <c r="A450">
        <v>2013</v>
      </c>
      <c r="B450" t="s">
        <v>11</v>
      </c>
      <c r="C450" t="s">
        <v>11</v>
      </c>
      <c r="D450" t="s">
        <v>55</v>
      </c>
      <c r="E450">
        <v>62.9</v>
      </c>
    </row>
    <row r="451" spans="1:5">
      <c r="A451">
        <v>2013</v>
      </c>
      <c r="B451" t="s">
        <v>12</v>
      </c>
      <c r="C451" t="s">
        <v>12</v>
      </c>
      <c r="D451" t="s">
        <v>55</v>
      </c>
      <c r="E451">
        <v>56.2</v>
      </c>
    </row>
    <row r="452" spans="1:5">
      <c r="A452">
        <v>2013</v>
      </c>
      <c r="B452" t="s">
        <v>13</v>
      </c>
      <c r="C452" t="s">
        <v>13</v>
      </c>
      <c r="D452" t="s">
        <v>55</v>
      </c>
      <c r="E452">
        <v>59.1</v>
      </c>
    </row>
    <row r="453" spans="1:5">
      <c r="A453">
        <v>2013</v>
      </c>
      <c r="B453" t="s">
        <v>14</v>
      </c>
      <c r="C453" t="s">
        <v>14</v>
      </c>
      <c r="D453" t="s">
        <v>55</v>
      </c>
      <c r="E453">
        <v>66.2</v>
      </c>
    </row>
    <row r="454" spans="1:5">
      <c r="A454">
        <v>2013</v>
      </c>
      <c r="B454" t="s">
        <v>15</v>
      </c>
      <c r="C454" t="s">
        <v>15</v>
      </c>
      <c r="D454" t="s">
        <v>55</v>
      </c>
      <c r="E454">
        <v>53.2</v>
      </c>
    </row>
    <row r="455" spans="1:5">
      <c r="A455">
        <v>2013</v>
      </c>
      <c r="B455" t="s">
        <v>16</v>
      </c>
      <c r="C455" t="s">
        <v>16</v>
      </c>
      <c r="D455" t="s">
        <v>55</v>
      </c>
      <c r="E455">
        <v>60.3</v>
      </c>
    </row>
    <row r="456" spans="1:5">
      <c r="A456">
        <v>2013</v>
      </c>
      <c r="B456" t="s">
        <v>17</v>
      </c>
      <c r="C456" t="s">
        <v>17</v>
      </c>
      <c r="D456" t="s">
        <v>55</v>
      </c>
      <c r="E456">
        <v>55.5</v>
      </c>
    </row>
    <row r="457" spans="1:5">
      <c r="A457">
        <v>2013</v>
      </c>
      <c r="B457" t="s">
        <v>5</v>
      </c>
      <c r="C457" t="s">
        <v>5</v>
      </c>
      <c r="D457" t="s">
        <v>56</v>
      </c>
      <c r="E457">
        <v>29.9</v>
      </c>
    </row>
    <row r="458" spans="1:5">
      <c r="A458">
        <v>2013</v>
      </c>
      <c r="B458" t="s">
        <v>6</v>
      </c>
      <c r="C458" t="s">
        <v>6</v>
      </c>
      <c r="D458" t="s">
        <v>56</v>
      </c>
      <c r="E458">
        <v>23.7</v>
      </c>
    </row>
    <row r="459" spans="1:5">
      <c r="A459">
        <v>2013</v>
      </c>
      <c r="B459" t="s">
        <v>7</v>
      </c>
      <c r="C459" t="s">
        <v>7</v>
      </c>
      <c r="D459" t="s">
        <v>56</v>
      </c>
      <c r="E459">
        <v>29.9</v>
      </c>
    </row>
    <row r="460" spans="1:5">
      <c r="A460">
        <v>2013</v>
      </c>
      <c r="B460" t="s">
        <v>8</v>
      </c>
      <c r="C460" t="s">
        <v>8</v>
      </c>
      <c r="D460" t="s">
        <v>56</v>
      </c>
      <c r="E460">
        <v>36.6</v>
      </c>
    </row>
    <row r="461" spans="1:5">
      <c r="A461">
        <v>2013</v>
      </c>
      <c r="B461" t="s">
        <v>9</v>
      </c>
      <c r="C461" t="s">
        <v>9</v>
      </c>
      <c r="D461" t="s">
        <v>56</v>
      </c>
      <c r="E461">
        <v>42.8</v>
      </c>
    </row>
    <row r="462" spans="1:5">
      <c r="A462">
        <v>2013</v>
      </c>
      <c r="B462" t="s">
        <v>10</v>
      </c>
      <c r="C462" t="s">
        <v>10</v>
      </c>
      <c r="D462" t="s">
        <v>56</v>
      </c>
      <c r="E462">
        <v>49.8</v>
      </c>
    </row>
    <row r="463" spans="1:5">
      <c r="A463">
        <v>2013</v>
      </c>
      <c r="B463" t="s">
        <v>11</v>
      </c>
      <c r="C463" t="s">
        <v>11</v>
      </c>
      <c r="D463" t="s">
        <v>56</v>
      </c>
      <c r="E463">
        <v>42.5</v>
      </c>
    </row>
    <row r="464" spans="1:5">
      <c r="A464">
        <v>2013</v>
      </c>
      <c r="B464" t="s">
        <v>12</v>
      </c>
      <c r="C464" t="s">
        <v>12</v>
      </c>
      <c r="D464" t="s">
        <v>56</v>
      </c>
      <c r="E464">
        <v>36.5</v>
      </c>
    </row>
    <row r="465" spans="1:5">
      <c r="A465">
        <v>2013</v>
      </c>
      <c r="B465" t="s">
        <v>13</v>
      </c>
      <c r="C465" t="s">
        <v>13</v>
      </c>
      <c r="D465" t="s">
        <v>56</v>
      </c>
      <c r="E465">
        <v>38.1</v>
      </c>
    </row>
    <row r="466" spans="1:5">
      <c r="A466">
        <v>2013</v>
      </c>
      <c r="B466" t="s">
        <v>14</v>
      </c>
      <c r="C466" t="s">
        <v>14</v>
      </c>
      <c r="D466" t="s">
        <v>56</v>
      </c>
      <c r="E466">
        <v>45.3</v>
      </c>
    </row>
    <row r="467" spans="1:5">
      <c r="A467">
        <v>2013</v>
      </c>
      <c r="B467" t="s">
        <v>15</v>
      </c>
      <c r="C467" t="s">
        <v>15</v>
      </c>
      <c r="D467" t="s">
        <v>56</v>
      </c>
      <c r="E467">
        <v>35</v>
      </c>
    </row>
    <row r="468" spans="1:5">
      <c r="A468">
        <v>2013</v>
      </c>
      <c r="B468" t="s">
        <v>16</v>
      </c>
      <c r="C468" t="s">
        <v>16</v>
      </c>
      <c r="D468" t="s">
        <v>56</v>
      </c>
      <c r="E468">
        <v>37.4</v>
      </c>
    </row>
    <row r="469" spans="1:5">
      <c r="A469">
        <v>2013</v>
      </c>
      <c r="B469" t="s">
        <v>17</v>
      </c>
      <c r="C469" t="s">
        <v>17</v>
      </c>
      <c r="D469" t="s">
        <v>56</v>
      </c>
      <c r="E469">
        <v>35.6</v>
      </c>
    </row>
    <row r="470" spans="1:5">
      <c r="A470">
        <v>2013</v>
      </c>
      <c r="B470" t="s">
        <v>5</v>
      </c>
      <c r="C470" t="s">
        <v>5</v>
      </c>
      <c r="D470" t="s">
        <v>57</v>
      </c>
    </row>
    <row r="471" spans="1:5">
      <c r="A471">
        <v>2013</v>
      </c>
      <c r="B471" t="s">
        <v>6</v>
      </c>
      <c r="C471" t="s">
        <v>6</v>
      </c>
      <c r="D471" t="s">
        <v>57</v>
      </c>
    </row>
    <row r="472" spans="1:5">
      <c r="A472">
        <v>2013</v>
      </c>
      <c r="B472" t="s">
        <v>7</v>
      </c>
      <c r="C472" t="s">
        <v>7</v>
      </c>
      <c r="D472" t="s">
        <v>57</v>
      </c>
    </row>
    <row r="473" spans="1:5">
      <c r="A473">
        <v>2013</v>
      </c>
      <c r="B473" t="s">
        <v>8</v>
      </c>
      <c r="C473" t="s">
        <v>8</v>
      </c>
      <c r="D473" t="s">
        <v>57</v>
      </c>
    </row>
    <row r="474" spans="1:5">
      <c r="A474">
        <v>2013</v>
      </c>
      <c r="B474" t="s">
        <v>9</v>
      </c>
      <c r="C474" t="s">
        <v>9</v>
      </c>
      <c r="D474" t="s">
        <v>57</v>
      </c>
    </row>
    <row r="475" spans="1:5">
      <c r="A475">
        <v>2013</v>
      </c>
      <c r="B475" t="s">
        <v>10</v>
      </c>
      <c r="C475" t="s">
        <v>10</v>
      </c>
      <c r="D475" t="s">
        <v>57</v>
      </c>
    </row>
    <row r="476" spans="1:5">
      <c r="A476">
        <v>2013</v>
      </c>
      <c r="B476" t="s">
        <v>11</v>
      </c>
      <c r="C476" t="s">
        <v>11</v>
      </c>
      <c r="D476" t="s">
        <v>57</v>
      </c>
    </row>
    <row r="477" spans="1:5">
      <c r="A477">
        <v>2013</v>
      </c>
      <c r="B477" t="s">
        <v>12</v>
      </c>
      <c r="C477" t="s">
        <v>12</v>
      </c>
      <c r="D477" t="s">
        <v>57</v>
      </c>
    </row>
    <row r="478" spans="1:5">
      <c r="A478">
        <v>2013</v>
      </c>
      <c r="B478" t="s">
        <v>13</v>
      </c>
      <c r="C478" t="s">
        <v>13</v>
      </c>
      <c r="D478" t="s">
        <v>57</v>
      </c>
    </row>
    <row r="479" spans="1:5">
      <c r="A479">
        <v>2013</v>
      </c>
      <c r="B479" t="s">
        <v>14</v>
      </c>
      <c r="C479" t="s">
        <v>14</v>
      </c>
      <c r="D479" t="s">
        <v>57</v>
      </c>
    </row>
    <row r="480" spans="1:5">
      <c r="A480">
        <v>2013</v>
      </c>
      <c r="B480" t="s">
        <v>15</v>
      </c>
      <c r="C480" t="s">
        <v>15</v>
      </c>
      <c r="D480" t="s">
        <v>57</v>
      </c>
    </row>
    <row r="481" spans="1:4">
      <c r="A481">
        <v>2013</v>
      </c>
      <c r="B481" t="s">
        <v>16</v>
      </c>
      <c r="C481" t="s">
        <v>16</v>
      </c>
      <c r="D481" t="s">
        <v>57</v>
      </c>
    </row>
    <row r="482" spans="1:4">
      <c r="A482">
        <v>2013</v>
      </c>
      <c r="B482" t="s">
        <v>17</v>
      </c>
      <c r="C482" t="s">
        <v>17</v>
      </c>
      <c r="D482" t="s">
        <v>57</v>
      </c>
    </row>
    <row r="483" spans="1:4">
      <c r="A483">
        <v>2013</v>
      </c>
      <c r="B483" t="s">
        <v>5</v>
      </c>
      <c r="C483" t="s">
        <v>5</v>
      </c>
      <c r="D483" t="s">
        <v>75</v>
      </c>
    </row>
    <row r="484" spans="1:4">
      <c r="A484">
        <v>2013</v>
      </c>
      <c r="B484" t="s">
        <v>6</v>
      </c>
      <c r="C484" t="s">
        <v>6</v>
      </c>
      <c r="D484" t="s">
        <v>75</v>
      </c>
    </row>
    <row r="485" spans="1:4">
      <c r="A485">
        <v>2013</v>
      </c>
      <c r="B485" t="s">
        <v>7</v>
      </c>
      <c r="C485" t="s">
        <v>7</v>
      </c>
      <c r="D485" t="s">
        <v>75</v>
      </c>
    </row>
    <row r="486" spans="1:4">
      <c r="A486">
        <v>2013</v>
      </c>
      <c r="B486" t="s">
        <v>8</v>
      </c>
      <c r="C486" t="s">
        <v>8</v>
      </c>
      <c r="D486" t="s">
        <v>75</v>
      </c>
    </row>
    <row r="487" spans="1:4">
      <c r="A487">
        <v>2013</v>
      </c>
      <c r="B487" t="s">
        <v>9</v>
      </c>
      <c r="C487" t="s">
        <v>9</v>
      </c>
      <c r="D487" t="s">
        <v>75</v>
      </c>
    </row>
    <row r="488" spans="1:4">
      <c r="A488">
        <v>2013</v>
      </c>
      <c r="B488" t="s">
        <v>10</v>
      </c>
      <c r="C488" t="s">
        <v>10</v>
      </c>
      <c r="D488" t="s">
        <v>75</v>
      </c>
    </row>
    <row r="489" spans="1:4">
      <c r="A489">
        <v>2013</v>
      </c>
      <c r="B489" t="s">
        <v>11</v>
      </c>
      <c r="C489" t="s">
        <v>11</v>
      </c>
      <c r="D489" t="s">
        <v>75</v>
      </c>
    </row>
    <row r="490" spans="1:4">
      <c r="A490">
        <v>2013</v>
      </c>
      <c r="B490" t="s">
        <v>12</v>
      </c>
      <c r="C490" t="s">
        <v>12</v>
      </c>
      <c r="D490" t="s">
        <v>75</v>
      </c>
    </row>
    <row r="491" spans="1:4">
      <c r="A491">
        <v>2013</v>
      </c>
      <c r="B491" t="s">
        <v>13</v>
      </c>
      <c r="C491" t="s">
        <v>13</v>
      </c>
      <c r="D491" t="s">
        <v>75</v>
      </c>
    </row>
    <row r="492" spans="1:4">
      <c r="A492">
        <v>2013</v>
      </c>
      <c r="B492" t="s">
        <v>14</v>
      </c>
      <c r="C492" t="s">
        <v>14</v>
      </c>
      <c r="D492" t="s">
        <v>75</v>
      </c>
    </row>
    <row r="493" spans="1:4">
      <c r="A493">
        <v>2013</v>
      </c>
      <c r="B493" t="s">
        <v>15</v>
      </c>
      <c r="C493" t="s">
        <v>15</v>
      </c>
      <c r="D493" t="s">
        <v>75</v>
      </c>
    </row>
    <row r="494" spans="1:4">
      <c r="A494">
        <v>2013</v>
      </c>
      <c r="B494" t="s">
        <v>16</v>
      </c>
      <c r="C494" t="s">
        <v>16</v>
      </c>
      <c r="D494" t="s">
        <v>75</v>
      </c>
    </row>
    <row r="495" spans="1:4">
      <c r="A495">
        <v>2013</v>
      </c>
      <c r="B495" t="s">
        <v>17</v>
      </c>
      <c r="C495" t="s">
        <v>17</v>
      </c>
      <c r="D495" t="s">
        <v>75</v>
      </c>
    </row>
    <row r="496" spans="1:4">
      <c r="A496">
        <v>2013</v>
      </c>
      <c r="B496" t="s">
        <v>5</v>
      </c>
      <c r="C496" t="s">
        <v>5</v>
      </c>
      <c r="D496" t="s">
        <v>58</v>
      </c>
    </row>
    <row r="497" spans="1:5">
      <c r="A497">
        <v>2013</v>
      </c>
      <c r="B497" t="s">
        <v>6</v>
      </c>
      <c r="C497" t="s">
        <v>6</v>
      </c>
      <c r="D497" t="s">
        <v>58</v>
      </c>
    </row>
    <row r="498" spans="1:5">
      <c r="A498">
        <v>2013</v>
      </c>
      <c r="B498" t="s">
        <v>7</v>
      </c>
      <c r="C498" t="s">
        <v>7</v>
      </c>
      <c r="D498" t="s">
        <v>58</v>
      </c>
    </row>
    <row r="499" spans="1:5">
      <c r="A499">
        <v>2013</v>
      </c>
      <c r="B499" t="s">
        <v>8</v>
      </c>
      <c r="C499" t="s">
        <v>8</v>
      </c>
      <c r="D499" t="s">
        <v>58</v>
      </c>
    </row>
    <row r="500" spans="1:5">
      <c r="A500">
        <v>2013</v>
      </c>
      <c r="B500" t="s">
        <v>9</v>
      </c>
      <c r="C500" t="s">
        <v>9</v>
      </c>
      <c r="D500" t="s">
        <v>58</v>
      </c>
    </row>
    <row r="501" spans="1:5">
      <c r="A501">
        <v>2013</v>
      </c>
      <c r="B501" t="s">
        <v>10</v>
      </c>
      <c r="C501" t="s">
        <v>10</v>
      </c>
      <c r="D501" t="s">
        <v>58</v>
      </c>
    </row>
    <row r="502" spans="1:5">
      <c r="A502">
        <v>2013</v>
      </c>
      <c r="B502" t="s">
        <v>11</v>
      </c>
      <c r="C502" t="s">
        <v>11</v>
      </c>
      <c r="D502" t="s">
        <v>58</v>
      </c>
    </row>
    <row r="503" spans="1:5">
      <c r="A503">
        <v>2013</v>
      </c>
      <c r="B503" t="s">
        <v>12</v>
      </c>
      <c r="C503" t="s">
        <v>12</v>
      </c>
      <c r="D503" t="s">
        <v>58</v>
      </c>
    </row>
    <row r="504" spans="1:5">
      <c r="A504">
        <v>2013</v>
      </c>
      <c r="B504" t="s">
        <v>13</v>
      </c>
      <c r="C504" t="s">
        <v>13</v>
      </c>
      <c r="D504" t="s">
        <v>58</v>
      </c>
    </row>
    <row r="505" spans="1:5">
      <c r="A505">
        <v>2013</v>
      </c>
      <c r="B505" t="s">
        <v>14</v>
      </c>
      <c r="C505" t="s">
        <v>14</v>
      </c>
      <c r="D505" t="s">
        <v>58</v>
      </c>
    </row>
    <row r="506" spans="1:5">
      <c r="A506">
        <v>2013</v>
      </c>
      <c r="B506" t="s">
        <v>15</v>
      </c>
      <c r="C506" t="s">
        <v>15</v>
      </c>
      <c r="D506" t="s">
        <v>58</v>
      </c>
    </row>
    <row r="507" spans="1:5">
      <c r="A507">
        <v>2013</v>
      </c>
      <c r="B507" t="s">
        <v>16</v>
      </c>
      <c r="C507" t="s">
        <v>16</v>
      </c>
      <c r="D507" t="s">
        <v>58</v>
      </c>
    </row>
    <row r="508" spans="1:5">
      <c r="A508">
        <v>2013</v>
      </c>
      <c r="B508" t="s">
        <v>17</v>
      </c>
      <c r="C508" t="s">
        <v>17</v>
      </c>
      <c r="D508" t="s">
        <v>58</v>
      </c>
    </row>
    <row r="509" spans="1:5">
      <c r="A509">
        <v>2013</v>
      </c>
      <c r="B509" t="s">
        <v>5</v>
      </c>
      <c r="C509" t="s">
        <v>5</v>
      </c>
      <c r="D509" t="s">
        <v>76</v>
      </c>
      <c r="E509">
        <v>2.186277995023107</v>
      </c>
    </row>
    <row r="510" spans="1:5">
      <c r="A510">
        <v>2013</v>
      </c>
      <c r="B510" t="s">
        <v>6</v>
      </c>
      <c r="C510" t="s">
        <v>6</v>
      </c>
      <c r="D510" t="s">
        <v>76</v>
      </c>
      <c r="E510">
        <v>1.7771084337349399</v>
      </c>
    </row>
    <row r="511" spans="1:5">
      <c r="A511">
        <v>2013</v>
      </c>
      <c r="B511" t="s">
        <v>7</v>
      </c>
      <c r="C511" t="s">
        <v>7</v>
      </c>
      <c r="D511" t="s">
        <v>76</v>
      </c>
      <c r="E511">
        <v>2.4385902456390172</v>
      </c>
    </row>
    <row r="512" spans="1:5">
      <c r="A512">
        <v>2013</v>
      </c>
      <c r="B512" t="s">
        <v>8</v>
      </c>
      <c r="C512" t="s">
        <v>8</v>
      </c>
      <c r="D512" t="s">
        <v>76</v>
      </c>
      <c r="E512">
        <v>2.9465320311206753</v>
      </c>
    </row>
    <row r="513" spans="1:5">
      <c r="A513">
        <v>2013</v>
      </c>
      <c r="B513" t="s">
        <v>9</v>
      </c>
      <c r="C513" t="s">
        <v>9</v>
      </c>
      <c r="D513" t="s">
        <v>76</v>
      </c>
      <c r="E513">
        <v>1.7754762345108193</v>
      </c>
    </row>
    <row r="514" spans="1:5">
      <c r="A514">
        <v>2013</v>
      </c>
      <c r="B514" t="s">
        <v>10</v>
      </c>
      <c r="C514" t="s">
        <v>10</v>
      </c>
      <c r="D514" t="s">
        <v>76</v>
      </c>
      <c r="E514">
        <v>2.5921658986175116</v>
      </c>
    </row>
    <row r="515" spans="1:5">
      <c r="A515">
        <v>2013</v>
      </c>
      <c r="B515" t="s">
        <v>11</v>
      </c>
      <c r="C515" t="s">
        <v>11</v>
      </c>
      <c r="D515" t="s">
        <v>76</v>
      </c>
      <c r="E515">
        <v>2.4691358024691357</v>
      </c>
    </row>
    <row r="516" spans="1:5">
      <c r="A516">
        <v>2013</v>
      </c>
      <c r="B516" t="s">
        <v>12</v>
      </c>
      <c r="C516" t="s">
        <v>12</v>
      </c>
      <c r="D516" t="s">
        <v>76</v>
      </c>
      <c r="E516">
        <v>2.6553106212424851</v>
      </c>
    </row>
    <row r="517" spans="1:5">
      <c r="A517">
        <v>2013</v>
      </c>
      <c r="B517" t="s">
        <v>13</v>
      </c>
      <c r="C517" t="s">
        <v>13</v>
      </c>
      <c r="D517" t="s">
        <v>76</v>
      </c>
      <c r="E517">
        <v>2.8385295486272688</v>
      </c>
    </row>
    <row r="518" spans="1:5">
      <c r="A518">
        <v>2013</v>
      </c>
      <c r="B518" t="s">
        <v>14</v>
      </c>
      <c r="C518" t="s">
        <v>14</v>
      </c>
      <c r="D518" t="s">
        <v>76</v>
      </c>
      <c r="E518">
        <v>2.7804410354745923</v>
      </c>
    </row>
    <row r="519" spans="1:5">
      <c r="A519">
        <v>2013</v>
      </c>
      <c r="B519" t="s">
        <v>15</v>
      </c>
      <c r="C519" t="s">
        <v>15</v>
      </c>
      <c r="D519" t="s">
        <v>76</v>
      </c>
      <c r="E519">
        <v>2.1443059982613732</v>
      </c>
    </row>
    <row r="520" spans="1:5">
      <c r="A520">
        <v>2013</v>
      </c>
      <c r="B520" t="s">
        <v>16</v>
      </c>
      <c r="C520" t="s">
        <v>16</v>
      </c>
      <c r="D520" t="s">
        <v>76</v>
      </c>
      <c r="E520">
        <v>2.3502785515320332</v>
      </c>
    </row>
    <row r="521" spans="1:5">
      <c r="A521">
        <v>2013</v>
      </c>
      <c r="B521" t="s">
        <v>17</v>
      </c>
      <c r="C521" t="s">
        <v>17</v>
      </c>
      <c r="D521" t="s">
        <v>76</v>
      </c>
      <c r="E521">
        <v>2.3908121009363335</v>
      </c>
    </row>
    <row r="522" spans="1:5">
      <c r="A522">
        <v>2013</v>
      </c>
      <c r="B522" t="s">
        <v>5</v>
      </c>
      <c r="C522" t="s">
        <v>5</v>
      </c>
      <c r="D522" t="s">
        <v>77</v>
      </c>
      <c r="E522">
        <v>1.7685744756487738</v>
      </c>
    </row>
    <row r="523" spans="1:5">
      <c r="A523">
        <v>2013</v>
      </c>
      <c r="B523" t="s">
        <v>6</v>
      </c>
      <c r="C523" t="s">
        <v>6</v>
      </c>
      <c r="D523" t="s">
        <v>77</v>
      </c>
      <c r="E523">
        <v>1.4848484848484849</v>
      </c>
    </row>
    <row r="524" spans="1:5">
      <c r="A524">
        <v>2013</v>
      </c>
      <c r="B524" t="s">
        <v>7</v>
      </c>
      <c r="C524" t="s">
        <v>7</v>
      </c>
      <c r="D524" t="s">
        <v>77</v>
      </c>
      <c r="E524">
        <v>1.9935920256318975</v>
      </c>
    </row>
    <row r="525" spans="1:5">
      <c r="A525">
        <v>2013</v>
      </c>
      <c r="B525" t="s">
        <v>8</v>
      </c>
      <c r="C525" t="s">
        <v>8</v>
      </c>
      <c r="D525" t="s">
        <v>77</v>
      </c>
      <c r="E525">
        <v>2.4398312794640642</v>
      </c>
    </row>
    <row r="526" spans="1:5">
      <c r="A526">
        <v>2013</v>
      </c>
      <c r="B526" t="s">
        <v>9</v>
      </c>
      <c r="C526" t="s">
        <v>9</v>
      </c>
      <c r="D526" t="s">
        <v>77</v>
      </c>
      <c r="E526">
        <v>1.377461403346584</v>
      </c>
    </row>
    <row r="527" spans="1:5">
      <c r="A527">
        <v>2013</v>
      </c>
      <c r="B527" t="s">
        <v>10</v>
      </c>
      <c r="C527" t="s">
        <v>10</v>
      </c>
      <c r="D527" t="s">
        <v>77</v>
      </c>
      <c r="E527">
        <v>2.0273184759166067</v>
      </c>
    </row>
    <row r="528" spans="1:5">
      <c r="A528">
        <v>2013</v>
      </c>
      <c r="B528" t="s">
        <v>11</v>
      </c>
      <c r="C528" t="s">
        <v>11</v>
      </c>
      <c r="D528" t="s">
        <v>77</v>
      </c>
      <c r="E528">
        <v>2.1975308641975309</v>
      </c>
    </row>
    <row r="529" spans="1:5">
      <c r="A529">
        <v>2013</v>
      </c>
      <c r="B529" t="s">
        <v>12</v>
      </c>
      <c r="C529" t="s">
        <v>12</v>
      </c>
      <c r="D529" t="s">
        <v>77</v>
      </c>
      <c r="E529">
        <v>2.421972534332085</v>
      </c>
    </row>
    <row r="530" spans="1:5">
      <c r="A530">
        <v>2013</v>
      </c>
      <c r="B530" t="s">
        <v>13</v>
      </c>
      <c r="C530" t="s">
        <v>13</v>
      </c>
      <c r="D530" t="s">
        <v>77</v>
      </c>
      <c r="E530">
        <v>2.4935912374737823</v>
      </c>
    </row>
    <row r="531" spans="1:5">
      <c r="A531">
        <v>2013</v>
      </c>
      <c r="B531" t="s">
        <v>14</v>
      </c>
      <c r="C531" t="s">
        <v>14</v>
      </c>
      <c r="D531" t="s">
        <v>77</v>
      </c>
      <c r="E531">
        <v>2.3278137748980079</v>
      </c>
    </row>
    <row r="532" spans="1:5">
      <c r="A532">
        <v>2013</v>
      </c>
      <c r="B532" t="s">
        <v>15</v>
      </c>
      <c r="C532" t="s">
        <v>15</v>
      </c>
      <c r="D532" t="s">
        <v>77</v>
      </c>
      <c r="E532">
        <v>1.8843310624728222</v>
      </c>
    </row>
    <row r="533" spans="1:5">
      <c r="A533">
        <v>2013</v>
      </c>
      <c r="B533" t="s">
        <v>16</v>
      </c>
      <c r="C533" t="s">
        <v>16</v>
      </c>
      <c r="D533" t="s">
        <v>77</v>
      </c>
      <c r="E533">
        <v>1.9209039548022599</v>
      </c>
    </row>
    <row r="534" spans="1:5">
      <c r="A534">
        <v>2013</v>
      </c>
      <c r="B534" t="s">
        <v>17</v>
      </c>
      <c r="C534" t="s">
        <v>17</v>
      </c>
      <c r="D534" t="s">
        <v>77</v>
      </c>
      <c r="E534">
        <v>1.9829652675065028</v>
      </c>
    </row>
    <row r="535" spans="1:5">
      <c r="A535">
        <v>2013</v>
      </c>
      <c r="B535" t="s">
        <v>5</v>
      </c>
      <c r="C535" t="s">
        <v>5</v>
      </c>
      <c r="D535" t="s">
        <v>78</v>
      </c>
      <c r="E535">
        <v>1.3508709562744401</v>
      </c>
    </row>
    <row r="536" spans="1:5">
      <c r="A536">
        <v>2013</v>
      </c>
      <c r="B536" t="s">
        <v>6</v>
      </c>
      <c r="C536" t="s">
        <v>6</v>
      </c>
      <c r="D536" t="s">
        <v>78</v>
      </c>
      <c r="E536">
        <v>1.1890243902439024</v>
      </c>
    </row>
    <row r="537" spans="1:5">
      <c r="A537">
        <v>2013</v>
      </c>
      <c r="B537" t="s">
        <v>7</v>
      </c>
      <c r="C537" t="s">
        <v>7</v>
      </c>
      <c r="D537" t="s">
        <v>78</v>
      </c>
      <c r="E537">
        <v>1.5485938056247774</v>
      </c>
    </row>
    <row r="538" spans="1:5">
      <c r="A538">
        <v>2013</v>
      </c>
      <c r="B538" t="s">
        <v>8</v>
      </c>
      <c r="C538" t="s">
        <v>8</v>
      </c>
      <c r="D538" t="s">
        <v>78</v>
      </c>
      <c r="E538">
        <v>1.9338842975206612</v>
      </c>
    </row>
    <row r="539" spans="1:5">
      <c r="A539">
        <v>2013</v>
      </c>
      <c r="B539" t="s">
        <v>9</v>
      </c>
      <c r="C539" t="s">
        <v>9</v>
      </c>
      <c r="D539" t="s">
        <v>78</v>
      </c>
      <c r="E539">
        <v>0.97966728280961191</v>
      </c>
    </row>
    <row r="540" spans="1:5">
      <c r="A540">
        <v>2013</v>
      </c>
      <c r="B540" t="s">
        <v>10</v>
      </c>
      <c r="C540" t="s">
        <v>10</v>
      </c>
      <c r="D540" t="s">
        <v>78</v>
      </c>
      <c r="E540">
        <v>1.4642549526270456</v>
      </c>
    </row>
    <row r="541" spans="1:5">
      <c r="A541">
        <v>2013</v>
      </c>
      <c r="B541" t="s">
        <v>11</v>
      </c>
      <c r="C541" t="s">
        <v>11</v>
      </c>
      <c r="D541" t="s">
        <v>78</v>
      </c>
      <c r="E541">
        <v>1.925925925925926</v>
      </c>
    </row>
    <row r="542" spans="1:5">
      <c r="A542">
        <v>2013</v>
      </c>
      <c r="B542" t="s">
        <v>12</v>
      </c>
      <c r="C542" t="s">
        <v>12</v>
      </c>
      <c r="D542" t="s">
        <v>78</v>
      </c>
      <c r="E542">
        <v>2.1901443504230964</v>
      </c>
    </row>
    <row r="543" spans="1:5">
      <c r="A543">
        <v>2013</v>
      </c>
      <c r="B543" t="s">
        <v>13</v>
      </c>
      <c r="C543" t="s">
        <v>13</v>
      </c>
      <c r="D543" t="s">
        <v>78</v>
      </c>
      <c r="E543">
        <v>2.1475256769374416</v>
      </c>
    </row>
    <row r="544" spans="1:5">
      <c r="A544">
        <v>2013</v>
      </c>
      <c r="B544" t="s">
        <v>14</v>
      </c>
      <c r="C544" t="s">
        <v>14</v>
      </c>
      <c r="D544" t="s">
        <v>78</v>
      </c>
      <c r="E544">
        <v>1.8740989908697743</v>
      </c>
    </row>
    <row r="545" spans="1:5">
      <c r="A545">
        <v>2013</v>
      </c>
      <c r="B545" t="s">
        <v>15</v>
      </c>
      <c r="C545" t="s">
        <v>15</v>
      </c>
      <c r="D545" t="s">
        <v>78</v>
      </c>
      <c r="E545">
        <v>1.6241299303944314</v>
      </c>
    </row>
    <row r="546" spans="1:5">
      <c r="A546">
        <v>2013</v>
      </c>
      <c r="B546" t="s">
        <v>16</v>
      </c>
      <c r="C546" t="s">
        <v>16</v>
      </c>
      <c r="D546" t="s">
        <v>78</v>
      </c>
      <c r="E546">
        <v>1.4927963895157093</v>
      </c>
    </row>
    <row r="547" spans="1:5">
      <c r="A547">
        <v>2013</v>
      </c>
      <c r="B547" t="s">
        <v>17</v>
      </c>
      <c r="C547" t="s">
        <v>17</v>
      </c>
      <c r="D547" t="s">
        <v>78</v>
      </c>
      <c r="E547">
        <v>1.5750601868853797</v>
      </c>
    </row>
    <row r="548" spans="1:5">
      <c r="A548">
        <v>2013</v>
      </c>
      <c r="B548" t="s">
        <v>5</v>
      </c>
      <c r="C548" t="s">
        <v>5</v>
      </c>
      <c r="D548" t="s">
        <v>59</v>
      </c>
      <c r="E548">
        <v>40.508354070387483</v>
      </c>
    </row>
    <row r="549" spans="1:5">
      <c r="A549">
        <v>2013</v>
      </c>
      <c r="B549" t="s">
        <v>6</v>
      </c>
      <c r="C549" t="s">
        <v>6</v>
      </c>
      <c r="D549" t="s">
        <v>59</v>
      </c>
      <c r="E549">
        <v>48.313253012048193</v>
      </c>
    </row>
    <row r="550" spans="1:5">
      <c r="A550">
        <v>2013</v>
      </c>
      <c r="B550" t="s">
        <v>7</v>
      </c>
      <c r="C550" t="s">
        <v>7</v>
      </c>
      <c r="D550" t="s">
        <v>59</v>
      </c>
      <c r="E550">
        <v>44.998220007119968</v>
      </c>
    </row>
    <row r="551" spans="1:5">
      <c r="A551">
        <v>2013</v>
      </c>
      <c r="B551" t="s">
        <v>8</v>
      </c>
      <c r="C551" t="s">
        <v>8</v>
      </c>
      <c r="D551" t="s">
        <v>59</v>
      </c>
      <c r="E551">
        <v>48.154279092865423</v>
      </c>
    </row>
    <row r="552" spans="1:5">
      <c r="A552">
        <v>2013</v>
      </c>
      <c r="B552" t="s">
        <v>9</v>
      </c>
      <c r="C552" t="s">
        <v>9</v>
      </c>
      <c r="D552" t="s">
        <v>59</v>
      </c>
      <c r="E552">
        <v>43.980025892361752</v>
      </c>
    </row>
    <row r="553" spans="1:5">
      <c r="A553">
        <v>2013</v>
      </c>
      <c r="B553" t="s">
        <v>10</v>
      </c>
      <c r="C553" t="s">
        <v>10</v>
      </c>
      <c r="D553" t="s">
        <v>59</v>
      </c>
      <c r="E553">
        <v>51.267281105990783</v>
      </c>
    </row>
    <row r="554" spans="1:5">
      <c r="A554">
        <v>2013</v>
      </c>
      <c r="B554" t="s">
        <v>11</v>
      </c>
      <c r="C554" t="s">
        <v>11</v>
      </c>
      <c r="D554" t="s">
        <v>59</v>
      </c>
      <c r="E554">
        <v>49.728395061728399</v>
      </c>
    </row>
    <row r="555" spans="1:5">
      <c r="A555">
        <v>2013</v>
      </c>
      <c r="B555" t="s">
        <v>12</v>
      </c>
      <c r="C555" t="s">
        <v>12</v>
      </c>
      <c r="D555" t="s">
        <v>59</v>
      </c>
      <c r="E555">
        <v>47.094188376753507</v>
      </c>
    </row>
    <row r="556" spans="1:5">
      <c r="A556">
        <v>2013</v>
      </c>
      <c r="B556" t="s">
        <v>13</v>
      </c>
      <c r="C556" t="s">
        <v>13</v>
      </c>
      <c r="D556" t="s">
        <v>59</v>
      </c>
      <c r="E556">
        <v>50.395532805956258</v>
      </c>
    </row>
    <row r="557" spans="1:5">
      <c r="A557">
        <v>2013</v>
      </c>
      <c r="B557" t="s">
        <v>14</v>
      </c>
      <c r="C557" t="s">
        <v>14</v>
      </c>
      <c r="D557" t="s">
        <v>59</v>
      </c>
      <c r="E557">
        <v>46.979865771812079</v>
      </c>
    </row>
    <row r="558" spans="1:5">
      <c r="A558">
        <v>2013</v>
      </c>
      <c r="B558" t="s">
        <v>15</v>
      </c>
      <c r="C558" t="s">
        <v>15</v>
      </c>
      <c r="D558" t="s">
        <v>59</v>
      </c>
      <c r="E558">
        <v>44.653723558388876</v>
      </c>
    </row>
    <row r="559" spans="1:5">
      <c r="A559">
        <v>2013</v>
      </c>
      <c r="B559" t="s">
        <v>16</v>
      </c>
      <c r="C559" t="s">
        <v>16</v>
      </c>
      <c r="D559" t="s">
        <v>59</v>
      </c>
      <c r="E559">
        <v>41.73050139275766</v>
      </c>
    </row>
    <row r="560" spans="1:5">
      <c r="A560">
        <v>2013</v>
      </c>
      <c r="B560" t="s">
        <v>17</v>
      </c>
      <c r="C560" t="s">
        <v>17</v>
      </c>
      <c r="D560" t="s">
        <v>59</v>
      </c>
      <c r="E560">
        <v>45.706941922849396</v>
      </c>
    </row>
    <row r="561" spans="1:5">
      <c r="A561">
        <v>2013</v>
      </c>
      <c r="B561" t="s">
        <v>5</v>
      </c>
      <c r="C561" t="s">
        <v>5</v>
      </c>
      <c r="D561" t="s">
        <v>79</v>
      </c>
      <c r="E561">
        <v>44.241023817987909</v>
      </c>
    </row>
    <row r="562" spans="1:5">
      <c r="A562">
        <v>2013</v>
      </c>
      <c r="B562" t="s">
        <v>6</v>
      </c>
      <c r="C562" t="s">
        <v>6</v>
      </c>
      <c r="D562" t="s">
        <v>79</v>
      </c>
      <c r="E562">
        <v>51.5</v>
      </c>
    </row>
    <row r="563" spans="1:5">
      <c r="A563">
        <v>2013</v>
      </c>
      <c r="B563" t="s">
        <v>7</v>
      </c>
      <c r="C563" t="s">
        <v>7</v>
      </c>
      <c r="D563" t="s">
        <v>79</v>
      </c>
      <c r="E563">
        <v>48.798504805980777</v>
      </c>
    </row>
    <row r="564" spans="1:5">
      <c r="A564">
        <v>2013</v>
      </c>
      <c r="B564" t="s">
        <v>8</v>
      </c>
      <c r="C564" t="s">
        <v>8</v>
      </c>
      <c r="D564" t="s">
        <v>79</v>
      </c>
      <c r="E564">
        <v>52.443966586717394</v>
      </c>
    </row>
    <row r="565" spans="1:5">
      <c r="A565">
        <v>2013</v>
      </c>
      <c r="B565" t="s">
        <v>9</v>
      </c>
      <c r="C565" t="s">
        <v>9</v>
      </c>
      <c r="D565" t="s">
        <v>79</v>
      </c>
      <c r="E565">
        <v>48.506979754090786</v>
      </c>
    </row>
    <row r="566" spans="1:5">
      <c r="A566">
        <v>2013</v>
      </c>
      <c r="B566" t="s">
        <v>10</v>
      </c>
      <c r="C566" t="s">
        <v>10</v>
      </c>
      <c r="D566" t="s">
        <v>79</v>
      </c>
      <c r="E566">
        <v>57.124370956146656</v>
      </c>
    </row>
    <row r="567" spans="1:5">
      <c r="A567">
        <v>2013</v>
      </c>
      <c r="B567" t="s">
        <v>11</v>
      </c>
      <c r="C567" t="s">
        <v>11</v>
      </c>
      <c r="D567" t="s">
        <v>79</v>
      </c>
      <c r="E567">
        <v>54.296296296296298</v>
      </c>
    </row>
    <row r="568" spans="1:5">
      <c r="A568">
        <v>2013</v>
      </c>
      <c r="B568" t="s">
        <v>12</v>
      </c>
      <c r="C568" t="s">
        <v>12</v>
      </c>
      <c r="D568" t="s">
        <v>79</v>
      </c>
      <c r="E568">
        <v>51.08614232209738</v>
      </c>
    </row>
    <row r="569" spans="1:5">
      <c r="A569">
        <v>2013</v>
      </c>
      <c r="B569" t="s">
        <v>13</v>
      </c>
      <c r="C569" t="s">
        <v>13</v>
      </c>
      <c r="D569" t="s">
        <v>79</v>
      </c>
      <c r="E569">
        <v>54.462829177347935</v>
      </c>
    </row>
    <row r="570" spans="1:5">
      <c r="A570">
        <v>2013</v>
      </c>
      <c r="B570" t="s">
        <v>14</v>
      </c>
      <c r="C570" t="s">
        <v>14</v>
      </c>
      <c r="D570" t="s">
        <v>79</v>
      </c>
      <c r="E570">
        <v>51.871850251979843</v>
      </c>
    </row>
    <row r="571" spans="1:5">
      <c r="A571">
        <v>2013</v>
      </c>
      <c r="B571" t="s">
        <v>15</v>
      </c>
      <c r="C571" t="s">
        <v>15</v>
      </c>
      <c r="D571" t="s">
        <v>79</v>
      </c>
      <c r="E571">
        <v>47.890998695463111</v>
      </c>
    </row>
    <row r="572" spans="1:5">
      <c r="A572">
        <v>2013</v>
      </c>
      <c r="B572" t="s">
        <v>16</v>
      </c>
      <c r="C572" t="s">
        <v>16</v>
      </c>
      <c r="D572" t="s">
        <v>79</v>
      </c>
      <c r="E572">
        <v>46.301607996523252</v>
      </c>
    </row>
    <row r="573" spans="1:5">
      <c r="A573">
        <v>2013</v>
      </c>
      <c r="B573" t="s">
        <v>17</v>
      </c>
      <c r="C573" t="s">
        <v>17</v>
      </c>
      <c r="D573" t="s">
        <v>79</v>
      </c>
      <c r="E573">
        <v>49.938287346355892</v>
      </c>
    </row>
    <row r="574" spans="1:5">
      <c r="A574">
        <v>2013</v>
      </c>
      <c r="B574" t="s">
        <v>5</v>
      </c>
      <c r="C574" t="s">
        <v>5</v>
      </c>
      <c r="D574" t="s">
        <v>60</v>
      </c>
      <c r="E574">
        <v>47.973693565588334</v>
      </c>
    </row>
    <row r="575" spans="1:5">
      <c r="A575">
        <v>2013</v>
      </c>
      <c r="B575" t="s">
        <v>6</v>
      </c>
      <c r="C575" t="s">
        <v>6</v>
      </c>
      <c r="D575" t="s">
        <v>60</v>
      </c>
      <c r="E575">
        <v>54.725609756097562</v>
      </c>
    </row>
    <row r="576" spans="1:5">
      <c r="A576">
        <v>2013</v>
      </c>
      <c r="B576" t="s">
        <v>7</v>
      </c>
      <c r="C576" t="s">
        <v>7</v>
      </c>
      <c r="D576" t="s">
        <v>60</v>
      </c>
      <c r="E576">
        <v>52.598789604841578</v>
      </c>
    </row>
    <row r="577" spans="1:5">
      <c r="A577">
        <v>2013</v>
      </c>
      <c r="B577" t="s">
        <v>8</v>
      </c>
      <c r="C577" t="s">
        <v>8</v>
      </c>
      <c r="D577" t="s">
        <v>60</v>
      </c>
      <c r="E577">
        <v>56.727272727272727</v>
      </c>
    </row>
    <row r="578" spans="1:5">
      <c r="A578">
        <v>2013</v>
      </c>
      <c r="B578" t="s">
        <v>9</v>
      </c>
      <c r="C578" t="s">
        <v>9</v>
      </c>
      <c r="D578" t="s">
        <v>60</v>
      </c>
      <c r="E578">
        <v>53.031423290203328</v>
      </c>
    </row>
    <row r="579" spans="1:5">
      <c r="A579">
        <v>2013</v>
      </c>
      <c r="B579" t="s">
        <v>10</v>
      </c>
      <c r="C579" t="s">
        <v>10</v>
      </c>
      <c r="D579" t="s">
        <v>60</v>
      </c>
      <c r="E579">
        <v>62.962962962962962</v>
      </c>
    </row>
    <row r="580" spans="1:5">
      <c r="A580">
        <v>2013</v>
      </c>
      <c r="B580" t="s">
        <v>11</v>
      </c>
      <c r="C580" t="s">
        <v>11</v>
      </c>
      <c r="D580" t="s">
        <v>60</v>
      </c>
      <c r="E580">
        <v>58.864197530864196</v>
      </c>
    </row>
    <row r="581" spans="1:5">
      <c r="A581">
        <v>2013</v>
      </c>
      <c r="B581" t="s">
        <v>12</v>
      </c>
      <c r="C581" t="s">
        <v>12</v>
      </c>
      <c r="D581" t="s">
        <v>60</v>
      </c>
      <c r="E581">
        <v>55.052264808362374</v>
      </c>
    </row>
    <row r="582" spans="1:5">
      <c r="A582">
        <v>2013</v>
      </c>
      <c r="B582" t="s">
        <v>13</v>
      </c>
      <c r="C582" t="s">
        <v>13</v>
      </c>
      <c r="D582" t="s">
        <v>60</v>
      </c>
      <c r="E582">
        <v>58.543417366946784</v>
      </c>
    </row>
    <row r="583" spans="1:5">
      <c r="A583">
        <v>2013</v>
      </c>
      <c r="B583" t="s">
        <v>14</v>
      </c>
      <c r="C583" t="s">
        <v>14</v>
      </c>
      <c r="D583" t="s">
        <v>60</v>
      </c>
      <c r="E583">
        <v>56.775588659298414</v>
      </c>
    </row>
    <row r="584" spans="1:5">
      <c r="A584">
        <v>2013</v>
      </c>
      <c r="B584" t="s">
        <v>15</v>
      </c>
      <c r="C584" t="s">
        <v>15</v>
      </c>
      <c r="D584" t="s">
        <v>60</v>
      </c>
      <c r="E584">
        <v>51.131090487238986</v>
      </c>
    </row>
    <row r="585" spans="1:5">
      <c r="A585">
        <v>2013</v>
      </c>
      <c r="B585" t="s">
        <v>16</v>
      </c>
      <c r="C585" t="s">
        <v>16</v>
      </c>
      <c r="D585" t="s">
        <v>60</v>
      </c>
      <c r="E585">
        <v>50.859225828849155</v>
      </c>
    </row>
    <row r="586" spans="1:5">
      <c r="A586">
        <v>2013</v>
      </c>
      <c r="B586" t="s">
        <v>17</v>
      </c>
      <c r="C586" t="s">
        <v>17</v>
      </c>
      <c r="D586" t="s">
        <v>60</v>
      </c>
      <c r="E586">
        <v>54.170237075121399</v>
      </c>
    </row>
    <row r="587" spans="1:5">
      <c r="A587">
        <v>2013</v>
      </c>
      <c r="B587" t="s">
        <v>5</v>
      </c>
      <c r="C587" t="s">
        <v>5</v>
      </c>
      <c r="D587" t="s">
        <v>61</v>
      </c>
      <c r="E587">
        <v>3.5015997156061145</v>
      </c>
    </row>
    <row r="588" spans="1:5">
      <c r="A588">
        <v>2013</v>
      </c>
      <c r="B588" t="s">
        <v>6</v>
      </c>
      <c r="C588" t="s">
        <v>6</v>
      </c>
      <c r="D588" t="s">
        <v>61</v>
      </c>
      <c r="E588">
        <v>4.6084337349397586</v>
      </c>
    </row>
    <row r="589" spans="1:5">
      <c r="A589">
        <v>2013</v>
      </c>
      <c r="B589" t="s">
        <v>7</v>
      </c>
      <c r="C589" t="s">
        <v>7</v>
      </c>
      <c r="D589" t="s">
        <v>61</v>
      </c>
      <c r="E589">
        <v>3.8803844784620858</v>
      </c>
    </row>
    <row r="590" spans="1:5">
      <c r="A590">
        <v>2013</v>
      </c>
      <c r="B590" t="s">
        <v>8</v>
      </c>
      <c r="C590" t="s">
        <v>8</v>
      </c>
      <c r="D590" t="s">
        <v>61</v>
      </c>
      <c r="E590">
        <v>3.0955139877503726</v>
      </c>
    </row>
    <row r="591" spans="1:5">
      <c r="A591">
        <v>2013</v>
      </c>
      <c r="B591" t="s">
        <v>9</v>
      </c>
      <c r="C591" t="s">
        <v>9</v>
      </c>
      <c r="D591" t="s">
        <v>61</v>
      </c>
      <c r="E591">
        <v>2.9036434251895691</v>
      </c>
    </row>
    <row r="592" spans="1:5">
      <c r="A592">
        <v>2013</v>
      </c>
      <c r="B592" t="s">
        <v>10</v>
      </c>
      <c r="C592" t="s">
        <v>10</v>
      </c>
      <c r="D592" t="s">
        <v>61</v>
      </c>
      <c r="E592">
        <v>2.217741935483871</v>
      </c>
    </row>
    <row r="593" spans="1:5">
      <c r="A593">
        <v>2013</v>
      </c>
      <c r="B593" t="s">
        <v>11</v>
      </c>
      <c r="C593" t="s">
        <v>11</v>
      </c>
      <c r="D593" t="s">
        <v>61</v>
      </c>
      <c r="E593">
        <v>2.617283950617284</v>
      </c>
    </row>
    <row r="594" spans="1:5">
      <c r="A594">
        <v>2013</v>
      </c>
      <c r="B594" t="s">
        <v>12</v>
      </c>
      <c r="C594" t="s">
        <v>12</v>
      </c>
      <c r="D594" t="s">
        <v>61</v>
      </c>
      <c r="E594">
        <v>3.8076152304609221</v>
      </c>
    </row>
    <row r="595" spans="1:5">
      <c r="A595">
        <v>2013</v>
      </c>
      <c r="B595" t="s">
        <v>13</v>
      </c>
      <c r="C595" t="s">
        <v>13</v>
      </c>
      <c r="D595" t="s">
        <v>61</v>
      </c>
      <c r="E595">
        <v>3.2107957189390413</v>
      </c>
    </row>
    <row r="596" spans="1:5">
      <c r="A596">
        <v>2013</v>
      </c>
      <c r="B596" t="s">
        <v>14</v>
      </c>
      <c r="C596" t="s">
        <v>14</v>
      </c>
      <c r="D596" t="s">
        <v>61</v>
      </c>
      <c r="E596">
        <v>2.4688398849472675</v>
      </c>
    </row>
    <row r="597" spans="1:5">
      <c r="A597">
        <v>2013</v>
      </c>
      <c r="B597" t="s">
        <v>15</v>
      </c>
      <c r="C597" t="s">
        <v>15</v>
      </c>
      <c r="D597" t="s">
        <v>61</v>
      </c>
      <c r="E597">
        <v>3.7380469429150973</v>
      </c>
    </row>
    <row r="598" spans="1:5">
      <c r="A598">
        <v>2013</v>
      </c>
      <c r="B598" t="s">
        <v>16</v>
      </c>
      <c r="C598" t="s">
        <v>16</v>
      </c>
      <c r="D598" t="s">
        <v>61</v>
      </c>
      <c r="E598">
        <v>3.3600278551532035</v>
      </c>
    </row>
    <row r="599" spans="1:5">
      <c r="A599">
        <v>2013</v>
      </c>
      <c r="B599" t="s">
        <v>17</v>
      </c>
      <c r="C599" t="s">
        <v>17</v>
      </c>
      <c r="D599" t="s">
        <v>61</v>
      </c>
      <c r="E599">
        <v>3.288386609820281</v>
      </c>
    </row>
    <row r="600" spans="1:5">
      <c r="A600">
        <v>2013</v>
      </c>
      <c r="B600" t="s">
        <v>5</v>
      </c>
      <c r="C600" t="s">
        <v>5</v>
      </c>
      <c r="D600" t="s">
        <v>80</v>
      </c>
      <c r="E600">
        <v>3.2083185211517948</v>
      </c>
    </row>
    <row r="601" spans="1:5">
      <c r="A601">
        <v>2013</v>
      </c>
      <c r="B601" t="s">
        <v>6</v>
      </c>
      <c r="C601" t="s">
        <v>6</v>
      </c>
      <c r="D601" t="s">
        <v>80</v>
      </c>
      <c r="E601">
        <v>4.3181818181818183</v>
      </c>
    </row>
    <row r="602" spans="1:5">
      <c r="A602">
        <v>2013</v>
      </c>
      <c r="B602" t="s">
        <v>7</v>
      </c>
      <c r="C602" t="s">
        <v>7</v>
      </c>
      <c r="D602" t="s">
        <v>80</v>
      </c>
      <c r="E602">
        <v>3.8803844784620858</v>
      </c>
    </row>
    <row r="603" spans="1:5">
      <c r="A603">
        <v>2013</v>
      </c>
      <c r="B603" t="s">
        <v>8</v>
      </c>
      <c r="C603" t="s">
        <v>8</v>
      </c>
      <c r="D603" t="s">
        <v>80</v>
      </c>
      <c r="E603">
        <v>2.8202795467703252</v>
      </c>
    </row>
    <row r="604" spans="1:5">
      <c r="A604">
        <v>2013</v>
      </c>
      <c r="B604" t="s">
        <v>9</v>
      </c>
      <c r="C604" t="s">
        <v>9</v>
      </c>
      <c r="D604" t="s">
        <v>80</v>
      </c>
      <c r="E604">
        <v>2.7734122215031896</v>
      </c>
    </row>
    <row r="605" spans="1:5">
      <c r="A605">
        <v>2013</v>
      </c>
      <c r="B605" t="s">
        <v>10</v>
      </c>
      <c r="C605" t="s">
        <v>10</v>
      </c>
      <c r="D605" t="s">
        <v>80</v>
      </c>
      <c r="E605">
        <v>1.8547807332854063</v>
      </c>
    </row>
    <row r="606" spans="1:5">
      <c r="A606">
        <v>2013</v>
      </c>
      <c r="B606" t="s">
        <v>11</v>
      </c>
      <c r="C606" t="s">
        <v>11</v>
      </c>
      <c r="D606" t="s">
        <v>80</v>
      </c>
      <c r="E606">
        <v>2.5432098765432101</v>
      </c>
    </row>
    <row r="607" spans="1:5">
      <c r="A607">
        <v>2013</v>
      </c>
      <c r="B607" t="s">
        <v>12</v>
      </c>
      <c r="C607" t="s">
        <v>12</v>
      </c>
      <c r="D607" t="s">
        <v>80</v>
      </c>
      <c r="E607">
        <v>3.470661672908864</v>
      </c>
    </row>
    <row r="608" spans="1:5">
      <c r="A608">
        <v>2013</v>
      </c>
      <c r="B608" t="s">
        <v>13</v>
      </c>
      <c r="C608" t="s">
        <v>13</v>
      </c>
      <c r="D608" t="s">
        <v>80</v>
      </c>
      <c r="E608">
        <v>2.7266371475180611</v>
      </c>
    </row>
    <row r="609" spans="1:5">
      <c r="A609">
        <v>2013</v>
      </c>
      <c r="B609" t="s">
        <v>14</v>
      </c>
      <c r="C609" t="s">
        <v>14</v>
      </c>
      <c r="D609" t="s">
        <v>80</v>
      </c>
      <c r="E609">
        <v>2.4958003359731218</v>
      </c>
    </row>
    <row r="610" spans="1:5">
      <c r="A610">
        <v>2013</v>
      </c>
      <c r="B610" t="s">
        <v>15</v>
      </c>
      <c r="C610" t="s">
        <v>15</v>
      </c>
      <c r="D610" t="s">
        <v>80</v>
      </c>
      <c r="E610">
        <v>3.6961878533120744</v>
      </c>
    </row>
    <row r="611" spans="1:5">
      <c r="A611">
        <v>2013</v>
      </c>
      <c r="B611" t="s">
        <v>16</v>
      </c>
      <c r="C611" t="s">
        <v>16</v>
      </c>
      <c r="D611" t="s">
        <v>80</v>
      </c>
      <c r="E611">
        <v>3.1551499348109515</v>
      </c>
    </row>
    <row r="612" spans="1:5">
      <c r="A612">
        <v>2013</v>
      </c>
      <c r="B612" t="s">
        <v>17</v>
      </c>
      <c r="C612" t="s">
        <v>17</v>
      </c>
      <c r="D612" t="s">
        <v>80</v>
      </c>
      <c r="E612">
        <v>3.0978732085479677</v>
      </c>
    </row>
    <row r="613" spans="1:5">
      <c r="A613">
        <v>2013</v>
      </c>
      <c r="B613" t="s">
        <v>5</v>
      </c>
      <c r="C613" t="s">
        <v>5</v>
      </c>
      <c r="D613" t="s">
        <v>62</v>
      </c>
      <c r="E613">
        <v>2.9150373266974761</v>
      </c>
    </row>
    <row r="614" spans="1:5">
      <c r="A614">
        <v>2013</v>
      </c>
      <c r="B614" t="s">
        <v>6</v>
      </c>
      <c r="C614" t="s">
        <v>6</v>
      </c>
      <c r="D614" t="s">
        <v>62</v>
      </c>
      <c r="E614">
        <v>4.024390243902439</v>
      </c>
    </row>
    <row r="615" spans="1:5">
      <c r="A615">
        <v>2013</v>
      </c>
      <c r="B615" t="s">
        <v>7</v>
      </c>
      <c r="C615" t="s">
        <v>7</v>
      </c>
      <c r="D615" t="s">
        <v>62</v>
      </c>
      <c r="E615">
        <v>3.8803844784620858</v>
      </c>
    </row>
    <row r="616" spans="1:5">
      <c r="A616">
        <v>2013</v>
      </c>
      <c r="B616" t="s">
        <v>8</v>
      </c>
      <c r="C616" t="s">
        <v>8</v>
      </c>
      <c r="D616" t="s">
        <v>62</v>
      </c>
      <c r="E616">
        <v>2.5454545454545454</v>
      </c>
    </row>
    <row r="617" spans="1:5">
      <c r="A617">
        <v>2013</v>
      </c>
      <c r="B617" t="s">
        <v>9</v>
      </c>
      <c r="C617" t="s">
        <v>9</v>
      </c>
      <c r="D617" t="s">
        <v>62</v>
      </c>
      <c r="E617">
        <v>2.6432532347504623</v>
      </c>
    </row>
    <row r="618" spans="1:5">
      <c r="A618">
        <v>2013</v>
      </c>
      <c r="B618" t="s">
        <v>10</v>
      </c>
      <c r="C618" t="s">
        <v>10</v>
      </c>
      <c r="D618" t="s">
        <v>62</v>
      </c>
      <c r="E618">
        <v>1.4929658340511054</v>
      </c>
    </row>
    <row r="619" spans="1:5">
      <c r="A619">
        <v>2013</v>
      </c>
      <c r="B619" t="s">
        <v>11</v>
      </c>
      <c r="C619" t="s">
        <v>11</v>
      </c>
      <c r="D619" t="s">
        <v>62</v>
      </c>
      <c r="E619">
        <v>2.4691358024691357</v>
      </c>
    </row>
    <row r="620" spans="1:5">
      <c r="A620">
        <v>2013</v>
      </c>
      <c r="B620" t="s">
        <v>12</v>
      </c>
      <c r="C620" t="s">
        <v>12</v>
      </c>
      <c r="D620" t="s">
        <v>62</v>
      </c>
      <c r="E620">
        <v>3.1358885017421603</v>
      </c>
    </row>
    <row r="621" spans="1:5">
      <c r="A621">
        <v>2013</v>
      </c>
      <c r="B621" t="s">
        <v>13</v>
      </c>
      <c r="C621" t="s">
        <v>13</v>
      </c>
      <c r="D621" t="s">
        <v>62</v>
      </c>
      <c r="E621">
        <v>2.2408963585434174</v>
      </c>
    </row>
    <row r="622" spans="1:5">
      <c r="A622">
        <v>2013</v>
      </c>
      <c r="B622" t="s">
        <v>14</v>
      </c>
      <c r="C622" t="s">
        <v>14</v>
      </c>
      <c r="D622" t="s">
        <v>62</v>
      </c>
      <c r="E622">
        <v>2.5228255646323881</v>
      </c>
    </row>
    <row r="623" spans="1:5">
      <c r="A623">
        <v>2013</v>
      </c>
      <c r="B623" t="s">
        <v>15</v>
      </c>
      <c r="C623" t="s">
        <v>15</v>
      </c>
      <c r="D623" t="s">
        <v>62</v>
      </c>
      <c r="E623">
        <v>3.6542923433874712</v>
      </c>
    </row>
    <row r="624" spans="1:5">
      <c r="A624">
        <v>2013</v>
      </c>
      <c r="B624" t="s">
        <v>16</v>
      </c>
      <c r="C624" t="s">
        <v>16</v>
      </c>
      <c r="D624" t="s">
        <v>62</v>
      </c>
      <c r="E624">
        <v>2.9508765839264015</v>
      </c>
    </row>
    <row r="625" spans="1:5">
      <c r="A625">
        <v>2013</v>
      </c>
      <c r="B625" t="s">
        <v>17</v>
      </c>
      <c r="C625" t="s">
        <v>17</v>
      </c>
      <c r="D625" t="s">
        <v>62</v>
      </c>
      <c r="E625">
        <v>2.9073325988493082</v>
      </c>
    </row>
    <row r="626" spans="1:5">
      <c r="A626">
        <v>2013</v>
      </c>
      <c r="B626" t="s">
        <v>5</v>
      </c>
      <c r="C626" t="s">
        <v>5</v>
      </c>
      <c r="D626" t="s">
        <v>63</v>
      </c>
      <c r="E626">
        <v>5.7767507998578029</v>
      </c>
    </row>
    <row r="627" spans="1:5">
      <c r="A627">
        <v>2013</v>
      </c>
      <c r="B627" t="s">
        <v>6</v>
      </c>
      <c r="C627" t="s">
        <v>6</v>
      </c>
      <c r="D627" t="s">
        <v>63</v>
      </c>
      <c r="E627">
        <v>3.2228915662650603</v>
      </c>
    </row>
    <row r="628" spans="1:5">
      <c r="A628">
        <v>2013</v>
      </c>
      <c r="B628" t="s">
        <v>7</v>
      </c>
      <c r="C628" t="s">
        <v>7</v>
      </c>
      <c r="D628" t="s">
        <v>63</v>
      </c>
      <c r="E628">
        <v>3.9337842648629406</v>
      </c>
    </row>
    <row r="629" spans="1:5">
      <c r="A629">
        <v>2013</v>
      </c>
      <c r="B629" t="s">
        <v>8</v>
      </c>
      <c r="C629" t="s">
        <v>8</v>
      </c>
      <c r="D629" t="s">
        <v>63</v>
      </c>
      <c r="E629">
        <v>2.7147823208078132</v>
      </c>
    </row>
    <row r="630" spans="1:5">
      <c r="A630">
        <v>2013</v>
      </c>
      <c r="B630" t="s">
        <v>9</v>
      </c>
      <c r="C630" t="s">
        <v>9</v>
      </c>
      <c r="D630" t="s">
        <v>63</v>
      </c>
      <c r="E630">
        <v>3.7728869983354909</v>
      </c>
    </row>
    <row r="631" spans="1:5">
      <c r="A631">
        <v>2013</v>
      </c>
      <c r="B631" t="s">
        <v>10</v>
      </c>
      <c r="C631" t="s">
        <v>10</v>
      </c>
      <c r="D631" t="s">
        <v>63</v>
      </c>
      <c r="E631">
        <v>3.4562211981566824</v>
      </c>
    </row>
    <row r="632" spans="1:5">
      <c r="A632">
        <v>2013</v>
      </c>
      <c r="B632" t="s">
        <v>11</v>
      </c>
      <c r="C632" t="s">
        <v>11</v>
      </c>
      <c r="D632" t="s">
        <v>63</v>
      </c>
      <c r="E632">
        <v>3.5061728395061729</v>
      </c>
    </row>
    <row r="633" spans="1:5">
      <c r="A633">
        <v>2013</v>
      </c>
      <c r="B633" t="s">
        <v>12</v>
      </c>
      <c r="C633" t="s">
        <v>12</v>
      </c>
      <c r="D633" t="s">
        <v>63</v>
      </c>
      <c r="E633">
        <v>3.7575150300601203</v>
      </c>
    </row>
    <row r="634" spans="1:5">
      <c r="A634">
        <v>2013</v>
      </c>
      <c r="B634" t="s">
        <v>13</v>
      </c>
      <c r="C634" t="s">
        <v>13</v>
      </c>
      <c r="D634" t="s">
        <v>63</v>
      </c>
      <c r="E634">
        <v>2.1405304792926945</v>
      </c>
    </row>
    <row r="635" spans="1:5">
      <c r="A635">
        <v>2013</v>
      </c>
      <c r="B635" t="s">
        <v>14</v>
      </c>
      <c r="C635" t="s">
        <v>14</v>
      </c>
      <c r="D635" t="s">
        <v>63</v>
      </c>
      <c r="E635">
        <v>2.4448705656759349</v>
      </c>
    </row>
    <row r="636" spans="1:5">
      <c r="A636">
        <v>2013</v>
      </c>
      <c r="B636" t="s">
        <v>15</v>
      </c>
      <c r="C636" t="s">
        <v>15</v>
      </c>
      <c r="D636" t="s">
        <v>63</v>
      </c>
      <c r="E636">
        <v>4.8101999420457844</v>
      </c>
    </row>
    <row r="637" spans="1:5">
      <c r="A637">
        <v>2013</v>
      </c>
      <c r="B637" t="s">
        <v>16</v>
      </c>
      <c r="C637" t="s">
        <v>16</v>
      </c>
      <c r="D637" t="s">
        <v>63</v>
      </c>
      <c r="E637">
        <v>3.0118384401114207</v>
      </c>
    </row>
    <row r="638" spans="1:5">
      <c r="A638">
        <v>2013</v>
      </c>
      <c r="B638" t="s">
        <v>17</v>
      </c>
      <c r="C638" t="s">
        <v>17</v>
      </c>
      <c r="D638" t="s">
        <v>63</v>
      </c>
      <c r="E638">
        <v>3.6188572244548252</v>
      </c>
    </row>
    <row r="639" spans="1:5">
      <c r="A639">
        <v>2013</v>
      </c>
      <c r="B639" t="s">
        <v>5</v>
      </c>
      <c r="C639" t="s">
        <v>5</v>
      </c>
      <c r="D639" t="s">
        <v>81</v>
      </c>
      <c r="E639">
        <v>5.4123711340206189</v>
      </c>
    </row>
    <row r="640" spans="1:5">
      <c r="A640">
        <v>2013</v>
      </c>
      <c r="B640" t="s">
        <v>6</v>
      </c>
      <c r="C640" t="s">
        <v>6</v>
      </c>
      <c r="D640" t="s">
        <v>81</v>
      </c>
      <c r="E640">
        <v>2.8636363636363638</v>
      </c>
    </row>
    <row r="641" spans="1:5">
      <c r="A641">
        <v>2013</v>
      </c>
      <c r="B641" t="s">
        <v>7</v>
      </c>
      <c r="C641" t="s">
        <v>7</v>
      </c>
      <c r="D641" t="s">
        <v>81</v>
      </c>
      <c r="E641">
        <v>3.1238875044499825</v>
      </c>
    </row>
    <row r="642" spans="1:5">
      <c r="A642">
        <v>2013</v>
      </c>
      <c r="B642" t="s">
        <v>8</v>
      </c>
      <c r="C642" t="s">
        <v>8</v>
      </c>
      <c r="D642" t="s">
        <v>81</v>
      </c>
      <c r="E642">
        <v>2.4398312794640642</v>
      </c>
    </row>
    <row r="643" spans="1:5">
      <c r="A643">
        <v>2013</v>
      </c>
      <c r="B643" t="s">
        <v>9</v>
      </c>
      <c r="C643" t="s">
        <v>9</v>
      </c>
      <c r="D643" t="s">
        <v>81</v>
      </c>
      <c r="E643">
        <v>3.4852546916890081</v>
      </c>
    </row>
    <row r="644" spans="1:5">
      <c r="A644">
        <v>2013</v>
      </c>
      <c r="B644" t="s">
        <v>10</v>
      </c>
      <c r="C644" t="s">
        <v>10</v>
      </c>
      <c r="D644" t="s">
        <v>81</v>
      </c>
      <c r="E644">
        <v>2.9762760603882099</v>
      </c>
    </row>
    <row r="645" spans="1:5">
      <c r="A645">
        <v>2013</v>
      </c>
      <c r="B645" t="s">
        <v>11</v>
      </c>
      <c r="C645" t="s">
        <v>11</v>
      </c>
      <c r="D645" t="s">
        <v>81</v>
      </c>
      <c r="E645">
        <v>2.8641975308641978</v>
      </c>
    </row>
    <row r="646" spans="1:5">
      <c r="A646">
        <v>2013</v>
      </c>
      <c r="B646" t="s">
        <v>12</v>
      </c>
      <c r="C646" t="s">
        <v>12</v>
      </c>
      <c r="D646" t="s">
        <v>81</v>
      </c>
      <c r="E646">
        <v>2.7715355805243447</v>
      </c>
    </row>
    <row r="647" spans="1:5">
      <c r="A647">
        <v>2013</v>
      </c>
      <c r="B647" t="s">
        <v>13</v>
      </c>
      <c r="C647" t="s">
        <v>13</v>
      </c>
      <c r="D647" t="s">
        <v>81</v>
      </c>
      <c r="E647">
        <v>1.794453507340946</v>
      </c>
    </row>
    <row r="648" spans="1:5">
      <c r="A648">
        <v>2013</v>
      </c>
      <c r="B648" t="s">
        <v>14</v>
      </c>
      <c r="C648" t="s">
        <v>14</v>
      </c>
      <c r="D648" t="s">
        <v>81</v>
      </c>
      <c r="E648">
        <v>2.0998320134389248</v>
      </c>
    </row>
    <row r="649" spans="1:5">
      <c r="A649">
        <v>2013</v>
      </c>
      <c r="B649" t="s">
        <v>15</v>
      </c>
      <c r="C649" t="s">
        <v>15</v>
      </c>
      <c r="D649" t="s">
        <v>81</v>
      </c>
      <c r="E649">
        <v>4.4499202783012031</v>
      </c>
    </row>
    <row r="650" spans="1:5">
      <c r="A650">
        <v>2013</v>
      </c>
      <c r="B650" t="s">
        <v>16</v>
      </c>
      <c r="C650" t="s">
        <v>16</v>
      </c>
      <c r="D650" t="s">
        <v>81</v>
      </c>
      <c r="E650">
        <v>2.8509343763581052</v>
      </c>
    </row>
    <row r="651" spans="1:5">
      <c r="A651">
        <v>2013</v>
      </c>
      <c r="B651" t="s">
        <v>17</v>
      </c>
      <c r="C651" t="s">
        <v>17</v>
      </c>
      <c r="D651" t="s">
        <v>81</v>
      </c>
      <c r="E651">
        <v>3.2049778140460039</v>
      </c>
    </row>
    <row r="652" spans="1:5">
      <c r="A652">
        <v>2013</v>
      </c>
      <c r="B652" t="s">
        <v>5</v>
      </c>
      <c r="C652" t="s">
        <v>5</v>
      </c>
      <c r="D652" t="s">
        <v>64</v>
      </c>
      <c r="E652">
        <v>5.0479914681834339</v>
      </c>
    </row>
    <row r="653" spans="1:5">
      <c r="A653">
        <v>2013</v>
      </c>
      <c r="B653" t="s">
        <v>6</v>
      </c>
      <c r="C653" t="s">
        <v>6</v>
      </c>
      <c r="D653" t="s">
        <v>64</v>
      </c>
      <c r="E653">
        <v>2.5</v>
      </c>
    </row>
    <row r="654" spans="1:5">
      <c r="A654">
        <v>2013</v>
      </c>
      <c r="B654" t="s">
        <v>7</v>
      </c>
      <c r="C654" t="s">
        <v>7</v>
      </c>
      <c r="D654" t="s">
        <v>64</v>
      </c>
      <c r="E654">
        <v>2.313990744037024</v>
      </c>
    </row>
    <row r="655" spans="1:5">
      <c r="A655">
        <v>2013</v>
      </c>
      <c r="B655" t="s">
        <v>8</v>
      </c>
      <c r="C655" t="s">
        <v>8</v>
      </c>
      <c r="D655" t="s">
        <v>64</v>
      </c>
      <c r="E655">
        <v>2.165289256198347</v>
      </c>
    </row>
    <row r="656" spans="1:5">
      <c r="A656">
        <v>2013</v>
      </c>
      <c r="B656" t="s">
        <v>9</v>
      </c>
      <c r="C656" t="s">
        <v>9</v>
      </c>
      <c r="D656" t="s">
        <v>64</v>
      </c>
      <c r="E656">
        <v>3.1977818853974118</v>
      </c>
    </row>
    <row r="657" spans="1:5">
      <c r="A657">
        <v>2013</v>
      </c>
      <c r="B657" t="s">
        <v>10</v>
      </c>
      <c r="C657" t="s">
        <v>10</v>
      </c>
      <c r="D657" t="s">
        <v>64</v>
      </c>
      <c r="E657">
        <v>2.4978466838931954</v>
      </c>
    </row>
    <row r="658" spans="1:5">
      <c r="A658">
        <v>2013</v>
      </c>
      <c r="B658" t="s">
        <v>11</v>
      </c>
      <c r="C658" t="s">
        <v>11</v>
      </c>
      <c r="D658" t="s">
        <v>64</v>
      </c>
      <c r="E658">
        <v>2.2222222222222223</v>
      </c>
    </row>
    <row r="659" spans="1:5">
      <c r="A659">
        <v>2013</v>
      </c>
      <c r="B659" t="s">
        <v>12</v>
      </c>
      <c r="C659" t="s">
        <v>12</v>
      </c>
      <c r="D659" t="s">
        <v>64</v>
      </c>
      <c r="E659">
        <v>1.7919362867098059</v>
      </c>
    </row>
    <row r="660" spans="1:5">
      <c r="A660">
        <v>2013</v>
      </c>
      <c r="B660" t="s">
        <v>13</v>
      </c>
      <c r="C660" t="s">
        <v>13</v>
      </c>
      <c r="D660" t="s">
        <v>64</v>
      </c>
      <c r="E660">
        <v>1.4472455648926237</v>
      </c>
    </row>
    <row r="661" spans="1:5">
      <c r="A661">
        <v>2013</v>
      </c>
      <c r="B661" t="s">
        <v>14</v>
      </c>
      <c r="C661" t="s">
        <v>14</v>
      </c>
      <c r="D661" t="s">
        <v>64</v>
      </c>
      <c r="E661">
        <v>1.7539644401729937</v>
      </c>
    </row>
    <row r="662" spans="1:5">
      <c r="A662">
        <v>2013</v>
      </c>
      <c r="B662" t="s">
        <v>15</v>
      </c>
      <c r="C662" t="s">
        <v>15</v>
      </c>
      <c r="D662" t="s">
        <v>64</v>
      </c>
      <c r="E662">
        <v>4.0893271461716934</v>
      </c>
    </row>
    <row r="663" spans="1:5">
      <c r="A663">
        <v>2013</v>
      </c>
      <c r="B663" t="s">
        <v>16</v>
      </c>
      <c r="C663" t="s">
        <v>16</v>
      </c>
      <c r="D663" t="s">
        <v>64</v>
      </c>
      <c r="E663">
        <v>2.690505120638778</v>
      </c>
    </row>
    <row r="664" spans="1:5">
      <c r="A664">
        <v>2013</v>
      </c>
      <c r="B664" t="s">
        <v>17</v>
      </c>
      <c r="C664" t="s">
        <v>17</v>
      </c>
      <c r="D664" t="s">
        <v>64</v>
      </c>
      <c r="E664">
        <v>2.7910392948953358</v>
      </c>
    </row>
    <row r="665" spans="1:5">
      <c r="A665">
        <v>2013</v>
      </c>
      <c r="B665" t="s">
        <v>5</v>
      </c>
      <c r="C665" t="s">
        <v>5</v>
      </c>
      <c r="D665" t="s">
        <v>82</v>
      </c>
      <c r="E665">
        <v>11.144685389264131</v>
      </c>
    </row>
    <row r="666" spans="1:5">
      <c r="A666">
        <v>2013</v>
      </c>
      <c r="B666" t="s">
        <v>6</v>
      </c>
      <c r="C666" t="s">
        <v>6</v>
      </c>
      <c r="D666" t="s">
        <v>82</v>
      </c>
      <c r="E666">
        <v>7.0180722891566267</v>
      </c>
    </row>
    <row r="667" spans="1:5">
      <c r="A667">
        <v>2013</v>
      </c>
      <c r="B667" t="s">
        <v>7</v>
      </c>
      <c r="C667" t="s">
        <v>7</v>
      </c>
      <c r="D667" t="s">
        <v>82</v>
      </c>
      <c r="E667">
        <v>8.9355642577429695</v>
      </c>
    </row>
    <row r="668" spans="1:5">
      <c r="A668">
        <v>2013</v>
      </c>
      <c r="B668" t="s">
        <v>8</v>
      </c>
      <c r="C668" t="s">
        <v>8</v>
      </c>
      <c r="D668" t="s">
        <v>82</v>
      </c>
      <c r="E668">
        <v>10.329415659658997</v>
      </c>
    </row>
    <row r="669" spans="1:5">
      <c r="A669">
        <v>2013</v>
      </c>
      <c r="B669" t="s">
        <v>9</v>
      </c>
      <c r="C669" t="s">
        <v>9</v>
      </c>
      <c r="D669" t="s">
        <v>82</v>
      </c>
      <c r="E669">
        <v>13.038653597188828</v>
      </c>
    </row>
    <row r="670" spans="1:5">
      <c r="A670">
        <v>2013</v>
      </c>
      <c r="B670" t="s">
        <v>10</v>
      </c>
      <c r="C670" t="s">
        <v>10</v>
      </c>
      <c r="D670" t="s">
        <v>82</v>
      </c>
      <c r="E670">
        <v>9.1589861751152082</v>
      </c>
    </row>
    <row r="671" spans="1:5">
      <c r="A671">
        <v>2013</v>
      </c>
      <c r="B671" t="s">
        <v>11</v>
      </c>
      <c r="C671" t="s">
        <v>11</v>
      </c>
      <c r="D671" t="s">
        <v>82</v>
      </c>
      <c r="E671">
        <v>10.617283950617285</v>
      </c>
    </row>
    <row r="672" spans="1:5">
      <c r="A672">
        <v>2013</v>
      </c>
      <c r="B672" t="s">
        <v>12</v>
      </c>
      <c r="C672" t="s">
        <v>12</v>
      </c>
      <c r="D672" t="s">
        <v>82</v>
      </c>
      <c r="E672">
        <v>7.6152304609218442</v>
      </c>
    </row>
    <row r="673" spans="1:5">
      <c r="A673">
        <v>2013</v>
      </c>
      <c r="B673" t="s">
        <v>13</v>
      </c>
      <c r="C673" t="s">
        <v>13</v>
      </c>
      <c r="D673" t="s">
        <v>82</v>
      </c>
      <c r="E673">
        <v>9.9581200558399257</v>
      </c>
    </row>
    <row r="674" spans="1:5">
      <c r="A674">
        <v>2013</v>
      </c>
      <c r="B674" t="s">
        <v>14</v>
      </c>
      <c r="C674" t="s">
        <v>14</v>
      </c>
      <c r="D674" t="s">
        <v>82</v>
      </c>
      <c r="E674">
        <v>12.104506232023009</v>
      </c>
    </row>
    <row r="675" spans="1:5">
      <c r="A675">
        <v>2013</v>
      </c>
      <c r="B675" t="s">
        <v>15</v>
      </c>
      <c r="C675" t="s">
        <v>15</v>
      </c>
      <c r="D675" t="s">
        <v>82</v>
      </c>
      <c r="E675">
        <v>8.7800637496377849</v>
      </c>
    </row>
    <row r="676" spans="1:5">
      <c r="A676">
        <v>2013</v>
      </c>
      <c r="B676" t="s">
        <v>16</v>
      </c>
      <c r="C676" t="s">
        <v>16</v>
      </c>
      <c r="D676" t="s">
        <v>82</v>
      </c>
      <c r="E676">
        <v>15.546657381615599</v>
      </c>
    </row>
    <row r="677" spans="1:5">
      <c r="A677">
        <v>2013</v>
      </c>
      <c r="B677" t="s">
        <v>17</v>
      </c>
      <c r="C677" t="s">
        <v>17</v>
      </c>
      <c r="D677" t="s">
        <v>82</v>
      </c>
      <c r="E677">
        <v>10.79333346932947</v>
      </c>
    </row>
    <row r="678" spans="1:5">
      <c r="A678">
        <v>2013</v>
      </c>
      <c r="B678" t="s">
        <v>5</v>
      </c>
      <c r="C678" t="s">
        <v>5</v>
      </c>
      <c r="D678" t="s">
        <v>83</v>
      </c>
      <c r="E678">
        <v>7.6519729825808751</v>
      </c>
    </row>
    <row r="679" spans="1:5">
      <c r="A679">
        <v>2013</v>
      </c>
      <c r="B679" t="s">
        <v>6</v>
      </c>
      <c r="C679" t="s">
        <v>6</v>
      </c>
      <c r="D679" t="s">
        <v>83</v>
      </c>
      <c r="E679">
        <v>5.1212121212121211</v>
      </c>
    </row>
    <row r="680" spans="1:5">
      <c r="A680">
        <v>2013</v>
      </c>
      <c r="B680" t="s">
        <v>7</v>
      </c>
      <c r="C680" t="s">
        <v>7</v>
      </c>
      <c r="D680" t="s">
        <v>83</v>
      </c>
      <c r="E680">
        <v>6.4969740121039514</v>
      </c>
    </row>
    <row r="681" spans="1:5">
      <c r="A681">
        <v>2013</v>
      </c>
      <c r="B681" t="s">
        <v>8</v>
      </c>
      <c r="C681" t="s">
        <v>8</v>
      </c>
      <c r="D681" t="s">
        <v>83</v>
      </c>
      <c r="E681">
        <v>7.3856587544454548</v>
      </c>
    </row>
    <row r="682" spans="1:5">
      <c r="A682">
        <v>2013</v>
      </c>
      <c r="B682" t="s">
        <v>9</v>
      </c>
      <c r="C682" t="s">
        <v>9</v>
      </c>
      <c r="D682" t="s">
        <v>83</v>
      </c>
      <c r="E682">
        <v>8.9488767680502921</v>
      </c>
    </row>
    <row r="683" spans="1:5">
      <c r="A683">
        <v>2013</v>
      </c>
      <c r="B683" t="s">
        <v>10</v>
      </c>
      <c r="C683" t="s">
        <v>10</v>
      </c>
      <c r="D683" t="s">
        <v>83</v>
      </c>
      <c r="E683">
        <v>6.5851905104241553</v>
      </c>
    </row>
    <row r="684" spans="1:5">
      <c r="A684">
        <v>2013</v>
      </c>
      <c r="B684" t="s">
        <v>11</v>
      </c>
      <c r="C684" t="s">
        <v>11</v>
      </c>
      <c r="D684" t="s">
        <v>83</v>
      </c>
      <c r="E684">
        <v>7.5061728395061724</v>
      </c>
    </row>
    <row r="685" spans="1:5">
      <c r="A685">
        <v>2013</v>
      </c>
      <c r="B685" t="s">
        <v>12</v>
      </c>
      <c r="C685" t="s">
        <v>12</v>
      </c>
      <c r="D685" t="s">
        <v>83</v>
      </c>
      <c r="E685">
        <v>5.4681647940074907</v>
      </c>
    </row>
    <row r="686" spans="1:5">
      <c r="A686">
        <v>2013</v>
      </c>
      <c r="B686" t="s">
        <v>13</v>
      </c>
      <c r="C686" t="s">
        <v>13</v>
      </c>
      <c r="D686" t="s">
        <v>83</v>
      </c>
      <c r="E686">
        <v>7.1079002563505007</v>
      </c>
    </row>
    <row r="687" spans="1:5">
      <c r="A687">
        <v>2013</v>
      </c>
      <c r="B687" t="s">
        <v>14</v>
      </c>
      <c r="C687" t="s">
        <v>14</v>
      </c>
      <c r="D687" t="s">
        <v>83</v>
      </c>
      <c r="E687">
        <v>8.1233501319894401</v>
      </c>
    </row>
    <row r="688" spans="1:5">
      <c r="A688">
        <v>2013</v>
      </c>
      <c r="B688" t="s">
        <v>15</v>
      </c>
      <c r="C688" t="s">
        <v>15</v>
      </c>
      <c r="D688" t="s">
        <v>83</v>
      </c>
      <c r="E688">
        <v>6.5806638643281641</v>
      </c>
    </row>
    <row r="689" spans="1:5">
      <c r="A689">
        <v>2013</v>
      </c>
      <c r="B689" t="s">
        <v>16</v>
      </c>
      <c r="C689" t="s">
        <v>16</v>
      </c>
      <c r="D689" t="s">
        <v>83</v>
      </c>
      <c r="E689">
        <v>10.58670143415906</v>
      </c>
    </row>
    <row r="690" spans="1:5">
      <c r="A690">
        <v>2013</v>
      </c>
      <c r="B690" t="s">
        <v>17</v>
      </c>
      <c r="C690" t="s">
        <v>17</v>
      </c>
      <c r="D690" t="s">
        <v>83</v>
      </c>
      <c r="E690">
        <v>7.5738256745040031</v>
      </c>
    </row>
    <row r="691" spans="1:5">
      <c r="A691">
        <v>2013</v>
      </c>
      <c r="B691" t="s">
        <v>5</v>
      </c>
      <c r="C691" t="s">
        <v>5</v>
      </c>
      <c r="D691" t="s">
        <v>84</v>
      </c>
      <c r="E691">
        <v>4.1592605758976182</v>
      </c>
    </row>
    <row r="692" spans="1:5">
      <c r="A692">
        <v>2013</v>
      </c>
      <c r="B692" t="s">
        <v>6</v>
      </c>
      <c r="C692" t="s">
        <v>6</v>
      </c>
      <c r="D692" t="s">
        <v>84</v>
      </c>
      <c r="E692">
        <v>3.2012195121951219</v>
      </c>
    </row>
    <row r="693" spans="1:5">
      <c r="A693">
        <v>2013</v>
      </c>
      <c r="B693" t="s">
        <v>7</v>
      </c>
      <c r="C693" t="s">
        <v>7</v>
      </c>
      <c r="D693" t="s">
        <v>84</v>
      </c>
      <c r="E693">
        <v>4.0583837664649343</v>
      </c>
    </row>
    <row r="694" spans="1:5">
      <c r="A694">
        <v>2013</v>
      </c>
      <c r="B694" t="s">
        <v>8</v>
      </c>
      <c r="C694" t="s">
        <v>8</v>
      </c>
      <c r="D694" t="s">
        <v>84</v>
      </c>
      <c r="E694">
        <v>4.446280991735537</v>
      </c>
    </row>
    <row r="695" spans="1:5">
      <c r="A695">
        <v>2013</v>
      </c>
      <c r="B695" t="s">
        <v>9</v>
      </c>
      <c r="C695" t="s">
        <v>9</v>
      </c>
      <c r="D695" t="s">
        <v>84</v>
      </c>
      <c r="E695">
        <v>4.8613678373382623</v>
      </c>
    </row>
    <row r="696" spans="1:5">
      <c r="A696">
        <v>2013</v>
      </c>
      <c r="B696" t="s">
        <v>10</v>
      </c>
      <c r="C696" t="s">
        <v>10</v>
      </c>
      <c r="D696" t="s">
        <v>84</v>
      </c>
      <c r="E696">
        <v>4.0195233993683601</v>
      </c>
    </row>
    <row r="697" spans="1:5">
      <c r="A697">
        <v>2013</v>
      </c>
      <c r="B697" t="s">
        <v>11</v>
      </c>
      <c r="C697" t="s">
        <v>11</v>
      </c>
      <c r="D697" t="s">
        <v>84</v>
      </c>
      <c r="E697">
        <v>4.3950617283950617</v>
      </c>
    </row>
    <row r="698" spans="1:5">
      <c r="A698">
        <v>2013</v>
      </c>
      <c r="B698" t="s">
        <v>12</v>
      </c>
      <c r="C698" t="s">
        <v>12</v>
      </c>
      <c r="D698" t="s">
        <v>84</v>
      </c>
      <c r="E698">
        <v>3.3349925335988053</v>
      </c>
    </row>
    <row r="699" spans="1:5">
      <c r="A699">
        <v>2013</v>
      </c>
      <c r="B699" t="s">
        <v>13</v>
      </c>
      <c r="C699" t="s">
        <v>13</v>
      </c>
      <c r="D699" t="s">
        <v>84</v>
      </c>
      <c r="E699">
        <v>4.2483660130718954</v>
      </c>
    </row>
    <row r="700" spans="1:5">
      <c r="A700">
        <v>2013</v>
      </c>
      <c r="B700" t="s">
        <v>14</v>
      </c>
      <c r="C700" t="s">
        <v>14</v>
      </c>
      <c r="D700" t="s">
        <v>84</v>
      </c>
      <c r="E700">
        <v>4.1326285439692452</v>
      </c>
    </row>
    <row r="701" spans="1:5">
      <c r="A701">
        <v>2013</v>
      </c>
      <c r="B701" t="s">
        <v>15</v>
      </c>
      <c r="C701" t="s">
        <v>15</v>
      </c>
      <c r="D701" t="s">
        <v>84</v>
      </c>
      <c r="E701">
        <v>4.3793503480278426</v>
      </c>
    </row>
    <row r="702" spans="1:5">
      <c r="A702">
        <v>2013</v>
      </c>
      <c r="B702" t="s">
        <v>16</v>
      </c>
      <c r="C702" t="s">
        <v>16</v>
      </c>
      <c r="D702" t="s">
        <v>84</v>
      </c>
      <c r="E702">
        <v>5.6413817045651804</v>
      </c>
    </row>
    <row r="703" spans="1:5">
      <c r="A703">
        <v>2013</v>
      </c>
      <c r="B703" t="s">
        <v>17</v>
      </c>
      <c r="C703" t="s">
        <v>17</v>
      </c>
      <c r="D703" t="s">
        <v>84</v>
      </c>
      <c r="E703">
        <v>4.3538580813645078</v>
      </c>
    </row>
    <row r="704" spans="1:5">
      <c r="A704">
        <v>2013</v>
      </c>
      <c r="B704" t="s">
        <v>5</v>
      </c>
      <c r="C704" t="s">
        <v>5</v>
      </c>
      <c r="D704" t="s">
        <v>67</v>
      </c>
      <c r="E704">
        <v>11.624600071098472</v>
      </c>
    </row>
    <row r="705" spans="1:5">
      <c r="A705">
        <v>2013</v>
      </c>
      <c r="B705" t="s">
        <v>6</v>
      </c>
      <c r="C705" t="s">
        <v>6</v>
      </c>
      <c r="D705" t="s">
        <v>67</v>
      </c>
      <c r="E705">
        <v>5.7530120481927707</v>
      </c>
    </row>
    <row r="706" spans="1:5">
      <c r="A706">
        <v>2013</v>
      </c>
      <c r="B706" t="s">
        <v>7</v>
      </c>
      <c r="C706" t="s">
        <v>7</v>
      </c>
      <c r="D706" t="s">
        <v>67</v>
      </c>
      <c r="E706">
        <v>7.0487718049127803</v>
      </c>
    </row>
    <row r="707" spans="1:5">
      <c r="A707">
        <v>2013</v>
      </c>
      <c r="B707" t="s">
        <v>8</v>
      </c>
      <c r="C707" t="s">
        <v>8</v>
      </c>
      <c r="D707" t="s">
        <v>67</v>
      </c>
      <c r="E707">
        <v>6.373117033603708</v>
      </c>
    </row>
    <row r="708" spans="1:5">
      <c r="A708">
        <v>2013</v>
      </c>
      <c r="B708" t="s">
        <v>9</v>
      </c>
      <c r="C708" t="s">
        <v>9</v>
      </c>
      <c r="D708" t="s">
        <v>67</v>
      </c>
      <c r="E708">
        <v>9.2102829665248755</v>
      </c>
    </row>
    <row r="709" spans="1:5">
      <c r="A709">
        <v>2013</v>
      </c>
      <c r="B709" t="s">
        <v>10</v>
      </c>
      <c r="C709" t="s">
        <v>10</v>
      </c>
      <c r="D709" t="s">
        <v>67</v>
      </c>
      <c r="E709">
        <v>7.4884792626728105</v>
      </c>
    </row>
    <row r="710" spans="1:5">
      <c r="A710">
        <v>2013</v>
      </c>
      <c r="B710" t="s">
        <v>11</v>
      </c>
      <c r="C710" t="s">
        <v>11</v>
      </c>
      <c r="D710" t="s">
        <v>67</v>
      </c>
      <c r="E710">
        <v>6.9629629629629628</v>
      </c>
    </row>
    <row r="711" spans="1:5">
      <c r="A711">
        <v>2013</v>
      </c>
      <c r="B711" t="s">
        <v>12</v>
      </c>
      <c r="C711" t="s">
        <v>12</v>
      </c>
      <c r="D711" t="s">
        <v>67</v>
      </c>
      <c r="E711">
        <v>7.3647294589178358</v>
      </c>
    </row>
    <row r="712" spans="1:5">
      <c r="A712">
        <v>2013</v>
      </c>
      <c r="B712" t="s">
        <v>13</v>
      </c>
      <c r="C712" t="s">
        <v>13</v>
      </c>
      <c r="D712" t="s">
        <v>67</v>
      </c>
      <c r="E712">
        <v>4.9325267566309918</v>
      </c>
    </row>
    <row r="713" spans="1:5">
      <c r="A713">
        <v>2013</v>
      </c>
      <c r="B713" t="s">
        <v>14</v>
      </c>
      <c r="C713" t="s">
        <v>14</v>
      </c>
      <c r="D713" t="s">
        <v>67</v>
      </c>
      <c r="E713">
        <v>8.700862895493767</v>
      </c>
    </row>
    <row r="714" spans="1:5">
      <c r="A714">
        <v>2013</v>
      </c>
      <c r="B714" t="s">
        <v>15</v>
      </c>
      <c r="C714" t="s">
        <v>15</v>
      </c>
      <c r="D714" t="s">
        <v>67</v>
      </c>
      <c r="E714">
        <v>8.577223993045493</v>
      </c>
    </row>
    <row r="715" spans="1:5">
      <c r="A715">
        <v>2013</v>
      </c>
      <c r="B715" t="s">
        <v>16</v>
      </c>
      <c r="C715" t="s">
        <v>16</v>
      </c>
      <c r="D715" t="s">
        <v>67</v>
      </c>
      <c r="E715">
        <v>8.7221448467966578</v>
      </c>
    </row>
    <row r="716" spans="1:5">
      <c r="A716">
        <v>2013</v>
      </c>
      <c r="B716" t="s">
        <v>17</v>
      </c>
      <c r="C716" t="s">
        <v>17</v>
      </c>
      <c r="D716" t="s">
        <v>67</v>
      </c>
      <c r="E716">
        <v>8.0332918545113312</v>
      </c>
    </row>
    <row r="717" spans="1:5">
      <c r="A717">
        <v>2013</v>
      </c>
      <c r="B717" t="s">
        <v>5</v>
      </c>
      <c r="C717" t="s">
        <v>5</v>
      </c>
      <c r="D717" t="s">
        <v>85</v>
      </c>
      <c r="E717">
        <v>11.357980803412726</v>
      </c>
    </row>
    <row r="718" spans="1:5">
      <c r="A718">
        <v>2013</v>
      </c>
      <c r="B718" t="s">
        <v>6</v>
      </c>
      <c r="C718" t="s">
        <v>6</v>
      </c>
      <c r="D718" t="s">
        <v>85</v>
      </c>
      <c r="E718">
        <v>5.4848484848484844</v>
      </c>
    </row>
    <row r="719" spans="1:5">
      <c r="A719">
        <v>2013</v>
      </c>
      <c r="B719" t="s">
        <v>7</v>
      </c>
      <c r="C719" t="s">
        <v>7</v>
      </c>
      <c r="D719" t="s">
        <v>85</v>
      </c>
      <c r="E719">
        <v>6.4613741545033827</v>
      </c>
    </row>
    <row r="720" spans="1:5">
      <c r="A720">
        <v>2013</v>
      </c>
      <c r="B720" t="s">
        <v>8</v>
      </c>
      <c r="C720" t="s">
        <v>8</v>
      </c>
      <c r="D720" t="s">
        <v>85</v>
      </c>
      <c r="E720">
        <v>6.0210073608469115</v>
      </c>
    </row>
    <row r="721" spans="1:5">
      <c r="A721">
        <v>2013</v>
      </c>
      <c r="B721" t="s">
        <v>9</v>
      </c>
      <c r="C721" t="s">
        <v>9</v>
      </c>
      <c r="D721" t="s">
        <v>85</v>
      </c>
      <c r="E721">
        <v>8.7454932051400576</v>
      </c>
    </row>
    <row r="722" spans="1:5">
      <c r="A722">
        <v>2013</v>
      </c>
      <c r="B722" t="s">
        <v>10</v>
      </c>
      <c r="C722" t="s">
        <v>10</v>
      </c>
      <c r="D722" t="s">
        <v>85</v>
      </c>
      <c r="E722">
        <v>7.5485262401150246</v>
      </c>
    </row>
    <row r="723" spans="1:5">
      <c r="A723">
        <v>2013</v>
      </c>
      <c r="B723" t="s">
        <v>11</v>
      </c>
      <c r="C723" t="s">
        <v>11</v>
      </c>
      <c r="D723" t="s">
        <v>85</v>
      </c>
      <c r="E723">
        <v>6.8148148148148149</v>
      </c>
    </row>
    <row r="724" spans="1:5">
      <c r="A724">
        <v>2013</v>
      </c>
      <c r="B724" t="s">
        <v>12</v>
      </c>
      <c r="C724" t="s">
        <v>12</v>
      </c>
      <c r="D724" t="s">
        <v>85</v>
      </c>
      <c r="E724">
        <v>6.691635455680399</v>
      </c>
    </row>
    <row r="725" spans="1:5">
      <c r="A725">
        <v>2013</v>
      </c>
      <c r="B725" t="s">
        <v>13</v>
      </c>
      <c r="C725" t="s">
        <v>13</v>
      </c>
      <c r="D725" t="s">
        <v>85</v>
      </c>
      <c r="E725">
        <v>4.6376136098811465</v>
      </c>
    </row>
    <row r="726" spans="1:5">
      <c r="A726">
        <v>2013</v>
      </c>
      <c r="B726" t="s">
        <v>14</v>
      </c>
      <c r="C726" t="s">
        <v>14</v>
      </c>
      <c r="D726" t="s">
        <v>85</v>
      </c>
      <c r="E726">
        <v>7.7753779697624186</v>
      </c>
    </row>
    <row r="727" spans="1:5">
      <c r="A727">
        <v>2013</v>
      </c>
      <c r="B727" t="s">
        <v>15</v>
      </c>
      <c r="C727" t="s">
        <v>15</v>
      </c>
      <c r="D727" t="s">
        <v>85</v>
      </c>
      <c r="E727">
        <v>7.9141904623858537</v>
      </c>
    </row>
    <row r="728" spans="1:5">
      <c r="A728">
        <v>2013</v>
      </c>
      <c r="B728" t="s">
        <v>16</v>
      </c>
      <c r="C728" t="s">
        <v>16</v>
      </c>
      <c r="D728" t="s">
        <v>85</v>
      </c>
      <c r="E728">
        <v>8.2833550630160797</v>
      </c>
    </row>
    <row r="729" spans="1:5">
      <c r="A729">
        <v>2013</v>
      </c>
      <c r="B729" t="s">
        <v>17</v>
      </c>
      <c r="C729" t="s">
        <v>17</v>
      </c>
      <c r="D729" t="s">
        <v>85</v>
      </c>
      <c r="E729">
        <v>7.6044269903605857</v>
      </c>
    </row>
    <row r="730" spans="1:5">
      <c r="A730">
        <v>2013</v>
      </c>
      <c r="B730" t="s">
        <v>5</v>
      </c>
      <c r="C730" t="s">
        <v>5</v>
      </c>
      <c r="D730" t="s">
        <v>68</v>
      </c>
      <c r="E730">
        <v>11.091361535726982</v>
      </c>
    </row>
    <row r="731" spans="1:5">
      <c r="A731">
        <v>2013</v>
      </c>
      <c r="B731" t="s">
        <v>6</v>
      </c>
      <c r="C731" t="s">
        <v>6</v>
      </c>
      <c r="D731" t="s">
        <v>68</v>
      </c>
      <c r="E731">
        <v>5.213414634146341</v>
      </c>
    </row>
    <row r="732" spans="1:5">
      <c r="A732">
        <v>2013</v>
      </c>
      <c r="B732" t="s">
        <v>7</v>
      </c>
      <c r="C732" t="s">
        <v>7</v>
      </c>
      <c r="D732" t="s">
        <v>68</v>
      </c>
      <c r="E732">
        <v>5.8739765040939833</v>
      </c>
    </row>
    <row r="733" spans="1:5">
      <c r="A733">
        <v>2013</v>
      </c>
      <c r="B733" t="s">
        <v>8</v>
      </c>
      <c r="C733" t="s">
        <v>8</v>
      </c>
      <c r="D733" t="s">
        <v>68</v>
      </c>
      <c r="E733">
        <v>5.669421487603306</v>
      </c>
    </row>
    <row r="734" spans="1:5">
      <c r="A734">
        <v>2013</v>
      </c>
      <c r="B734" t="s">
        <v>9</v>
      </c>
      <c r="C734" t="s">
        <v>9</v>
      </c>
      <c r="D734" t="s">
        <v>68</v>
      </c>
      <c r="E734">
        <v>8.2809611829944547</v>
      </c>
    </row>
    <row r="735" spans="1:5">
      <c r="A735">
        <v>2013</v>
      </c>
      <c r="B735" t="s">
        <v>10</v>
      </c>
      <c r="C735" t="s">
        <v>10</v>
      </c>
      <c r="D735" t="s">
        <v>68</v>
      </c>
      <c r="E735">
        <v>7.6083835773758253</v>
      </c>
    </row>
    <row r="736" spans="1:5">
      <c r="A736">
        <v>2013</v>
      </c>
      <c r="B736" t="s">
        <v>11</v>
      </c>
      <c r="C736" t="s">
        <v>11</v>
      </c>
      <c r="D736" t="s">
        <v>68</v>
      </c>
      <c r="E736">
        <v>6.666666666666667</v>
      </c>
    </row>
    <row r="737" spans="1:5">
      <c r="A737">
        <v>2013</v>
      </c>
      <c r="B737" t="s">
        <v>12</v>
      </c>
      <c r="C737" t="s">
        <v>12</v>
      </c>
      <c r="D737" t="s">
        <v>68</v>
      </c>
      <c r="E737">
        <v>6.0228969636635137</v>
      </c>
    </row>
    <row r="738" spans="1:5">
      <c r="A738">
        <v>2013</v>
      </c>
      <c r="B738" t="s">
        <v>13</v>
      </c>
      <c r="C738" t="s">
        <v>13</v>
      </c>
      <c r="D738" t="s">
        <v>68</v>
      </c>
      <c r="E738">
        <v>4.3417366946778708</v>
      </c>
    </row>
    <row r="739" spans="1:5">
      <c r="A739">
        <v>2013</v>
      </c>
      <c r="B739" t="s">
        <v>14</v>
      </c>
      <c r="C739" t="s">
        <v>14</v>
      </c>
      <c r="D739" t="s">
        <v>68</v>
      </c>
      <c r="E739">
        <v>6.847669389716482</v>
      </c>
    </row>
    <row r="740" spans="1:5">
      <c r="A740">
        <v>2013</v>
      </c>
      <c r="B740" t="s">
        <v>15</v>
      </c>
      <c r="C740" t="s">
        <v>15</v>
      </c>
      <c r="D740" t="s">
        <v>68</v>
      </c>
      <c r="E740">
        <v>7.2505800464037122</v>
      </c>
    </row>
    <row r="741" spans="1:5">
      <c r="A741">
        <v>2013</v>
      </c>
      <c r="B741" t="s">
        <v>16</v>
      </c>
      <c r="C741" t="s">
        <v>16</v>
      </c>
      <c r="D741" t="s">
        <v>68</v>
      </c>
      <c r="E741">
        <v>7.8458600937337266</v>
      </c>
    </row>
    <row r="742" spans="1:5">
      <c r="A742">
        <v>2013</v>
      </c>
      <c r="B742" t="s">
        <v>17</v>
      </c>
      <c r="C742" t="s">
        <v>17</v>
      </c>
      <c r="D742" t="s">
        <v>68</v>
      </c>
      <c r="E742">
        <v>7.1755008773003626</v>
      </c>
    </row>
    <row r="743" spans="1:5">
      <c r="A743">
        <v>2013</v>
      </c>
      <c r="B743" t="s">
        <v>5</v>
      </c>
      <c r="C743" t="s">
        <v>5</v>
      </c>
      <c r="D743" t="s">
        <v>69</v>
      </c>
      <c r="E743">
        <v>3.0927835051546393</v>
      </c>
    </row>
    <row r="744" spans="1:5">
      <c r="A744">
        <v>2013</v>
      </c>
      <c r="B744" t="s">
        <v>6</v>
      </c>
      <c r="C744" t="s">
        <v>6</v>
      </c>
      <c r="D744" t="s">
        <v>69</v>
      </c>
      <c r="E744">
        <v>1.8674698795180724</v>
      </c>
    </row>
    <row r="745" spans="1:5">
      <c r="A745">
        <v>2013</v>
      </c>
      <c r="B745" t="s">
        <v>7</v>
      </c>
      <c r="C745" t="s">
        <v>7</v>
      </c>
      <c r="D745" t="s">
        <v>69</v>
      </c>
      <c r="E745">
        <v>2.812388750444998</v>
      </c>
    </row>
    <row r="746" spans="1:5">
      <c r="A746">
        <v>2013</v>
      </c>
      <c r="B746" t="s">
        <v>8</v>
      </c>
      <c r="C746" t="s">
        <v>8</v>
      </c>
      <c r="D746" t="s">
        <v>69</v>
      </c>
      <c r="E746">
        <v>2.9630855818573085</v>
      </c>
    </row>
    <row r="747" spans="1:5">
      <c r="A747">
        <v>2013</v>
      </c>
      <c r="B747" t="s">
        <v>9</v>
      </c>
      <c r="C747" t="s">
        <v>9</v>
      </c>
      <c r="D747" t="s">
        <v>69</v>
      </c>
      <c r="E747">
        <v>3.7174033660070278</v>
      </c>
    </row>
    <row r="748" spans="1:5">
      <c r="A748">
        <v>2013</v>
      </c>
      <c r="B748" t="s">
        <v>10</v>
      </c>
      <c r="C748" t="s">
        <v>10</v>
      </c>
      <c r="D748" t="s">
        <v>69</v>
      </c>
      <c r="E748">
        <v>2.9377880184331797</v>
      </c>
    </row>
    <row r="749" spans="1:5">
      <c r="A749">
        <v>2013</v>
      </c>
      <c r="B749" t="s">
        <v>11</v>
      </c>
      <c r="C749" t="s">
        <v>11</v>
      </c>
      <c r="D749" t="s">
        <v>69</v>
      </c>
      <c r="E749">
        <v>2.3703703703703702</v>
      </c>
    </row>
    <row r="750" spans="1:5">
      <c r="A750">
        <v>2013</v>
      </c>
      <c r="B750" t="s">
        <v>12</v>
      </c>
      <c r="C750" t="s">
        <v>12</v>
      </c>
      <c r="D750" t="s">
        <v>69</v>
      </c>
      <c r="E750">
        <v>4.2585170340681362</v>
      </c>
    </row>
    <row r="751" spans="1:5">
      <c r="A751">
        <v>2013</v>
      </c>
      <c r="B751" t="s">
        <v>13</v>
      </c>
      <c r="C751" t="s">
        <v>13</v>
      </c>
      <c r="D751" t="s">
        <v>69</v>
      </c>
      <c r="E751">
        <v>2.5593299208934388</v>
      </c>
    </row>
    <row r="752" spans="1:5">
      <c r="A752">
        <v>2013</v>
      </c>
      <c r="B752" t="s">
        <v>14</v>
      </c>
      <c r="C752" t="s">
        <v>14</v>
      </c>
      <c r="D752" t="s">
        <v>69</v>
      </c>
      <c r="E752">
        <v>2.9002876318312563</v>
      </c>
    </row>
    <row r="753" spans="1:5">
      <c r="A753">
        <v>2013</v>
      </c>
      <c r="B753" t="s">
        <v>15</v>
      </c>
      <c r="C753" t="s">
        <v>15</v>
      </c>
      <c r="D753" t="s">
        <v>69</v>
      </c>
      <c r="E753">
        <v>1.883512025499855</v>
      </c>
    </row>
    <row r="754" spans="1:5">
      <c r="A754">
        <v>2013</v>
      </c>
      <c r="B754" t="s">
        <v>16</v>
      </c>
      <c r="C754" t="s">
        <v>16</v>
      </c>
      <c r="D754" t="s">
        <v>69</v>
      </c>
      <c r="E754">
        <v>3.0988857938718661</v>
      </c>
    </row>
    <row r="755" spans="1:5">
      <c r="A755">
        <v>2013</v>
      </c>
      <c r="B755" t="s">
        <v>17</v>
      </c>
      <c r="C755" t="s">
        <v>17</v>
      </c>
      <c r="D755" t="s">
        <v>69</v>
      </c>
      <c r="E755">
        <v>2.9130372697415394</v>
      </c>
    </row>
    <row r="756" spans="1:5">
      <c r="A756">
        <v>2013</v>
      </c>
      <c r="B756" t="s">
        <v>5</v>
      </c>
      <c r="C756" t="s">
        <v>5</v>
      </c>
      <c r="D756" t="s">
        <v>86</v>
      </c>
      <c r="E756">
        <v>2.5950942054745822</v>
      </c>
    </row>
    <row r="757" spans="1:5">
      <c r="A757">
        <v>2013</v>
      </c>
      <c r="B757" t="s">
        <v>6</v>
      </c>
      <c r="C757" t="s">
        <v>6</v>
      </c>
      <c r="D757" t="s">
        <v>86</v>
      </c>
      <c r="E757">
        <v>1.5909090909090908</v>
      </c>
    </row>
    <row r="758" spans="1:5">
      <c r="A758">
        <v>2013</v>
      </c>
      <c r="B758" t="s">
        <v>7</v>
      </c>
      <c r="C758" t="s">
        <v>7</v>
      </c>
      <c r="D758" t="s">
        <v>86</v>
      </c>
      <c r="E758">
        <v>2.3940904236383056</v>
      </c>
    </row>
    <row r="759" spans="1:5">
      <c r="A759">
        <v>2013</v>
      </c>
      <c r="B759" t="s">
        <v>8</v>
      </c>
      <c r="C759" t="s">
        <v>8</v>
      </c>
      <c r="D759" t="s">
        <v>86</v>
      </c>
      <c r="E759">
        <v>2.5225374245306424</v>
      </c>
    </row>
    <row r="760" spans="1:5">
      <c r="A760">
        <v>2013</v>
      </c>
      <c r="B760" t="s">
        <v>9</v>
      </c>
      <c r="C760" t="s">
        <v>9</v>
      </c>
      <c r="D760" t="s">
        <v>86</v>
      </c>
      <c r="E760">
        <v>3.2171581769436997</v>
      </c>
    </row>
    <row r="761" spans="1:5">
      <c r="A761">
        <v>2013</v>
      </c>
      <c r="B761" t="s">
        <v>10</v>
      </c>
      <c r="C761" t="s">
        <v>10</v>
      </c>
      <c r="D761" t="s">
        <v>86</v>
      </c>
      <c r="E761">
        <v>2.4011502516175414</v>
      </c>
    </row>
    <row r="762" spans="1:5">
      <c r="A762">
        <v>2013</v>
      </c>
      <c r="B762" t="s">
        <v>11</v>
      </c>
      <c r="C762" t="s">
        <v>11</v>
      </c>
      <c r="D762" t="s">
        <v>86</v>
      </c>
      <c r="E762">
        <v>2.074074074074074</v>
      </c>
    </row>
    <row r="763" spans="1:5">
      <c r="A763">
        <v>2013</v>
      </c>
      <c r="B763" t="s">
        <v>12</v>
      </c>
      <c r="C763" t="s">
        <v>12</v>
      </c>
      <c r="D763" t="s">
        <v>86</v>
      </c>
      <c r="E763">
        <v>3.9950062421972534</v>
      </c>
    </row>
    <row r="764" spans="1:5">
      <c r="A764">
        <v>2013</v>
      </c>
      <c r="B764" t="s">
        <v>13</v>
      </c>
      <c r="C764" t="s">
        <v>13</v>
      </c>
      <c r="D764" t="s">
        <v>86</v>
      </c>
      <c r="E764">
        <v>2.3537636914472153</v>
      </c>
    </row>
    <row r="765" spans="1:5">
      <c r="A765">
        <v>2013</v>
      </c>
      <c r="B765" t="s">
        <v>14</v>
      </c>
      <c r="C765" t="s">
        <v>14</v>
      </c>
      <c r="D765" t="s">
        <v>86</v>
      </c>
      <c r="E765">
        <v>2.7957763378929688</v>
      </c>
    </row>
    <row r="766" spans="1:5">
      <c r="A766">
        <v>2013</v>
      </c>
      <c r="B766" t="s">
        <v>15</v>
      </c>
      <c r="C766" t="s">
        <v>15</v>
      </c>
      <c r="D766" t="s">
        <v>86</v>
      </c>
      <c r="E766">
        <v>1.8263516451659663</v>
      </c>
    </row>
    <row r="767" spans="1:5">
      <c r="A767">
        <v>2013</v>
      </c>
      <c r="B767" t="s">
        <v>16</v>
      </c>
      <c r="C767" t="s">
        <v>16</v>
      </c>
      <c r="D767" t="s">
        <v>86</v>
      </c>
      <c r="E767">
        <v>2.7031725336810082</v>
      </c>
    </row>
    <row r="768" spans="1:5">
      <c r="A768">
        <v>2013</v>
      </c>
      <c r="B768" t="s">
        <v>17</v>
      </c>
      <c r="C768" t="s">
        <v>17</v>
      </c>
      <c r="D768" t="s">
        <v>86</v>
      </c>
      <c r="E768">
        <v>2.5511296985770389</v>
      </c>
    </row>
    <row r="769" spans="1:5">
      <c r="A769">
        <v>2013</v>
      </c>
      <c r="B769" t="s">
        <v>5</v>
      </c>
      <c r="C769" t="s">
        <v>5</v>
      </c>
      <c r="D769" t="s">
        <v>70</v>
      </c>
      <c r="E769">
        <v>2.0974049057945257</v>
      </c>
    </row>
    <row r="770" spans="1:5">
      <c r="A770">
        <v>2013</v>
      </c>
      <c r="B770" t="s">
        <v>6</v>
      </c>
      <c r="C770" t="s">
        <v>6</v>
      </c>
      <c r="D770" t="s">
        <v>70</v>
      </c>
      <c r="E770">
        <v>1.3109756097560976</v>
      </c>
    </row>
    <row r="771" spans="1:5">
      <c r="A771">
        <v>2013</v>
      </c>
      <c r="B771" t="s">
        <v>7</v>
      </c>
      <c r="C771" t="s">
        <v>7</v>
      </c>
      <c r="D771" t="s">
        <v>70</v>
      </c>
      <c r="E771">
        <v>1.9757920968316127</v>
      </c>
    </row>
    <row r="772" spans="1:5">
      <c r="A772">
        <v>2013</v>
      </c>
      <c r="B772" t="s">
        <v>8</v>
      </c>
      <c r="C772" t="s">
        <v>8</v>
      </c>
      <c r="D772" t="s">
        <v>70</v>
      </c>
      <c r="E772">
        <v>2.0826446280991737</v>
      </c>
    </row>
    <row r="773" spans="1:5">
      <c r="A773">
        <v>2013</v>
      </c>
      <c r="B773" t="s">
        <v>9</v>
      </c>
      <c r="C773" t="s">
        <v>9</v>
      </c>
      <c r="D773" t="s">
        <v>70</v>
      </c>
      <c r="E773">
        <v>2.7171903881700552</v>
      </c>
    </row>
    <row r="774" spans="1:5">
      <c r="A774">
        <v>2013</v>
      </c>
      <c r="B774" t="s">
        <v>10</v>
      </c>
      <c r="C774" t="s">
        <v>10</v>
      </c>
      <c r="D774" t="s">
        <v>70</v>
      </c>
      <c r="E774">
        <v>1.8662072925638817</v>
      </c>
    </row>
    <row r="775" spans="1:5">
      <c r="A775">
        <v>2013</v>
      </c>
      <c r="B775" t="s">
        <v>11</v>
      </c>
      <c r="C775" t="s">
        <v>11</v>
      </c>
      <c r="D775" t="s">
        <v>70</v>
      </c>
      <c r="E775">
        <v>1.7777777777777777</v>
      </c>
    </row>
    <row r="776" spans="1:5">
      <c r="A776">
        <v>2013</v>
      </c>
      <c r="B776" t="s">
        <v>12</v>
      </c>
      <c r="C776" t="s">
        <v>12</v>
      </c>
      <c r="D776" t="s">
        <v>70</v>
      </c>
      <c r="E776">
        <v>3.7332005973120954</v>
      </c>
    </row>
    <row r="777" spans="1:5">
      <c r="A777">
        <v>2013</v>
      </c>
      <c r="B777" t="s">
        <v>13</v>
      </c>
      <c r="C777" t="s">
        <v>13</v>
      </c>
      <c r="D777" t="s">
        <v>70</v>
      </c>
      <c r="E777">
        <v>2.1475256769374416</v>
      </c>
    </row>
    <row r="778" spans="1:5">
      <c r="A778">
        <v>2013</v>
      </c>
      <c r="B778" t="s">
        <v>14</v>
      </c>
      <c r="C778" t="s">
        <v>14</v>
      </c>
      <c r="D778" t="s">
        <v>70</v>
      </c>
      <c r="E778">
        <v>2.6910139356078808</v>
      </c>
    </row>
    <row r="779" spans="1:5">
      <c r="A779">
        <v>2013</v>
      </c>
      <c r="B779" t="s">
        <v>15</v>
      </c>
      <c r="C779" t="s">
        <v>15</v>
      </c>
      <c r="D779" t="s">
        <v>70</v>
      </c>
      <c r="E779">
        <v>1.7691415313225058</v>
      </c>
    </row>
    <row r="780" spans="1:5">
      <c r="A780">
        <v>2013</v>
      </c>
      <c r="B780" t="s">
        <v>16</v>
      </c>
      <c r="C780" t="s">
        <v>16</v>
      </c>
      <c r="D780" t="s">
        <v>70</v>
      </c>
      <c r="E780">
        <v>2.3086269744835968</v>
      </c>
    </row>
    <row r="781" spans="1:5">
      <c r="A781">
        <v>2013</v>
      </c>
      <c r="B781" t="s">
        <v>17</v>
      </c>
      <c r="C781" t="s">
        <v>17</v>
      </c>
      <c r="D781" t="s">
        <v>70</v>
      </c>
      <c r="E781">
        <v>2.1891704410984616</v>
      </c>
    </row>
    <row r="782" spans="1:5">
      <c r="A782">
        <v>2013</v>
      </c>
      <c r="B782" t="s">
        <v>5</v>
      </c>
      <c r="C782" t="s">
        <v>5</v>
      </c>
      <c r="D782" t="s">
        <v>71</v>
      </c>
      <c r="E782">
        <v>4.1592605758976182</v>
      </c>
    </row>
    <row r="783" spans="1:5">
      <c r="A783">
        <v>2013</v>
      </c>
      <c r="B783" t="s">
        <v>6</v>
      </c>
      <c r="C783" t="s">
        <v>6</v>
      </c>
      <c r="D783" t="s">
        <v>71</v>
      </c>
      <c r="E783">
        <v>4.6385542168674698</v>
      </c>
    </row>
    <row r="784" spans="1:5">
      <c r="A784">
        <v>2013</v>
      </c>
      <c r="B784" t="s">
        <v>7</v>
      </c>
      <c r="C784" t="s">
        <v>7</v>
      </c>
      <c r="D784" t="s">
        <v>71</v>
      </c>
      <c r="E784">
        <v>4.3075827696689206</v>
      </c>
    </row>
    <row r="785" spans="1:5">
      <c r="A785">
        <v>2013</v>
      </c>
      <c r="B785" t="s">
        <v>8</v>
      </c>
      <c r="C785" t="s">
        <v>8</v>
      </c>
      <c r="D785" t="s">
        <v>71</v>
      </c>
      <c r="E785">
        <v>3.9894057275285548</v>
      </c>
    </row>
    <row r="786" spans="1:5">
      <c r="A786">
        <v>2013</v>
      </c>
      <c r="B786" t="s">
        <v>9</v>
      </c>
      <c r="C786" t="s">
        <v>9</v>
      </c>
      <c r="D786" t="s">
        <v>71</v>
      </c>
      <c r="E786">
        <v>3.6434251895690775</v>
      </c>
    </row>
    <row r="787" spans="1:5">
      <c r="A787">
        <v>2013</v>
      </c>
      <c r="B787" t="s">
        <v>10</v>
      </c>
      <c r="C787" t="s">
        <v>10</v>
      </c>
      <c r="D787" t="s">
        <v>71</v>
      </c>
      <c r="E787">
        <v>2.9089861751152073</v>
      </c>
    </row>
    <row r="788" spans="1:5">
      <c r="A788">
        <v>2013</v>
      </c>
      <c r="B788" t="s">
        <v>11</v>
      </c>
      <c r="C788" t="s">
        <v>11</v>
      </c>
      <c r="D788" t="s">
        <v>71</v>
      </c>
      <c r="E788">
        <v>4.9382716049382713</v>
      </c>
    </row>
    <row r="789" spans="1:5">
      <c r="A789">
        <v>2013</v>
      </c>
      <c r="B789" t="s">
        <v>12</v>
      </c>
      <c r="C789" t="s">
        <v>12</v>
      </c>
      <c r="D789" t="s">
        <v>71</v>
      </c>
      <c r="E789">
        <v>3.857715430861723</v>
      </c>
    </row>
    <row r="790" spans="1:5">
      <c r="A790">
        <v>2013</v>
      </c>
      <c r="B790" t="s">
        <v>13</v>
      </c>
      <c r="C790" t="s">
        <v>13</v>
      </c>
      <c r="D790" t="s">
        <v>71</v>
      </c>
      <c r="E790">
        <v>3.024662633783155</v>
      </c>
    </row>
    <row r="791" spans="1:5">
      <c r="A791">
        <v>2013</v>
      </c>
      <c r="B791" t="s">
        <v>14</v>
      </c>
      <c r="C791" t="s">
        <v>14</v>
      </c>
      <c r="D791" t="s">
        <v>71</v>
      </c>
      <c r="E791">
        <v>3.9309683604985617</v>
      </c>
    </row>
    <row r="792" spans="1:5">
      <c r="A792">
        <v>2013</v>
      </c>
      <c r="B792" t="s">
        <v>15</v>
      </c>
      <c r="C792" t="s">
        <v>15</v>
      </c>
      <c r="D792" t="s">
        <v>71</v>
      </c>
      <c r="E792">
        <v>4.8971312662996231</v>
      </c>
    </row>
    <row r="793" spans="1:5">
      <c r="A793">
        <v>2013</v>
      </c>
      <c r="B793" t="s">
        <v>16</v>
      </c>
      <c r="C793" t="s">
        <v>16</v>
      </c>
      <c r="D793" t="s">
        <v>71</v>
      </c>
      <c r="E793">
        <v>4.1608635097493032</v>
      </c>
    </row>
    <row r="794" spans="1:5">
      <c r="A794">
        <v>2013</v>
      </c>
      <c r="B794" t="s">
        <v>17</v>
      </c>
      <c r="C794" t="s">
        <v>17</v>
      </c>
      <c r="D794" t="s">
        <v>71</v>
      </c>
      <c r="E794">
        <v>4.0452051161747011</v>
      </c>
    </row>
    <row r="795" spans="1:5">
      <c r="A795">
        <v>2013</v>
      </c>
      <c r="B795" t="s">
        <v>5</v>
      </c>
      <c r="C795" t="s">
        <v>5</v>
      </c>
      <c r="D795" t="s">
        <v>87</v>
      </c>
      <c r="E795">
        <v>3.9637397795947384</v>
      </c>
    </row>
    <row r="796" spans="1:5">
      <c r="A796">
        <v>2013</v>
      </c>
      <c r="B796" t="s">
        <v>6</v>
      </c>
      <c r="C796" t="s">
        <v>6</v>
      </c>
      <c r="D796" t="s">
        <v>87</v>
      </c>
      <c r="E796">
        <v>4.3787878787878789</v>
      </c>
    </row>
    <row r="797" spans="1:5">
      <c r="A797">
        <v>2013</v>
      </c>
      <c r="B797" t="s">
        <v>7</v>
      </c>
      <c r="C797" t="s">
        <v>7</v>
      </c>
      <c r="D797" t="s">
        <v>87</v>
      </c>
      <c r="E797">
        <v>4.1651833392666422</v>
      </c>
    </row>
    <row r="798" spans="1:5">
      <c r="A798">
        <v>2013</v>
      </c>
      <c r="B798" t="s">
        <v>8</v>
      </c>
      <c r="C798" t="s">
        <v>8</v>
      </c>
      <c r="D798" t="s">
        <v>87</v>
      </c>
      <c r="E798">
        <v>3.6307997684227939</v>
      </c>
    </row>
    <row r="799" spans="1:5">
      <c r="A799">
        <v>2013</v>
      </c>
      <c r="B799" t="s">
        <v>9</v>
      </c>
      <c r="C799" t="s">
        <v>9</v>
      </c>
      <c r="D799" t="s">
        <v>87</v>
      </c>
      <c r="E799">
        <v>3.3835629102338913</v>
      </c>
    </row>
    <row r="800" spans="1:5">
      <c r="A800">
        <v>2013</v>
      </c>
      <c r="B800" t="s">
        <v>10</v>
      </c>
      <c r="C800" t="s">
        <v>10</v>
      </c>
      <c r="D800" t="s">
        <v>87</v>
      </c>
      <c r="E800">
        <v>2.4874191229331415</v>
      </c>
    </row>
    <row r="801" spans="1:5">
      <c r="A801">
        <v>2013</v>
      </c>
      <c r="B801" t="s">
        <v>11</v>
      </c>
      <c r="C801" t="s">
        <v>11</v>
      </c>
      <c r="D801" t="s">
        <v>87</v>
      </c>
      <c r="E801">
        <v>4.1975308641975309</v>
      </c>
    </row>
    <row r="802" spans="1:5">
      <c r="A802">
        <v>2013</v>
      </c>
      <c r="B802" t="s">
        <v>12</v>
      </c>
      <c r="C802" t="s">
        <v>12</v>
      </c>
      <c r="D802" t="s">
        <v>87</v>
      </c>
      <c r="E802">
        <v>3.6454431960049938</v>
      </c>
    </row>
    <row r="803" spans="1:5">
      <c r="A803">
        <v>2013</v>
      </c>
      <c r="B803" t="s">
        <v>13</v>
      </c>
      <c r="C803" t="s">
        <v>13</v>
      </c>
      <c r="D803" t="s">
        <v>87</v>
      </c>
      <c r="E803">
        <v>2.8897692845490561</v>
      </c>
    </row>
    <row r="804" spans="1:5">
      <c r="A804">
        <v>2013</v>
      </c>
      <c r="B804" t="s">
        <v>14</v>
      </c>
      <c r="C804" t="s">
        <v>14</v>
      </c>
      <c r="D804" t="s">
        <v>87</v>
      </c>
      <c r="E804">
        <v>3.5637149028077757</v>
      </c>
    </row>
    <row r="805" spans="1:5">
      <c r="A805">
        <v>2013</v>
      </c>
      <c r="B805" t="s">
        <v>15</v>
      </c>
      <c r="C805" t="s">
        <v>15</v>
      </c>
      <c r="D805" t="s">
        <v>87</v>
      </c>
      <c r="E805">
        <v>4.3919408609943469</v>
      </c>
    </row>
    <row r="806" spans="1:5">
      <c r="A806">
        <v>2013</v>
      </c>
      <c r="B806" t="s">
        <v>16</v>
      </c>
      <c r="C806" t="s">
        <v>16</v>
      </c>
      <c r="D806" t="s">
        <v>87</v>
      </c>
      <c r="E806">
        <v>4.0851803563667977</v>
      </c>
    </row>
    <row r="807" spans="1:5">
      <c r="A807">
        <v>2013</v>
      </c>
      <c r="B807" t="s">
        <v>17</v>
      </c>
      <c r="C807" t="s">
        <v>17</v>
      </c>
      <c r="D807" t="s">
        <v>87</v>
      </c>
      <c r="E807">
        <v>3.7649818942214517</v>
      </c>
    </row>
    <row r="808" spans="1:5">
      <c r="A808">
        <v>2013</v>
      </c>
      <c r="B808" t="s">
        <v>5</v>
      </c>
      <c r="C808" t="s">
        <v>5</v>
      </c>
      <c r="D808" t="s">
        <v>72</v>
      </c>
      <c r="E808">
        <v>3.7682189832918591</v>
      </c>
    </row>
    <row r="809" spans="1:5">
      <c r="A809">
        <v>2013</v>
      </c>
      <c r="B809" t="s">
        <v>6</v>
      </c>
      <c r="C809" t="s">
        <v>6</v>
      </c>
      <c r="D809" t="s">
        <v>72</v>
      </c>
      <c r="E809">
        <v>4.1158536585365857</v>
      </c>
    </row>
    <row r="810" spans="1:5">
      <c r="A810">
        <v>2013</v>
      </c>
      <c r="B810" t="s">
        <v>7</v>
      </c>
      <c r="C810" t="s">
        <v>7</v>
      </c>
      <c r="D810" t="s">
        <v>72</v>
      </c>
      <c r="E810">
        <v>4.0227839088643647</v>
      </c>
    </row>
    <row r="811" spans="1:5">
      <c r="A811">
        <v>2013</v>
      </c>
      <c r="B811" t="s">
        <v>8</v>
      </c>
      <c r="C811" t="s">
        <v>8</v>
      </c>
      <c r="D811" t="s">
        <v>72</v>
      </c>
      <c r="E811">
        <v>3.2727272727272729</v>
      </c>
    </row>
    <row r="812" spans="1:5">
      <c r="A812">
        <v>2013</v>
      </c>
      <c r="B812" t="s">
        <v>9</v>
      </c>
      <c r="C812" t="s">
        <v>9</v>
      </c>
      <c r="D812" t="s">
        <v>72</v>
      </c>
      <c r="E812">
        <v>3.1238447319778184</v>
      </c>
    </row>
    <row r="813" spans="1:5">
      <c r="A813">
        <v>2013</v>
      </c>
      <c r="B813" t="s">
        <v>10</v>
      </c>
      <c r="C813" t="s">
        <v>10</v>
      </c>
      <c r="D813" t="s">
        <v>72</v>
      </c>
      <c r="E813">
        <v>2.0671834625323</v>
      </c>
    </row>
    <row r="814" spans="1:5">
      <c r="A814">
        <v>2013</v>
      </c>
      <c r="B814" t="s">
        <v>11</v>
      </c>
      <c r="C814" t="s">
        <v>11</v>
      </c>
      <c r="D814" t="s">
        <v>72</v>
      </c>
      <c r="E814">
        <v>3.4567901234567904</v>
      </c>
    </row>
    <row r="815" spans="1:5">
      <c r="A815">
        <v>2013</v>
      </c>
      <c r="B815" t="s">
        <v>12</v>
      </c>
      <c r="C815" t="s">
        <v>12</v>
      </c>
      <c r="D815" t="s">
        <v>72</v>
      </c>
      <c r="E815">
        <v>3.4345445495271276</v>
      </c>
    </row>
    <row r="816" spans="1:5">
      <c r="A816">
        <v>2013</v>
      </c>
      <c r="B816" t="s">
        <v>13</v>
      </c>
      <c r="C816" t="s">
        <v>13</v>
      </c>
      <c r="D816" t="s">
        <v>72</v>
      </c>
      <c r="E816">
        <v>2.7544351073762838</v>
      </c>
    </row>
    <row r="817" spans="1:5">
      <c r="A817">
        <v>2013</v>
      </c>
      <c r="B817" t="s">
        <v>14</v>
      </c>
      <c r="C817" t="s">
        <v>14</v>
      </c>
      <c r="D817" t="s">
        <v>72</v>
      </c>
      <c r="E817">
        <v>3.1955790485343583</v>
      </c>
    </row>
    <row r="818" spans="1:5">
      <c r="A818">
        <v>2013</v>
      </c>
      <c r="B818" t="s">
        <v>15</v>
      </c>
      <c r="C818" t="s">
        <v>15</v>
      </c>
      <c r="D818" t="s">
        <v>72</v>
      </c>
      <c r="E818">
        <v>3.8863109048723894</v>
      </c>
    </row>
    <row r="819" spans="1:5">
      <c r="A819">
        <v>2013</v>
      </c>
      <c r="B819" t="s">
        <v>16</v>
      </c>
      <c r="C819" t="s">
        <v>16</v>
      </c>
      <c r="D819" t="s">
        <v>72</v>
      </c>
      <c r="E819">
        <v>4.0097205346294045</v>
      </c>
    </row>
    <row r="820" spans="1:5">
      <c r="A820">
        <v>2013</v>
      </c>
      <c r="B820" t="s">
        <v>17</v>
      </c>
      <c r="C820" t="s">
        <v>17</v>
      </c>
      <c r="D820" t="s">
        <v>72</v>
      </c>
      <c r="E820">
        <v>3.4847186518137674</v>
      </c>
    </row>
    <row r="821" spans="1:5">
      <c r="A821">
        <v>2013</v>
      </c>
      <c r="B821" t="s">
        <v>5</v>
      </c>
      <c r="C821" t="s">
        <v>5</v>
      </c>
      <c r="D821" t="s">
        <v>73</v>
      </c>
      <c r="E821">
        <v>18.005687877710631</v>
      </c>
    </row>
    <row r="822" spans="1:5">
      <c r="A822">
        <v>2013</v>
      </c>
      <c r="B822" t="s">
        <v>6</v>
      </c>
      <c r="C822" t="s">
        <v>6</v>
      </c>
      <c r="D822" t="s">
        <v>73</v>
      </c>
      <c r="E822">
        <v>22.801204819277107</v>
      </c>
    </row>
    <row r="823" spans="1:5">
      <c r="A823">
        <v>2013</v>
      </c>
      <c r="B823" t="s">
        <v>7</v>
      </c>
      <c r="C823" t="s">
        <v>7</v>
      </c>
      <c r="D823" t="s">
        <v>73</v>
      </c>
      <c r="E823">
        <v>21.644713421146317</v>
      </c>
    </row>
    <row r="824" spans="1:5">
      <c r="A824">
        <v>2013</v>
      </c>
      <c r="B824" t="s">
        <v>8</v>
      </c>
      <c r="C824" t="s">
        <v>8</v>
      </c>
      <c r="D824" t="s">
        <v>73</v>
      </c>
      <c r="E824">
        <v>19.433868564807153</v>
      </c>
    </row>
    <row r="825" spans="1:5">
      <c r="A825">
        <v>2013</v>
      </c>
      <c r="B825" t="s">
        <v>9</v>
      </c>
      <c r="C825" t="s">
        <v>9</v>
      </c>
      <c r="D825" t="s">
        <v>73</v>
      </c>
      <c r="E825">
        <v>17.95820233031256</v>
      </c>
    </row>
    <row r="826" spans="1:5">
      <c r="A826">
        <v>2013</v>
      </c>
      <c r="B826" t="s">
        <v>10</v>
      </c>
      <c r="C826" t="s">
        <v>10</v>
      </c>
      <c r="D826" t="s">
        <v>73</v>
      </c>
      <c r="E826">
        <v>17.972350230414747</v>
      </c>
    </row>
    <row r="827" spans="1:5">
      <c r="A827">
        <v>2013</v>
      </c>
      <c r="B827" t="s">
        <v>11</v>
      </c>
      <c r="C827" t="s">
        <v>11</v>
      </c>
      <c r="D827" t="s">
        <v>73</v>
      </c>
      <c r="E827">
        <v>16.790123456790123</v>
      </c>
    </row>
    <row r="828" spans="1:5">
      <c r="A828">
        <v>2013</v>
      </c>
      <c r="B828" t="s">
        <v>12</v>
      </c>
      <c r="C828" t="s">
        <v>12</v>
      </c>
      <c r="D828" t="s">
        <v>73</v>
      </c>
      <c r="E828">
        <v>19.589178356713425</v>
      </c>
    </row>
    <row r="829" spans="1:5">
      <c r="A829">
        <v>2013</v>
      </c>
      <c r="B829" t="s">
        <v>13</v>
      </c>
      <c r="C829" t="s">
        <v>13</v>
      </c>
      <c r="D829" t="s">
        <v>73</v>
      </c>
      <c r="E829">
        <v>20.939972080037229</v>
      </c>
    </row>
    <row r="830" spans="1:5">
      <c r="A830">
        <v>2013</v>
      </c>
      <c r="B830" t="s">
        <v>14</v>
      </c>
      <c r="C830" t="s">
        <v>14</v>
      </c>
      <c r="D830" t="s">
        <v>73</v>
      </c>
      <c r="E830">
        <v>17.689357622243527</v>
      </c>
    </row>
    <row r="831" spans="1:5">
      <c r="A831">
        <v>2013</v>
      </c>
      <c r="B831" t="s">
        <v>15</v>
      </c>
      <c r="C831" t="s">
        <v>15</v>
      </c>
      <c r="D831" t="s">
        <v>73</v>
      </c>
      <c r="E831">
        <v>20.515792523906114</v>
      </c>
    </row>
    <row r="832" spans="1:5">
      <c r="A832">
        <v>2013</v>
      </c>
      <c r="B832" t="s">
        <v>16</v>
      </c>
      <c r="C832" t="s">
        <v>16</v>
      </c>
      <c r="D832" t="s">
        <v>73</v>
      </c>
      <c r="E832">
        <v>18.018802228412255</v>
      </c>
    </row>
    <row r="833" spans="1:5">
      <c r="A833">
        <v>2013</v>
      </c>
      <c r="B833" t="s">
        <v>17</v>
      </c>
      <c r="C833" t="s">
        <v>17</v>
      </c>
      <c r="D833" t="s">
        <v>73</v>
      </c>
      <c r="E833">
        <v>19.210134432182127</v>
      </c>
    </row>
    <row r="834" spans="1:5">
      <c r="A834">
        <v>2013</v>
      </c>
      <c r="B834" t="s">
        <v>5</v>
      </c>
      <c r="C834" t="s">
        <v>5</v>
      </c>
      <c r="D834" t="s">
        <v>88</v>
      </c>
      <c r="E834">
        <v>19.800924280127976</v>
      </c>
    </row>
    <row r="835" spans="1:5">
      <c r="A835">
        <v>2013</v>
      </c>
      <c r="B835" t="s">
        <v>6</v>
      </c>
      <c r="C835" t="s">
        <v>6</v>
      </c>
      <c r="D835" t="s">
        <v>88</v>
      </c>
      <c r="E835">
        <v>23.257575757575758</v>
      </c>
    </row>
    <row r="836" spans="1:5">
      <c r="A836">
        <v>2013</v>
      </c>
      <c r="B836" t="s">
        <v>7</v>
      </c>
      <c r="C836" t="s">
        <v>7</v>
      </c>
      <c r="D836" t="s">
        <v>88</v>
      </c>
      <c r="E836">
        <v>22.686009255962976</v>
      </c>
    </row>
    <row r="837" spans="1:5">
      <c r="A837">
        <v>2013</v>
      </c>
      <c r="B837" t="s">
        <v>8</v>
      </c>
      <c r="C837" t="s">
        <v>8</v>
      </c>
      <c r="D837" t="s">
        <v>88</v>
      </c>
      <c r="E837">
        <v>20.296087999338351</v>
      </c>
    </row>
    <row r="838" spans="1:5">
      <c r="A838">
        <v>2013</v>
      </c>
      <c r="B838" t="s">
        <v>9</v>
      </c>
      <c r="C838" t="s">
        <v>9</v>
      </c>
      <c r="D838" t="s">
        <v>88</v>
      </c>
      <c r="E838">
        <v>19.561800869002496</v>
      </c>
    </row>
    <row r="839" spans="1:5">
      <c r="A839">
        <v>2013</v>
      </c>
      <c r="B839" t="s">
        <v>10</v>
      </c>
      <c r="C839" t="s">
        <v>10</v>
      </c>
      <c r="D839" t="s">
        <v>88</v>
      </c>
      <c r="E839">
        <v>16.994967649173258</v>
      </c>
    </row>
    <row r="840" spans="1:5">
      <c r="A840">
        <v>2013</v>
      </c>
      <c r="B840" t="s">
        <v>11</v>
      </c>
      <c r="C840" t="s">
        <v>11</v>
      </c>
      <c r="D840" t="s">
        <v>88</v>
      </c>
      <c r="E840">
        <v>17.506172839506174</v>
      </c>
    </row>
    <row r="841" spans="1:5">
      <c r="A841">
        <v>2013</v>
      </c>
      <c r="B841" t="s">
        <v>12</v>
      </c>
      <c r="C841" t="s">
        <v>12</v>
      </c>
      <c r="D841" t="s">
        <v>88</v>
      </c>
      <c r="E841">
        <v>20.44943820224719</v>
      </c>
    </row>
    <row r="842" spans="1:5">
      <c r="A842">
        <v>2013</v>
      </c>
      <c r="B842" t="s">
        <v>13</v>
      </c>
      <c r="C842" t="s">
        <v>13</v>
      </c>
      <c r="D842" t="s">
        <v>88</v>
      </c>
      <c r="E842">
        <v>21.533442088091352</v>
      </c>
    </row>
    <row r="843" spans="1:5">
      <c r="A843">
        <v>2013</v>
      </c>
      <c r="B843" t="s">
        <v>14</v>
      </c>
      <c r="C843" t="s">
        <v>14</v>
      </c>
      <c r="D843" t="s">
        <v>88</v>
      </c>
      <c r="E843">
        <v>18.946484281257501</v>
      </c>
    </row>
    <row r="844" spans="1:5">
      <c r="A844">
        <v>2013</v>
      </c>
      <c r="B844" t="s">
        <v>15</v>
      </c>
      <c r="C844" t="s">
        <v>15</v>
      </c>
      <c r="D844" t="s">
        <v>88</v>
      </c>
      <c r="E844">
        <v>21.36541527757646</v>
      </c>
    </row>
    <row r="845" spans="1:5">
      <c r="A845">
        <v>2013</v>
      </c>
      <c r="B845" t="s">
        <v>16</v>
      </c>
      <c r="C845" t="s">
        <v>16</v>
      </c>
      <c r="D845" t="s">
        <v>88</v>
      </c>
      <c r="E845">
        <v>20.112994350282488</v>
      </c>
    </row>
    <row r="846" spans="1:5">
      <c r="A846">
        <v>2013</v>
      </c>
      <c r="B846" t="s">
        <v>17</v>
      </c>
      <c r="C846" t="s">
        <v>17</v>
      </c>
      <c r="D846" t="s">
        <v>88</v>
      </c>
      <c r="E846">
        <v>20.281532105880554</v>
      </c>
    </row>
    <row r="847" spans="1:5">
      <c r="A847">
        <v>2013</v>
      </c>
      <c r="B847" t="s">
        <v>5</v>
      </c>
      <c r="C847" t="s">
        <v>5</v>
      </c>
      <c r="D847" t="s">
        <v>74</v>
      </c>
      <c r="E847">
        <v>21.596160682545325</v>
      </c>
    </row>
    <row r="848" spans="1:5">
      <c r="A848">
        <v>2013</v>
      </c>
      <c r="B848" t="s">
        <v>6</v>
      </c>
      <c r="C848" t="s">
        <v>6</v>
      </c>
      <c r="D848" t="s">
        <v>74</v>
      </c>
      <c r="E848">
        <v>23.719512195121951</v>
      </c>
    </row>
    <row r="849" spans="1:5">
      <c r="A849">
        <v>2013</v>
      </c>
      <c r="B849" t="s">
        <v>7</v>
      </c>
      <c r="C849" t="s">
        <v>7</v>
      </c>
      <c r="D849" t="s">
        <v>74</v>
      </c>
      <c r="E849">
        <v>23.727305090779637</v>
      </c>
    </row>
    <row r="850" spans="1:5">
      <c r="A850">
        <v>2013</v>
      </c>
      <c r="B850" t="s">
        <v>8</v>
      </c>
      <c r="C850" t="s">
        <v>8</v>
      </c>
      <c r="D850" t="s">
        <v>74</v>
      </c>
      <c r="E850">
        <v>21.15702479338843</v>
      </c>
    </row>
    <row r="851" spans="1:5">
      <c r="A851">
        <v>2013</v>
      </c>
      <c r="B851" t="s">
        <v>9</v>
      </c>
      <c r="C851" t="s">
        <v>9</v>
      </c>
      <c r="D851" t="s">
        <v>74</v>
      </c>
      <c r="E851">
        <v>21.164510166358593</v>
      </c>
    </row>
    <row r="852" spans="1:5">
      <c r="A852">
        <v>2013</v>
      </c>
      <c r="B852" t="s">
        <v>10</v>
      </c>
      <c r="C852" t="s">
        <v>10</v>
      </c>
      <c r="D852" t="s">
        <v>74</v>
      </c>
      <c r="E852">
        <v>16.020671834625322</v>
      </c>
    </row>
    <row r="853" spans="1:5">
      <c r="A853">
        <v>2013</v>
      </c>
      <c r="B853" t="s">
        <v>11</v>
      </c>
      <c r="C853" t="s">
        <v>11</v>
      </c>
      <c r="D853" t="s">
        <v>74</v>
      </c>
      <c r="E853">
        <v>18.222222222222221</v>
      </c>
    </row>
    <row r="854" spans="1:5">
      <c r="A854">
        <v>2013</v>
      </c>
      <c r="B854" t="s">
        <v>12</v>
      </c>
      <c r="C854" t="s">
        <v>12</v>
      </c>
      <c r="D854" t="s">
        <v>74</v>
      </c>
      <c r="E854">
        <v>21.304131408661025</v>
      </c>
    </row>
    <row r="855" spans="1:5">
      <c r="A855">
        <v>2013</v>
      </c>
      <c r="B855" t="s">
        <v>13</v>
      </c>
      <c r="C855" t="s">
        <v>13</v>
      </c>
      <c r="D855" t="s">
        <v>74</v>
      </c>
      <c r="E855">
        <v>22.128851540616246</v>
      </c>
    </row>
    <row r="856" spans="1:5">
      <c r="A856">
        <v>2013</v>
      </c>
      <c r="B856" t="s">
        <v>14</v>
      </c>
      <c r="C856" t="s">
        <v>14</v>
      </c>
      <c r="D856" t="s">
        <v>74</v>
      </c>
      <c r="E856">
        <v>20.206631427198463</v>
      </c>
    </row>
    <row r="857" spans="1:5">
      <c r="A857">
        <v>2013</v>
      </c>
      <c r="B857" t="s">
        <v>15</v>
      </c>
      <c r="C857" t="s">
        <v>15</v>
      </c>
      <c r="D857" t="s">
        <v>74</v>
      </c>
      <c r="E857">
        <v>22.215777262180975</v>
      </c>
    </row>
    <row r="858" spans="1:5">
      <c r="A858">
        <v>2013</v>
      </c>
      <c r="B858" t="s">
        <v>16</v>
      </c>
      <c r="C858" t="s">
        <v>16</v>
      </c>
      <c r="D858" t="s">
        <v>74</v>
      </c>
      <c r="E858">
        <v>22.201006769658047</v>
      </c>
    </row>
    <row r="859" spans="1:5">
      <c r="A859">
        <v>2013</v>
      </c>
      <c r="B859" t="s">
        <v>17</v>
      </c>
      <c r="C859" t="s">
        <v>17</v>
      </c>
      <c r="D859" t="s">
        <v>74</v>
      </c>
      <c r="E859">
        <v>21.353082792671483</v>
      </c>
    </row>
    <row r="860" spans="1:5">
      <c r="A860">
        <v>2018</v>
      </c>
      <c r="B860" t="s">
        <v>5</v>
      </c>
      <c r="C860" t="s">
        <v>5</v>
      </c>
      <c r="D860" t="s">
        <v>54</v>
      </c>
      <c r="E860">
        <v>32.6</v>
      </c>
    </row>
    <row r="861" spans="1:5">
      <c r="A861">
        <v>2018</v>
      </c>
      <c r="B861" t="s">
        <v>6</v>
      </c>
      <c r="C861" t="s">
        <v>6</v>
      </c>
      <c r="D861" t="s">
        <v>54</v>
      </c>
      <c r="E861">
        <v>11.5</v>
      </c>
    </row>
    <row r="862" spans="1:5">
      <c r="A862">
        <v>2018</v>
      </c>
      <c r="B862" t="s">
        <v>7</v>
      </c>
      <c r="C862" t="s">
        <v>7</v>
      </c>
      <c r="D862" t="s">
        <v>54</v>
      </c>
      <c r="E862">
        <v>18.100000000000001</v>
      </c>
    </row>
    <row r="863" spans="1:5">
      <c r="A863">
        <v>2018</v>
      </c>
      <c r="B863" t="s">
        <v>8</v>
      </c>
      <c r="C863" t="s">
        <v>8</v>
      </c>
      <c r="D863" t="s">
        <v>54</v>
      </c>
      <c r="E863">
        <v>22.2</v>
      </c>
    </row>
    <row r="864" spans="1:5">
      <c r="A864">
        <v>2018</v>
      </c>
      <c r="B864" t="s">
        <v>9</v>
      </c>
      <c r="C864" t="s">
        <v>9</v>
      </c>
      <c r="D864" t="s">
        <v>54</v>
      </c>
      <c r="E864">
        <v>29.3</v>
      </c>
    </row>
    <row r="865" spans="1:5">
      <c r="A865">
        <v>2018</v>
      </c>
      <c r="B865" t="s">
        <v>10</v>
      </c>
      <c r="C865" t="s">
        <v>10</v>
      </c>
      <c r="D865" t="s">
        <v>54</v>
      </c>
      <c r="E865">
        <v>29.4</v>
      </c>
    </row>
    <row r="866" spans="1:5">
      <c r="A866">
        <v>2018</v>
      </c>
      <c r="B866" t="s">
        <v>11</v>
      </c>
      <c r="C866" t="s">
        <v>11</v>
      </c>
      <c r="D866" t="s">
        <v>54</v>
      </c>
      <c r="E866">
        <v>25.8</v>
      </c>
    </row>
    <row r="867" spans="1:5">
      <c r="A867">
        <v>2018</v>
      </c>
      <c r="B867" t="s">
        <v>12</v>
      </c>
      <c r="C867" t="s">
        <v>12</v>
      </c>
      <c r="D867" t="s">
        <v>54</v>
      </c>
      <c r="E867">
        <v>23.9</v>
      </c>
    </row>
    <row r="868" spans="1:5">
      <c r="A868">
        <v>2018</v>
      </c>
      <c r="B868" t="s">
        <v>13</v>
      </c>
      <c r="C868" t="s">
        <v>13</v>
      </c>
      <c r="D868" t="s">
        <v>54</v>
      </c>
      <c r="E868">
        <v>24</v>
      </c>
    </row>
    <row r="869" spans="1:5">
      <c r="A869">
        <v>2018</v>
      </c>
      <c r="B869" t="s">
        <v>14</v>
      </c>
      <c r="C869" t="s">
        <v>14</v>
      </c>
      <c r="D869" t="s">
        <v>54</v>
      </c>
      <c r="E869">
        <v>28</v>
      </c>
    </row>
    <row r="870" spans="1:5">
      <c r="A870">
        <v>2018</v>
      </c>
      <c r="B870" t="s">
        <v>15</v>
      </c>
      <c r="C870" t="s">
        <v>15</v>
      </c>
      <c r="D870" t="s">
        <v>54</v>
      </c>
      <c r="E870">
        <v>22.5</v>
      </c>
    </row>
    <row r="871" spans="1:5">
      <c r="A871">
        <v>2018</v>
      </c>
      <c r="B871" t="s">
        <v>16</v>
      </c>
      <c r="C871" t="s">
        <v>16</v>
      </c>
      <c r="D871" t="s">
        <v>54</v>
      </c>
      <c r="E871">
        <v>28.1</v>
      </c>
    </row>
    <row r="872" spans="1:5">
      <c r="A872">
        <v>2018</v>
      </c>
      <c r="B872" t="s">
        <v>17</v>
      </c>
      <c r="C872" t="s">
        <v>17</v>
      </c>
      <c r="D872" t="s">
        <v>54</v>
      </c>
      <c r="E872">
        <v>24.1</v>
      </c>
    </row>
    <row r="873" spans="1:5">
      <c r="A873">
        <v>2018</v>
      </c>
      <c r="B873" t="s">
        <v>5</v>
      </c>
      <c r="C873" t="s">
        <v>5</v>
      </c>
      <c r="D873" t="s">
        <v>55</v>
      </c>
      <c r="E873">
        <v>66.3</v>
      </c>
    </row>
    <row r="874" spans="1:5">
      <c r="A874">
        <v>2018</v>
      </c>
      <c r="B874" t="s">
        <v>6</v>
      </c>
      <c r="C874" t="s">
        <v>6</v>
      </c>
      <c r="D874" t="s">
        <v>55</v>
      </c>
      <c r="E874">
        <v>40.9</v>
      </c>
    </row>
    <row r="875" spans="1:5">
      <c r="A875">
        <v>2018</v>
      </c>
      <c r="B875" t="s">
        <v>7</v>
      </c>
      <c r="C875" t="s">
        <v>7</v>
      </c>
      <c r="D875" t="s">
        <v>55</v>
      </c>
      <c r="E875">
        <v>52.8</v>
      </c>
    </row>
    <row r="876" spans="1:5">
      <c r="A876">
        <v>2018</v>
      </c>
      <c r="B876" t="s">
        <v>8</v>
      </c>
      <c r="C876" t="s">
        <v>8</v>
      </c>
      <c r="D876" t="s">
        <v>55</v>
      </c>
      <c r="E876">
        <v>63.5</v>
      </c>
    </row>
    <row r="877" spans="1:5">
      <c r="A877">
        <v>2018</v>
      </c>
      <c r="B877" t="s">
        <v>9</v>
      </c>
      <c r="C877" t="s">
        <v>9</v>
      </c>
      <c r="D877" t="s">
        <v>55</v>
      </c>
      <c r="E877">
        <v>75.400000000000006</v>
      </c>
    </row>
    <row r="878" spans="1:5">
      <c r="A878">
        <v>2018</v>
      </c>
      <c r="B878" t="s">
        <v>10</v>
      </c>
      <c r="C878" t="s">
        <v>10</v>
      </c>
      <c r="D878" t="s">
        <v>55</v>
      </c>
      <c r="E878">
        <v>79.599999999999994</v>
      </c>
    </row>
    <row r="879" spans="1:5">
      <c r="A879">
        <v>2018</v>
      </c>
      <c r="B879" t="s">
        <v>11</v>
      </c>
      <c r="C879" t="s">
        <v>11</v>
      </c>
      <c r="D879" t="s">
        <v>55</v>
      </c>
      <c r="E879">
        <v>71.2</v>
      </c>
    </row>
    <row r="880" spans="1:5">
      <c r="A880">
        <v>2018</v>
      </c>
      <c r="B880" t="s">
        <v>12</v>
      </c>
      <c r="C880" t="s">
        <v>12</v>
      </c>
      <c r="D880" t="s">
        <v>55</v>
      </c>
      <c r="E880">
        <v>65</v>
      </c>
    </row>
    <row r="881" spans="1:5">
      <c r="A881">
        <v>2018</v>
      </c>
      <c r="B881" t="s">
        <v>13</v>
      </c>
      <c r="C881" t="s">
        <v>13</v>
      </c>
      <c r="D881" t="s">
        <v>55</v>
      </c>
      <c r="E881">
        <v>78.900000000000006</v>
      </c>
    </row>
    <row r="882" spans="1:5">
      <c r="A882">
        <v>2018</v>
      </c>
      <c r="B882" t="s">
        <v>14</v>
      </c>
      <c r="C882" t="s">
        <v>14</v>
      </c>
      <c r="D882" t="s">
        <v>55</v>
      </c>
      <c r="E882">
        <v>78.099999999999994</v>
      </c>
    </row>
    <row r="883" spans="1:5">
      <c r="A883">
        <v>2018</v>
      </c>
      <c r="B883" t="s">
        <v>15</v>
      </c>
      <c r="C883" t="s">
        <v>15</v>
      </c>
      <c r="D883" t="s">
        <v>55</v>
      </c>
      <c r="E883">
        <v>61.8</v>
      </c>
    </row>
    <row r="884" spans="1:5">
      <c r="A884">
        <v>2018</v>
      </c>
      <c r="B884" t="s">
        <v>16</v>
      </c>
      <c r="C884" t="s">
        <v>16</v>
      </c>
      <c r="D884" t="s">
        <v>55</v>
      </c>
      <c r="E884">
        <v>68.3</v>
      </c>
    </row>
    <row r="885" spans="1:5">
      <c r="A885">
        <v>2018</v>
      </c>
      <c r="B885" t="s">
        <v>17</v>
      </c>
      <c r="C885" t="s">
        <v>17</v>
      </c>
      <c r="D885" t="s">
        <v>55</v>
      </c>
      <c r="E885">
        <v>64.5</v>
      </c>
    </row>
    <row r="886" spans="1:5">
      <c r="A886">
        <v>2018</v>
      </c>
      <c r="B886" t="s">
        <v>5</v>
      </c>
      <c r="C886" t="s">
        <v>5</v>
      </c>
      <c r="D886" t="s">
        <v>56</v>
      </c>
      <c r="E886">
        <v>33.700000000000003</v>
      </c>
    </row>
    <row r="887" spans="1:5">
      <c r="A887">
        <v>2018</v>
      </c>
      <c r="B887" t="s">
        <v>6</v>
      </c>
      <c r="C887" t="s">
        <v>6</v>
      </c>
      <c r="D887" t="s">
        <v>56</v>
      </c>
      <c r="E887">
        <v>29.4</v>
      </c>
    </row>
    <row r="888" spans="1:5">
      <c r="A888">
        <v>2018</v>
      </c>
      <c r="B888" t="s">
        <v>7</v>
      </c>
      <c r="C888" t="s">
        <v>7</v>
      </c>
      <c r="D888" t="s">
        <v>56</v>
      </c>
      <c r="E888">
        <v>34.699999999999996</v>
      </c>
    </row>
    <row r="889" spans="1:5">
      <c r="A889">
        <v>2018</v>
      </c>
      <c r="B889" t="s">
        <v>8</v>
      </c>
      <c r="C889" t="s">
        <v>8</v>
      </c>
      <c r="D889" t="s">
        <v>56</v>
      </c>
      <c r="E889">
        <v>41.3</v>
      </c>
    </row>
    <row r="890" spans="1:5">
      <c r="A890">
        <v>2018</v>
      </c>
      <c r="B890" t="s">
        <v>9</v>
      </c>
      <c r="C890" t="s">
        <v>9</v>
      </c>
      <c r="D890" t="s">
        <v>56</v>
      </c>
      <c r="E890">
        <v>46.1</v>
      </c>
    </row>
    <row r="891" spans="1:5">
      <c r="A891">
        <v>2018</v>
      </c>
      <c r="B891" t="s">
        <v>10</v>
      </c>
      <c r="C891" t="s">
        <v>10</v>
      </c>
      <c r="D891" t="s">
        <v>56</v>
      </c>
      <c r="E891">
        <v>50.2</v>
      </c>
    </row>
    <row r="892" spans="1:5">
      <c r="A892">
        <v>2018</v>
      </c>
      <c r="B892" t="s">
        <v>11</v>
      </c>
      <c r="C892" t="s">
        <v>11</v>
      </c>
      <c r="D892" t="s">
        <v>56</v>
      </c>
      <c r="E892">
        <v>45.4</v>
      </c>
    </row>
    <row r="893" spans="1:5">
      <c r="A893">
        <v>2018</v>
      </c>
      <c r="B893" t="s">
        <v>12</v>
      </c>
      <c r="C893" t="s">
        <v>12</v>
      </c>
      <c r="D893" t="s">
        <v>56</v>
      </c>
      <c r="E893">
        <v>41.099999999999994</v>
      </c>
    </row>
    <row r="894" spans="1:5">
      <c r="A894">
        <v>2018</v>
      </c>
      <c r="B894" t="s">
        <v>13</v>
      </c>
      <c r="C894" t="s">
        <v>13</v>
      </c>
      <c r="D894" t="s">
        <v>56</v>
      </c>
      <c r="E894">
        <v>54.900000000000006</v>
      </c>
    </row>
    <row r="895" spans="1:5">
      <c r="A895">
        <v>2018</v>
      </c>
      <c r="B895" t="s">
        <v>14</v>
      </c>
      <c r="C895" t="s">
        <v>14</v>
      </c>
      <c r="D895" t="s">
        <v>56</v>
      </c>
      <c r="E895">
        <v>50.1</v>
      </c>
    </row>
    <row r="896" spans="1:5">
      <c r="A896">
        <v>2018</v>
      </c>
      <c r="B896" t="s">
        <v>15</v>
      </c>
      <c r="C896" t="s">
        <v>15</v>
      </c>
      <c r="D896" t="s">
        <v>56</v>
      </c>
      <c r="E896">
        <v>39.300000000000004</v>
      </c>
    </row>
    <row r="897" spans="1:5">
      <c r="A897">
        <v>2018</v>
      </c>
      <c r="B897" t="s">
        <v>16</v>
      </c>
      <c r="C897" t="s">
        <v>16</v>
      </c>
      <c r="D897" t="s">
        <v>56</v>
      </c>
      <c r="E897">
        <v>40.200000000000003</v>
      </c>
    </row>
    <row r="898" spans="1:5">
      <c r="A898">
        <v>2018</v>
      </c>
      <c r="B898" t="s">
        <v>17</v>
      </c>
      <c r="C898" t="s">
        <v>17</v>
      </c>
      <c r="D898" t="s">
        <v>56</v>
      </c>
      <c r="E898">
        <v>40.400000000000006</v>
      </c>
    </row>
    <row r="899" spans="1:5">
      <c r="A899">
        <v>2018</v>
      </c>
      <c r="B899" t="s">
        <v>5</v>
      </c>
      <c r="C899" t="s">
        <v>5</v>
      </c>
      <c r="D899" t="s">
        <v>57</v>
      </c>
      <c r="E899">
        <v>8.6308178942611828</v>
      </c>
    </row>
    <row r="900" spans="1:5">
      <c r="A900">
        <v>2018</v>
      </c>
      <c r="B900" t="s">
        <v>6</v>
      </c>
      <c r="C900" t="s">
        <v>6</v>
      </c>
      <c r="D900" t="s">
        <v>57</v>
      </c>
      <c r="E900">
        <v>22.429906542056074</v>
      </c>
    </row>
    <row r="901" spans="1:5">
      <c r="A901">
        <v>2018</v>
      </c>
      <c r="B901" t="s">
        <v>7</v>
      </c>
      <c r="C901" t="s">
        <v>7</v>
      </c>
      <c r="D901" t="s">
        <v>57</v>
      </c>
      <c r="E901">
        <v>15.602724536670362</v>
      </c>
    </row>
    <row r="902" spans="1:5">
      <c r="A902">
        <v>2018</v>
      </c>
      <c r="B902" t="s">
        <v>8</v>
      </c>
      <c r="C902" t="s">
        <v>8</v>
      </c>
      <c r="D902" t="s">
        <v>57</v>
      </c>
      <c r="E902">
        <v>14.098664197857428</v>
      </c>
    </row>
    <row r="903" spans="1:5">
      <c r="A903">
        <v>2018</v>
      </c>
      <c r="B903" t="s">
        <v>9</v>
      </c>
      <c r="C903" t="s">
        <v>9</v>
      </c>
      <c r="D903" t="s">
        <v>57</v>
      </c>
      <c r="E903">
        <v>10.299500831946755</v>
      </c>
    </row>
    <row r="904" spans="1:5">
      <c r="A904">
        <v>2018</v>
      </c>
      <c r="B904" t="s">
        <v>10</v>
      </c>
      <c r="C904" t="s">
        <v>10</v>
      </c>
      <c r="D904" t="s">
        <v>57</v>
      </c>
      <c r="E904">
        <v>9.9409448818897648</v>
      </c>
    </row>
    <row r="905" spans="1:5">
      <c r="A905">
        <v>2018</v>
      </c>
      <c r="B905" t="s">
        <v>11</v>
      </c>
      <c r="C905" t="s">
        <v>11</v>
      </c>
      <c r="D905" t="s">
        <v>57</v>
      </c>
      <c r="E905">
        <v>12.548680225010816</v>
      </c>
    </row>
    <row r="906" spans="1:5">
      <c r="A906">
        <v>2018</v>
      </c>
      <c r="B906" t="s">
        <v>12</v>
      </c>
      <c r="C906" t="s">
        <v>12</v>
      </c>
      <c r="D906" t="s">
        <v>57</v>
      </c>
      <c r="E906">
        <v>13.988739714161975</v>
      </c>
    </row>
    <row r="907" spans="1:5">
      <c r="A907">
        <v>2018</v>
      </c>
      <c r="B907" t="s">
        <v>13</v>
      </c>
      <c r="C907" t="s">
        <v>13</v>
      </c>
      <c r="D907" t="s">
        <v>57</v>
      </c>
      <c r="E907">
        <v>16.302104828724723</v>
      </c>
    </row>
    <row r="908" spans="1:5">
      <c r="A908">
        <v>2018</v>
      </c>
      <c r="B908" t="s">
        <v>14</v>
      </c>
      <c r="C908" t="s">
        <v>14</v>
      </c>
      <c r="D908" t="s">
        <v>57</v>
      </c>
      <c r="E908">
        <v>11.920656112912456</v>
      </c>
    </row>
    <row r="909" spans="1:5">
      <c r="A909">
        <v>2018</v>
      </c>
      <c r="B909" t="s">
        <v>15</v>
      </c>
      <c r="C909" t="s">
        <v>15</v>
      </c>
      <c r="D909" t="s">
        <v>57</v>
      </c>
      <c r="E909">
        <v>14.265799256505577</v>
      </c>
    </row>
    <row r="910" spans="1:5">
      <c r="A910">
        <v>2018</v>
      </c>
      <c r="B910" t="s">
        <v>16</v>
      </c>
      <c r="C910" t="s">
        <v>16</v>
      </c>
      <c r="D910" t="s">
        <v>57</v>
      </c>
      <c r="E910">
        <v>10.72883657763694</v>
      </c>
    </row>
    <row r="911" spans="1:5">
      <c r="A911">
        <v>2018</v>
      </c>
      <c r="B911" t="s">
        <v>17</v>
      </c>
      <c r="C911" t="s">
        <v>17</v>
      </c>
      <c r="D911" t="s">
        <v>57</v>
      </c>
      <c r="E911">
        <v>12.936801682044866</v>
      </c>
    </row>
    <row r="912" spans="1:5">
      <c r="A912">
        <v>2018</v>
      </c>
      <c r="B912" t="s">
        <v>5</v>
      </c>
      <c r="C912" t="s">
        <v>5</v>
      </c>
      <c r="D912" t="s">
        <v>75</v>
      </c>
      <c r="E912">
        <v>8.5740208679872971</v>
      </c>
    </row>
    <row r="913" spans="1:5">
      <c r="A913">
        <v>2018</v>
      </c>
      <c r="B913" t="s">
        <v>6</v>
      </c>
      <c r="C913" t="s">
        <v>6</v>
      </c>
      <c r="D913" t="s">
        <v>75</v>
      </c>
      <c r="E913">
        <v>22.19082223119365</v>
      </c>
    </row>
    <row r="914" spans="1:5">
      <c r="A914">
        <v>2018</v>
      </c>
      <c r="B914" t="s">
        <v>7</v>
      </c>
      <c r="C914" t="s">
        <v>7</v>
      </c>
      <c r="D914" t="s">
        <v>75</v>
      </c>
      <c r="E914">
        <v>15.623510722795869</v>
      </c>
    </row>
    <row r="915" spans="1:5">
      <c r="A915">
        <v>2018</v>
      </c>
      <c r="B915" t="s">
        <v>8</v>
      </c>
      <c r="C915" t="s">
        <v>8</v>
      </c>
      <c r="D915" t="s">
        <v>75</v>
      </c>
      <c r="E915">
        <v>13.978637298480729</v>
      </c>
    </row>
    <row r="916" spans="1:5">
      <c r="A916">
        <v>2018</v>
      </c>
      <c r="B916" t="s">
        <v>9</v>
      </c>
      <c r="C916" t="s">
        <v>9</v>
      </c>
      <c r="D916" t="s">
        <v>75</v>
      </c>
      <c r="E916">
        <v>10.371852592963149</v>
      </c>
    </row>
    <row r="917" spans="1:5">
      <c r="A917">
        <v>2018</v>
      </c>
      <c r="B917" t="s">
        <v>10</v>
      </c>
      <c r="C917" t="s">
        <v>10</v>
      </c>
      <c r="D917" t="s">
        <v>75</v>
      </c>
      <c r="E917">
        <v>10.263676688023656</v>
      </c>
    </row>
    <row r="918" spans="1:5">
      <c r="A918">
        <v>2018</v>
      </c>
      <c r="B918" t="s">
        <v>11</v>
      </c>
      <c r="C918" t="s">
        <v>11</v>
      </c>
      <c r="D918" t="s">
        <v>75</v>
      </c>
      <c r="E918">
        <v>12.483745123537062</v>
      </c>
    </row>
    <row r="919" spans="1:5">
      <c r="A919">
        <v>2018</v>
      </c>
      <c r="B919" t="s">
        <v>12</v>
      </c>
      <c r="C919" t="s">
        <v>12</v>
      </c>
      <c r="D919" t="s">
        <v>75</v>
      </c>
      <c r="E919">
        <v>13.943355119825709</v>
      </c>
    </row>
    <row r="920" spans="1:5">
      <c r="A920">
        <v>2018</v>
      </c>
      <c r="B920" t="s">
        <v>13</v>
      </c>
      <c r="C920" t="s">
        <v>13</v>
      </c>
      <c r="D920" t="s">
        <v>75</v>
      </c>
      <c r="E920">
        <v>16.079569001243264</v>
      </c>
    </row>
    <row r="921" spans="1:5">
      <c r="A921">
        <v>2018</v>
      </c>
      <c r="B921" t="s">
        <v>14</v>
      </c>
      <c r="C921" t="s">
        <v>14</v>
      </c>
      <c r="D921" t="s">
        <v>75</v>
      </c>
      <c r="E921">
        <v>11.783287068057815</v>
      </c>
    </row>
    <row r="922" spans="1:5">
      <c r="A922">
        <v>2018</v>
      </c>
      <c r="B922" t="s">
        <v>15</v>
      </c>
      <c r="C922" t="s">
        <v>15</v>
      </c>
      <c r="D922" t="s">
        <v>75</v>
      </c>
      <c r="E922">
        <v>13.982259570494865</v>
      </c>
    </row>
    <row r="923" spans="1:5">
      <c r="A923">
        <v>2018</v>
      </c>
      <c r="B923" t="s">
        <v>16</v>
      </c>
      <c r="C923" t="s">
        <v>16</v>
      </c>
      <c r="D923" t="s">
        <v>75</v>
      </c>
      <c r="E923">
        <v>10.691013789968178</v>
      </c>
    </row>
    <row r="924" spans="1:5">
      <c r="A924">
        <v>2018</v>
      </c>
      <c r="B924" t="s">
        <v>17</v>
      </c>
      <c r="C924" t="s">
        <v>17</v>
      </c>
      <c r="D924" t="s">
        <v>75</v>
      </c>
      <c r="E924">
        <v>12.876614373043349</v>
      </c>
    </row>
    <row r="925" spans="1:5">
      <c r="A925">
        <v>2018</v>
      </c>
      <c r="B925" t="s">
        <v>5</v>
      </c>
      <c r="C925" t="s">
        <v>5</v>
      </c>
      <c r="D925" t="s">
        <v>58</v>
      </c>
      <c r="E925">
        <v>8.5167754668286015</v>
      </c>
    </row>
    <row r="926" spans="1:5">
      <c r="A926">
        <v>2018</v>
      </c>
      <c r="B926" t="s">
        <v>6</v>
      </c>
      <c r="C926" t="s">
        <v>6</v>
      </c>
      <c r="D926" t="s">
        <v>58</v>
      </c>
      <c r="E926">
        <v>21.947911014650025</v>
      </c>
    </row>
    <row r="927" spans="1:5">
      <c r="A927">
        <v>2018</v>
      </c>
      <c r="B927" t="s">
        <v>7</v>
      </c>
      <c r="C927" t="s">
        <v>7</v>
      </c>
      <c r="D927" t="s">
        <v>58</v>
      </c>
      <c r="E927">
        <v>15.644416122351442</v>
      </c>
    </row>
    <row r="928" spans="1:5">
      <c r="A928">
        <v>2018</v>
      </c>
      <c r="B928" t="s">
        <v>8</v>
      </c>
      <c r="C928" t="s">
        <v>8</v>
      </c>
      <c r="D928" t="s">
        <v>58</v>
      </c>
      <c r="E928">
        <v>13.85782747603834</v>
      </c>
    </row>
    <row r="929" spans="1:5">
      <c r="A929">
        <v>2018</v>
      </c>
      <c r="B929" t="s">
        <v>9</v>
      </c>
      <c r="C929" t="s">
        <v>9</v>
      </c>
      <c r="D929" t="s">
        <v>58</v>
      </c>
      <c r="E929">
        <v>10.444518716577541</v>
      </c>
    </row>
    <row r="930" spans="1:5">
      <c r="A930">
        <v>2018</v>
      </c>
      <c r="B930" t="s">
        <v>10</v>
      </c>
      <c r="C930" t="s">
        <v>10</v>
      </c>
      <c r="D930" t="s">
        <v>58</v>
      </c>
      <c r="E930">
        <v>10.587364264560712</v>
      </c>
    </row>
    <row r="931" spans="1:5">
      <c r="A931">
        <v>2018</v>
      </c>
      <c r="B931" t="s">
        <v>11</v>
      </c>
      <c r="C931" t="s">
        <v>11</v>
      </c>
      <c r="D931" t="s">
        <v>58</v>
      </c>
      <c r="E931">
        <v>12.418584455058619</v>
      </c>
    </row>
    <row r="932" spans="1:5">
      <c r="A932">
        <v>2018</v>
      </c>
      <c r="B932" t="s">
        <v>12</v>
      </c>
      <c r="C932" t="s">
        <v>12</v>
      </c>
      <c r="D932" t="s">
        <v>58</v>
      </c>
      <c r="E932">
        <v>13.897413415168785</v>
      </c>
    </row>
    <row r="933" spans="1:5">
      <c r="A933">
        <v>2018</v>
      </c>
      <c r="B933" t="s">
        <v>13</v>
      </c>
      <c r="C933" t="s">
        <v>13</v>
      </c>
      <c r="D933" t="s">
        <v>58</v>
      </c>
      <c r="E933">
        <v>15.85518102372035</v>
      </c>
    </row>
    <row r="934" spans="1:5">
      <c r="A934">
        <v>2018</v>
      </c>
      <c r="B934" t="s">
        <v>14</v>
      </c>
      <c r="C934" t="s">
        <v>14</v>
      </c>
      <c r="D934" t="s">
        <v>58</v>
      </c>
      <c r="E934">
        <v>11.64488854727133</v>
      </c>
    </row>
    <row r="935" spans="1:5">
      <c r="A935">
        <v>2018</v>
      </c>
      <c r="B935" t="s">
        <v>15</v>
      </c>
      <c r="C935" t="s">
        <v>15</v>
      </c>
      <c r="D935" t="s">
        <v>58</v>
      </c>
      <c r="E935">
        <v>13.696060037523452</v>
      </c>
    </row>
    <row r="936" spans="1:5">
      <c r="A936">
        <v>2018</v>
      </c>
      <c r="B936" t="s">
        <v>16</v>
      </c>
      <c r="C936" t="s">
        <v>16</v>
      </c>
      <c r="D936" t="s">
        <v>58</v>
      </c>
      <c r="E936">
        <v>10.652868665347739</v>
      </c>
    </row>
    <row r="937" spans="1:5">
      <c r="A937">
        <v>2018</v>
      </c>
      <c r="B937" t="s">
        <v>17</v>
      </c>
      <c r="C937" t="s">
        <v>17</v>
      </c>
      <c r="D937" t="s">
        <v>58</v>
      </c>
      <c r="E937">
        <v>12.815979273160144</v>
      </c>
    </row>
    <row r="938" spans="1:5">
      <c r="A938">
        <v>2018</v>
      </c>
      <c r="B938" t="s">
        <v>5</v>
      </c>
      <c r="C938" t="s">
        <v>5</v>
      </c>
      <c r="D938" t="s">
        <v>76</v>
      </c>
      <c r="E938">
        <v>0.97906311191444484</v>
      </c>
    </row>
    <row r="939" spans="1:5">
      <c r="A939">
        <v>2018</v>
      </c>
      <c r="B939" t="s">
        <v>6</v>
      </c>
      <c r="C939" t="s">
        <v>6</v>
      </c>
      <c r="D939" t="s">
        <v>76</v>
      </c>
      <c r="E939">
        <v>1.4419225634178905</v>
      </c>
    </row>
    <row r="940" spans="1:5">
      <c r="A940">
        <v>2018</v>
      </c>
      <c r="B940" t="s">
        <v>7</v>
      </c>
      <c r="C940" t="s">
        <v>7</v>
      </c>
      <c r="D940" t="s">
        <v>76</v>
      </c>
      <c r="E940">
        <v>1.4889909710121969</v>
      </c>
    </row>
    <row r="941" spans="1:5">
      <c r="A941">
        <v>2018</v>
      </c>
      <c r="B941" t="s">
        <v>8</v>
      </c>
      <c r="C941" t="s">
        <v>8</v>
      </c>
      <c r="D941" t="s">
        <v>76</v>
      </c>
      <c r="E941">
        <v>1.5341885993916149</v>
      </c>
    </row>
    <row r="942" spans="1:5">
      <c r="A942">
        <v>2018</v>
      </c>
      <c r="B942" t="s">
        <v>9</v>
      </c>
      <c r="C942" t="s">
        <v>9</v>
      </c>
      <c r="D942" t="s">
        <v>76</v>
      </c>
      <c r="E942">
        <v>1.4642262895174709</v>
      </c>
    </row>
    <row r="943" spans="1:5">
      <c r="A943">
        <v>2018</v>
      </c>
      <c r="B943" t="s">
        <v>10</v>
      </c>
      <c r="C943" t="s">
        <v>10</v>
      </c>
      <c r="D943" t="s">
        <v>76</v>
      </c>
      <c r="E943">
        <v>1.9685039370078741</v>
      </c>
    </row>
    <row r="944" spans="1:5">
      <c r="A944">
        <v>2018</v>
      </c>
      <c r="B944" t="s">
        <v>11</v>
      </c>
      <c r="C944" t="s">
        <v>11</v>
      </c>
      <c r="D944" t="s">
        <v>76</v>
      </c>
      <c r="E944">
        <v>1.7308524448290781</v>
      </c>
    </row>
    <row r="945" spans="1:5">
      <c r="A945">
        <v>2018</v>
      </c>
      <c r="B945" t="s">
        <v>12</v>
      </c>
      <c r="C945" t="s">
        <v>12</v>
      </c>
      <c r="D945" t="s">
        <v>76</v>
      </c>
      <c r="E945">
        <v>1.9922044174967519</v>
      </c>
    </row>
    <row r="946" spans="1:5">
      <c r="A946">
        <v>2018</v>
      </c>
      <c r="B946" t="s">
        <v>13</v>
      </c>
      <c r="C946" t="s">
        <v>13</v>
      </c>
      <c r="D946" t="s">
        <v>76</v>
      </c>
      <c r="E946">
        <v>2.5175402393726785</v>
      </c>
    </row>
    <row r="947" spans="1:5">
      <c r="A947">
        <v>2018</v>
      </c>
      <c r="B947" t="s">
        <v>14</v>
      </c>
      <c r="C947" t="s">
        <v>14</v>
      </c>
      <c r="D947" t="s">
        <v>76</v>
      </c>
      <c r="E947">
        <v>2.1552546252145719</v>
      </c>
    </row>
    <row r="948" spans="1:5">
      <c r="A948">
        <v>2018</v>
      </c>
      <c r="B948" t="s">
        <v>15</v>
      </c>
      <c r="C948" t="s">
        <v>15</v>
      </c>
      <c r="D948" t="s">
        <v>76</v>
      </c>
      <c r="E948">
        <v>1.2314126394052045</v>
      </c>
    </row>
    <row r="949" spans="1:5">
      <c r="A949">
        <v>2018</v>
      </c>
      <c r="B949" t="s">
        <v>16</v>
      </c>
      <c r="C949" t="s">
        <v>16</v>
      </c>
      <c r="D949" t="s">
        <v>76</v>
      </c>
      <c r="E949">
        <v>1.3128112267994569</v>
      </c>
    </row>
    <row r="950" spans="1:5">
      <c r="A950">
        <v>2018</v>
      </c>
      <c r="B950" t="s">
        <v>17</v>
      </c>
      <c r="C950" t="s">
        <v>17</v>
      </c>
      <c r="D950" t="s">
        <v>76</v>
      </c>
      <c r="E950">
        <v>1.5586717406036594</v>
      </c>
    </row>
    <row r="951" spans="1:5">
      <c r="A951">
        <v>2018</v>
      </c>
      <c r="B951" t="s">
        <v>5</v>
      </c>
      <c r="C951" t="s">
        <v>5</v>
      </c>
      <c r="D951" t="s">
        <v>77</v>
      </c>
      <c r="E951">
        <v>0.96022985029487373</v>
      </c>
    </row>
    <row r="952" spans="1:5">
      <c r="A952">
        <v>2018</v>
      </c>
      <c r="B952" t="s">
        <v>6</v>
      </c>
      <c r="C952" t="s">
        <v>6</v>
      </c>
      <c r="D952" t="s">
        <v>77</v>
      </c>
      <c r="E952">
        <v>1.4668281523348137</v>
      </c>
    </row>
    <row r="953" spans="1:5">
      <c r="A953">
        <v>2018</v>
      </c>
      <c r="B953" t="s">
        <v>7</v>
      </c>
      <c r="C953" t="s">
        <v>7</v>
      </c>
      <c r="D953" t="s">
        <v>77</v>
      </c>
      <c r="E953">
        <v>1.4455917394757745</v>
      </c>
    </row>
    <row r="954" spans="1:5">
      <c r="A954">
        <v>2018</v>
      </c>
      <c r="B954" t="s">
        <v>8</v>
      </c>
      <c r="C954" t="s">
        <v>8</v>
      </c>
      <c r="D954" t="s">
        <v>77</v>
      </c>
      <c r="E954">
        <v>1.5789822862071252</v>
      </c>
    </row>
    <row r="955" spans="1:5">
      <c r="A955">
        <v>2018</v>
      </c>
      <c r="B955" t="s">
        <v>9</v>
      </c>
      <c r="C955" t="s">
        <v>9</v>
      </c>
      <c r="D955" t="s">
        <v>77</v>
      </c>
      <c r="E955">
        <v>1.4340503585125897</v>
      </c>
    </row>
    <row r="956" spans="1:5">
      <c r="A956">
        <v>2018</v>
      </c>
      <c r="B956" t="s">
        <v>10</v>
      </c>
      <c r="C956" t="s">
        <v>10</v>
      </c>
      <c r="D956" t="s">
        <v>77</v>
      </c>
      <c r="E956">
        <v>2.0083785115820603</v>
      </c>
    </row>
    <row r="957" spans="1:5">
      <c r="A957">
        <v>2018</v>
      </c>
      <c r="B957" t="s">
        <v>11</v>
      </c>
      <c r="C957" t="s">
        <v>11</v>
      </c>
      <c r="D957" t="s">
        <v>77</v>
      </c>
      <c r="E957">
        <v>1.7121803207628954</v>
      </c>
    </row>
    <row r="958" spans="1:5">
      <c r="A958">
        <v>2018</v>
      </c>
      <c r="B958" t="s">
        <v>12</v>
      </c>
      <c r="C958" t="s">
        <v>12</v>
      </c>
      <c r="D958" t="s">
        <v>77</v>
      </c>
      <c r="E958">
        <v>1.8300653594771243</v>
      </c>
    </row>
    <row r="959" spans="1:5">
      <c r="A959">
        <v>2018</v>
      </c>
      <c r="B959" t="s">
        <v>13</v>
      </c>
      <c r="C959" t="s">
        <v>13</v>
      </c>
      <c r="D959" t="s">
        <v>77</v>
      </c>
      <c r="E959">
        <v>2.4865312888520514</v>
      </c>
    </row>
    <row r="960" spans="1:5">
      <c r="A960">
        <v>2018</v>
      </c>
      <c r="B960" t="s">
        <v>14</v>
      </c>
      <c r="C960" t="s">
        <v>14</v>
      </c>
      <c r="D960" t="s">
        <v>77</v>
      </c>
      <c r="E960">
        <v>2.0484349574040395</v>
      </c>
    </row>
    <row r="961" spans="1:5">
      <c r="A961">
        <v>2018</v>
      </c>
      <c r="B961" t="s">
        <v>15</v>
      </c>
      <c r="C961" t="s">
        <v>15</v>
      </c>
      <c r="D961" t="s">
        <v>77</v>
      </c>
      <c r="E961">
        <v>1.3071895424836601</v>
      </c>
    </row>
    <row r="962" spans="1:5">
      <c r="A962">
        <v>2018</v>
      </c>
      <c r="B962" t="s">
        <v>16</v>
      </c>
      <c r="C962" t="s">
        <v>16</v>
      </c>
      <c r="D962" t="s">
        <v>77</v>
      </c>
      <c r="E962">
        <v>1.3562661009243824</v>
      </c>
    </row>
    <row r="963" spans="1:5">
      <c r="A963">
        <v>2018</v>
      </c>
      <c r="B963" t="s">
        <v>17</v>
      </c>
      <c r="C963" t="s">
        <v>17</v>
      </c>
      <c r="D963" t="s">
        <v>77</v>
      </c>
      <c r="E963">
        <v>1.5513678023597532</v>
      </c>
    </row>
    <row r="964" spans="1:5">
      <c r="A964">
        <v>2018</v>
      </c>
      <c r="B964" t="s">
        <v>5</v>
      </c>
      <c r="C964" t="s">
        <v>5</v>
      </c>
      <c r="D964" t="s">
        <v>78</v>
      </c>
      <c r="E964">
        <v>0.94124791255503271</v>
      </c>
    </row>
    <row r="965" spans="1:5">
      <c r="A965">
        <v>2018</v>
      </c>
      <c r="B965" t="s">
        <v>6</v>
      </c>
      <c r="C965" t="s">
        <v>6</v>
      </c>
      <c r="D965" t="s">
        <v>78</v>
      </c>
      <c r="E965">
        <v>1.4921323928377646</v>
      </c>
    </row>
    <row r="966" spans="1:5">
      <c r="A966">
        <v>2018</v>
      </c>
      <c r="B966" t="s">
        <v>7</v>
      </c>
      <c r="C966" t="s">
        <v>7</v>
      </c>
      <c r="D966" t="s">
        <v>78</v>
      </c>
      <c r="E966">
        <v>1.4019436036323085</v>
      </c>
    </row>
    <row r="967" spans="1:5">
      <c r="A967">
        <v>2018</v>
      </c>
      <c r="B967" t="s">
        <v>8</v>
      </c>
      <c r="C967" t="s">
        <v>8</v>
      </c>
      <c r="D967" t="s">
        <v>78</v>
      </c>
      <c r="E967">
        <v>1.6240681576144838</v>
      </c>
    </row>
    <row r="968" spans="1:5">
      <c r="A968">
        <v>2018</v>
      </c>
      <c r="B968" t="s">
        <v>9</v>
      </c>
      <c r="C968" t="s">
        <v>9</v>
      </c>
      <c r="D968" t="s">
        <v>78</v>
      </c>
      <c r="E968">
        <v>1.4037433155080214</v>
      </c>
    </row>
    <row r="969" spans="1:5">
      <c r="A969">
        <v>2018</v>
      </c>
      <c r="B969" t="s">
        <v>10</v>
      </c>
      <c r="C969" t="s">
        <v>10</v>
      </c>
      <c r="D969" t="s">
        <v>78</v>
      </c>
      <c r="E969">
        <v>2.0483711747285289</v>
      </c>
    </row>
    <row r="970" spans="1:5">
      <c r="A970">
        <v>2018</v>
      </c>
      <c r="B970" t="s">
        <v>11</v>
      </c>
      <c r="C970" t="s">
        <v>11</v>
      </c>
      <c r="D970" t="s">
        <v>78</v>
      </c>
      <c r="E970">
        <v>1.693443334780721</v>
      </c>
    </row>
    <row r="971" spans="1:5">
      <c r="A971">
        <v>2018</v>
      </c>
      <c r="B971" t="s">
        <v>12</v>
      </c>
      <c r="C971" t="s">
        <v>12</v>
      </c>
      <c r="D971" t="s">
        <v>78</v>
      </c>
      <c r="E971">
        <v>1.6659359929855326</v>
      </c>
    </row>
    <row r="972" spans="1:5">
      <c r="A972">
        <v>2018</v>
      </c>
      <c r="B972" t="s">
        <v>13</v>
      </c>
      <c r="C972" t="s">
        <v>13</v>
      </c>
      <c r="D972" t="s">
        <v>78</v>
      </c>
      <c r="E972">
        <v>2.4552642530170621</v>
      </c>
    </row>
    <row r="973" spans="1:5">
      <c r="A973">
        <v>2018</v>
      </c>
      <c r="B973" t="s">
        <v>14</v>
      </c>
      <c r="C973" t="s">
        <v>14</v>
      </c>
      <c r="D973" t="s">
        <v>78</v>
      </c>
      <c r="E973">
        <v>1.9408147578785548</v>
      </c>
    </row>
    <row r="974" spans="1:5">
      <c r="A974">
        <v>2018</v>
      </c>
      <c r="B974" t="s">
        <v>15</v>
      </c>
      <c r="C974" t="s">
        <v>15</v>
      </c>
      <c r="D974" t="s">
        <v>78</v>
      </c>
      <c r="E974">
        <v>1.3836772983114447</v>
      </c>
    </row>
    <row r="975" spans="1:5">
      <c r="A975">
        <v>2018</v>
      </c>
      <c r="B975" t="s">
        <v>16</v>
      </c>
      <c r="C975" t="s">
        <v>16</v>
      </c>
      <c r="D975" t="s">
        <v>78</v>
      </c>
      <c r="E975">
        <v>1.4000913103028458</v>
      </c>
    </row>
    <row r="976" spans="1:5">
      <c r="A976">
        <v>2018</v>
      </c>
      <c r="B976" t="s">
        <v>17</v>
      </c>
      <c r="C976" t="s">
        <v>17</v>
      </c>
      <c r="D976" t="s">
        <v>78</v>
      </c>
      <c r="E976">
        <v>1.544009523142637</v>
      </c>
    </row>
    <row r="977" spans="1:5">
      <c r="A977">
        <v>2018</v>
      </c>
      <c r="B977" t="s">
        <v>5</v>
      </c>
      <c r="C977" t="s">
        <v>5</v>
      </c>
      <c r="D977" t="s">
        <v>59</v>
      </c>
      <c r="E977">
        <v>31.104081940051216</v>
      </c>
    </row>
    <row r="978" spans="1:5">
      <c r="A978">
        <v>2018</v>
      </c>
      <c r="B978" t="s">
        <v>6</v>
      </c>
      <c r="C978" t="s">
        <v>6</v>
      </c>
      <c r="D978" t="s">
        <v>59</v>
      </c>
      <c r="E978">
        <v>33.431241655540724</v>
      </c>
    </row>
    <row r="979" spans="1:5">
      <c r="A979">
        <v>2018</v>
      </c>
      <c r="B979" t="s">
        <v>7</v>
      </c>
      <c r="C979" t="s">
        <v>7</v>
      </c>
      <c r="D979" t="s">
        <v>59</v>
      </c>
      <c r="E979">
        <v>34.943766830350071</v>
      </c>
    </row>
    <row r="980" spans="1:5">
      <c r="A980">
        <v>2018</v>
      </c>
      <c r="B980" t="s">
        <v>8</v>
      </c>
      <c r="C980" t="s">
        <v>8</v>
      </c>
      <c r="D980" t="s">
        <v>59</v>
      </c>
      <c r="E980">
        <v>37.309879645549529</v>
      </c>
    </row>
    <row r="981" spans="1:5">
      <c r="A981">
        <v>2018</v>
      </c>
      <c r="B981" t="s">
        <v>9</v>
      </c>
      <c r="C981" t="s">
        <v>9</v>
      </c>
      <c r="D981" t="s">
        <v>59</v>
      </c>
      <c r="E981">
        <v>36.156405990016637</v>
      </c>
    </row>
    <row r="982" spans="1:5">
      <c r="A982">
        <v>2018</v>
      </c>
      <c r="B982" t="s">
        <v>10</v>
      </c>
      <c r="C982" t="s">
        <v>10</v>
      </c>
      <c r="D982" t="s">
        <v>59</v>
      </c>
      <c r="E982">
        <v>43.651574803149607</v>
      </c>
    </row>
    <row r="983" spans="1:5">
      <c r="A983">
        <v>2018</v>
      </c>
      <c r="B983" t="s">
        <v>11</v>
      </c>
      <c r="C983" t="s">
        <v>11</v>
      </c>
      <c r="D983" t="s">
        <v>59</v>
      </c>
      <c r="E983">
        <v>40.848117697966245</v>
      </c>
    </row>
    <row r="984" spans="1:5">
      <c r="A984">
        <v>2018</v>
      </c>
      <c r="B984" t="s">
        <v>12</v>
      </c>
      <c r="C984" t="s">
        <v>12</v>
      </c>
      <c r="D984" t="s">
        <v>59</v>
      </c>
      <c r="E984">
        <v>38.674750974447811</v>
      </c>
    </row>
    <row r="985" spans="1:5">
      <c r="A985">
        <v>2018</v>
      </c>
      <c r="B985" t="s">
        <v>13</v>
      </c>
      <c r="C985" t="s">
        <v>13</v>
      </c>
      <c r="D985" t="s">
        <v>59</v>
      </c>
      <c r="E985">
        <v>36.318613289310768</v>
      </c>
    </row>
    <row r="986" spans="1:5">
      <c r="A986">
        <v>2018</v>
      </c>
      <c r="B986" t="s">
        <v>14</v>
      </c>
      <c r="C986" t="s">
        <v>14</v>
      </c>
      <c r="D986" t="s">
        <v>59</v>
      </c>
      <c r="E986">
        <v>38.622925805836353</v>
      </c>
    </row>
    <row r="987" spans="1:5">
      <c r="A987">
        <v>2018</v>
      </c>
      <c r="B987" t="s">
        <v>15</v>
      </c>
      <c r="C987" t="s">
        <v>15</v>
      </c>
      <c r="D987" t="s">
        <v>59</v>
      </c>
      <c r="E987">
        <v>33.294609665427508</v>
      </c>
    </row>
    <row r="988" spans="1:5">
      <c r="A988">
        <v>2018</v>
      </c>
      <c r="B988" t="s">
        <v>16</v>
      </c>
      <c r="C988" t="s">
        <v>16</v>
      </c>
      <c r="D988" t="s">
        <v>59</v>
      </c>
      <c r="E988">
        <v>34.223630602082387</v>
      </c>
    </row>
    <row r="989" spans="1:5">
      <c r="A989">
        <v>2018</v>
      </c>
      <c r="B989" t="s">
        <v>17</v>
      </c>
      <c r="C989" t="s">
        <v>17</v>
      </c>
      <c r="D989" t="s">
        <v>59</v>
      </c>
      <c r="E989">
        <v>36.028427948357049</v>
      </c>
    </row>
    <row r="990" spans="1:5">
      <c r="A990">
        <v>2018</v>
      </c>
      <c r="B990" t="s">
        <v>5</v>
      </c>
      <c r="C990" t="s">
        <v>5</v>
      </c>
      <c r="D990" t="s">
        <v>79</v>
      </c>
      <c r="E990">
        <v>31.188567972176017</v>
      </c>
    </row>
    <row r="991" spans="1:5">
      <c r="A991">
        <v>2018</v>
      </c>
      <c r="B991" t="s">
        <v>6</v>
      </c>
      <c r="C991" t="s">
        <v>6</v>
      </c>
      <c r="D991" t="s">
        <v>79</v>
      </c>
      <c r="E991">
        <v>33.669761808639478</v>
      </c>
    </row>
    <row r="992" spans="1:5">
      <c r="A992">
        <v>2018</v>
      </c>
      <c r="B992" t="s">
        <v>7</v>
      </c>
      <c r="C992" t="s">
        <v>7</v>
      </c>
      <c r="D992" t="s">
        <v>79</v>
      </c>
      <c r="E992">
        <v>34.686258935663226</v>
      </c>
    </row>
    <row r="993" spans="1:5">
      <c r="A993">
        <v>2018</v>
      </c>
      <c r="B993" t="s">
        <v>8</v>
      </c>
      <c r="C993" t="s">
        <v>8</v>
      </c>
      <c r="D993" t="s">
        <v>79</v>
      </c>
      <c r="E993">
        <v>37.716446626418097</v>
      </c>
    </row>
    <row r="994" spans="1:5">
      <c r="A994">
        <v>2018</v>
      </c>
      <c r="B994" t="s">
        <v>9</v>
      </c>
      <c r="C994" t="s">
        <v>9</v>
      </c>
      <c r="D994" t="s">
        <v>79</v>
      </c>
      <c r="E994">
        <v>36.151409037852261</v>
      </c>
    </row>
    <row r="995" spans="1:5">
      <c r="A995">
        <v>2018</v>
      </c>
      <c r="B995" t="s">
        <v>10</v>
      </c>
      <c r="C995" t="s">
        <v>10</v>
      </c>
      <c r="D995" t="s">
        <v>79</v>
      </c>
      <c r="E995">
        <v>43.001478560867426</v>
      </c>
    </row>
    <row r="996" spans="1:5">
      <c r="A996">
        <v>2018</v>
      </c>
      <c r="B996" t="s">
        <v>11</v>
      </c>
      <c r="C996" t="s">
        <v>11</v>
      </c>
      <c r="D996" t="s">
        <v>79</v>
      </c>
      <c r="E996">
        <v>41.287386215864757</v>
      </c>
    </row>
    <row r="997" spans="1:5">
      <c r="A997">
        <v>2018</v>
      </c>
      <c r="B997" t="s">
        <v>12</v>
      </c>
      <c r="C997" t="s">
        <v>12</v>
      </c>
      <c r="D997" t="s">
        <v>79</v>
      </c>
      <c r="E997">
        <v>38.910675381263616</v>
      </c>
    </row>
    <row r="998" spans="1:5">
      <c r="A998">
        <v>2018</v>
      </c>
      <c r="B998" t="s">
        <v>13</v>
      </c>
      <c r="C998" t="s">
        <v>13</v>
      </c>
      <c r="D998" t="s">
        <v>79</v>
      </c>
      <c r="E998">
        <v>37.650227932034817</v>
      </c>
    </row>
    <row r="999" spans="1:5">
      <c r="A999">
        <v>2018</v>
      </c>
      <c r="B999" t="s">
        <v>14</v>
      </c>
      <c r="C999" t="s">
        <v>14</v>
      </c>
      <c r="D999" t="s">
        <v>79</v>
      </c>
      <c r="E999">
        <v>38.987269072460997</v>
      </c>
    </row>
    <row r="1000" spans="1:5">
      <c r="A1000">
        <v>2018</v>
      </c>
      <c r="B1000" t="s">
        <v>15</v>
      </c>
      <c r="C1000" t="s">
        <v>15</v>
      </c>
      <c r="D1000" t="s">
        <v>79</v>
      </c>
      <c r="E1000">
        <v>33.788515406162468</v>
      </c>
    </row>
    <row r="1001" spans="1:5">
      <c r="A1001">
        <v>2018</v>
      </c>
      <c r="B1001" t="s">
        <v>16</v>
      </c>
      <c r="C1001" t="s">
        <v>16</v>
      </c>
      <c r="D1001" t="s">
        <v>79</v>
      </c>
      <c r="E1001">
        <v>34.747689043794516</v>
      </c>
    </row>
    <row r="1002" spans="1:5">
      <c r="A1002">
        <v>2018</v>
      </c>
      <c r="B1002" t="s">
        <v>17</v>
      </c>
      <c r="C1002" t="s">
        <v>17</v>
      </c>
      <c r="D1002" t="s">
        <v>79</v>
      </c>
      <c r="E1002">
        <v>36.248288611966203</v>
      </c>
    </row>
    <row r="1003" spans="1:5">
      <c r="A1003">
        <v>2018</v>
      </c>
      <c r="B1003" t="s">
        <v>5</v>
      </c>
      <c r="C1003" t="s">
        <v>5</v>
      </c>
      <c r="D1003" t="s">
        <v>60</v>
      </c>
      <c r="E1003">
        <v>31.273720965538182</v>
      </c>
    </row>
    <row r="1004" spans="1:5">
      <c r="A1004">
        <v>2018</v>
      </c>
      <c r="B1004" t="s">
        <v>6</v>
      </c>
      <c r="C1004" t="s">
        <v>6</v>
      </c>
      <c r="D1004" t="s">
        <v>60</v>
      </c>
      <c r="E1004">
        <v>33.912099837221923</v>
      </c>
    </row>
    <row r="1005" spans="1:5">
      <c r="A1005">
        <v>2018</v>
      </c>
      <c r="B1005" t="s">
        <v>7</v>
      </c>
      <c r="C1005" t="s">
        <v>7</v>
      </c>
      <c r="D1005" t="s">
        <v>60</v>
      </c>
      <c r="E1005">
        <v>34.427274175561571</v>
      </c>
    </row>
    <row r="1006" spans="1:5">
      <c r="A1006">
        <v>2018</v>
      </c>
      <c r="B1006" t="s">
        <v>8</v>
      </c>
      <c r="C1006" t="s">
        <v>8</v>
      </c>
      <c r="D1006" t="s">
        <v>60</v>
      </c>
      <c r="E1006">
        <v>38.125665601703943</v>
      </c>
    </row>
    <row r="1007" spans="1:5">
      <c r="A1007">
        <v>2018</v>
      </c>
      <c r="B1007" t="s">
        <v>9</v>
      </c>
      <c r="C1007" t="s">
        <v>9</v>
      </c>
      <c r="D1007" t="s">
        <v>60</v>
      </c>
      <c r="E1007">
        <v>36.146390374331553</v>
      </c>
    </row>
    <row r="1008" spans="1:5">
      <c r="A1008">
        <v>2018</v>
      </c>
      <c r="B1008" t="s">
        <v>10</v>
      </c>
      <c r="C1008" t="s">
        <v>10</v>
      </c>
      <c r="D1008" t="s">
        <v>60</v>
      </c>
      <c r="E1008">
        <v>42.349457058242848</v>
      </c>
    </row>
    <row r="1009" spans="1:5">
      <c r="A1009">
        <v>2018</v>
      </c>
      <c r="B1009" t="s">
        <v>11</v>
      </c>
      <c r="C1009" t="s">
        <v>11</v>
      </c>
      <c r="D1009" t="s">
        <v>60</v>
      </c>
      <c r="E1009">
        <v>41.728180633955709</v>
      </c>
    </row>
    <row r="1010" spans="1:5">
      <c r="A1010">
        <v>2018</v>
      </c>
      <c r="B1010" t="s">
        <v>12</v>
      </c>
      <c r="C1010" t="s">
        <v>12</v>
      </c>
      <c r="D1010" t="s">
        <v>60</v>
      </c>
      <c r="E1010">
        <v>39.149495835160018</v>
      </c>
    </row>
    <row r="1011" spans="1:5">
      <c r="A1011">
        <v>2018</v>
      </c>
      <c r="B1011" t="s">
        <v>13</v>
      </c>
      <c r="C1011" t="s">
        <v>13</v>
      </c>
      <c r="D1011" t="s">
        <v>60</v>
      </c>
      <c r="E1011">
        <v>38.99292550977944</v>
      </c>
    </row>
    <row r="1012" spans="1:5">
      <c r="A1012">
        <v>2018</v>
      </c>
      <c r="B1012" t="s">
        <v>14</v>
      </c>
      <c r="C1012" t="s">
        <v>14</v>
      </c>
      <c r="D1012" t="s">
        <v>60</v>
      </c>
      <c r="E1012">
        <v>39.354342813220597</v>
      </c>
    </row>
    <row r="1013" spans="1:5">
      <c r="A1013">
        <v>2018</v>
      </c>
      <c r="B1013" t="s">
        <v>15</v>
      </c>
      <c r="C1013" t="s">
        <v>15</v>
      </c>
      <c r="D1013" t="s">
        <v>60</v>
      </c>
      <c r="E1013">
        <v>34.287054409005627</v>
      </c>
    </row>
    <row r="1014" spans="1:5">
      <c r="A1014">
        <v>2018</v>
      </c>
      <c r="B1014" t="s">
        <v>16</v>
      </c>
      <c r="C1014" t="s">
        <v>16</v>
      </c>
      <c r="D1014" t="s">
        <v>60</v>
      </c>
      <c r="E1014">
        <v>35.27621366610866</v>
      </c>
    </row>
    <row r="1015" spans="1:5">
      <c r="A1015">
        <v>2018</v>
      </c>
      <c r="B1015" t="s">
        <v>17</v>
      </c>
      <c r="C1015" t="s">
        <v>17</v>
      </c>
      <c r="D1015" t="s">
        <v>60</v>
      </c>
      <c r="E1015">
        <v>36.469785029059587</v>
      </c>
    </row>
    <row r="1016" spans="1:5">
      <c r="A1016">
        <v>2018</v>
      </c>
      <c r="B1016" t="s">
        <v>5</v>
      </c>
      <c r="C1016" t="s">
        <v>5</v>
      </c>
      <c r="D1016" t="s">
        <v>61</v>
      </c>
      <c r="E1016">
        <v>6.883566802229252</v>
      </c>
    </row>
    <row r="1017" spans="1:5">
      <c r="A1017">
        <v>2018</v>
      </c>
      <c r="B1017" t="s">
        <v>6</v>
      </c>
      <c r="C1017" t="s">
        <v>6</v>
      </c>
      <c r="D1017" t="s">
        <v>61</v>
      </c>
      <c r="E1017">
        <v>6.7289719626168223</v>
      </c>
    </row>
    <row r="1018" spans="1:5">
      <c r="A1018">
        <v>2018</v>
      </c>
      <c r="B1018" t="s">
        <v>7</v>
      </c>
      <c r="C1018" t="s">
        <v>7</v>
      </c>
      <c r="D1018" t="s">
        <v>61</v>
      </c>
      <c r="E1018">
        <v>7.0964676065262164</v>
      </c>
    </row>
    <row r="1019" spans="1:5">
      <c r="A1019">
        <v>2018</v>
      </c>
      <c r="B1019" t="s">
        <v>8</v>
      </c>
      <c r="C1019" t="s">
        <v>8</v>
      </c>
      <c r="D1019" t="s">
        <v>61</v>
      </c>
      <c r="E1019">
        <v>5.2638539875677823</v>
      </c>
    </row>
    <row r="1020" spans="1:5">
      <c r="A1020">
        <v>2018</v>
      </c>
      <c r="B1020" t="s">
        <v>9</v>
      </c>
      <c r="C1020" t="s">
        <v>9</v>
      </c>
      <c r="D1020" t="s">
        <v>61</v>
      </c>
      <c r="E1020">
        <v>5.0582362728785357</v>
      </c>
    </row>
    <row r="1021" spans="1:5">
      <c r="A1021">
        <v>2018</v>
      </c>
      <c r="B1021" t="s">
        <v>10</v>
      </c>
      <c r="C1021" t="s">
        <v>10</v>
      </c>
      <c r="D1021" t="s">
        <v>61</v>
      </c>
      <c r="E1021">
        <v>4.5767716535433074</v>
      </c>
    </row>
    <row r="1022" spans="1:5">
      <c r="A1022">
        <v>2018</v>
      </c>
      <c r="B1022" t="s">
        <v>11</v>
      </c>
      <c r="C1022" t="s">
        <v>11</v>
      </c>
      <c r="D1022" t="s">
        <v>61</v>
      </c>
      <c r="E1022">
        <v>4.1973171787105148</v>
      </c>
    </row>
    <row r="1023" spans="1:5">
      <c r="A1023">
        <v>2018</v>
      </c>
      <c r="B1023" t="s">
        <v>12</v>
      </c>
      <c r="C1023" t="s">
        <v>12</v>
      </c>
      <c r="D1023" t="s">
        <v>61</v>
      </c>
      <c r="E1023">
        <v>7.2325682113469032</v>
      </c>
    </row>
    <row r="1024" spans="1:5">
      <c r="A1024">
        <v>2018</v>
      </c>
      <c r="B1024" t="s">
        <v>13</v>
      </c>
      <c r="C1024" t="s">
        <v>13</v>
      </c>
      <c r="D1024" t="s">
        <v>61</v>
      </c>
      <c r="E1024">
        <v>4.7461824184894761</v>
      </c>
    </row>
    <row r="1025" spans="1:5">
      <c r="A1025">
        <v>2018</v>
      </c>
      <c r="B1025" t="s">
        <v>14</v>
      </c>
      <c r="C1025" t="s">
        <v>14</v>
      </c>
      <c r="D1025" t="s">
        <v>61</v>
      </c>
      <c r="E1025">
        <v>5.2450886896814799</v>
      </c>
    </row>
    <row r="1026" spans="1:5">
      <c r="A1026">
        <v>2018</v>
      </c>
      <c r="B1026" t="s">
        <v>15</v>
      </c>
      <c r="C1026" t="s">
        <v>15</v>
      </c>
      <c r="D1026" t="s">
        <v>61</v>
      </c>
      <c r="E1026">
        <v>5.9711895910780663</v>
      </c>
    </row>
    <row r="1027" spans="1:5">
      <c r="A1027">
        <v>2018</v>
      </c>
      <c r="B1027" t="s">
        <v>16</v>
      </c>
      <c r="C1027" t="s">
        <v>16</v>
      </c>
      <c r="D1027" t="s">
        <v>61</v>
      </c>
      <c r="E1027">
        <v>6.2169910970273126</v>
      </c>
    </row>
    <row r="1028" spans="1:5">
      <c r="A1028">
        <v>2018</v>
      </c>
      <c r="B1028" t="s">
        <v>17</v>
      </c>
      <c r="C1028" t="s">
        <v>17</v>
      </c>
      <c r="D1028" t="s">
        <v>61</v>
      </c>
      <c r="E1028">
        <v>5.8524040382977986</v>
      </c>
    </row>
    <row r="1029" spans="1:5">
      <c r="A1029">
        <v>2018</v>
      </c>
      <c r="B1029" t="s">
        <v>5</v>
      </c>
      <c r="C1029" t="s">
        <v>5</v>
      </c>
      <c r="D1029" t="s">
        <v>80</v>
      </c>
      <c r="E1029">
        <v>6.3133222440647216</v>
      </c>
    </row>
    <row r="1030" spans="1:5">
      <c r="A1030">
        <v>2018</v>
      </c>
      <c r="B1030" t="s">
        <v>6</v>
      </c>
      <c r="C1030" t="s">
        <v>6</v>
      </c>
      <c r="D1030" t="s">
        <v>80</v>
      </c>
      <c r="E1030">
        <v>6.0153411384739606</v>
      </c>
    </row>
    <row r="1031" spans="1:5">
      <c r="A1031">
        <v>2018</v>
      </c>
      <c r="B1031" t="s">
        <v>7</v>
      </c>
      <c r="C1031" t="s">
        <v>7</v>
      </c>
      <c r="D1031" t="s">
        <v>80</v>
      </c>
      <c r="E1031">
        <v>6.2986497220015885</v>
      </c>
    </row>
    <row r="1032" spans="1:5">
      <c r="A1032">
        <v>2018</v>
      </c>
      <c r="B1032" t="s">
        <v>8</v>
      </c>
      <c r="C1032" t="s">
        <v>8</v>
      </c>
      <c r="D1032" t="s">
        <v>80</v>
      </c>
      <c r="E1032">
        <v>4.5777217541299011</v>
      </c>
    </row>
    <row r="1033" spans="1:5">
      <c r="A1033">
        <v>2018</v>
      </c>
      <c r="B1033" t="s">
        <v>9</v>
      </c>
      <c r="C1033" t="s">
        <v>9</v>
      </c>
      <c r="D1033" t="s">
        <v>80</v>
      </c>
      <c r="E1033">
        <v>4.1854260463565112</v>
      </c>
    </row>
    <row r="1034" spans="1:5">
      <c r="A1034">
        <v>2018</v>
      </c>
      <c r="B1034" t="s">
        <v>10</v>
      </c>
      <c r="C1034" t="s">
        <v>10</v>
      </c>
      <c r="D1034" t="s">
        <v>80</v>
      </c>
      <c r="E1034">
        <v>3.8442582552981768</v>
      </c>
    </row>
    <row r="1035" spans="1:5">
      <c r="A1035">
        <v>2018</v>
      </c>
      <c r="B1035" t="s">
        <v>11</v>
      </c>
      <c r="C1035" t="s">
        <v>11</v>
      </c>
      <c r="D1035" t="s">
        <v>80</v>
      </c>
      <c r="E1035">
        <v>3.5977459904638054</v>
      </c>
    </row>
    <row r="1036" spans="1:5">
      <c r="A1036">
        <v>2018</v>
      </c>
      <c r="B1036" t="s">
        <v>12</v>
      </c>
      <c r="C1036" t="s">
        <v>12</v>
      </c>
      <c r="D1036" t="s">
        <v>80</v>
      </c>
      <c r="E1036">
        <v>5.8169934640522873</v>
      </c>
    </row>
    <row r="1037" spans="1:5">
      <c r="A1037">
        <v>2018</v>
      </c>
      <c r="B1037" t="s">
        <v>13</v>
      </c>
      <c r="C1037" t="s">
        <v>13</v>
      </c>
      <c r="D1037" t="s">
        <v>80</v>
      </c>
      <c r="E1037">
        <v>3.9162867799419812</v>
      </c>
    </row>
    <row r="1038" spans="1:5">
      <c r="A1038">
        <v>2018</v>
      </c>
      <c r="B1038" t="s">
        <v>14</v>
      </c>
      <c r="C1038" t="s">
        <v>14</v>
      </c>
      <c r="D1038" t="s">
        <v>80</v>
      </c>
      <c r="E1038">
        <v>4.3170288120991671</v>
      </c>
    </row>
    <row r="1039" spans="1:5">
      <c r="A1039">
        <v>2018</v>
      </c>
      <c r="B1039" t="s">
        <v>15</v>
      </c>
      <c r="C1039" t="s">
        <v>15</v>
      </c>
      <c r="D1039" t="s">
        <v>80</v>
      </c>
      <c r="E1039">
        <v>5.0887021475256766</v>
      </c>
    </row>
    <row r="1040" spans="1:5">
      <c r="A1040">
        <v>2018</v>
      </c>
      <c r="B1040" t="s">
        <v>16</v>
      </c>
      <c r="C1040" t="s">
        <v>16</v>
      </c>
      <c r="D1040" t="s">
        <v>80</v>
      </c>
      <c r="E1040">
        <v>5.2962570086376726</v>
      </c>
    </row>
    <row r="1041" spans="1:5">
      <c r="A1041">
        <v>2018</v>
      </c>
      <c r="B1041" t="s">
        <v>17</v>
      </c>
      <c r="C1041" t="s">
        <v>17</v>
      </c>
      <c r="D1041" t="s">
        <v>80</v>
      </c>
      <c r="E1041">
        <v>5.0465235931736334</v>
      </c>
    </row>
    <row r="1042" spans="1:5">
      <c r="A1042">
        <v>2018</v>
      </c>
      <c r="B1042" t="s">
        <v>5</v>
      </c>
      <c r="C1042" t="s">
        <v>5</v>
      </c>
      <c r="D1042" t="s">
        <v>62</v>
      </c>
      <c r="E1042">
        <v>5.7385759829968119</v>
      </c>
    </row>
    <row r="1043" spans="1:5">
      <c r="A1043">
        <v>2018</v>
      </c>
      <c r="B1043" t="s">
        <v>6</v>
      </c>
      <c r="C1043" t="s">
        <v>6</v>
      </c>
      <c r="D1043" t="s">
        <v>62</v>
      </c>
      <c r="E1043">
        <v>5.2902875746066194</v>
      </c>
    </row>
    <row r="1044" spans="1:5">
      <c r="A1044">
        <v>2018</v>
      </c>
      <c r="B1044" t="s">
        <v>7</v>
      </c>
      <c r="C1044" t="s">
        <v>7</v>
      </c>
      <c r="D1044" t="s">
        <v>62</v>
      </c>
      <c r="E1044">
        <v>5.4962561733312087</v>
      </c>
    </row>
    <row r="1045" spans="1:5">
      <c r="A1045">
        <v>2018</v>
      </c>
      <c r="B1045" t="s">
        <v>8</v>
      </c>
      <c r="C1045" t="s">
        <v>8</v>
      </c>
      <c r="D1045" t="s">
        <v>62</v>
      </c>
      <c r="E1045">
        <v>3.887113951011715</v>
      </c>
    </row>
    <row r="1046" spans="1:5">
      <c r="A1046">
        <v>2018</v>
      </c>
      <c r="B1046" t="s">
        <v>9</v>
      </c>
      <c r="C1046" t="s">
        <v>9</v>
      </c>
      <c r="D1046" t="s">
        <v>62</v>
      </c>
      <c r="E1046">
        <v>3.3088235294117649</v>
      </c>
    </row>
    <row r="1047" spans="1:5">
      <c r="A1047">
        <v>2018</v>
      </c>
      <c r="B1047" t="s">
        <v>10</v>
      </c>
      <c r="C1047" t="s">
        <v>10</v>
      </c>
      <c r="D1047" t="s">
        <v>62</v>
      </c>
      <c r="E1047">
        <v>3.1095755182625866</v>
      </c>
    </row>
    <row r="1048" spans="1:5">
      <c r="A1048">
        <v>2018</v>
      </c>
      <c r="B1048" t="s">
        <v>11</v>
      </c>
      <c r="C1048" t="s">
        <v>11</v>
      </c>
      <c r="D1048" t="s">
        <v>62</v>
      </c>
      <c r="E1048">
        <v>2.9960920538428137</v>
      </c>
    </row>
    <row r="1049" spans="1:5">
      <c r="A1049">
        <v>2018</v>
      </c>
      <c r="B1049" t="s">
        <v>12</v>
      </c>
      <c r="C1049" t="s">
        <v>12</v>
      </c>
      <c r="D1049" t="s">
        <v>62</v>
      </c>
      <c r="E1049">
        <v>4.3840420868040333</v>
      </c>
    </row>
    <row r="1050" spans="1:5">
      <c r="A1050">
        <v>2018</v>
      </c>
      <c r="B1050" t="s">
        <v>13</v>
      </c>
      <c r="C1050" t="s">
        <v>13</v>
      </c>
      <c r="D1050" t="s">
        <v>62</v>
      </c>
      <c r="E1050">
        <v>3.0794839783603827</v>
      </c>
    </row>
    <row r="1051" spans="1:5">
      <c r="A1051">
        <v>2018</v>
      </c>
      <c r="B1051" t="s">
        <v>14</v>
      </c>
      <c r="C1051" t="s">
        <v>14</v>
      </c>
      <c r="D1051" t="s">
        <v>62</v>
      </c>
      <c r="E1051">
        <v>3.3820138355111453</v>
      </c>
    </row>
    <row r="1052" spans="1:5">
      <c r="A1052">
        <v>2018</v>
      </c>
      <c r="B1052" t="s">
        <v>15</v>
      </c>
      <c r="C1052" t="s">
        <v>15</v>
      </c>
      <c r="D1052" t="s">
        <v>62</v>
      </c>
      <c r="E1052">
        <v>4.1979362101313322</v>
      </c>
    </row>
    <row r="1053" spans="1:5">
      <c r="A1053">
        <v>2018</v>
      </c>
      <c r="B1053" t="s">
        <v>16</v>
      </c>
      <c r="C1053" t="s">
        <v>16</v>
      </c>
      <c r="D1053" t="s">
        <v>62</v>
      </c>
      <c r="E1053">
        <v>4.3676761527925736</v>
      </c>
    </row>
    <row r="1054" spans="1:5">
      <c r="A1054">
        <v>2018</v>
      </c>
      <c r="B1054" t="s">
        <v>17</v>
      </c>
      <c r="C1054" t="s">
        <v>17</v>
      </c>
      <c r="D1054" t="s">
        <v>62</v>
      </c>
      <c r="E1054">
        <v>4.2346474336531053</v>
      </c>
    </row>
    <row r="1055" spans="1:5">
      <c r="A1055">
        <v>2018</v>
      </c>
      <c r="B1055" t="s">
        <v>5</v>
      </c>
      <c r="C1055" t="s">
        <v>5</v>
      </c>
      <c r="D1055" t="s">
        <v>63</v>
      </c>
      <c r="E1055">
        <v>11.628257267660793</v>
      </c>
    </row>
    <row r="1056" spans="1:5">
      <c r="A1056">
        <v>2018</v>
      </c>
      <c r="B1056" t="s">
        <v>6</v>
      </c>
      <c r="C1056" t="s">
        <v>6</v>
      </c>
      <c r="D1056" t="s">
        <v>63</v>
      </c>
      <c r="E1056">
        <v>5.260347129506008</v>
      </c>
    </row>
    <row r="1057" spans="1:5">
      <c r="A1057">
        <v>2018</v>
      </c>
      <c r="B1057" t="s">
        <v>7</v>
      </c>
      <c r="C1057" t="s">
        <v>7</v>
      </c>
      <c r="D1057" t="s">
        <v>63</v>
      </c>
      <c r="E1057">
        <v>5.9718042135276415</v>
      </c>
    </row>
    <row r="1058" spans="1:5">
      <c r="A1058">
        <v>2018</v>
      </c>
      <c r="B1058" t="s">
        <v>8</v>
      </c>
      <c r="C1058" t="s">
        <v>8</v>
      </c>
      <c r="D1058" t="s">
        <v>63</v>
      </c>
      <c r="E1058">
        <v>6.9964290437772778</v>
      </c>
    </row>
    <row r="1059" spans="1:5">
      <c r="A1059">
        <v>2018</v>
      </c>
      <c r="B1059" t="s">
        <v>9</v>
      </c>
      <c r="C1059" t="s">
        <v>9</v>
      </c>
      <c r="D1059" t="s">
        <v>63</v>
      </c>
      <c r="E1059">
        <v>7.9534109816971714</v>
      </c>
    </row>
    <row r="1060" spans="1:5">
      <c r="A1060">
        <v>2018</v>
      </c>
      <c r="B1060" t="s">
        <v>10</v>
      </c>
      <c r="C1060" t="s">
        <v>10</v>
      </c>
      <c r="D1060" t="s">
        <v>63</v>
      </c>
      <c r="E1060">
        <v>6.0285433070866139</v>
      </c>
    </row>
    <row r="1061" spans="1:5">
      <c r="A1061">
        <v>2018</v>
      </c>
      <c r="B1061" t="s">
        <v>11</v>
      </c>
      <c r="C1061" t="s">
        <v>11</v>
      </c>
      <c r="D1061" t="s">
        <v>63</v>
      </c>
      <c r="E1061">
        <v>7.6157507572479455</v>
      </c>
    </row>
    <row r="1062" spans="1:5">
      <c r="A1062">
        <v>2018</v>
      </c>
      <c r="B1062" t="s">
        <v>12</v>
      </c>
      <c r="C1062" t="s">
        <v>12</v>
      </c>
      <c r="D1062" t="s">
        <v>63</v>
      </c>
      <c r="E1062">
        <v>5.6301429190125596</v>
      </c>
    </row>
    <row r="1063" spans="1:5">
      <c r="A1063">
        <v>2018</v>
      </c>
      <c r="B1063" t="s">
        <v>13</v>
      </c>
      <c r="C1063" t="s">
        <v>13</v>
      </c>
      <c r="D1063" t="s">
        <v>63</v>
      </c>
      <c r="E1063">
        <v>4.6636401155592244</v>
      </c>
    </row>
    <row r="1064" spans="1:5">
      <c r="A1064">
        <v>2018</v>
      </c>
      <c r="B1064" t="s">
        <v>14</v>
      </c>
      <c r="C1064" t="s">
        <v>14</v>
      </c>
      <c r="D1064" t="s">
        <v>63</v>
      </c>
      <c r="E1064">
        <v>6.4466908258630546</v>
      </c>
    </row>
    <row r="1065" spans="1:5">
      <c r="A1065">
        <v>2018</v>
      </c>
      <c r="B1065" t="s">
        <v>15</v>
      </c>
      <c r="C1065" t="s">
        <v>15</v>
      </c>
      <c r="D1065" t="s">
        <v>63</v>
      </c>
      <c r="E1065">
        <v>9.2704460966542754</v>
      </c>
    </row>
    <row r="1066" spans="1:5">
      <c r="A1066">
        <v>2018</v>
      </c>
      <c r="B1066" t="s">
        <v>16</v>
      </c>
      <c r="C1066" t="s">
        <v>16</v>
      </c>
      <c r="D1066" t="s">
        <v>63</v>
      </c>
      <c r="E1066">
        <v>7.5901614606911121</v>
      </c>
    </row>
    <row r="1067" spans="1:5">
      <c r="A1067">
        <v>2018</v>
      </c>
      <c r="B1067" t="s">
        <v>17</v>
      </c>
      <c r="C1067" t="s">
        <v>17</v>
      </c>
      <c r="D1067" t="s">
        <v>63</v>
      </c>
      <c r="E1067">
        <v>7.3971745816608454</v>
      </c>
    </row>
    <row r="1068" spans="1:5">
      <c r="A1068">
        <v>2018</v>
      </c>
      <c r="B1068" t="s">
        <v>5</v>
      </c>
      <c r="C1068" t="s">
        <v>5</v>
      </c>
      <c r="D1068" t="s">
        <v>81</v>
      </c>
      <c r="E1068">
        <v>10.668380462724937</v>
      </c>
    </row>
    <row r="1069" spans="1:5">
      <c r="A1069">
        <v>2018</v>
      </c>
      <c r="B1069" t="s">
        <v>6</v>
      </c>
      <c r="C1069" t="s">
        <v>6</v>
      </c>
      <c r="D1069" t="s">
        <v>81</v>
      </c>
      <c r="E1069">
        <v>5.0464271295922485</v>
      </c>
    </row>
    <row r="1070" spans="1:5">
      <c r="A1070">
        <v>2018</v>
      </c>
      <c r="B1070" t="s">
        <v>7</v>
      </c>
      <c r="C1070" t="s">
        <v>7</v>
      </c>
      <c r="D1070" t="s">
        <v>81</v>
      </c>
      <c r="E1070">
        <v>5.8697378872120733</v>
      </c>
    </row>
    <row r="1071" spans="1:5">
      <c r="A1071">
        <v>2018</v>
      </c>
      <c r="B1071" t="s">
        <v>8</v>
      </c>
      <c r="C1071" t="s">
        <v>8</v>
      </c>
      <c r="D1071" t="s">
        <v>81</v>
      </c>
      <c r="E1071">
        <v>6.7139919060571884</v>
      </c>
    </row>
    <row r="1072" spans="1:5">
      <c r="A1072">
        <v>2018</v>
      </c>
      <c r="B1072" t="s">
        <v>9</v>
      </c>
      <c r="C1072" t="s">
        <v>9</v>
      </c>
      <c r="D1072" t="s">
        <v>81</v>
      </c>
      <c r="E1072">
        <v>7.2953143238285802</v>
      </c>
    </row>
    <row r="1073" spans="1:5">
      <c r="A1073">
        <v>2018</v>
      </c>
      <c r="B1073" t="s">
        <v>10</v>
      </c>
      <c r="C1073" t="s">
        <v>10</v>
      </c>
      <c r="D1073" t="s">
        <v>81</v>
      </c>
      <c r="E1073">
        <v>5.5815672745194682</v>
      </c>
    </row>
    <row r="1074" spans="1:5">
      <c r="A1074">
        <v>2018</v>
      </c>
      <c r="B1074" t="s">
        <v>11</v>
      </c>
      <c r="C1074" t="s">
        <v>11</v>
      </c>
      <c r="D1074" t="s">
        <v>81</v>
      </c>
      <c r="E1074">
        <v>6.9137407889033371</v>
      </c>
    </row>
    <row r="1075" spans="1:5">
      <c r="A1075">
        <v>2018</v>
      </c>
      <c r="B1075" t="s">
        <v>12</v>
      </c>
      <c r="C1075" t="s">
        <v>12</v>
      </c>
      <c r="D1075" t="s">
        <v>81</v>
      </c>
      <c r="E1075">
        <v>5.1851851851851851</v>
      </c>
    </row>
    <row r="1076" spans="1:5">
      <c r="A1076">
        <v>2018</v>
      </c>
      <c r="B1076" t="s">
        <v>13</v>
      </c>
      <c r="C1076" t="s">
        <v>13</v>
      </c>
      <c r="D1076" t="s">
        <v>81</v>
      </c>
      <c r="E1076">
        <v>4.6829672606713633</v>
      </c>
    </row>
    <row r="1077" spans="1:5">
      <c r="A1077">
        <v>2018</v>
      </c>
      <c r="B1077" t="s">
        <v>14</v>
      </c>
      <c r="C1077" t="s">
        <v>14</v>
      </c>
      <c r="D1077" t="s">
        <v>81</v>
      </c>
      <c r="E1077">
        <v>6.0112951086436297</v>
      </c>
    </row>
    <row r="1078" spans="1:5">
      <c r="A1078">
        <v>2018</v>
      </c>
      <c r="B1078" t="s">
        <v>15</v>
      </c>
      <c r="C1078" t="s">
        <v>15</v>
      </c>
      <c r="D1078" t="s">
        <v>81</v>
      </c>
      <c r="E1078">
        <v>8.8118580765639596</v>
      </c>
    </row>
    <row r="1079" spans="1:5">
      <c r="A1079">
        <v>2018</v>
      </c>
      <c r="B1079" t="s">
        <v>16</v>
      </c>
      <c r="C1079" t="s">
        <v>16</v>
      </c>
      <c r="D1079" t="s">
        <v>81</v>
      </c>
      <c r="E1079">
        <v>6.9101378996817706</v>
      </c>
    </row>
    <row r="1080" spans="1:5">
      <c r="A1080">
        <v>2018</v>
      </c>
      <c r="B1080" t="s">
        <v>17</v>
      </c>
      <c r="C1080" t="s">
        <v>17</v>
      </c>
      <c r="D1080" t="s">
        <v>81</v>
      </c>
      <c r="E1080">
        <v>6.9266523069946713</v>
      </c>
    </row>
    <row r="1081" spans="1:5">
      <c r="A1081">
        <v>2018</v>
      </c>
      <c r="B1081" t="s">
        <v>5</v>
      </c>
      <c r="C1081" t="s">
        <v>5</v>
      </c>
      <c r="D1081" t="s">
        <v>64</v>
      </c>
      <c r="E1081">
        <v>9.7009260664946115</v>
      </c>
    </row>
    <row r="1082" spans="1:5">
      <c r="A1082">
        <v>2018</v>
      </c>
      <c r="B1082" t="s">
        <v>6</v>
      </c>
      <c r="C1082" t="s">
        <v>6</v>
      </c>
      <c r="D1082" t="s">
        <v>64</v>
      </c>
      <c r="E1082">
        <v>4.8290830168204018</v>
      </c>
    </row>
    <row r="1083" spans="1:5">
      <c r="A1083">
        <v>2018</v>
      </c>
      <c r="B1083" t="s">
        <v>7</v>
      </c>
      <c r="C1083" t="s">
        <v>7</v>
      </c>
      <c r="D1083" t="s">
        <v>64</v>
      </c>
      <c r="E1083">
        <v>5.7670861876692685</v>
      </c>
    </row>
    <row r="1084" spans="1:5">
      <c r="A1084">
        <v>2018</v>
      </c>
      <c r="B1084" t="s">
        <v>8</v>
      </c>
      <c r="C1084" t="s">
        <v>8</v>
      </c>
      <c r="D1084" t="s">
        <v>64</v>
      </c>
      <c r="E1084">
        <v>6.4297124600638984</v>
      </c>
    </row>
    <row r="1085" spans="1:5">
      <c r="A1085">
        <v>2018</v>
      </c>
      <c r="B1085" t="s">
        <v>9</v>
      </c>
      <c r="C1085" t="s">
        <v>9</v>
      </c>
      <c r="D1085" t="s">
        <v>64</v>
      </c>
      <c r="E1085">
        <v>6.6343582887700538</v>
      </c>
    </row>
    <row r="1086" spans="1:5">
      <c r="A1086">
        <v>2018</v>
      </c>
      <c r="B1086" t="s">
        <v>10</v>
      </c>
      <c r="C1086" t="s">
        <v>10</v>
      </c>
      <c r="D1086" t="s">
        <v>64</v>
      </c>
      <c r="E1086">
        <v>5.1332675222112538</v>
      </c>
    </row>
    <row r="1087" spans="1:5">
      <c r="A1087">
        <v>2018</v>
      </c>
      <c r="B1087" t="s">
        <v>11</v>
      </c>
      <c r="C1087" t="s">
        <v>11</v>
      </c>
      <c r="D1087" t="s">
        <v>64</v>
      </c>
      <c r="E1087">
        <v>6.2092922275293096</v>
      </c>
    </row>
    <row r="1088" spans="1:5">
      <c r="A1088">
        <v>2018</v>
      </c>
      <c r="B1088" t="s">
        <v>12</v>
      </c>
      <c r="C1088" t="s">
        <v>12</v>
      </c>
      <c r="D1088" t="s">
        <v>64</v>
      </c>
      <c r="E1088">
        <v>4.7347654537483557</v>
      </c>
    </row>
    <row r="1089" spans="1:5">
      <c r="A1089">
        <v>2018</v>
      </c>
      <c r="B1089" t="s">
        <v>13</v>
      </c>
      <c r="C1089" t="s">
        <v>13</v>
      </c>
      <c r="D1089" t="s">
        <v>64</v>
      </c>
      <c r="E1089">
        <v>4.7024552642530173</v>
      </c>
    </row>
    <row r="1090" spans="1:5">
      <c r="A1090">
        <v>2018</v>
      </c>
      <c r="B1090" t="s">
        <v>14</v>
      </c>
      <c r="C1090" t="s">
        <v>14</v>
      </c>
      <c r="D1090" t="s">
        <v>64</v>
      </c>
      <c r="E1090">
        <v>5.5726364335126819</v>
      </c>
    </row>
    <row r="1091" spans="1:5">
      <c r="A1091">
        <v>2018</v>
      </c>
      <c r="B1091" t="s">
        <v>15</v>
      </c>
      <c r="C1091" t="s">
        <v>15</v>
      </c>
      <c r="D1091" t="s">
        <v>64</v>
      </c>
      <c r="E1091">
        <v>8.3489681050656657</v>
      </c>
    </row>
    <row r="1092" spans="1:5">
      <c r="A1092">
        <v>2018</v>
      </c>
      <c r="B1092" t="s">
        <v>16</v>
      </c>
      <c r="C1092" t="s">
        <v>16</v>
      </c>
      <c r="D1092" t="s">
        <v>64</v>
      </c>
      <c r="E1092">
        <v>6.2243189773246081</v>
      </c>
    </row>
    <row r="1093" spans="1:5">
      <c r="A1093">
        <v>2018</v>
      </c>
      <c r="B1093" t="s">
        <v>17</v>
      </c>
      <c r="C1093" t="s">
        <v>17</v>
      </c>
      <c r="D1093" t="s">
        <v>64</v>
      </c>
      <c r="E1093">
        <v>6.4526293676913387</v>
      </c>
    </row>
    <row r="1094" spans="1:5">
      <c r="A1094">
        <v>2018</v>
      </c>
      <c r="B1094" t="s">
        <v>5</v>
      </c>
      <c r="C1094" t="s">
        <v>5</v>
      </c>
      <c r="D1094" t="s">
        <v>82</v>
      </c>
      <c r="E1094">
        <v>5.6333785208615756</v>
      </c>
    </row>
    <row r="1095" spans="1:5">
      <c r="A1095">
        <v>2018</v>
      </c>
      <c r="B1095" t="s">
        <v>6</v>
      </c>
      <c r="C1095" t="s">
        <v>6</v>
      </c>
      <c r="D1095" t="s">
        <v>82</v>
      </c>
      <c r="E1095">
        <v>5.4472630173564758</v>
      </c>
    </row>
    <row r="1096" spans="1:5">
      <c r="A1096">
        <v>2018</v>
      </c>
      <c r="B1096" t="s">
        <v>7</v>
      </c>
      <c r="C1096" t="s">
        <v>7</v>
      </c>
      <c r="D1096" t="s">
        <v>82</v>
      </c>
      <c r="E1096">
        <v>6.7004593695548866</v>
      </c>
    </row>
    <row r="1097" spans="1:5">
      <c r="A1097">
        <v>2018</v>
      </c>
      <c r="B1097" t="s">
        <v>8</v>
      </c>
      <c r="C1097" t="s">
        <v>8</v>
      </c>
      <c r="D1097" t="s">
        <v>82</v>
      </c>
      <c r="E1097">
        <v>8.3454569501388693</v>
      </c>
    </row>
    <row r="1098" spans="1:5">
      <c r="A1098">
        <v>2018</v>
      </c>
      <c r="B1098" t="s">
        <v>9</v>
      </c>
      <c r="C1098" t="s">
        <v>9</v>
      </c>
      <c r="D1098" t="s">
        <v>82</v>
      </c>
      <c r="E1098">
        <v>7.7204658901830285</v>
      </c>
    </row>
    <row r="1099" spans="1:5">
      <c r="A1099">
        <v>2018</v>
      </c>
      <c r="B1099" t="s">
        <v>10</v>
      </c>
      <c r="C1099" t="s">
        <v>10</v>
      </c>
      <c r="D1099" t="s">
        <v>82</v>
      </c>
      <c r="E1099">
        <v>8.956692913385826</v>
      </c>
    </row>
    <row r="1100" spans="1:5">
      <c r="A1100">
        <v>2018</v>
      </c>
      <c r="B1100" t="s">
        <v>11</v>
      </c>
      <c r="C1100" t="s">
        <v>11</v>
      </c>
      <c r="D1100" t="s">
        <v>82</v>
      </c>
      <c r="E1100">
        <v>8.1350064906966679</v>
      </c>
    </row>
    <row r="1101" spans="1:5">
      <c r="A1101">
        <v>2018</v>
      </c>
      <c r="B1101" t="s">
        <v>12</v>
      </c>
      <c r="C1101" t="s">
        <v>12</v>
      </c>
      <c r="D1101" t="s">
        <v>82</v>
      </c>
      <c r="E1101">
        <v>6.5396275443915117</v>
      </c>
    </row>
    <row r="1102" spans="1:5">
      <c r="A1102">
        <v>2018</v>
      </c>
      <c r="B1102" t="s">
        <v>13</v>
      </c>
      <c r="C1102" t="s">
        <v>13</v>
      </c>
      <c r="D1102" t="s">
        <v>82</v>
      </c>
      <c r="E1102">
        <v>7.7589764754436645</v>
      </c>
    </row>
    <row r="1103" spans="1:5">
      <c r="A1103">
        <v>2018</v>
      </c>
      <c r="B1103" t="s">
        <v>14</v>
      </c>
      <c r="C1103" t="s">
        <v>14</v>
      </c>
      <c r="D1103" t="s">
        <v>82</v>
      </c>
      <c r="E1103">
        <v>8.3921419034903675</v>
      </c>
    </row>
    <row r="1104" spans="1:5">
      <c r="A1104">
        <v>2018</v>
      </c>
      <c r="B1104" t="s">
        <v>15</v>
      </c>
      <c r="C1104" t="s">
        <v>15</v>
      </c>
      <c r="D1104" t="s">
        <v>82</v>
      </c>
      <c r="E1104">
        <v>6.7843866171003713</v>
      </c>
    </row>
    <row r="1105" spans="1:5">
      <c r="A1105">
        <v>2018</v>
      </c>
      <c r="B1105" t="s">
        <v>16</v>
      </c>
      <c r="C1105" t="s">
        <v>16</v>
      </c>
      <c r="D1105" t="s">
        <v>82</v>
      </c>
      <c r="E1105">
        <v>8.3144711030632266</v>
      </c>
    </row>
    <row r="1106" spans="1:5">
      <c r="A1106">
        <v>2018</v>
      </c>
      <c r="B1106" t="s">
        <v>17</v>
      </c>
      <c r="C1106" t="s">
        <v>17</v>
      </c>
      <c r="D1106" t="s">
        <v>82</v>
      </c>
      <c r="E1106">
        <v>7.419764027176841</v>
      </c>
    </row>
    <row r="1107" spans="1:5">
      <c r="A1107">
        <v>2018</v>
      </c>
      <c r="B1107" t="s">
        <v>5</v>
      </c>
      <c r="C1107" t="s">
        <v>5</v>
      </c>
      <c r="D1107" t="s">
        <v>83</v>
      </c>
      <c r="E1107">
        <v>5.9201572659912296</v>
      </c>
    </row>
    <row r="1108" spans="1:5">
      <c r="A1108">
        <v>2018</v>
      </c>
      <c r="B1108" t="s">
        <v>6</v>
      </c>
      <c r="C1108" t="s">
        <v>6</v>
      </c>
      <c r="D1108" t="s">
        <v>83</v>
      </c>
      <c r="E1108">
        <v>5.2482842147759383</v>
      </c>
    </row>
    <row r="1109" spans="1:5">
      <c r="A1109">
        <v>2018</v>
      </c>
      <c r="B1109" t="s">
        <v>7</v>
      </c>
      <c r="C1109" t="s">
        <v>7</v>
      </c>
      <c r="D1109" t="s">
        <v>83</v>
      </c>
      <c r="E1109">
        <v>6.687847498014297</v>
      </c>
    </row>
    <row r="1110" spans="1:5">
      <c r="A1110">
        <v>2018</v>
      </c>
      <c r="B1110" t="s">
        <v>8</v>
      </c>
      <c r="C1110" t="s">
        <v>8</v>
      </c>
      <c r="D1110" t="s">
        <v>83</v>
      </c>
      <c r="E1110">
        <v>7.9678896039275529</v>
      </c>
    </row>
    <row r="1111" spans="1:5">
      <c r="A1111">
        <v>2018</v>
      </c>
      <c r="B1111" t="s">
        <v>9</v>
      </c>
      <c r="C1111" t="s">
        <v>9</v>
      </c>
      <c r="D1111" t="s">
        <v>83</v>
      </c>
      <c r="E1111">
        <v>7.9122894780723696</v>
      </c>
    </row>
    <row r="1112" spans="1:5">
      <c r="A1112">
        <v>2018</v>
      </c>
      <c r="B1112" t="s">
        <v>10</v>
      </c>
      <c r="C1112" t="s">
        <v>10</v>
      </c>
      <c r="D1112" t="s">
        <v>83</v>
      </c>
      <c r="E1112">
        <v>8.9452932479053722</v>
      </c>
    </row>
    <row r="1113" spans="1:5">
      <c r="A1113">
        <v>2018</v>
      </c>
      <c r="B1113" t="s">
        <v>11</v>
      </c>
      <c r="C1113" t="s">
        <v>11</v>
      </c>
      <c r="D1113" t="s">
        <v>83</v>
      </c>
      <c r="E1113">
        <v>8.1491114000866922</v>
      </c>
    </row>
    <row r="1114" spans="1:5">
      <c r="A1114">
        <v>2018</v>
      </c>
      <c r="B1114" t="s">
        <v>12</v>
      </c>
      <c r="C1114" t="s">
        <v>12</v>
      </c>
      <c r="D1114" t="s">
        <v>83</v>
      </c>
      <c r="E1114">
        <v>6.6884531590413934</v>
      </c>
    </row>
    <row r="1115" spans="1:5">
      <c r="A1115">
        <v>2018</v>
      </c>
      <c r="B1115" t="s">
        <v>13</v>
      </c>
      <c r="C1115" t="s">
        <v>13</v>
      </c>
      <c r="D1115" t="s">
        <v>83</v>
      </c>
      <c r="E1115">
        <v>8.3506009117281401</v>
      </c>
    </row>
    <row r="1116" spans="1:5">
      <c r="A1116">
        <v>2018</v>
      </c>
      <c r="B1116" t="s">
        <v>14</v>
      </c>
      <c r="C1116" t="s">
        <v>14</v>
      </c>
      <c r="D1116" t="s">
        <v>83</v>
      </c>
      <c r="E1116">
        <v>8.748923135828468</v>
      </c>
    </row>
    <row r="1117" spans="1:5">
      <c r="A1117">
        <v>2018</v>
      </c>
      <c r="B1117" t="s">
        <v>15</v>
      </c>
      <c r="C1117" t="s">
        <v>15</v>
      </c>
      <c r="D1117" t="s">
        <v>83</v>
      </c>
      <c r="E1117">
        <v>6.7810457516339868</v>
      </c>
    </row>
    <row r="1118" spans="1:5">
      <c r="A1118">
        <v>2018</v>
      </c>
      <c r="B1118" t="s">
        <v>16</v>
      </c>
      <c r="C1118" t="s">
        <v>16</v>
      </c>
      <c r="D1118" t="s">
        <v>83</v>
      </c>
      <c r="E1118">
        <v>8.031519927261705</v>
      </c>
    </row>
    <row r="1119" spans="1:5">
      <c r="A1119">
        <v>2018</v>
      </c>
      <c r="B1119" t="s">
        <v>17</v>
      </c>
      <c r="C1119" t="s">
        <v>17</v>
      </c>
      <c r="D1119" t="s">
        <v>83</v>
      </c>
      <c r="E1119">
        <v>7.4402867283493057</v>
      </c>
    </row>
    <row r="1120" spans="1:5">
      <c r="A1120">
        <v>2018</v>
      </c>
      <c r="B1120" t="s">
        <v>5</v>
      </c>
      <c r="C1120" t="s">
        <v>5</v>
      </c>
      <c r="D1120" t="s">
        <v>84</v>
      </c>
      <c r="E1120">
        <v>6.2091999392743285</v>
      </c>
    </row>
    <row r="1121" spans="1:5">
      <c r="A1121">
        <v>2018</v>
      </c>
      <c r="B1121" t="s">
        <v>6</v>
      </c>
      <c r="C1121" t="s">
        <v>6</v>
      </c>
      <c r="D1121" t="s">
        <v>84</v>
      </c>
      <c r="E1121">
        <v>5.0461204557786212</v>
      </c>
    </row>
    <row r="1122" spans="1:5">
      <c r="A1122">
        <v>2018</v>
      </c>
      <c r="B1122" t="s">
        <v>7</v>
      </c>
      <c r="C1122" t="s">
        <v>7</v>
      </c>
      <c r="D1122" t="s">
        <v>84</v>
      </c>
      <c r="E1122">
        <v>6.6751632945674686</v>
      </c>
    </row>
    <row r="1123" spans="1:5">
      <c r="A1123">
        <v>2018</v>
      </c>
      <c r="B1123" t="s">
        <v>8</v>
      </c>
      <c r="C1123" t="s">
        <v>8</v>
      </c>
      <c r="D1123" t="s">
        <v>84</v>
      </c>
      <c r="E1123">
        <v>7.5878594249201274</v>
      </c>
    </row>
    <row r="1124" spans="1:5">
      <c r="A1124">
        <v>2018</v>
      </c>
      <c r="B1124" t="s">
        <v>9</v>
      </c>
      <c r="C1124" t="s">
        <v>9</v>
      </c>
      <c r="D1124" t="s">
        <v>84</v>
      </c>
      <c r="E1124">
        <v>8.1049465240641716</v>
      </c>
    </row>
    <row r="1125" spans="1:5">
      <c r="A1125">
        <v>2018</v>
      </c>
      <c r="B1125" t="s">
        <v>10</v>
      </c>
      <c r="C1125" t="s">
        <v>10</v>
      </c>
      <c r="D1125" t="s">
        <v>84</v>
      </c>
      <c r="E1125">
        <v>8.9338598223099712</v>
      </c>
    </row>
    <row r="1126" spans="1:5">
      <c r="A1126">
        <v>2018</v>
      </c>
      <c r="B1126" t="s">
        <v>11</v>
      </c>
      <c r="C1126" t="s">
        <v>11</v>
      </c>
      <c r="D1126" t="s">
        <v>84</v>
      </c>
      <c r="E1126">
        <v>8.1632653061224492</v>
      </c>
    </row>
    <row r="1127" spans="1:5">
      <c r="A1127">
        <v>2018</v>
      </c>
      <c r="B1127" t="s">
        <v>12</v>
      </c>
      <c r="C1127" t="s">
        <v>12</v>
      </c>
      <c r="D1127" t="s">
        <v>84</v>
      </c>
      <c r="E1127">
        <v>6.8391056554142917</v>
      </c>
    </row>
    <row r="1128" spans="1:5">
      <c r="A1128">
        <v>2018</v>
      </c>
      <c r="B1128" t="s">
        <v>13</v>
      </c>
      <c r="C1128" t="s">
        <v>13</v>
      </c>
      <c r="D1128" t="s">
        <v>84</v>
      </c>
      <c r="E1128">
        <v>8.9471493965875997</v>
      </c>
    </row>
    <row r="1129" spans="1:5">
      <c r="A1129">
        <v>2018</v>
      </c>
      <c r="B1129" t="s">
        <v>14</v>
      </c>
      <c r="C1129" t="s">
        <v>14</v>
      </c>
      <c r="D1129" t="s">
        <v>84</v>
      </c>
      <c r="E1129">
        <v>9.1083781706379714</v>
      </c>
    </row>
    <row r="1130" spans="1:5">
      <c r="A1130">
        <v>2018</v>
      </c>
      <c r="B1130" t="s">
        <v>15</v>
      </c>
      <c r="C1130" t="s">
        <v>15</v>
      </c>
      <c r="D1130" t="s">
        <v>84</v>
      </c>
      <c r="E1130">
        <v>6.7776735459662287</v>
      </c>
    </row>
    <row r="1131" spans="1:5">
      <c r="A1131">
        <v>2018</v>
      </c>
      <c r="B1131" t="s">
        <v>16</v>
      </c>
      <c r="C1131" t="s">
        <v>16</v>
      </c>
      <c r="D1131" t="s">
        <v>84</v>
      </c>
      <c r="E1131">
        <v>7.7461573580885705</v>
      </c>
    </row>
    <row r="1132" spans="1:5">
      <c r="A1132">
        <v>2018</v>
      </c>
      <c r="B1132" t="s">
        <v>17</v>
      </c>
      <c r="C1132" t="s">
        <v>17</v>
      </c>
      <c r="D1132" t="s">
        <v>84</v>
      </c>
      <c r="E1132">
        <v>7.4609621174987746</v>
      </c>
    </row>
    <row r="1133" spans="1:5">
      <c r="A1133">
        <v>2018</v>
      </c>
      <c r="B1133" t="s">
        <v>5</v>
      </c>
      <c r="C1133" t="s">
        <v>5</v>
      </c>
      <c r="D1133" t="s">
        <v>67</v>
      </c>
      <c r="E1133">
        <v>21.795451122156951</v>
      </c>
    </row>
    <row r="1134" spans="1:5">
      <c r="A1134">
        <v>2018</v>
      </c>
      <c r="B1134" t="s">
        <v>6</v>
      </c>
      <c r="C1134" t="s">
        <v>6</v>
      </c>
      <c r="D1134" t="s">
        <v>67</v>
      </c>
      <c r="E1134">
        <v>12.096128170894525</v>
      </c>
    </row>
    <row r="1135" spans="1:5">
      <c r="A1135">
        <v>2018</v>
      </c>
      <c r="B1135" t="s">
        <v>7</v>
      </c>
      <c r="C1135" t="s">
        <v>7</v>
      </c>
      <c r="D1135" t="s">
        <v>67</v>
      </c>
      <c r="E1135">
        <v>14.002851259306192</v>
      </c>
    </row>
    <row r="1136" spans="1:5">
      <c r="A1136">
        <v>2018</v>
      </c>
      <c r="B1136" t="s">
        <v>8</v>
      </c>
      <c r="C1136" t="s">
        <v>8</v>
      </c>
      <c r="D1136" t="s">
        <v>67</v>
      </c>
      <c r="E1136">
        <v>14.178018780584578</v>
      </c>
    </row>
    <row r="1137" spans="1:5">
      <c r="A1137">
        <v>2018</v>
      </c>
      <c r="B1137" t="s">
        <v>9</v>
      </c>
      <c r="C1137" t="s">
        <v>9</v>
      </c>
      <c r="D1137" t="s">
        <v>67</v>
      </c>
      <c r="E1137">
        <v>18.019966722129784</v>
      </c>
    </row>
    <row r="1138" spans="1:5">
      <c r="A1138">
        <v>2018</v>
      </c>
      <c r="B1138" t="s">
        <v>10</v>
      </c>
      <c r="C1138" t="s">
        <v>10</v>
      </c>
      <c r="D1138" t="s">
        <v>67</v>
      </c>
      <c r="E1138">
        <v>14.566929133858267</v>
      </c>
    </row>
    <row r="1139" spans="1:5">
      <c r="A1139">
        <v>2018</v>
      </c>
      <c r="B1139" t="s">
        <v>11</v>
      </c>
      <c r="C1139" t="s">
        <v>11</v>
      </c>
      <c r="D1139" t="s">
        <v>67</v>
      </c>
      <c r="E1139">
        <v>14.279532669839895</v>
      </c>
    </row>
    <row r="1140" spans="1:5">
      <c r="A1140">
        <v>2018</v>
      </c>
      <c r="B1140" t="s">
        <v>12</v>
      </c>
      <c r="C1140" t="s">
        <v>12</v>
      </c>
      <c r="D1140" t="s">
        <v>67</v>
      </c>
      <c r="E1140">
        <v>12.472932005197054</v>
      </c>
    </row>
    <row r="1141" spans="1:5">
      <c r="A1141">
        <v>2018</v>
      </c>
      <c r="B1141" t="s">
        <v>13</v>
      </c>
      <c r="C1141" t="s">
        <v>13</v>
      </c>
      <c r="D1141" t="s">
        <v>67</v>
      </c>
      <c r="E1141">
        <v>9.4923648369789522</v>
      </c>
    </row>
    <row r="1142" spans="1:5">
      <c r="A1142">
        <v>2018</v>
      </c>
      <c r="B1142" t="s">
        <v>14</v>
      </c>
      <c r="C1142" t="s">
        <v>14</v>
      </c>
      <c r="D1142" t="s">
        <v>67</v>
      </c>
      <c r="E1142">
        <v>15.391951172992563</v>
      </c>
    </row>
    <row r="1143" spans="1:5">
      <c r="A1143">
        <v>2018</v>
      </c>
      <c r="B1143" t="s">
        <v>15</v>
      </c>
      <c r="C1143" t="s">
        <v>15</v>
      </c>
      <c r="D1143" t="s">
        <v>67</v>
      </c>
      <c r="E1143">
        <v>15.86895910780669</v>
      </c>
    </row>
    <row r="1144" spans="1:5">
      <c r="A1144">
        <v>2018</v>
      </c>
      <c r="B1144" t="s">
        <v>16</v>
      </c>
      <c r="C1144" t="s">
        <v>16</v>
      </c>
      <c r="D1144" t="s">
        <v>67</v>
      </c>
      <c r="E1144">
        <v>18.092651275086766</v>
      </c>
    </row>
    <row r="1145" spans="1:5">
      <c r="A1145">
        <v>2018</v>
      </c>
      <c r="B1145" t="s">
        <v>17</v>
      </c>
      <c r="C1145" t="s">
        <v>17</v>
      </c>
      <c r="D1145" t="s">
        <v>67</v>
      </c>
      <c r="E1145">
        <v>15.757007072234098</v>
      </c>
    </row>
    <row r="1146" spans="1:5">
      <c r="A1146">
        <v>2018</v>
      </c>
      <c r="B1146" t="s">
        <v>5</v>
      </c>
      <c r="C1146" t="s">
        <v>5</v>
      </c>
      <c r="D1146" t="s">
        <v>85</v>
      </c>
      <c r="E1146">
        <v>22.916981702706789</v>
      </c>
    </row>
    <row r="1147" spans="1:5">
      <c r="A1147">
        <v>2018</v>
      </c>
      <c r="B1147" t="s">
        <v>6</v>
      </c>
      <c r="C1147" t="s">
        <v>6</v>
      </c>
      <c r="D1147" t="s">
        <v>85</v>
      </c>
      <c r="E1147">
        <v>12.420939308303055</v>
      </c>
    </row>
    <row r="1148" spans="1:5">
      <c r="A1148">
        <v>2018</v>
      </c>
      <c r="B1148" t="s">
        <v>7</v>
      </c>
      <c r="C1148" t="s">
        <v>7</v>
      </c>
      <c r="D1148" t="s">
        <v>85</v>
      </c>
      <c r="E1148">
        <v>14.678316123907864</v>
      </c>
    </row>
    <row r="1149" spans="1:5">
      <c r="A1149">
        <v>2018</v>
      </c>
      <c r="B1149" t="s">
        <v>8</v>
      </c>
      <c r="C1149" t="s">
        <v>8</v>
      </c>
      <c r="D1149" t="s">
        <v>85</v>
      </c>
      <c r="E1149">
        <v>15.106481788628672</v>
      </c>
    </row>
    <row r="1150" spans="1:5">
      <c r="A1150">
        <v>2018</v>
      </c>
      <c r="B1150" t="s">
        <v>9</v>
      </c>
      <c r="C1150" t="s">
        <v>9</v>
      </c>
      <c r="D1150" t="s">
        <v>85</v>
      </c>
      <c r="E1150">
        <v>18.984492246123061</v>
      </c>
    </row>
    <row r="1151" spans="1:5">
      <c r="A1151">
        <v>2018</v>
      </c>
      <c r="B1151" t="s">
        <v>10</v>
      </c>
      <c r="C1151" t="s">
        <v>10</v>
      </c>
      <c r="D1151" t="s">
        <v>85</v>
      </c>
      <c r="E1151">
        <v>15.561853129620504</v>
      </c>
    </row>
    <row r="1152" spans="1:5">
      <c r="A1152">
        <v>2018</v>
      </c>
      <c r="B1152" t="s">
        <v>11</v>
      </c>
      <c r="C1152" t="s">
        <v>11</v>
      </c>
      <c r="D1152" t="s">
        <v>85</v>
      </c>
      <c r="E1152">
        <v>14.867793671434764</v>
      </c>
    </row>
    <row r="1153" spans="1:5">
      <c r="A1153">
        <v>2018</v>
      </c>
      <c r="B1153" t="s">
        <v>12</v>
      </c>
      <c r="C1153" t="s">
        <v>12</v>
      </c>
      <c r="D1153" t="s">
        <v>85</v>
      </c>
      <c r="E1153">
        <v>13.333333333333334</v>
      </c>
    </row>
    <row r="1154" spans="1:5">
      <c r="A1154">
        <v>2018</v>
      </c>
      <c r="B1154" t="s">
        <v>13</v>
      </c>
      <c r="C1154" t="s">
        <v>13</v>
      </c>
      <c r="D1154" t="s">
        <v>85</v>
      </c>
      <c r="E1154">
        <v>10.236220472440944</v>
      </c>
    </row>
    <row r="1155" spans="1:5">
      <c r="A1155">
        <v>2018</v>
      </c>
      <c r="B1155" t="s">
        <v>14</v>
      </c>
      <c r="C1155" t="s">
        <v>14</v>
      </c>
      <c r="D1155" t="s">
        <v>85</v>
      </c>
      <c r="E1155">
        <v>15.880156982865895</v>
      </c>
    </row>
    <row r="1156" spans="1:5">
      <c r="A1156">
        <v>2018</v>
      </c>
      <c r="B1156" t="s">
        <v>15</v>
      </c>
      <c r="C1156" t="s">
        <v>15</v>
      </c>
      <c r="D1156" t="s">
        <v>85</v>
      </c>
      <c r="E1156">
        <v>16.970121381886088</v>
      </c>
    </row>
    <row r="1157" spans="1:5">
      <c r="A1157">
        <v>2018</v>
      </c>
      <c r="B1157" t="s">
        <v>16</v>
      </c>
      <c r="C1157" t="s">
        <v>16</v>
      </c>
      <c r="D1157" t="s">
        <v>85</v>
      </c>
      <c r="E1157">
        <v>19.010456129716623</v>
      </c>
    </row>
    <row r="1158" spans="1:5">
      <c r="A1158">
        <v>2018</v>
      </c>
      <c r="B1158" t="s">
        <v>17</v>
      </c>
      <c r="C1158" t="s">
        <v>17</v>
      </c>
      <c r="D1158" t="s">
        <v>85</v>
      </c>
      <c r="E1158">
        <v>16.597629782075991</v>
      </c>
    </row>
    <row r="1159" spans="1:5">
      <c r="A1159">
        <v>2018</v>
      </c>
      <c r="B1159" t="s">
        <v>5</v>
      </c>
      <c r="C1159" t="s">
        <v>5</v>
      </c>
      <c r="D1159" t="s">
        <v>68</v>
      </c>
      <c r="E1159">
        <v>24.04736602398664</v>
      </c>
    </row>
    <row r="1160" spans="1:5">
      <c r="A1160">
        <v>2018</v>
      </c>
      <c r="B1160" t="s">
        <v>6</v>
      </c>
      <c r="C1160" t="s">
        <v>6</v>
      </c>
      <c r="D1160" t="s">
        <v>68</v>
      </c>
      <c r="E1160">
        <v>12.750949538795442</v>
      </c>
    </row>
    <row r="1161" spans="1:5">
      <c r="A1161">
        <v>2018</v>
      </c>
      <c r="B1161" t="s">
        <v>7</v>
      </c>
      <c r="C1161" t="s">
        <v>7</v>
      </c>
      <c r="D1161" t="s">
        <v>68</v>
      </c>
      <c r="E1161">
        <v>15.357654930699379</v>
      </c>
    </row>
    <row r="1162" spans="1:5">
      <c r="A1162">
        <v>2018</v>
      </c>
      <c r="B1162" t="s">
        <v>8</v>
      </c>
      <c r="C1162" t="s">
        <v>8</v>
      </c>
      <c r="D1162" t="s">
        <v>68</v>
      </c>
      <c r="E1162">
        <v>16.041001064962725</v>
      </c>
    </row>
    <row r="1163" spans="1:5">
      <c r="A1163">
        <v>2018</v>
      </c>
      <c r="B1163" t="s">
        <v>9</v>
      </c>
      <c r="C1163" t="s">
        <v>9</v>
      </c>
      <c r="D1163" t="s">
        <v>68</v>
      </c>
      <c r="E1163">
        <v>19.953208556149733</v>
      </c>
    </row>
    <row r="1164" spans="1:5">
      <c r="A1164">
        <v>2018</v>
      </c>
      <c r="B1164" t="s">
        <v>10</v>
      </c>
      <c r="C1164" t="s">
        <v>10</v>
      </c>
      <c r="D1164" t="s">
        <v>68</v>
      </c>
      <c r="E1164">
        <v>16.559723593287266</v>
      </c>
    </row>
    <row r="1165" spans="1:5">
      <c r="A1165">
        <v>2018</v>
      </c>
      <c r="B1165" t="s">
        <v>11</v>
      </c>
      <c r="C1165" t="s">
        <v>11</v>
      </c>
      <c r="D1165" t="s">
        <v>68</v>
      </c>
      <c r="E1165">
        <v>15.458098132870168</v>
      </c>
    </row>
    <row r="1166" spans="1:5">
      <c r="A1166">
        <v>2018</v>
      </c>
      <c r="B1166" t="s">
        <v>12</v>
      </c>
      <c r="C1166" t="s">
        <v>12</v>
      </c>
      <c r="D1166" t="s">
        <v>68</v>
      </c>
      <c r="E1166">
        <v>14.204296361245067</v>
      </c>
    </row>
    <row r="1167" spans="1:5">
      <c r="A1167">
        <v>2018</v>
      </c>
      <c r="B1167" t="s">
        <v>13</v>
      </c>
      <c r="C1167" t="s">
        <v>13</v>
      </c>
      <c r="D1167" t="s">
        <v>68</v>
      </c>
      <c r="E1167">
        <v>10.986267166042447</v>
      </c>
    </row>
    <row r="1168" spans="1:5">
      <c r="A1168">
        <v>2018</v>
      </c>
      <c r="B1168" t="s">
        <v>14</v>
      </c>
      <c r="C1168" t="s">
        <v>14</v>
      </c>
      <c r="D1168" t="s">
        <v>68</v>
      </c>
      <c r="E1168">
        <v>16.372021521906227</v>
      </c>
    </row>
    <row r="1169" spans="1:5">
      <c r="A1169">
        <v>2018</v>
      </c>
      <c r="B1169" t="s">
        <v>15</v>
      </c>
      <c r="C1169" t="s">
        <v>15</v>
      </c>
      <c r="D1169" t="s">
        <v>68</v>
      </c>
      <c r="E1169">
        <v>18.081613508442775</v>
      </c>
    </row>
    <row r="1170" spans="1:5">
      <c r="A1170">
        <v>2018</v>
      </c>
      <c r="B1170" t="s">
        <v>16</v>
      </c>
      <c r="C1170" t="s">
        <v>16</v>
      </c>
      <c r="D1170" t="s">
        <v>68</v>
      </c>
      <c r="E1170">
        <v>19.936082788007916</v>
      </c>
    </row>
    <row r="1171" spans="1:5">
      <c r="A1171">
        <v>2018</v>
      </c>
      <c r="B1171" t="s">
        <v>17</v>
      </c>
      <c r="C1171" t="s">
        <v>17</v>
      </c>
      <c r="D1171" t="s">
        <v>68</v>
      </c>
      <c r="E1171">
        <v>17.444506687206779</v>
      </c>
    </row>
    <row r="1172" spans="1:5">
      <c r="A1172">
        <v>2018</v>
      </c>
      <c r="B1172" t="s">
        <v>5</v>
      </c>
      <c r="C1172" t="s">
        <v>5</v>
      </c>
      <c r="D1172" t="s">
        <v>69</v>
      </c>
      <c r="E1172">
        <v>1.6267510167193855</v>
      </c>
    </row>
    <row r="1173" spans="1:5">
      <c r="A1173">
        <v>2018</v>
      </c>
      <c r="B1173" t="s">
        <v>6</v>
      </c>
      <c r="C1173" t="s">
        <v>6</v>
      </c>
      <c r="D1173" t="s">
        <v>69</v>
      </c>
      <c r="E1173">
        <v>1.0680907877169559</v>
      </c>
    </row>
    <row r="1174" spans="1:5">
      <c r="A1174">
        <v>2018</v>
      </c>
      <c r="B1174" t="s">
        <v>7</v>
      </c>
      <c r="C1174" t="s">
        <v>7</v>
      </c>
      <c r="D1174" t="s">
        <v>69</v>
      </c>
      <c r="E1174">
        <v>1.4889909710121969</v>
      </c>
    </row>
    <row r="1175" spans="1:5">
      <c r="A1175">
        <v>2018</v>
      </c>
      <c r="B1175" t="s">
        <v>8</v>
      </c>
      <c r="C1175" t="s">
        <v>8</v>
      </c>
      <c r="D1175" t="s">
        <v>69</v>
      </c>
      <c r="E1175">
        <v>1.3490279063615924</v>
      </c>
    </row>
    <row r="1176" spans="1:5">
      <c r="A1176">
        <v>2018</v>
      </c>
      <c r="B1176" t="s">
        <v>9</v>
      </c>
      <c r="C1176" t="s">
        <v>9</v>
      </c>
      <c r="D1176" t="s">
        <v>69</v>
      </c>
      <c r="E1176">
        <v>1.7637271214642263</v>
      </c>
    </row>
    <row r="1177" spans="1:5">
      <c r="A1177">
        <v>2018</v>
      </c>
      <c r="B1177" t="s">
        <v>10</v>
      </c>
      <c r="C1177" t="s">
        <v>10</v>
      </c>
      <c r="D1177" t="s">
        <v>69</v>
      </c>
      <c r="E1177">
        <v>1.9438976377952757</v>
      </c>
    </row>
    <row r="1178" spans="1:5">
      <c r="A1178">
        <v>2018</v>
      </c>
      <c r="B1178" t="s">
        <v>11</v>
      </c>
      <c r="C1178" t="s">
        <v>11</v>
      </c>
      <c r="D1178" t="s">
        <v>69</v>
      </c>
      <c r="E1178">
        <v>1.2548680225010818</v>
      </c>
    </row>
    <row r="1179" spans="1:5">
      <c r="A1179">
        <v>2018</v>
      </c>
      <c r="B1179" t="s">
        <v>12</v>
      </c>
      <c r="C1179" t="s">
        <v>12</v>
      </c>
      <c r="D1179" t="s">
        <v>69</v>
      </c>
      <c r="E1179">
        <v>2.3819835426591598</v>
      </c>
    </row>
    <row r="1180" spans="1:5">
      <c r="A1180">
        <v>2018</v>
      </c>
      <c r="B1180" t="s">
        <v>13</v>
      </c>
      <c r="C1180" t="s">
        <v>13</v>
      </c>
      <c r="D1180" t="s">
        <v>69</v>
      </c>
      <c r="E1180">
        <v>1.2381345439537763</v>
      </c>
    </row>
    <row r="1181" spans="1:5">
      <c r="A1181">
        <v>2018</v>
      </c>
      <c r="B1181" t="s">
        <v>14</v>
      </c>
      <c r="C1181" t="s">
        <v>14</v>
      </c>
      <c r="D1181" t="s">
        <v>69</v>
      </c>
      <c r="E1181">
        <v>2.0026702269692924</v>
      </c>
    </row>
    <row r="1182" spans="1:5">
      <c r="A1182">
        <v>2018</v>
      </c>
      <c r="B1182" t="s">
        <v>15</v>
      </c>
      <c r="C1182" t="s">
        <v>15</v>
      </c>
      <c r="D1182" t="s">
        <v>69</v>
      </c>
      <c r="E1182">
        <v>1.4637546468401488</v>
      </c>
    </row>
    <row r="1183" spans="1:5">
      <c r="A1183">
        <v>2018</v>
      </c>
      <c r="B1183" t="s">
        <v>16</v>
      </c>
      <c r="C1183" t="s">
        <v>16</v>
      </c>
      <c r="D1183" t="s">
        <v>69</v>
      </c>
      <c r="E1183">
        <v>1.6447864795533422</v>
      </c>
    </row>
    <row r="1184" spans="1:5">
      <c r="A1184">
        <v>2018</v>
      </c>
      <c r="B1184" t="s">
        <v>17</v>
      </c>
      <c r="C1184" t="s">
        <v>17</v>
      </c>
      <c r="D1184" t="s">
        <v>69</v>
      </c>
      <c r="E1184">
        <v>1.5986376826704198</v>
      </c>
    </row>
    <row r="1185" spans="1:5">
      <c r="A1185">
        <v>2018</v>
      </c>
      <c r="B1185" t="s">
        <v>5</v>
      </c>
      <c r="C1185" t="s">
        <v>5</v>
      </c>
      <c r="D1185" t="s">
        <v>86</v>
      </c>
      <c r="E1185">
        <v>1.5046121276274007</v>
      </c>
    </row>
    <row r="1186" spans="1:5">
      <c r="A1186">
        <v>2018</v>
      </c>
      <c r="B1186" t="s">
        <v>6</v>
      </c>
      <c r="C1186" t="s">
        <v>6</v>
      </c>
      <c r="D1186" t="s">
        <v>86</v>
      </c>
      <c r="E1186">
        <v>1.0227425649306958</v>
      </c>
    </row>
    <row r="1187" spans="1:5">
      <c r="A1187">
        <v>2018</v>
      </c>
      <c r="B1187" t="s">
        <v>7</v>
      </c>
      <c r="C1187" t="s">
        <v>7</v>
      </c>
      <c r="D1187" t="s">
        <v>86</v>
      </c>
      <c r="E1187">
        <v>1.3899920571882445</v>
      </c>
    </row>
    <row r="1188" spans="1:5">
      <c r="A1188">
        <v>2018</v>
      </c>
      <c r="B1188" t="s">
        <v>8</v>
      </c>
      <c r="C1188" t="s">
        <v>8</v>
      </c>
      <c r="D1188" t="s">
        <v>86</v>
      </c>
      <c r="E1188">
        <v>1.3467790088237246</v>
      </c>
    </row>
    <row r="1189" spans="1:5">
      <c r="A1189">
        <v>2018</v>
      </c>
      <c r="B1189" t="s">
        <v>9</v>
      </c>
      <c r="C1189" t="s">
        <v>9</v>
      </c>
      <c r="D1189" t="s">
        <v>86</v>
      </c>
      <c r="E1189">
        <v>1.7592129398032348</v>
      </c>
    </row>
    <row r="1190" spans="1:5">
      <c r="A1190">
        <v>2018</v>
      </c>
      <c r="B1190" t="s">
        <v>10</v>
      </c>
      <c r="C1190" t="s">
        <v>10</v>
      </c>
      <c r="D1190" t="s">
        <v>86</v>
      </c>
      <c r="E1190">
        <v>1.8358797437161165</v>
      </c>
    </row>
    <row r="1191" spans="1:5">
      <c r="A1191">
        <v>2018</v>
      </c>
      <c r="B1191" t="s">
        <v>11</v>
      </c>
      <c r="C1191" t="s">
        <v>11</v>
      </c>
      <c r="D1191" t="s">
        <v>86</v>
      </c>
      <c r="E1191">
        <v>1.1486779367143476</v>
      </c>
    </row>
    <row r="1192" spans="1:5">
      <c r="A1192">
        <v>2018</v>
      </c>
      <c r="B1192" t="s">
        <v>12</v>
      </c>
      <c r="C1192" t="s">
        <v>12</v>
      </c>
      <c r="D1192" t="s">
        <v>86</v>
      </c>
      <c r="E1192">
        <v>2.8104575163398695</v>
      </c>
    </row>
    <row r="1193" spans="1:5">
      <c r="A1193">
        <v>2018</v>
      </c>
      <c r="B1193" t="s">
        <v>13</v>
      </c>
      <c r="C1193" t="s">
        <v>13</v>
      </c>
      <c r="D1193" t="s">
        <v>86</v>
      </c>
      <c r="E1193">
        <v>1.3468711147948611</v>
      </c>
    </row>
    <row r="1194" spans="1:5">
      <c r="A1194">
        <v>2018</v>
      </c>
      <c r="B1194" t="s">
        <v>14</v>
      </c>
      <c r="C1194" t="s">
        <v>14</v>
      </c>
      <c r="D1194" t="s">
        <v>86</v>
      </c>
      <c r="E1194">
        <v>1.9335694457739063</v>
      </c>
    </row>
    <row r="1195" spans="1:5">
      <c r="A1195">
        <v>2018</v>
      </c>
      <c r="B1195" t="s">
        <v>15</v>
      </c>
      <c r="C1195" t="s">
        <v>15</v>
      </c>
      <c r="D1195" t="s">
        <v>86</v>
      </c>
      <c r="E1195">
        <v>1.4589169000933706</v>
      </c>
    </row>
    <row r="1196" spans="1:5">
      <c r="A1196">
        <v>2018</v>
      </c>
      <c r="B1196" t="s">
        <v>16</v>
      </c>
      <c r="C1196" t="s">
        <v>16</v>
      </c>
      <c r="D1196" t="s">
        <v>86</v>
      </c>
      <c r="E1196">
        <v>1.5835732686770723</v>
      </c>
    </row>
    <row r="1197" spans="1:5">
      <c r="A1197">
        <v>2018</v>
      </c>
      <c r="B1197" t="s">
        <v>17</v>
      </c>
      <c r="C1197" t="s">
        <v>17</v>
      </c>
      <c r="D1197" t="s">
        <v>86</v>
      </c>
      <c r="E1197">
        <v>1.5661925649455406</v>
      </c>
    </row>
    <row r="1198" spans="1:5">
      <c r="A1198">
        <v>2018</v>
      </c>
      <c r="B1198" t="s">
        <v>5</v>
      </c>
      <c r="C1198" t="s">
        <v>5</v>
      </c>
      <c r="D1198" t="s">
        <v>70</v>
      </c>
      <c r="E1198">
        <v>1.381509032943677</v>
      </c>
    </row>
    <row r="1199" spans="1:5">
      <c r="A1199">
        <v>2018</v>
      </c>
      <c r="B1199" t="s">
        <v>6</v>
      </c>
      <c r="C1199" t="s">
        <v>6</v>
      </c>
      <c r="D1199" t="s">
        <v>70</v>
      </c>
      <c r="E1199">
        <v>0.9766684753119913</v>
      </c>
    </row>
    <row r="1200" spans="1:5">
      <c r="A1200">
        <v>2018</v>
      </c>
      <c r="B1200" t="s">
        <v>7</v>
      </c>
      <c r="C1200" t="s">
        <v>7</v>
      </c>
      <c r="D1200" t="s">
        <v>70</v>
      </c>
      <c r="E1200">
        <v>1.2904253624342839</v>
      </c>
    </row>
    <row r="1201" spans="1:5">
      <c r="A1201">
        <v>2018</v>
      </c>
      <c r="B1201" t="s">
        <v>8</v>
      </c>
      <c r="C1201" t="s">
        <v>8</v>
      </c>
      <c r="D1201" t="s">
        <v>70</v>
      </c>
      <c r="E1201">
        <v>1.3445154419595313</v>
      </c>
    </row>
    <row r="1202" spans="1:5">
      <c r="A1202">
        <v>2018</v>
      </c>
      <c r="B1202" t="s">
        <v>9</v>
      </c>
      <c r="C1202" t="s">
        <v>9</v>
      </c>
      <c r="D1202" t="s">
        <v>70</v>
      </c>
      <c r="E1202">
        <v>1.7546791443850269</v>
      </c>
    </row>
    <row r="1203" spans="1:5">
      <c r="A1203">
        <v>2018</v>
      </c>
      <c r="B1203" t="s">
        <v>10</v>
      </c>
      <c r="C1203" t="s">
        <v>10</v>
      </c>
      <c r="D1203" t="s">
        <v>70</v>
      </c>
      <c r="E1203">
        <v>1.7275419545903257</v>
      </c>
    </row>
    <row r="1204" spans="1:5">
      <c r="A1204">
        <v>2018</v>
      </c>
      <c r="B1204" t="s">
        <v>11</v>
      </c>
      <c r="C1204" t="s">
        <v>11</v>
      </c>
      <c r="D1204" t="s">
        <v>70</v>
      </c>
      <c r="E1204">
        <v>1.0421189752496742</v>
      </c>
    </row>
    <row r="1205" spans="1:5">
      <c r="A1205">
        <v>2018</v>
      </c>
      <c r="B1205" t="s">
        <v>12</v>
      </c>
      <c r="C1205" t="s">
        <v>12</v>
      </c>
      <c r="D1205" t="s">
        <v>70</v>
      </c>
      <c r="E1205">
        <v>3.2441911442349847</v>
      </c>
    </row>
    <row r="1206" spans="1:5">
      <c r="A1206">
        <v>2018</v>
      </c>
      <c r="B1206" t="s">
        <v>13</v>
      </c>
      <c r="C1206" t="s">
        <v>13</v>
      </c>
      <c r="D1206" t="s">
        <v>70</v>
      </c>
      <c r="E1206">
        <v>1.4565126924677487</v>
      </c>
    </row>
    <row r="1207" spans="1:5">
      <c r="A1207">
        <v>2018</v>
      </c>
      <c r="B1207" t="s">
        <v>14</v>
      </c>
      <c r="C1207" t="s">
        <v>14</v>
      </c>
      <c r="D1207" t="s">
        <v>70</v>
      </c>
      <c r="E1207">
        <v>1.8639508070714836</v>
      </c>
    </row>
    <row r="1208" spans="1:5">
      <c r="A1208">
        <v>2018</v>
      </c>
      <c r="B1208" t="s">
        <v>15</v>
      </c>
      <c r="C1208" t="s">
        <v>15</v>
      </c>
      <c r="D1208" t="s">
        <v>70</v>
      </c>
      <c r="E1208">
        <v>1.454033771106942</v>
      </c>
    </row>
    <row r="1209" spans="1:5">
      <c r="A1209">
        <v>2018</v>
      </c>
      <c r="B1209" t="s">
        <v>16</v>
      </c>
      <c r="C1209" t="s">
        <v>16</v>
      </c>
      <c r="D1209" t="s">
        <v>70</v>
      </c>
      <c r="E1209">
        <v>1.5218383807639628</v>
      </c>
    </row>
    <row r="1210" spans="1:5">
      <c r="A1210">
        <v>2018</v>
      </c>
      <c r="B1210" t="s">
        <v>17</v>
      </c>
      <c r="C1210" t="s">
        <v>17</v>
      </c>
      <c r="D1210" t="s">
        <v>70</v>
      </c>
      <c r="E1210">
        <v>1.5335060569988097</v>
      </c>
    </row>
    <row r="1211" spans="1:5">
      <c r="A1211">
        <v>2018</v>
      </c>
      <c r="B1211" t="s">
        <v>5</v>
      </c>
      <c r="C1211" t="s">
        <v>5</v>
      </c>
      <c r="D1211" t="s">
        <v>71</v>
      </c>
      <c r="E1211">
        <v>2.8920018075011296</v>
      </c>
    </row>
    <row r="1212" spans="1:5">
      <c r="A1212">
        <v>2018</v>
      </c>
      <c r="B1212" t="s">
        <v>6</v>
      </c>
      <c r="C1212" t="s">
        <v>6</v>
      </c>
      <c r="D1212" t="s">
        <v>71</v>
      </c>
      <c r="E1212">
        <v>2.1895861148197597</v>
      </c>
    </row>
    <row r="1213" spans="1:5">
      <c r="A1213">
        <v>2018</v>
      </c>
      <c r="B1213" t="s">
        <v>7</v>
      </c>
      <c r="C1213" t="s">
        <v>7</v>
      </c>
      <c r="D1213" t="s">
        <v>71</v>
      </c>
      <c r="E1213">
        <v>2.6453350229684776</v>
      </c>
    </row>
    <row r="1214" spans="1:5">
      <c r="A1214">
        <v>2018</v>
      </c>
      <c r="B1214" t="s">
        <v>8</v>
      </c>
      <c r="C1214" t="s">
        <v>8</v>
      </c>
      <c r="D1214" t="s">
        <v>71</v>
      </c>
      <c r="E1214">
        <v>2.4203147731781507</v>
      </c>
    </row>
    <row r="1215" spans="1:5">
      <c r="A1215">
        <v>2018</v>
      </c>
      <c r="B1215" t="s">
        <v>9</v>
      </c>
      <c r="C1215" t="s">
        <v>9</v>
      </c>
      <c r="D1215" t="s">
        <v>71</v>
      </c>
      <c r="E1215">
        <v>2.029950083194676</v>
      </c>
    </row>
    <row r="1216" spans="1:5">
      <c r="A1216">
        <v>2018</v>
      </c>
      <c r="B1216" t="s">
        <v>10</v>
      </c>
      <c r="C1216" t="s">
        <v>10</v>
      </c>
      <c r="D1216" t="s">
        <v>71</v>
      </c>
      <c r="E1216">
        <v>1.5748031496062991</v>
      </c>
    </row>
    <row r="1217" spans="1:5">
      <c r="A1217">
        <v>2018</v>
      </c>
      <c r="B1217" t="s">
        <v>11</v>
      </c>
      <c r="C1217" t="s">
        <v>11</v>
      </c>
      <c r="D1217" t="s">
        <v>71</v>
      </c>
      <c r="E1217">
        <v>2.120294244915621</v>
      </c>
    </row>
    <row r="1218" spans="1:5">
      <c r="A1218">
        <v>2018</v>
      </c>
      <c r="B1218" t="s">
        <v>12</v>
      </c>
      <c r="C1218" t="s">
        <v>12</v>
      </c>
      <c r="D1218" t="s">
        <v>71</v>
      </c>
      <c r="E1218">
        <v>2.2087483759203117</v>
      </c>
    </row>
    <row r="1219" spans="1:5">
      <c r="A1219">
        <v>2018</v>
      </c>
      <c r="B1219" t="s">
        <v>13</v>
      </c>
      <c r="C1219" t="s">
        <v>13</v>
      </c>
      <c r="D1219" t="s">
        <v>71</v>
      </c>
      <c r="E1219">
        <v>2.022286421791168</v>
      </c>
    </row>
    <row r="1220" spans="1:5">
      <c r="A1220">
        <v>2018</v>
      </c>
      <c r="B1220" t="s">
        <v>14</v>
      </c>
      <c r="C1220" t="s">
        <v>14</v>
      </c>
      <c r="D1220" t="s">
        <v>71</v>
      </c>
      <c r="E1220">
        <v>2.0789624260919322</v>
      </c>
    </row>
    <row r="1221" spans="1:5">
      <c r="A1221">
        <v>2018</v>
      </c>
      <c r="B1221" t="s">
        <v>15</v>
      </c>
      <c r="C1221" t="s">
        <v>15</v>
      </c>
      <c r="D1221" t="s">
        <v>71</v>
      </c>
      <c r="E1221">
        <v>2.3698884758364311</v>
      </c>
    </row>
    <row r="1222" spans="1:5">
      <c r="A1222">
        <v>2018</v>
      </c>
      <c r="B1222" t="s">
        <v>16</v>
      </c>
      <c r="C1222" t="s">
        <v>16</v>
      </c>
      <c r="D1222" t="s">
        <v>71</v>
      </c>
      <c r="E1222">
        <v>2.5501735325184853</v>
      </c>
    </row>
    <row r="1223" spans="1:5">
      <c r="A1223">
        <v>2018</v>
      </c>
      <c r="B1223" t="s">
        <v>17</v>
      </c>
      <c r="C1223" t="s">
        <v>17</v>
      </c>
      <c r="D1223" t="s">
        <v>71</v>
      </c>
      <c r="E1223">
        <v>2.3267128881474917</v>
      </c>
    </row>
    <row r="1224" spans="1:5">
      <c r="A1224">
        <v>2018</v>
      </c>
      <c r="B1224" t="s">
        <v>5</v>
      </c>
      <c r="C1224" t="s">
        <v>5</v>
      </c>
      <c r="D1224" t="s">
        <v>87</v>
      </c>
      <c r="E1224">
        <v>3.0394677151066083</v>
      </c>
    </row>
    <row r="1225" spans="1:5">
      <c r="A1225">
        <v>2018</v>
      </c>
      <c r="B1225" t="s">
        <v>6</v>
      </c>
      <c r="C1225" t="s">
        <v>6</v>
      </c>
      <c r="D1225" t="s">
        <v>87</v>
      </c>
      <c r="E1225">
        <v>2.866370609608397</v>
      </c>
    </row>
    <row r="1226" spans="1:5">
      <c r="A1226">
        <v>2018</v>
      </c>
      <c r="B1226" t="s">
        <v>7</v>
      </c>
      <c r="C1226" t="s">
        <v>7</v>
      </c>
      <c r="D1226" t="s">
        <v>87</v>
      </c>
      <c r="E1226">
        <v>3.097696584590945</v>
      </c>
    </row>
    <row r="1227" spans="1:5">
      <c r="A1227">
        <v>2018</v>
      </c>
      <c r="B1227" t="s">
        <v>8</v>
      </c>
      <c r="C1227" t="s">
        <v>8</v>
      </c>
      <c r="D1227" t="s">
        <v>87</v>
      </c>
      <c r="E1227">
        <v>2.6272142241093341</v>
      </c>
    </row>
    <row r="1228" spans="1:5">
      <c r="A1228">
        <v>2018</v>
      </c>
      <c r="B1228" t="s">
        <v>9</v>
      </c>
      <c r="C1228" t="s">
        <v>9</v>
      </c>
      <c r="D1228" t="s">
        <v>87</v>
      </c>
      <c r="E1228">
        <v>2.2594630648657663</v>
      </c>
    </row>
    <row r="1229" spans="1:5">
      <c r="A1229">
        <v>2018</v>
      </c>
      <c r="B1229" t="s">
        <v>10</v>
      </c>
      <c r="C1229" t="s">
        <v>10</v>
      </c>
      <c r="D1229" t="s">
        <v>87</v>
      </c>
      <c r="E1229">
        <v>1.8851651059635286</v>
      </c>
    </row>
    <row r="1230" spans="1:5">
      <c r="A1230">
        <v>2018</v>
      </c>
      <c r="B1230" t="s">
        <v>11</v>
      </c>
      <c r="C1230" t="s">
        <v>11</v>
      </c>
      <c r="D1230" t="s">
        <v>87</v>
      </c>
      <c r="E1230">
        <v>2.5140875596012133</v>
      </c>
    </row>
    <row r="1231" spans="1:5">
      <c r="A1231">
        <v>2018</v>
      </c>
      <c r="B1231" t="s">
        <v>12</v>
      </c>
      <c r="C1231" t="s">
        <v>12</v>
      </c>
      <c r="D1231" t="s">
        <v>87</v>
      </c>
      <c r="E1231">
        <v>2.5490196078431371</v>
      </c>
    </row>
    <row r="1232" spans="1:5">
      <c r="A1232">
        <v>2018</v>
      </c>
      <c r="B1232" t="s">
        <v>13</v>
      </c>
      <c r="C1232" t="s">
        <v>13</v>
      </c>
      <c r="D1232" t="s">
        <v>87</v>
      </c>
      <c r="E1232">
        <v>2.403646912556983</v>
      </c>
    </row>
    <row r="1233" spans="1:5">
      <c r="A1233">
        <v>2018</v>
      </c>
      <c r="B1233" t="s">
        <v>14</v>
      </c>
      <c r="C1233" t="s">
        <v>14</v>
      </c>
      <c r="D1233" t="s">
        <v>87</v>
      </c>
      <c r="E1233">
        <v>2.4026036182636163</v>
      </c>
    </row>
    <row r="1234" spans="1:5">
      <c r="A1234">
        <v>2018</v>
      </c>
      <c r="B1234" t="s">
        <v>15</v>
      </c>
      <c r="C1234" t="s">
        <v>15</v>
      </c>
      <c r="D1234" t="s">
        <v>87</v>
      </c>
      <c r="E1234">
        <v>2.5443510737628383</v>
      </c>
    </row>
    <row r="1235" spans="1:5">
      <c r="A1235">
        <v>2018</v>
      </c>
      <c r="B1235" t="s">
        <v>16</v>
      </c>
      <c r="C1235" t="s">
        <v>16</v>
      </c>
      <c r="D1235" t="s">
        <v>87</v>
      </c>
      <c r="E1235">
        <v>2.9777238975602365</v>
      </c>
    </row>
    <row r="1236" spans="1:5">
      <c r="A1236">
        <v>2018</v>
      </c>
      <c r="B1236" t="s">
        <v>17</v>
      </c>
      <c r="C1236" t="s">
        <v>17</v>
      </c>
      <c r="D1236" t="s">
        <v>87</v>
      </c>
      <c r="E1236">
        <v>2.6475281888500346</v>
      </c>
    </row>
    <row r="1237" spans="1:5">
      <c r="A1237">
        <v>2018</v>
      </c>
      <c r="B1237" t="s">
        <v>5</v>
      </c>
      <c r="C1237" t="s">
        <v>5</v>
      </c>
      <c r="D1237" t="s">
        <v>72</v>
      </c>
      <c r="E1237">
        <v>3.1880977683315619</v>
      </c>
    </row>
    <row r="1238" spans="1:5">
      <c r="A1238">
        <v>2018</v>
      </c>
      <c r="B1238" t="s">
        <v>6</v>
      </c>
      <c r="C1238" t="s">
        <v>6</v>
      </c>
      <c r="D1238" t="s">
        <v>72</v>
      </c>
      <c r="E1238">
        <v>3.5539880629408578</v>
      </c>
    </row>
    <row r="1239" spans="1:5">
      <c r="A1239">
        <v>2018</v>
      </c>
      <c r="B1239" t="s">
        <v>7</v>
      </c>
      <c r="C1239" t="s">
        <v>7</v>
      </c>
      <c r="D1239" t="s">
        <v>72</v>
      </c>
      <c r="E1239">
        <v>3.5526525410227814</v>
      </c>
    </row>
    <row r="1240" spans="1:5">
      <c r="A1240">
        <v>2018</v>
      </c>
      <c r="B1240" t="s">
        <v>8</v>
      </c>
      <c r="C1240" t="s">
        <v>8</v>
      </c>
      <c r="D1240" t="s">
        <v>72</v>
      </c>
      <c r="E1240">
        <v>2.8354632587859423</v>
      </c>
    </row>
    <row r="1241" spans="1:5">
      <c r="A1241">
        <v>2018</v>
      </c>
      <c r="B1241" t="s">
        <v>9</v>
      </c>
      <c r="C1241" t="s">
        <v>9</v>
      </c>
      <c r="D1241" t="s">
        <v>72</v>
      </c>
      <c r="E1241">
        <v>2.4899732620320858</v>
      </c>
    </row>
    <row r="1242" spans="1:5">
      <c r="A1242">
        <v>2018</v>
      </c>
      <c r="B1242" t="s">
        <v>10</v>
      </c>
      <c r="C1242" t="s">
        <v>10</v>
      </c>
      <c r="D1242" t="s">
        <v>72</v>
      </c>
      <c r="E1242">
        <v>2.1964461994077</v>
      </c>
    </row>
    <row r="1243" spans="1:5">
      <c r="A1243">
        <v>2018</v>
      </c>
      <c r="B1243" t="s">
        <v>11</v>
      </c>
      <c r="C1243" t="s">
        <v>11</v>
      </c>
      <c r="D1243" t="s">
        <v>72</v>
      </c>
      <c r="E1243">
        <v>2.909248805905341</v>
      </c>
    </row>
    <row r="1244" spans="1:5">
      <c r="A1244">
        <v>2018</v>
      </c>
      <c r="B1244" t="s">
        <v>12</v>
      </c>
      <c r="C1244" t="s">
        <v>12</v>
      </c>
      <c r="D1244" t="s">
        <v>72</v>
      </c>
      <c r="E1244">
        <v>2.8934677772906623</v>
      </c>
    </row>
    <row r="1245" spans="1:5">
      <c r="A1245">
        <v>2018</v>
      </c>
      <c r="B1245" t="s">
        <v>13</v>
      </c>
      <c r="C1245" t="s">
        <v>13</v>
      </c>
      <c r="D1245" t="s">
        <v>72</v>
      </c>
      <c r="E1245">
        <v>2.7881814398668334</v>
      </c>
    </row>
    <row r="1246" spans="1:5">
      <c r="A1246">
        <v>2018</v>
      </c>
      <c r="B1246" t="s">
        <v>14</v>
      </c>
      <c r="C1246" t="s">
        <v>14</v>
      </c>
      <c r="D1246" t="s">
        <v>72</v>
      </c>
      <c r="E1246">
        <v>2.7286702536510377</v>
      </c>
    </row>
    <row r="1247" spans="1:5">
      <c r="A1247">
        <v>2018</v>
      </c>
      <c r="B1247" t="s">
        <v>15</v>
      </c>
      <c r="C1247" t="s">
        <v>15</v>
      </c>
      <c r="D1247" t="s">
        <v>72</v>
      </c>
      <c r="E1247">
        <v>2.7204502814258911</v>
      </c>
    </row>
    <row r="1248" spans="1:5">
      <c r="A1248">
        <v>2018</v>
      </c>
      <c r="B1248" t="s">
        <v>16</v>
      </c>
      <c r="C1248" t="s">
        <v>16</v>
      </c>
      <c r="D1248" t="s">
        <v>72</v>
      </c>
      <c r="E1248">
        <v>3.4089179729112766</v>
      </c>
    </row>
    <row r="1249" spans="1:5">
      <c r="A1249">
        <v>2018</v>
      </c>
      <c r="B1249" t="s">
        <v>17</v>
      </c>
      <c r="C1249" t="s">
        <v>17</v>
      </c>
      <c r="D1249" t="s">
        <v>72</v>
      </c>
      <c r="E1249">
        <v>2.9707303410125343</v>
      </c>
    </row>
    <row r="1250" spans="1:5">
      <c r="A1250">
        <v>2018</v>
      </c>
      <c r="B1250" t="s">
        <v>5</v>
      </c>
      <c r="C1250" t="s">
        <v>5</v>
      </c>
      <c r="D1250" t="s">
        <v>73</v>
      </c>
      <c r="E1250">
        <v>8.8266305166440731</v>
      </c>
    </row>
    <row r="1251" spans="1:5">
      <c r="A1251">
        <v>2018</v>
      </c>
      <c r="B1251" t="s">
        <v>6</v>
      </c>
      <c r="C1251" t="s">
        <v>6</v>
      </c>
      <c r="D1251" t="s">
        <v>73</v>
      </c>
      <c r="E1251">
        <v>9.9065420560747661</v>
      </c>
    </row>
    <row r="1252" spans="1:5">
      <c r="A1252">
        <v>2018</v>
      </c>
      <c r="B1252" t="s">
        <v>7</v>
      </c>
      <c r="C1252" t="s">
        <v>7</v>
      </c>
      <c r="D1252" t="s">
        <v>73</v>
      </c>
      <c r="E1252">
        <v>10.058609219071757</v>
      </c>
    </row>
    <row r="1253" spans="1:5">
      <c r="A1253">
        <v>2018</v>
      </c>
      <c r="B1253" t="s">
        <v>8</v>
      </c>
      <c r="C1253" t="s">
        <v>8</v>
      </c>
      <c r="D1253" t="s">
        <v>73</v>
      </c>
      <c r="E1253">
        <v>8.5041661155931756</v>
      </c>
    </row>
    <row r="1254" spans="1:5">
      <c r="A1254">
        <v>2018</v>
      </c>
      <c r="B1254" t="s">
        <v>9</v>
      </c>
      <c r="C1254" t="s">
        <v>9</v>
      </c>
      <c r="D1254" t="s">
        <v>73</v>
      </c>
      <c r="E1254">
        <v>9.5341098169717142</v>
      </c>
    </row>
    <row r="1255" spans="1:5">
      <c r="A1255">
        <v>2018</v>
      </c>
      <c r="B1255" t="s">
        <v>10</v>
      </c>
      <c r="C1255" t="s">
        <v>10</v>
      </c>
      <c r="D1255" t="s">
        <v>73</v>
      </c>
      <c r="E1255">
        <v>6.7913385826771657</v>
      </c>
    </row>
    <row r="1256" spans="1:5">
      <c r="A1256">
        <v>2018</v>
      </c>
      <c r="B1256" t="s">
        <v>11</v>
      </c>
      <c r="C1256" t="s">
        <v>11</v>
      </c>
      <c r="D1256" t="s">
        <v>73</v>
      </c>
      <c r="E1256">
        <v>7.2695802682821293</v>
      </c>
    </row>
    <row r="1257" spans="1:5">
      <c r="A1257">
        <v>2018</v>
      </c>
      <c r="B1257" t="s">
        <v>12</v>
      </c>
      <c r="C1257" t="s">
        <v>12</v>
      </c>
      <c r="D1257" t="s">
        <v>73</v>
      </c>
      <c r="E1257">
        <v>8.8783022953659607</v>
      </c>
    </row>
    <row r="1258" spans="1:5">
      <c r="A1258">
        <v>2018</v>
      </c>
      <c r="B1258" t="s">
        <v>13</v>
      </c>
      <c r="C1258" t="s">
        <v>13</v>
      </c>
      <c r="D1258" t="s">
        <v>73</v>
      </c>
      <c r="E1258">
        <v>14.940156830375567</v>
      </c>
    </row>
    <row r="1259" spans="1:5">
      <c r="A1259">
        <v>2018</v>
      </c>
      <c r="B1259" t="s">
        <v>14</v>
      </c>
      <c r="C1259" t="s">
        <v>14</v>
      </c>
      <c r="D1259" t="s">
        <v>73</v>
      </c>
      <c r="E1259">
        <v>7.7436582109479302</v>
      </c>
    </row>
    <row r="1260" spans="1:5">
      <c r="A1260">
        <v>2018</v>
      </c>
      <c r="B1260" t="s">
        <v>15</v>
      </c>
      <c r="C1260" t="s">
        <v>15</v>
      </c>
      <c r="D1260" t="s">
        <v>73</v>
      </c>
      <c r="E1260">
        <v>9.4795539033457246</v>
      </c>
    </row>
    <row r="1261" spans="1:5">
      <c r="A1261">
        <v>2018</v>
      </c>
      <c r="B1261" t="s">
        <v>16</v>
      </c>
      <c r="C1261" t="s">
        <v>16</v>
      </c>
      <c r="D1261" t="s">
        <v>73</v>
      </c>
      <c r="E1261">
        <v>9.325486645540968</v>
      </c>
    </row>
    <row r="1262" spans="1:5">
      <c r="A1262">
        <v>2018</v>
      </c>
      <c r="B1262" t="s">
        <v>17</v>
      </c>
      <c r="C1262" t="s">
        <v>17</v>
      </c>
      <c r="D1262" t="s">
        <v>73</v>
      </c>
      <c r="E1262">
        <v>9.1243983388069303</v>
      </c>
    </row>
    <row r="1263" spans="1:5">
      <c r="A1263">
        <v>2018</v>
      </c>
      <c r="B1263" t="s">
        <v>5</v>
      </c>
      <c r="C1263" t="s">
        <v>5</v>
      </c>
      <c r="D1263" t="s">
        <v>88</v>
      </c>
      <c r="E1263">
        <v>8.9142597913201271</v>
      </c>
    </row>
    <row r="1264" spans="1:5">
      <c r="A1264">
        <v>2018</v>
      </c>
      <c r="B1264" t="s">
        <v>6</v>
      </c>
      <c r="C1264" t="s">
        <v>6</v>
      </c>
      <c r="D1264" t="s">
        <v>88</v>
      </c>
      <c r="E1264">
        <v>10.052482842147761</v>
      </c>
    </row>
    <row r="1265" spans="1:5">
      <c r="A1265">
        <v>2018</v>
      </c>
      <c r="B1265" t="s">
        <v>7</v>
      </c>
      <c r="C1265" t="s">
        <v>7</v>
      </c>
      <c r="D1265" t="s">
        <v>88</v>
      </c>
      <c r="E1265">
        <v>10.222398729150118</v>
      </c>
    </row>
    <row r="1266" spans="1:5">
      <c r="A1266">
        <v>2018</v>
      </c>
      <c r="B1266" t="s">
        <v>8</v>
      </c>
      <c r="C1266" t="s">
        <v>8</v>
      </c>
      <c r="D1266" t="s">
        <v>88</v>
      </c>
      <c r="E1266">
        <v>8.3858555032176731</v>
      </c>
    </row>
    <row r="1267" spans="1:5">
      <c r="A1267">
        <v>2018</v>
      </c>
      <c r="B1267" t="s">
        <v>9</v>
      </c>
      <c r="C1267" t="s">
        <v>9</v>
      </c>
      <c r="D1267" t="s">
        <v>88</v>
      </c>
      <c r="E1267">
        <v>9.6464899116224778</v>
      </c>
    </row>
    <row r="1268" spans="1:5">
      <c r="A1268">
        <v>2018</v>
      </c>
      <c r="B1268" t="s">
        <v>10</v>
      </c>
      <c r="C1268" t="s">
        <v>10</v>
      </c>
      <c r="D1268" t="s">
        <v>88</v>
      </c>
      <c r="E1268">
        <v>7.0724494825036972</v>
      </c>
    </row>
    <row r="1269" spans="1:5">
      <c r="A1269">
        <v>2018</v>
      </c>
      <c r="B1269" t="s">
        <v>11</v>
      </c>
      <c r="C1269" t="s">
        <v>11</v>
      </c>
      <c r="D1269" t="s">
        <v>88</v>
      </c>
      <c r="E1269">
        <v>7.3255309926311227</v>
      </c>
    </row>
    <row r="1270" spans="1:5">
      <c r="A1270">
        <v>2018</v>
      </c>
      <c r="B1270" t="s">
        <v>12</v>
      </c>
      <c r="C1270" t="s">
        <v>12</v>
      </c>
      <c r="D1270" t="s">
        <v>88</v>
      </c>
      <c r="E1270">
        <v>8.9324618736383457</v>
      </c>
    </row>
    <row r="1271" spans="1:5">
      <c r="A1271">
        <v>2018</v>
      </c>
      <c r="B1271" t="s">
        <v>13</v>
      </c>
      <c r="C1271" t="s">
        <v>13</v>
      </c>
      <c r="D1271" t="s">
        <v>88</v>
      </c>
      <c r="E1271">
        <v>12.847078325735598</v>
      </c>
    </row>
    <row r="1272" spans="1:5">
      <c r="A1272">
        <v>2018</v>
      </c>
      <c r="B1272" t="s">
        <v>14</v>
      </c>
      <c r="C1272" t="s">
        <v>14</v>
      </c>
      <c r="D1272" t="s">
        <v>88</v>
      </c>
      <c r="E1272">
        <v>7.8874317986024689</v>
      </c>
    </row>
    <row r="1273" spans="1:5">
      <c r="A1273">
        <v>2018</v>
      </c>
      <c r="B1273" t="s">
        <v>15</v>
      </c>
      <c r="C1273" t="s">
        <v>15</v>
      </c>
      <c r="D1273" t="s">
        <v>88</v>
      </c>
      <c r="E1273">
        <v>9.2670401493930914</v>
      </c>
    </row>
    <row r="1274" spans="1:5">
      <c r="A1274">
        <v>2018</v>
      </c>
      <c r="B1274" t="s">
        <v>16</v>
      </c>
      <c r="C1274" t="s">
        <v>16</v>
      </c>
      <c r="D1274" t="s">
        <v>88</v>
      </c>
      <c r="E1274">
        <v>9.3953629337778448</v>
      </c>
    </row>
    <row r="1275" spans="1:5">
      <c r="A1275">
        <v>2018</v>
      </c>
      <c r="B1275" t="s">
        <v>17</v>
      </c>
      <c r="C1275" t="s">
        <v>17</v>
      </c>
      <c r="D1275" t="s">
        <v>88</v>
      </c>
      <c r="E1275">
        <v>9.0989160482415219</v>
      </c>
    </row>
    <row r="1276" spans="1:5">
      <c r="A1276">
        <v>2018</v>
      </c>
      <c r="B1276" t="s">
        <v>5</v>
      </c>
      <c r="C1276" t="s">
        <v>5</v>
      </c>
      <c r="D1276" t="s">
        <v>74</v>
      </c>
      <c r="E1276">
        <v>9.0025808410505537</v>
      </c>
    </row>
    <row r="1277" spans="1:5">
      <c r="A1277">
        <v>2018</v>
      </c>
      <c r="B1277" t="s">
        <v>6</v>
      </c>
      <c r="C1277" t="s">
        <v>6</v>
      </c>
      <c r="D1277" t="s">
        <v>74</v>
      </c>
      <c r="E1277">
        <v>10.200759631036354</v>
      </c>
    </row>
    <row r="1278" spans="1:5">
      <c r="A1278">
        <v>2018</v>
      </c>
      <c r="B1278" t="s">
        <v>7</v>
      </c>
      <c r="C1278" t="s">
        <v>7</v>
      </c>
      <c r="D1278" t="s">
        <v>74</v>
      </c>
      <c r="E1278">
        <v>10.387127608730285</v>
      </c>
    </row>
    <row r="1279" spans="1:5">
      <c r="A1279">
        <v>2018</v>
      </c>
      <c r="B1279" t="s">
        <v>8</v>
      </c>
      <c r="C1279" t="s">
        <v>8</v>
      </c>
      <c r="D1279" t="s">
        <v>74</v>
      </c>
      <c r="E1279">
        <v>8.2667731629392982</v>
      </c>
    </row>
    <row r="1280" spans="1:5">
      <c r="A1280">
        <v>2018</v>
      </c>
      <c r="B1280" t="s">
        <v>9</v>
      </c>
      <c r="C1280" t="s">
        <v>9</v>
      </c>
      <c r="D1280" t="s">
        <v>74</v>
      </c>
      <c r="E1280">
        <v>9.7593582887700538</v>
      </c>
    </row>
    <row r="1281" spans="1:5">
      <c r="A1281">
        <v>2018</v>
      </c>
      <c r="B1281" t="s">
        <v>10</v>
      </c>
      <c r="C1281" t="s">
        <v>10</v>
      </c>
      <c r="D1281" t="s">
        <v>74</v>
      </c>
      <c r="E1281">
        <v>7.354392892398816</v>
      </c>
    </row>
    <row r="1282" spans="1:5">
      <c r="A1282">
        <v>2018</v>
      </c>
      <c r="B1282" t="s">
        <v>11</v>
      </c>
      <c r="C1282" t="s">
        <v>11</v>
      </c>
      <c r="D1282" t="s">
        <v>74</v>
      </c>
      <c r="E1282">
        <v>7.3816760746851937</v>
      </c>
    </row>
    <row r="1283" spans="1:5">
      <c r="A1283">
        <v>2018</v>
      </c>
      <c r="B1283" t="s">
        <v>12</v>
      </c>
      <c r="C1283" t="s">
        <v>12</v>
      </c>
      <c r="D1283" t="s">
        <v>74</v>
      </c>
      <c r="E1283">
        <v>8.9872862779482681</v>
      </c>
    </row>
    <row r="1284" spans="1:5">
      <c r="A1284">
        <v>2018</v>
      </c>
      <c r="B1284" t="s">
        <v>13</v>
      </c>
      <c r="C1284" t="s">
        <v>13</v>
      </c>
      <c r="D1284" t="s">
        <v>74</v>
      </c>
      <c r="E1284">
        <v>10.736579275905118</v>
      </c>
    </row>
    <row r="1285" spans="1:5">
      <c r="A1285">
        <v>2018</v>
      </c>
      <c r="B1285" t="s">
        <v>14</v>
      </c>
      <c r="C1285" t="s">
        <v>14</v>
      </c>
      <c r="D1285" t="s">
        <v>74</v>
      </c>
      <c r="E1285">
        <v>8.0322828593389701</v>
      </c>
    </row>
    <row r="1286" spans="1:5">
      <c r="A1286">
        <v>2018</v>
      </c>
      <c r="B1286" t="s">
        <v>15</v>
      </c>
      <c r="C1286" t="s">
        <v>15</v>
      </c>
      <c r="D1286" t="s">
        <v>74</v>
      </c>
      <c r="E1286">
        <v>9.0525328330206385</v>
      </c>
    </row>
    <row r="1287" spans="1:5">
      <c r="A1287">
        <v>2018</v>
      </c>
      <c r="B1287" t="s">
        <v>16</v>
      </c>
      <c r="C1287" t="s">
        <v>16</v>
      </c>
      <c r="D1287" t="s">
        <v>74</v>
      </c>
      <c r="E1287">
        <v>9.4658347283518491</v>
      </c>
    </row>
    <row r="1288" spans="1:5">
      <c r="A1288">
        <v>2018</v>
      </c>
      <c r="B1288" t="s">
        <v>17</v>
      </c>
      <c r="C1288" t="s">
        <v>17</v>
      </c>
      <c r="D1288" t="s">
        <v>74</v>
      </c>
      <c r="E1288">
        <v>9.0732441705762898</v>
      </c>
    </row>
    <row r="1289" spans="1:5">
      <c r="A1289">
        <v>2023</v>
      </c>
      <c r="B1289" t="s">
        <v>5</v>
      </c>
      <c r="C1289" t="s">
        <v>5</v>
      </c>
      <c r="D1289" t="s">
        <v>54</v>
      </c>
      <c r="E1289">
        <v>41.2</v>
      </c>
    </row>
    <row r="1290" spans="1:5">
      <c r="A1290">
        <v>2023</v>
      </c>
      <c r="B1290" t="s">
        <v>6</v>
      </c>
      <c r="C1290" t="s">
        <v>6</v>
      </c>
      <c r="D1290" t="s">
        <v>54</v>
      </c>
      <c r="E1290">
        <v>16</v>
      </c>
    </row>
    <row r="1291" spans="1:5">
      <c r="A1291">
        <v>2023</v>
      </c>
      <c r="B1291" t="s">
        <v>7</v>
      </c>
      <c r="C1291" t="s">
        <v>7</v>
      </c>
      <c r="D1291" t="s">
        <v>54</v>
      </c>
      <c r="E1291">
        <v>26.5</v>
      </c>
    </row>
    <row r="1292" spans="1:5">
      <c r="A1292">
        <v>2023</v>
      </c>
      <c r="B1292" t="s">
        <v>8</v>
      </c>
      <c r="C1292" t="s">
        <v>8</v>
      </c>
      <c r="D1292" t="s">
        <v>54</v>
      </c>
      <c r="E1292">
        <v>34</v>
      </c>
    </row>
    <row r="1293" spans="1:5">
      <c r="A1293">
        <v>2023</v>
      </c>
      <c r="B1293" t="s">
        <v>9</v>
      </c>
      <c r="C1293" t="s">
        <v>9</v>
      </c>
      <c r="D1293" t="s">
        <v>54</v>
      </c>
      <c r="E1293">
        <v>43.8</v>
      </c>
    </row>
    <row r="1294" spans="1:5">
      <c r="A1294">
        <v>2023</v>
      </c>
      <c r="B1294" t="s">
        <v>10</v>
      </c>
      <c r="C1294" t="s">
        <v>10</v>
      </c>
      <c r="D1294" t="s">
        <v>54</v>
      </c>
      <c r="E1294">
        <v>41.7</v>
      </c>
    </row>
    <row r="1295" spans="1:5">
      <c r="A1295">
        <v>2023</v>
      </c>
      <c r="B1295" t="s">
        <v>11</v>
      </c>
      <c r="C1295" t="s">
        <v>11</v>
      </c>
      <c r="D1295" t="s">
        <v>54</v>
      </c>
      <c r="E1295">
        <v>40</v>
      </c>
    </row>
    <row r="1296" spans="1:5">
      <c r="A1296">
        <v>2023</v>
      </c>
      <c r="B1296" t="s">
        <v>12</v>
      </c>
      <c r="C1296" t="s">
        <v>12</v>
      </c>
      <c r="D1296" t="s">
        <v>54</v>
      </c>
      <c r="E1296">
        <v>36.700000000000003</v>
      </c>
    </row>
    <row r="1297" spans="1:5">
      <c r="A1297">
        <v>2023</v>
      </c>
      <c r="B1297" t="s">
        <v>13</v>
      </c>
      <c r="C1297" t="s">
        <v>13</v>
      </c>
      <c r="D1297" t="s">
        <v>54</v>
      </c>
      <c r="E1297">
        <v>36.4</v>
      </c>
    </row>
    <row r="1298" spans="1:5">
      <c r="A1298">
        <v>2023</v>
      </c>
      <c r="B1298" t="s">
        <v>14</v>
      </c>
      <c r="C1298" t="s">
        <v>14</v>
      </c>
      <c r="D1298" t="s">
        <v>54</v>
      </c>
      <c r="E1298">
        <v>41.8</v>
      </c>
    </row>
    <row r="1299" spans="1:5">
      <c r="A1299">
        <v>2023</v>
      </c>
      <c r="B1299" t="s">
        <v>15</v>
      </c>
      <c r="C1299" t="s">
        <v>15</v>
      </c>
      <c r="D1299" t="s">
        <v>54</v>
      </c>
      <c r="E1299">
        <v>32</v>
      </c>
    </row>
    <row r="1300" spans="1:5">
      <c r="A1300">
        <v>2023</v>
      </c>
      <c r="B1300" t="s">
        <v>16</v>
      </c>
      <c r="C1300" t="s">
        <v>16</v>
      </c>
      <c r="D1300" t="s">
        <v>54</v>
      </c>
      <c r="E1300">
        <v>38.799999999999997</v>
      </c>
    </row>
    <row r="1301" spans="1:5">
      <c r="A1301">
        <v>2023</v>
      </c>
      <c r="B1301" t="s">
        <v>17</v>
      </c>
      <c r="C1301" t="s">
        <v>17</v>
      </c>
      <c r="D1301" t="s">
        <v>54</v>
      </c>
      <c r="E1301">
        <v>34.700000000000003</v>
      </c>
    </row>
    <row r="1302" spans="1:5">
      <c r="A1302">
        <v>2023</v>
      </c>
      <c r="B1302" t="s">
        <v>5</v>
      </c>
      <c r="C1302" t="s">
        <v>5</v>
      </c>
      <c r="D1302" t="s">
        <v>55</v>
      </c>
      <c r="E1302">
        <v>64.900000000000006</v>
      </c>
    </row>
    <row r="1303" spans="1:5">
      <c r="A1303">
        <v>2023</v>
      </c>
      <c r="B1303" t="s">
        <v>6</v>
      </c>
      <c r="C1303" t="s">
        <v>6</v>
      </c>
      <c r="D1303" t="s">
        <v>55</v>
      </c>
      <c r="E1303">
        <v>40.5</v>
      </c>
    </row>
    <row r="1304" spans="1:5">
      <c r="A1304">
        <v>2023</v>
      </c>
      <c r="B1304" t="s">
        <v>7</v>
      </c>
      <c r="C1304" t="s">
        <v>7</v>
      </c>
      <c r="D1304" t="s">
        <v>55</v>
      </c>
      <c r="E1304">
        <v>52</v>
      </c>
    </row>
    <row r="1305" spans="1:5">
      <c r="A1305">
        <v>2023</v>
      </c>
      <c r="B1305" t="s">
        <v>8</v>
      </c>
      <c r="C1305" t="s">
        <v>8</v>
      </c>
      <c r="D1305" t="s">
        <v>55</v>
      </c>
      <c r="E1305">
        <v>62.6</v>
      </c>
    </row>
    <row r="1306" spans="1:5">
      <c r="A1306">
        <v>2023</v>
      </c>
      <c r="B1306" t="s">
        <v>9</v>
      </c>
      <c r="C1306" t="s">
        <v>9</v>
      </c>
      <c r="D1306" t="s">
        <v>55</v>
      </c>
      <c r="E1306">
        <v>75.900000000000006</v>
      </c>
    </row>
    <row r="1307" spans="1:5">
      <c r="A1307">
        <v>2023</v>
      </c>
      <c r="B1307" t="s">
        <v>10</v>
      </c>
      <c r="C1307" t="s">
        <v>10</v>
      </c>
      <c r="D1307" t="s">
        <v>55</v>
      </c>
      <c r="E1307">
        <v>77.900000000000006</v>
      </c>
    </row>
    <row r="1308" spans="1:5">
      <c r="A1308">
        <v>2023</v>
      </c>
      <c r="B1308" t="s">
        <v>11</v>
      </c>
      <c r="C1308" t="s">
        <v>11</v>
      </c>
      <c r="D1308" t="s">
        <v>55</v>
      </c>
      <c r="E1308">
        <v>71.900000000000006</v>
      </c>
    </row>
    <row r="1309" spans="1:5">
      <c r="A1309">
        <v>2023</v>
      </c>
      <c r="B1309" t="s">
        <v>12</v>
      </c>
      <c r="C1309" t="s">
        <v>12</v>
      </c>
      <c r="D1309" t="s">
        <v>55</v>
      </c>
      <c r="E1309">
        <v>65.599999999999994</v>
      </c>
    </row>
    <row r="1310" spans="1:5">
      <c r="A1310">
        <v>2023</v>
      </c>
      <c r="B1310" t="s">
        <v>13</v>
      </c>
      <c r="C1310" t="s">
        <v>13</v>
      </c>
      <c r="D1310" t="s">
        <v>55</v>
      </c>
      <c r="E1310">
        <v>66.400000000000006</v>
      </c>
    </row>
    <row r="1311" spans="1:5">
      <c r="A1311">
        <v>2023</v>
      </c>
      <c r="B1311" t="s">
        <v>14</v>
      </c>
      <c r="C1311" t="s">
        <v>14</v>
      </c>
      <c r="D1311" t="s">
        <v>55</v>
      </c>
      <c r="E1311">
        <v>77.3</v>
      </c>
    </row>
    <row r="1312" spans="1:5">
      <c r="A1312">
        <v>2023</v>
      </c>
      <c r="B1312" t="s">
        <v>15</v>
      </c>
      <c r="C1312" t="s">
        <v>15</v>
      </c>
      <c r="D1312" t="s">
        <v>55</v>
      </c>
      <c r="E1312">
        <v>61.5</v>
      </c>
    </row>
    <row r="1313" spans="1:5">
      <c r="A1313">
        <v>2023</v>
      </c>
      <c r="B1313" t="s">
        <v>16</v>
      </c>
      <c r="C1313" t="s">
        <v>16</v>
      </c>
      <c r="D1313" t="s">
        <v>55</v>
      </c>
      <c r="E1313">
        <v>67.3</v>
      </c>
    </row>
    <row r="1314" spans="1:5">
      <c r="A1314">
        <v>2023</v>
      </c>
      <c r="B1314" t="s">
        <v>17</v>
      </c>
      <c r="C1314" t="s">
        <v>17</v>
      </c>
      <c r="D1314" t="s">
        <v>55</v>
      </c>
      <c r="E1314">
        <v>63.5</v>
      </c>
    </row>
    <row r="1315" spans="1:5">
      <c r="A1315">
        <v>2023</v>
      </c>
      <c r="B1315" t="s">
        <v>5</v>
      </c>
      <c r="C1315" t="s">
        <v>5</v>
      </c>
      <c r="D1315" t="s">
        <v>56</v>
      </c>
      <c r="E1315">
        <v>23.7</v>
      </c>
    </row>
    <row r="1316" spans="1:5">
      <c r="A1316">
        <v>2023</v>
      </c>
      <c r="B1316" t="s">
        <v>6</v>
      </c>
      <c r="C1316" t="s">
        <v>6</v>
      </c>
      <c r="D1316" t="s">
        <v>56</v>
      </c>
      <c r="E1316">
        <v>24.5</v>
      </c>
    </row>
    <row r="1317" spans="1:5">
      <c r="A1317">
        <v>2023</v>
      </c>
      <c r="B1317" t="s">
        <v>7</v>
      </c>
      <c r="C1317" t="s">
        <v>7</v>
      </c>
      <c r="D1317" t="s">
        <v>56</v>
      </c>
      <c r="E1317">
        <v>25.5</v>
      </c>
    </row>
    <row r="1318" spans="1:5">
      <c r="A1318">
        <v>2023</v>
      </c>
      <c r="B1318" t="s">
        <v>8</v>
      </c>
      <c r="C1318" t="s">
        <v>8</v>
      </c>
      <c r="D1318" t="s">
        <v>56</v>
      </c>
      <c r="E1318">
        <v>28.6</v>
      </c>
    </row>
    <row r="1319" spans="1:5">
      <c r="A1319">
        <v>2023</v>
      </c>
      <c r="B1319" t="s">
        <v>9</v>
      </c>
      <c r="C1319" t="s">
        <v>9</v>
      </c>
      <c r="D1319" t="s">
        <v>56</v>
      </c>
      <c r="E1319">
        <v>32.1</v>
      </c>
    </row>
    <row r="1320" spans="1:5">
      <c r="A1320">
        <v>2023</v>
      </c>
      <c r="B1320" t="s">
        <v>10</v>
      </c>
      <c r="C1320" t="s">
        <v>10</v>
      </c>
      <c r="D1320" t="s">
        <v>56</v>
      </c>
      <c r="E1320">
        <v>36.200000000000003</v>
      </c>
    </row>
    <row r="1321" spans="1:5">
      <c r="A1321">
        <v>2023</v>
      </c>
      <c r="B1321" t="s">
        <v>11</v>
      </c>
      <c r="C1321" t="s">
        <v>11</v>
      </c>
      <c r="D1321" t="s">
        <v>56</v>
      </c>
      <c r="E1321">
        <v>31.9</v>
      </c>
    </row>
    <row r="1322" spans="1:5">
      <c r="A1322">
        <v>2023</v>
      </c>
      <c r="B1322" t="s">
        <v>12</v>
      </c>
      <c r="C1322" t="s">
        <v>12</v>
      </c>
      <c r="D1322" t="s">
        <v>56</v>
      </c>
      <c r="E1322">
        <v>28.9</v>
      </c>
    </row>
    <row r="1323" spans="1:5">
      <c r="A1323">
        <v>2023</v>
      </c>
      <c r="B1323" t="s">
        <v>13</v>
      </c>
      <c r="C1323" t="s">
        <v>13</v>
      </c>
      <c r="D1323" t="s">
        <v>56</v>
      </c>
      <c r="E1323">
        <v>30</v>
      </c>
    </row>
    <row r="1324" spans="1:5">
      <c r="A1324">
        <v>2023</v>
      </c>
      <c r="B1324" t="s">
        <v>14</v>
      </c>
      <c r="C1324" t="s">
        <v>14</v>
      </c>
      <c r="D1324" t="s">
        <v>56</v>
      </c>
      <c r="E1324">
        <v>35.5</v>
      </c>
    </row>
    <row r="1325" spans="1:5">
      <c r="A1325">
        <v>2023</v>
      </c>
      <c r="B1325" t="s">
        <v>15</v>
      </c>
      <c r="C1325" t="s">
        <v>15</v>
      </c>
      <c r="D1325" t="s">
        <v>56</v>
      </c>
      <c r="E1325">
        <v>29.5</v>
      </c>
    </row>
    <row r="1326" spans="1:5">
      <c r="A1326">
        <v>2023</v>
      </c>
      <c r="B1326" t="s">
        <v>16</v>
      </c>
      <c r="C1326" t="s">
        <v>16</v>
      </c>
      <c r="D1326" t="s">
        <v>56</v>
      </c>
      <c r="E1326">
        <v>28.5</v>
      </c>
    </row>
    <row r="1327" spans="1:5">
      <c r="A1327">
        <v>2023</v>
      </c>
      <c r="B1327" t="s">
        <v>17</v>
      </c>
      <c r="C1327" t="s">
        <v>17</v>
      </c>
      <c r="D1327" t="s">
        <v>56</v>
      </c>
      <c r="E1327">
        <v>28.8</v>
      </c>
    </row>
    <row r="1328" spans="1:5">
      <c r="A1328">
        <v>2023</v>
      </c>
      <c r="B1328" t="s">
        <v>5</v>
      </c>
      <c r="C1328" t="s">
        <v>5</v>
      </c>
      <c r="D1328" t="s">
        <v>57</v>
      </c>
      <c r="E1328">
        <v>11.4</v>
      </c>
    </row>
    <row r="1329" spans="1:5">
      <c r="A1329">
        <v>2023</v>
      </c>
      <c r="B1329" t="s">
        <v>6</v>
      </c>
      <c r="C1329" t="s">
        <v>6</v>
      </c>
      <c r="D1329" t="s">
        <v>57</v>
      </c>
      <c r="E1329">
        <v>30.7</v>
      </c>
    </row>
    <row r="1330" spans="1:5">
      <c r="A1330">
        <v>2023</v>
      </c>
      <c r="B1330" t="s">
        <v>7</v>
      </c>
      <c r="C1330" t="s">
        <v>7</v>
      </c>
      <c r="D1330" t="s">
        <v>57</v>
      </c>
      <c r="E1330">
        <v>20.8</v>
      </c>
    </row>
    <row r="1331" spans="1:5">
      <c r="A1331">
        <v>2023</v>
      </c>
      <c r="B1331" t="s">
        <v>8</v>
      </c>
      <c r="C1331" t="s">
        <v>8</v>
      </c>
      <c r="D1331" t="s">
        <v>57</v>
      </c>
      <c r="E1331">
        <v>17.5</v>
      </c>
    </row>
    <row r="1332" spans="1:5">
      <c r="A1332">
        <v>2023</v>
      </c>
      <c r="B1332" t="s">
        <v>9</v>
      </c>
      <c r="C1332" t="s">
        <v>9</v>
      </c>
      <c r="D1332" t="s">
        <v>57</v>
      </c>
      <c r="E1332">
        <v>12.2</v>
      </c>
    </row>
    <row r="1333" spans="1:5">
      <c r="A1333">
        <v>2023</v>
      </c>
      <c r="B1333" t="s">
        <v>10</v>
      </c>
      <c r="C1333" t="s">
        <v>10</v>
      </c>
      <c r="D1333" t="s">
        <v>57</v>
      </c>
      <c r="E1333">
        <v>13.6</v>
      </c>
    </row>
    <row r="1334" spans="1:5">
      <c r="A1334">
        <v>2023</v>
      </c>
      <c r="B1334" t="s">
        <v>11</v>
      </c>
      <c r="C1334" t="s">
        <v>11</v>
      </c>
      <c r="D1334" t="s">
        <v>57</v>
      </c>
      <c r="E1334">
        <v>16.3</v>
      </c>
    </row>
    <row r="1335" spans="1:5">
      <c r="A1335">
        <v>2023</v>
      </c>
      <c r="B1335" t="s">
        <v>12</v>
      </c>
      <c r="C1335" t="s">
        <v>12</v>
      </c>
      <c r="D1335" t="s">
        <v>57</v>
      </c>
      <c r="E1335">
        <v>18.2</v>
      </c>
    </row>
    <row r="1336" spans="1:5">
      <c r="A1336">
        <v>2023</v>
      </c>
      <c r="B1336" t="s">
        <v>13</v>
      </c>
      <c r="C1336" t="s">
        <v>13</v>
      </c>
      <c r="D1336" t="s">
        <v>57</v>
      </c>
      <c r="E1336">
        <v>19.2</v>
      </c>
    </row>
    <row r="1337" spans="1:5">
      <c r="A1337">
        <v>2023</v>
      </c>
      <c r="B1337" t="s">
        <v>14</v>
      </c>
      <c r="C1337" t="s">
        <v>14</v>
      </c>
      <c r="D1337" t="s">
        <v>57</v>
      </c>
      <c r="E1337">
        <v>13.9</v>
      </c>
    </row>
    <row r="1338" spans="1:5">
      <c r="A1338">
        <v>2023</v>
      </c>
      <c r="B1338" t="s">
        <v>15</v>
      </c>
      <c r="C1338" t="s">
        <v>15</v>
      </c>
      <c r="D1338" t="s">
        <v>57</v>
      </c>
      <c r="E1338">
        <v>18.399999999999999</v>
      </c>
    </row>
    <row r="1339" spans="1:5">
      <c r="A1339">
        <v>2023</v>
      </c>
      <c r="B1339" t="s">
        <v>16</v>
      </c>
      <c r="C1339" t="s">
        <v>16</v>
      </c>
      <c r="D1339" t="s">
        <v>57</v>
      </c>
      <c r="E1339">
        <v>13.5</v>
      </c>
    </row>
    <row r="1340" spans="1:5">
      <c r="A1340">
        <v>2023</v>
      </c>
      <c r="B1340" t="s">
        <v>17</v>
      </c>
      <c r="C1340" t="s">
        <v>17</v>
      </c>
      <c r="D1340" t="s">
        <v>57</v>
      </c>
      <c r="E1340">
        <v>16.5</v>
      </c>
    </row>
    <row r="1341" spans="1:5">
      <c r="A1341">
        <v>2023</v>
      </c>
      <c r="B1341" t="s">
        <v>5</v>
      </c>
      <c r="C1341" t="s">
        <v>5</v>
      </c>
      <c r="D1341" t="s">
        <v>75</v>
      </c>
      <c r="E1341">
        <v>11.5</v>
      </c>
    </row>
    <row r="1342" spans="1:5">
      <c r="A1342">
        <v>2023</v>
      </c>
      <c r="B1342" t="s">
        <v>6</v>
      </c>
      <c r="C1342" t="s">
        <v>6</v>
      </c>
      <c r="D1342" t="s">
        <v>75</v>
      </c>
      <c r="E1342">
        <v>30.9</v>
      </c>
    </row>
    <row r="1343" spans="1:5">
      <c r="A1343">
        <v>2023</v>
      </c>
      <c r="B1343" t="s">
        <v>7</v>
      </c>
      <c r="C1343" t="s">
        <v>7</v>
      </c>
      <c r="D1343" t="s">
        <v>75</v>
      </c>
      <c r="E1343">
        <v>21</v>
      </c>
    </row>
    <row r="1344" spans="1:5">
      <c r="A1344">
        <v>2023</v>
      </c>
      <c r="B1344" t="s">
        <v>8</v>
      </c>
      <c r="C1344" t="s">
        <v>8</v>
      </c>
      <c r="D1344" t="s">
        <v>75</v>
      </c>
      <c r="E1344">
        <v>17.5</v>
      </c>
    </row>
    <row r="1345" spans="1:5">
      <c r="A1345">
        <v>2023</v>
      </c>
      <c r="B1345" t="s">
        <v>9</v>
      </c>
      <c r="C1345" t="s">
        <v>9</v>
      </c>
      <c r="D1345" t="s">
        <v>75</v>
      </c>
      <c r="E1345">
        <v>12.4</v>
      </c>
    </row>
    <row r="1346" spans="1:5">
      <c r="A1346">
        <v>2023</v>
      </c>
      <c r="B1346" t="s">
        <v>10</v>
      </c>
      <c r="C1346" t="s">
        <v>10</v>
      </c>
      <c r="D1346" t="s">
        <v>75</v>
      </c>
      <c r="E1346">
        <v>14.1</v>
      </c>
    </row>
    <row r="1347" spans="1:5">
      <c r="A1347">
        <v>2023</v>
      </c>
      <c r="B1347" t="s">
        <v>11</v>
      </c>
      <c r="C1347" t="s">
        <v>11</v>
      </c>
      <c r="D1347" t="s">
        <v>75</v>
      </c>
      <c r="E1347">
        <v>16.399999999999999</v>
      </c>
    </row>
    <row r="1348" spans="1:5">
      <c r="A1348">
        <v>2023</v>
      </c>
      <c r="B1348" t="s">
        <v>12</v>
      </c>
      <c r="C1348" t="s">
        <v>12</v>
      </c>
      <c r="D1348" t="s">
        <v>75</v>
      </c>
      <c r="E1348">
        <v>18.5</v>
      </c>
    </row>
    <row r="1349" spans="1:5">
      <c r="A1349">
        <v>2023</v>
      </c>
      <c r="B1349" t="s">
        <v>13</v>
      </c>
      <c r="C1349" t="s">
        <v>13</v>
      </c>
      <c r="D1349" t="s">
        <v>75</v>
      </c>
      <c r="E1349">
        <v>19.600000000000001</v>
      </c>
    </row>
    <row r="1350" spans="1:5">
      <c r="A1350">
        <v>2023</v>
      </c>
      <c r="B1350" t="s">
        <v>14</v>
      </c>
      <c r="C1350" t="s">
        <v>14</v>
      </c>
      <c r="D1350" t="s">
        <v>75</v>
      </c>
      <c r="E1350">
        <v>14.3</v>
      </c>
    </row>
    <row r="1351" spans="1:5">
      <c r="A1351">
        <v>2023</v>
      </c>
      <c r="B1351" t="s">
        <v>15</v>
      </c>
      <c r="C1351" t="s">
        <v>15</v>
      </c>
      <c r="D1351" t="s">
        <v>75</v>
      </c>
      <c r="E1351">
        <v>18.5</v>
      </c>
    </row>
    <row r="1352" spans="1:5">
      <c r="A1352">
        <v>2023</v>
      </c>
      <c r="B1352" t="s">
        <v>16</v>
      </c>
      <c r="C1352" t="s">
        <v>16</v>
      </c>
      <c r="D1352" t="s">
        <v>75</v>
      </c>
      <c r="E1352">
        <v>13.7</v>
      </c>
    </row>
    <row r="1353" spans="1:5">
      <c r="A1353">
        <v>2023</v>
      </c>
      <c r="B1353" t="s">
        <v>17</v>
      </c>
      <c r="C1353" t="s">
        <v>17</v>
      </c>
      <c r="D1353" t="s">
        <v>75</v>
      </c>
      <c r="E1353">
        <v>16.7</v>
      </c>
    </row>
    <row r="1354" spans="1:5">
      <c r="A1354">
        <v>2023</v>
      </c>
      <c r="B1354" t="s">
        <v>5</v>
      </c>
      <c r="C1354" t="s">
        <v>5</v>
      </c>
      <c r="D1354" t="s">
        <v>58</v>
      </c>
      <c r="E1354">
        <v>11.6</v>
      </c>
    </row>
    <row r="1355" spans="1:5">
      <c r="A1355">
        <v>2023</v>
      </c>
      <c r="B1355" t="s">
        <v>6</v>
      </c>
      <c r="C1355" t="s">
        <v>6</v>
      </c>
      <c r="D1355" t="s">
        <v>58</v>
      </c>
      <c r="E1355">
        <v>31</v>
      </c>
    </row>
    <row r="1356" spans="1:5">
      <c r="A1356">
        <v>2023</v>
      </c>
      <c r="B1356" t="s">
        <v>7</v>
      </c>
      <c r="C1356" t="s">
        <v>7</v>
      </c>
      <c r="D1356" t="s">
        <v>58</v>
      </c>
      <c r="E1356">
        <v>21.2</v>
      </c>
    </row>
    <row r="1357" spans="1:5">
      <c r="A1357">
        <v>2023</v>
      </c>
      <c r="B1357" t="s">
        <v>8</v>
      </c>
      <c r="C1357" t="s">
        <v>8</v>
      </c>
      <c r="D1357" t="s">
        <v>58</v>
      </c>
      <c r="E1357">
        <v>17.600000000000001</v>
      </c>
    </row>
    <row r="1358" spans="1:5">
      <c r="A1358">
        <v>2023</v>
      </c>
      <c r="B1358" t="s">
        <v>9</v>
      </c>
      <c r="C1358" t="s">
        <v>9</v>
      </c>
      <c r="D1358" t="s">
        <v>58</v>
      </c>
      <c r="E1358">
        <v>12.5</v>
      </c>
    </row>
    <row r="1359" spans="1:5">
      <c r="A1359">
        <v>2023</v>
      </c>
      <c r="B1359" t="s">
        <v>10</v>
      </c>
      <c r="C1359" t="s">
        <v>10</v>
      </c>
      <c r="D1359" t="s">
        <v>58</v>
      </c>
      <c r="E1359">
        <v>14.6</v>
      </c>
    </row>
    <row r="1360" spans="1:5">
      <c r="A1360">
        <v>2023</v>
      </c>
      <c r="B1360" t="s">
        <v>11</v>
      </c>
      <c r="C1360" t="s">
        <v>11</v>
      </c>
      <c r="D1360" t="s">
        <v>58</v>
      </c>
      <c r="E1360">
        <v>16.399999999999999</v>
      </c>
    </row>
    <row r="1361" spans="1:5">
      <c r="A1361">
        <v>2023</v>
      </c>
      <c r="B1361" t="s">
        <v>12</v>
      </c>
      <c r="C1361" t="s">
        <v>12</v>
      </c>
      <c r="D1361" t="s">
        <v>58</v>
      </c>
      <c r="E1361">
        <v>18.8</v>
      </c>
    </row>
    <row r="1362" spans="1:5">
      <c r="A1362">
        <v>2023</v>
      </c>
      <c r="B1362" t="s">
        <v>13</v>
      </c>
      <c r="C1362" t="s">
        <v>13</v>
      </c>
      <c r="D1362" t="s">
        <v>58</v>
      </c>
      <c r="E1362">
        <v>20</v>
      </c>
    </row>
    <row r="1363" spans="1:5">
      <c r="A1363">
        <v>2023</v>
      </c>
      <c r="B1363" t="s">
        <v>14</v>
      </c>
      <c r="C1363" t="s">
        <v>14</v>
      </c>
      <c r="D1363" t="s">
        <v>58</v>
      </c>
      <c r="E1363">
        <v>14.7</v>
      </c>
    </row>
    <row r="1364" spans="1:5">
      <c r="A1364">
        <v>2023</v>
      </c>
      <c r="B1364" t="s">
        <v>15</v>
      </c>
      <c r="C1364" t="s">
        <v>15</v>
      </c>
      <c r="D1364" t="s">
        <v>58</v>
      </c>
      <c r="E1364">
        <v>18.7</v>
      </c>
    </row>
    <row r="1365" spans="1:5">
      <c r="A1365">
        <v>2023</v>
      </c>
      <c r="B1365" t="s">
        <v>16</v>
      </c>
      <c r="C1365" t="s">
        <v>16</v>
      </c>
      <c r="D1365" t="s">
        <v>58</v>
      </c>
      <c r="E1365">
        <v>13.8</v>
      </c>
    </row>
    <row r="1366" spans="1:5">
      <c r="A1366">
        <v>2023</v>
      </c>
      <c r="B1366" t="s">
        <v>17</v>
      </c>
      <c r="C1366" t="s">
        <v>17</v>
      </c>
      <c r="D1366" t="s">
        <v>58</v>
      </c>
      <c r="E1366">
        <v>16.899999999999999</v>
      </c>
    </row>
    <row r="1367" spans="1:5">
      <c r="A1367">
        <v>2023</v>
      </c>
      <c r="B1367" t="s">
        <v>5</v>
      </c>
      <c r="C1367" t="s">
        <v>5</v>
      </c>
      <c r="D1367" t="s">
        <v>76</v>
      </c>
      <c r="E1367">
        <v>0.6</v>
      </c>
    </row>
    <row r="1368" spans="1:5">
      <c r="A1368">
        <v>2023</v>
      </c>
      <c r="B1368" t="s">
        <v>6</v>
      </c>
      <c r="C1368" t="s">
        <v>6</v>
      </c>
      <c r="D1368" t="s">
        <v>76</v>
      </c>
      <c r="E1368">
        <v>0.6</v>
      </c>
    </row>
    <row r="1369" spans="1:5">
      <c r="A1369">
        <v>2023</v>
      </c>
      <c r="B1369" t="s">
        <v>7</v>
      </c>
      <c r="C1369" t="s">
        <v>7</v>
      </c>
      <c r="D1369" t="s">
        <v>76</v>
      </c>
      <c r="E1369">
        <v>0.5</v>
      </c>
    </row>
    <row r="1370" spans="1:5">
      <c r="A1370">
        <v>2023</v>
      </c>
      <c r="B1370" t="s">
        <v>8</v>
      </c>
      <c r="C1370" t="s">
        <v>8</v>
      </c>
      <c r="D1370" t="s">
        <v>76</v>
      </c>
      <c r="E1370">
        <v>0.9</v>
      </c>
    </row>
    <row r="1371" spans="1:5">
      <c r="A1371">
        <v>2023</v>
      </c>
      <c r="B1371" t="s">
        <v>9</v>
      </c>
      <c r="C1371" t="s">
        <v>9</v>
      </c>
      <c r="D1371" t="s">
        <v>76</v>
      </c>
      <c r="E1371">
        <v>0.7</v>
      </c>
    </row>
    <row r="1372" spans="1:5">
      <c r="A1372">
        <v>2023</v>
      </c>
      <c r="B1372" t="s">
        <v>10</v>
      </c>
      <c r="C1372" t="s">
        <v>10</v>
      </c>
      <c r="D1372" t="s">
        <v>76</v>
      </c>
      <c r="E1372">
        <v>0.9</v>
      </c>
    </row>
    <row r="1373" spans="1:5">
      <c r="A1373">
        <v>2023</v>
      </c>
      <c r="B1373" t="s">
        <v>11</v>
      </c>
      <c r="C1373" t="s">
        <v>11</v>
      </c>
      <c r="D1373" t="s">
        <v>76</v>
      </c>
      <c r="E1373">
        <v>0.8</v>
      </c>
    </row>
    <row r="1374" spans="1:5">
      <c r="A1374">
        <v>2023</v>
      </c>
      <c r="B1374" t="s">
        <v>12</v>
      </c>
      <c r="C1374" t="s">
        <v>12</v>
      </c>
      <c r="D1374" t="s">
        <v>76</v>
      </c>
      <c r="E1374">
        <v>0.6</v>
      </c>
    </row>
    <row r="1375" spans="1:5">
      <c r="A1375">
        <v>2023</v>
      </c>
      <c r="B1375" t="s">
        <v>13</v>
      </c>
      <c r="C1375" t="s">
        <v>13</v>
      </c>
      <c r="D1375" t="s">
        <v>76</v>
      </c>
      <c r="E1375">
        <v>1.2</v>
      </c>
    </row>
    <row r="1376" spans="1:5">
      <c r="A1376">
        <v>2023</v>
      </c>
      <c r="B1376" t="s">
        <v>14</v>
      </c>
      <c r="C1376" t="s">
        <v>14</v>
      </c>
      <c r="D1376" t="s">
        <v>76</v>
      </c>
      <c r="E1376">
        <v>0.8</v>
      </c>
    </row>
    <row r="1377" spans="1:5">
      <c r="A1377">
        <v>2023</v>
      </c>
      <c r="B1377" t="s">
        <v>15</v>
      </c>
      <c r="C1377" t="s">
        <v>15</v>
      </c>
      <c r="D1377" t="s">
        <v>76</v>
      </c>
      <c r="E1377">
        <v>0.9</v>
      </c>
    </row>
    <row r="1378" spans="1:5">
      <c r="A1378">
        <v>2023</v>
      </c>
      <c r="B1378" t="s">
        <v>16</v>
      </c>
      <c r="C1378" t="s">
        <v>16</v>
      </c>
      <c r="D1378" t="s">
        <v>76</v>
      </c>
      <c r="E1378">
        <v>0.8</v>
      </c>
    </row>
    <row r="1379" spans="1:5">
      <c r="A1379">
        <v>2023</v>
      </c>
      <c r="B1379" t="s">
        <v>17</v>
      </c>
      <c r="C1379" t="s">
        <v>17</v>
      </c>
      <c r="D1379" t="s">
        <v>76</v>
      </c>
      <c r="E1379">
        <v>0.8</v>
      </c>
    </row>
    <row r="1380" spans="1:5">
      <c r="A1380">
        <v>2023</v>
      </c>
      <c r="B1380" t="s">
        <v>5</v>
      </c>
      <c r="C1380" t="s">
        <v>5</v>
      </c>
      <c r="D1380" t="s">
        <v>77</v>
      </c>
      <c r="E1380">
        <v>0.6</v>
      </c>
    </row>
    <row r="1381" spans="1:5">
      <c r="A1381">
        <v>2023</v>
      </c>
      <c r="B1381" t="s">
        <v>6</v>
      </c>
      <c r="C1381" t="s">
        <v>6</v>
      </c>
      <c r="D1381" t="s">
        <v>77</v>
      </c>
      <c r="E1381">
        <v>0.6</v>
      </c>
    </row>
    <row r="1382" spans="1:5">
      <c r="A1382">
        <v>2023</v>
      </c>
      <c r="B1382" t="s">
        <v>7</v>
      </c>
      <c r="C1382" t="s">
        <v>7</v>
      </c>
      <c r="D1382" t="s">
        <v>77</v>
      </c>
      <c r="E1382">
        <v>0.6</v>
      </c>
    </row>
    <row r="1383" spans="1:5">
      <c r="A1383">
        <v>2023</v>
      </c>
      <c r="B1383" t="s">
        <v>8</v>
      </c>
      <c r="C1383" t="s">
        <v>8</v>
      </c>
      <c r="D1383" t="s">
        <v>77</v>
      </c>
      <c r="E1383">
        <v>0.9</v>
      </c>
    </row>
    <row r="1384" spans="1:5">
      <c r="A1384">
        <v>2023</v>
      </c>
      <c r="B1384" t="s">
        <v>9</v>
      </c>
      <c r="C1384" t="s">
        <v>9</v>
      </c>
      <c r="D1384" t="s">
        <v>77</v>
      </c>
      <c r="E1384">
        <v>0.7</v>
      </c>
    </row>
    <row r="1385" spans="1:5">
      <c r="A1385">
        <v>2023</v>
      </c>
      <c r="B1385" t="s">
        <v>10</v>
      </c>
      <c r="C1385" t="s">
        <v>10</v>
      </c>
      <c r="D1385" t="s">
        <v>77</v>
      </c>
      <c r="E1385">
        <v>0.9</v>
      </c>
    </row>
    <row r="1386" spans="1:5">
      <c r="A1386">
        <v>2023</v>
      </c>
      <c r="B1386" t="s">
        <v>11</v>
      </c>
      <c r="C1386" t="s">
        <v>11</v>
      </c>
      <c r="D1386" t="s">
        <v>77</v>
      </c>
      <c r="E1386">
        <v>0.8</v>
      </c>
    </row>
    <row r="1387" spans="1:5">
      <c r="A1387">
        <v>2023</v>
      </c>
      <c r="B1387" t="s">
        <v>12</v>
      </c>
      <c r="C1387" t="s">
        <v>12</v>
      </c>
      <c r="D1387" t="s">
        <v>77</v>
      </c>
      <c r="E1387">
        <v>0.7</v>
      </c>
    </row>
    <row r="1388" spans="1:5">
      <c r="A1388">
        <v>2023</v>
      </c>
      <c r="B1388" t="s">
        <v>13</v>
      </c>
      <c r="C1388" t="s">
        <v>13</v>
      </c>
      <c r="D1388" t="s">
        <v>77</v>
      </c>
      <c r="E1388">
        <v>1.2</v>
      </c>
    </row>
    <row r="1389" spans="1:5">
      <c r="A1389">
        <v>2023</v>
      </c>
      <c r="B1389" t="s">
        <v>14</v>
      </c>
      <c r="C1389" t="s">
        <v>14</v>
      </c>
      <c r="D1389" t="s">
        <v>77</v>
      </c>
      <c r="E1389">
        <v>0.9</v>
      </c>
    </row>
    <row r="1390" spans="1:5">
      <c r="A1390">
        <v>2023</v>
      </c>
      <c r="B1390" t="s">
        <v>15</v>
      </c>
      <c r="C1390" t="s">
        <v>15</v>
      </c>
      <c r="D1390" t="s">
        <v>77</v>
      </c>
      <c r="E1390">
        <v>0.9</v>
      </c>
    </row>
    <row r="1391" spans="1:5">
      <c r="A1391">
        <v>2023</v>
      </c>
      <c r="B1391" t="s">
        <v>16</v>
      </c>
      <c r="C1391" t="s">
        <v>16</v>
      </c>
      <c r="D1391" t="s">
        <v>77</v>
      </c>
      <c r="E1391">
        <v>0.8</v>
      </c>
    </row>
    <row r="1392" spans="1:5">
      <c r="A1392">
        <v>2023</v>
      </c>
      <c r="B1392" t="s">
        <v>17</v>
      </c>
      <c r="C1392" t="s">
        <v>17</v>
      </c>
      <c r="D1392" t="s">
        <v>77</v>
      </c>
      <c r="E1392">
        <v>0.8</v>
      </c>
    </row>
    <row r="1393" spans="1:5">
      <c r="A1393">
        <v>2023</v>
      </c>
      <c r="B1393" t="s">
        <v>5</v>
      </c>
      <c r="C1393" t="s">
        <v>5</v>
      </c>
      <c r="D1393" t="s">
        <v>78</v>
      </c>
      <c r="E1393">
        <v>0.6</v>
      </c>
    </row>
    <row r="1394" spans="1:5">
      <c r="A1394">
        <v>2023</v>
      </c>
      <c r="B1394" t="s">
        <v>6</v>
      </c>
      <c r="C1394" t="s">
        <v>6</v>
      </c>
      <c r="D1394" t="s">
        <v>78</v>
      </c>
      <c r="E1394">
        <v>0.6</v>
      </c>
    </row>
    <row r="1395" spans="1:5">
      <c r="A1395">
        <v>2023</v>
      </c>
      <c r="B1395" t="s">
        <v>7</v>
      </c>
      <c r="C1395" t="s">
        <v>7</v>
      </c>
      <c r="D1395" t="s">
        <v>78</v>
      </c>
      <c r="E1395">
        <v>0.7</v>
      </c>
    </row>
    <row r="1396" spans="1:5">
      <c r="A1396">
        <v>2023</v>
      </c>
      <c r="B1396" t="s">
        <v>8</v>
      </c>
      <c r="C1396" t="s">
        <v>8</v>
      </c>
      <c r="D1396" t="s">
        <v>78</v>
      </c>
      <c r="E1396">
        <v>0.8</v>
      </c>
    </row>
    <row r="1397" spans="1:5">
      <c r="A1397">
        <v>2023</v>
      </c>
      <c r="B1397" t="s">
        <v>9</v>
      </c>
      <c r="C1397" t="s">
        <v>9</v>
      </c>
      <c r="D1397" t="s">
        <v>78</v>
      </c>
      <c r="E1397">
        <v>0.7</v>
      </c>
    </row>
    <row r="1398" spans="1:5">
      <c r="A1398">
        <v>2023</v>
      </c>
      <c r="B1398" t="s">
        <v>10</v>
      </c>
      <c r="C1398" t="s">
        <v>10</v>
      </c>
      <c r="D1398" t="s">
        <v>78</v>
      </c>
      <c r="E1398">
        <v>0.9</v>
      </c>
    </row>
    <row r="1399" spans="1:5">
      <c r="A1399">
        <v>2023</v>
      </c>
      <c r="B1399" t="s">
        <v>11</v>
      </c>
      <c r="C1399" t="s">
        <v>11</v>
      </c>
      <c r="D1399" t="s">
        <v>78</v>
      </c>
      <c r="E1399">
        <v>0.8</v>
      </c>
    </row>
    <row r="1400" spans="1:5">
      <c r="A1400">
        <v>2023</v>
      </c>
      <c r="B1400" t="s">
        <v>12</v>
      </c>
      <c r="C1400" t="s">
        <v>12</v>
      </c>
      <c r="D1400" t="s">
        <v>78</v>
      </c>
      <c r="E1400">
        <v>0.8</v>
      </c>
    </row>
    <row r="1401" spans="1:5">
      <c r="A1401">
        <v>2023</v>
      </c>
      <c r="B1401" t="s">
        <v>13</v>
      </c>
      <c r="C1401" t="s">
        <v>13</v>
      </c>
      <c r="D1401" t="s">
        <v>78</v>
      </c>
      <c r="E1401">
        <v>1.2</v>
      </c>
    </row>
    <row r="1402" spans="1:5">
      <c r="A1402">
        <v>2023</v>
      </c>
      <c r="B1402" t="s">
        <v>14</v>
      </c>
      <c r="C1402" t="s">
        <v>14</v>
      </c>
      <c r="D1402" t="s">
        <v>78</v>
      </c>
      <c r="E1402">
        <v>1</v>
      </c>
    </row>
    <row r="1403" spans="1:5">
      <c r="A1403">
        <v>2023</v>
      </c>
      <c r="B1403" t="s">
        <v>15</v>
      </c>
      <c r="C1403" t="s">
        <v>15</v>
      </c>
      <c r="D1403" t="s">
        <v>78</v>
      </c>
      <c r="E1403">
        <v>0.8</v>
      </c>
    </row>
    <row r="1404" spans="1:5">
      <c r="A1404">
        <v>2023</v>
      </c>
      <c r="B1404" t="s">
        <v>16</v>
      </c>
      <c r="C1404" t="s">
        <v>16</v>
      </c>
      <c r="D1404" t="s">
        <v>78</v>
      </c>
      <c r="E1404">
        <v>0.8</v>
      </c>
    </row>
    <row r="1405" spans="1:5">
      <c r="A1405">
        <v>2023</v>
      </c>
      <c r="B1405" t="s">
        <v>17</v>
      </c>
      <c r="C1405" t="s">
        <v>17</v>
      </c>
      <c r="D1405" t="s">
        <v>78</v>
      </c>
      <c r="E1405">
        <v>0.8</v>
      </c>
    </row>
    <row r="1406" spans="1:5">
      <c r="A1406">
        <v>2023</v>
      </c>
      <c r="B1406" t="s">
        <v>5</v>
      </c>
      <c r="C1406" t="s">
        <v>5</v>
      </c>
      <c r="D1406" t="s">
        <v>59</v>
      </c>
      <c r="E1406">
        <v>30.6</v>
      </c>
    </row>
    <row r="1407" spans="1:5">
      <c r="A1407">
        <v>2023</v>
      </c>
      <c r="B1407" t="s">
        <v>6</v>
      </c>
      <c r="C1407" t="s">
        <v>6</v>
      </c>
      <c r="D1407" t="s">
        <v>59</v>
      </c>
      <c r="E1407">
        <v>32.5</v>
      </c>
    </row>
    <row r="1408" spans="1:5">
      <c r="A1408">
        <v>2023</v>
      </c>
      <c r="B1408" t="s">
        <v>7</v>
      </c>
      <c r="C1408" t="s">
        <v>7</v>
      </c>
      <c r="D1408" t="s">
        <v>59</v>
      </c>
      <c r="E1408">
        <v>34.700000000000003</v>
      </c>
    </row>
    <row r="1409" spans="1:5">
      <c r="A1409">
        <v>2023</v>
      </c>
      <c r="B1409" t="s">
        <v>8</v>
      </c>
      <c r="C1409" t="s">
        <v>8</v>
      </c>
      <c r="D1409" t="s">
        <v>59</v>
      </c>
      <c r="E1409">
        <v>37.5</v>
      </c>
    </row>
    <row r="1410" spans="1:5">
      <c r="A1410">
        <v>2023</v>
      </c>
      <c r="B1410" t="s">
        <v>9</v>
      </c>
      <c r="C1410" t="s">
        <v>9</v>
      </c>
      <c r="D1410" t="s">
        <v>59</v>
      </c>
      <c r="E1410">
        <v>36.1</v>
      </c>
    </row>
    <row r="1411" spans="1:5">
      <c r="A1411">
        <v>2023</v>
      </c>
      <c r="B1411" t="s">
        <v>10</v>
      </c>
      <c r="C1411" t="s">
        <v>10</v>
      </c>
      <c r="D1411" t="s">
        <v>59</v>
      </c>
      <c r="E1411">
        <v>40.799999999999997</v>
      </c>
    </row>
    <row r="1412" spans="1:5">
      <c r="A1412">
        <v>2023</v>
      </c>
      <c r="B1412" t="s">
        <v>11</v>
      </c>
      <c r="C1412" t="s">
        <v>11</v>
      </c>
      <c r="D1412" t="s">
        <v>59</v>
      </c>
      <c r="E1412">
        <v>40.9</v>
      </c>
    </row>
    <row r="1413" spans="1:5">
      <c r="A1413">
        <v>2023</v>
      </c>
      <c r="B1413" t="s">
        <v>12</v>
      </c>
      <c r="C1413" t="s">
        <v>12</v>
      </c>
      <c r="D1413" t="s">
        <v>59</v>
      </c>
      <c r="E1413">
        <v>36.9</v>
      </c>
    </row>
    <row r="1414" spans="1:5">
      <c r="A1414">
        <v>2023</v>
      </c>
      <c r="B1414" t="s">
        <v>13</v>
      </c>
      <c r="C1414" t="s">
        <v>13</v>
      </c>
      <c r="D1414" t="s">
        <v>59</v>
      </c>
      <c r="E1414">
        <v>41.2</v>
      </c>
    </row>
    <row r="1415" spans="1:5">
      <c r="A1415">
        <v>2023</v>
      </c>
      <c r="B1415" t="s">
        <v>14</v>
      </c>
      <c r="C1415" t="s">
        <v>14</v>
      </c>
      <c r="D1415" t="s">
        <v>59</v>
      </c>
      <c r="E1415">
        <v>36.4</v>
      </c>
    </row>
    <row r="1416" spans="1:5">
      <c r="A1416">
        <v>2023</v>
      </c>
      <c r="B1416" t="s">
        <v>15</v>
      </c>
      <c r="C1416" t="s">
        <v>15</v>
      </c>
      <c r="D1416" t="s">
        <v>59</v>
      </c>
      <c r="E1416">
        <v>33.700000000000003</v>
      </c>
    </row>
    <row r="1417" spans="1:5">
      <c r="A1417">
        <v>2023</v>
      </c>
      <c r="B1417" t="s">
        <v>16</v>
      </c>
      <c r="C1417" t="s">
        <v>16</v>
      </c>
      <c r="D1417" t="s">
        <v>59</v>
      </c>
      <c r="E1417">
        <v>33.1</v>
      </c>
    </row>
    <row r="1418" spans="1:5">
      <c r="A1418">
        <v>2023</v>
      </c>
      <c r="B1418" t="s">
        <v>17</v>
      </c>
      <c r="C1418" t="s">
        <v>17</v>
      </c>
      <c r="D1418" t="s">
        <v>59</v>
      </c>
      <c r="E1418">
        <v>35.6</v>
      </c>
    </row>
    <row r="1419" spans="1:5">
      <c r="A1419">
        <v>2023</v>
      </c>
      <c r="B1419" t="s">
        <v>5</v>
      </c>
      <c r="C1419" t="s">
        <v>5</v>
      </c>
      <c r="D1419" t="s">
        <v>79</v>
      </c>
      <c r="E1419">
        <v>30.7</v>
      </c>
    </row>
    <row r="1420" spans="1:5">
      <c r="A1420">
        <v>2023</v>
      </c>
      <c r="B1420" t="s">
        <v>6</v>
      </c>
      <c r="C1420" t="s">
        <v>6</v>
      </c>
      <c r="D1420" t="s">
        <v>79</v>
      </c>
      <c r="E1420">
        <v>32.4</v>
      </c>
    </row>
    <row r="1421" spans="1:5">
      <c r="A1421">
        <v>2023</v>
      </c>
      <c r="B1421" t="s">
        <v>7</v>
      </c>
      <c r="C1421" t="s">
        <v>7</v>
      </c>
      <c r="D1421" t="s">
        <v>79</v>
      </c>
      <c r="E1421">
        <v>34.9</v>
      </c>
    </row>
    <row r="1422" spans="1:5">
      <c r="A1422">
        <v>2023</v>
      </c>
      <c r="B1422" t="s">
        <v>8</v>
      </c>
      <c r="C1422" t="s">
        <v>8</v>
      </c>
      <c r="D1422" t="s">
        <v>79</v>
      </c>
      <c r="E1422">
        <v>38.1</v>
      </c>
    </row>
    <row r="1423" spans="1:5">
      <c r="A1423">
        <v>2023</v>
      </c>
      <c r="B1423" t="s">
        <v>9</v>
      </c>
      <c r="C1423" t="s">
        <v>9</v>
      </c>
      <c r="D1423" t="s">
        <v>79</v>
      </c>
      <c r="E1423">
        <v>36.799999999999997</v>
      </c>
    </row>
    <row r="1424" spans="1:5">
      <c r="A1424">
        <v>2023</v>
      </c>
      <c r="B1424" t="s">
        <v>10</v>
      </c>
      <c r="C1424" t="s">
        <v>10</v>
      </c>
      <c r="D1424" t="s">
        <v>79</v>
      </c>
      <c r="E1424">
        <v>39.700000000000003</v>
      </c>
    </row>
    <row r="1425" spans="1:5">
      <c r="A1425">
        <v>2023</v>
      </c>
      <c r="B1425" t="s">
        <v>11</v>
      </c>
      <c r="C1425" t="s">
        <v>11</v>
      </c>
      <c r="D1425" t="s">
        <v>79</v>
      </c>
      <c r="E1425">
        <v>40.6</v>
      </c>
    </row>
    <row r="1426" spans="1:5">
      <c r="A1426">
        <v>2023</v>
      </c>
      <c r="B1426" t="s">
        <v>12</v>
      </c>
      <c r="C1426" t="s">
        <v>12</v>
      </c>
      <c r="D1426" t="s">
        <v>79</v>
      </c>
      <c r="E1426">
        <v>38</v>
      </c>
    </row>
    <row r="1427" spans="1:5">
      <c r="A1427">
        <v>2023</v>
      </c>
      <c r="B1427" t="s">
        <v>13</v>
      </c>
      <c r="C1427" t="s">
        <v>13</v>
      </c>
      <c r="D1427" t="s">
        <v>79</v>
      </c>
      <c r="E1427">
        <v>41.2</v>
      </c>
    </row>
    <row r="1428" spans="1:5">
      <c r="A1428">
        <v>2023</v>
      </c>
      <c r="B1428" t="s">
        <v>14</v>
      </c>
      <c r="C1428" t="s">
        <v>14</v>
      </c>
      <c r="D1428" t="s">
        <v>79</v>
      </c>
      <c r="E1428">
        <v>36.799999999999997</v>
      </c>
    </row>
    <row r="1429" spans="1:5">
      <c r="A1429">
        <v>2023</v>
      </c>
      <c r="B1429" t="s">
        <v>15</v>
      </c>
      <c r="C1429" t="s">
        <v>15</v>
      </c>
      <c r="D1429" t="s">
        <v>79</v>
      </c>
      <c r="E1429">
        <v>34</v>
      </c>
    </row>
    <row r="1430" spans="1:5">
      <c r="A1430">
        <v>2023</v>
      </c>
      <c r="B1430" t="s">
        <v>16</v>
      </c>
      <c r="C1430" t="s">
        <v>16</v>
      </c>
      <c r="D1430" t="s">
        <v>79</v>
      </c>
      <c r="E1430">
        <v>34.200000000000003</v>
      </c>
    </row>
    <row r="1431" spans="1:5">
      <c r="A1431">
        <v>2023</v>
      </c>
      <c r="B1431" t="s">
        <v>17</v>
      </c>
      <c r="C1431" t="s">
        <v>17</v>
      </c>
      <c r="D1431" t="s">
        <v>79</v>
      </c>
      <c r="E1431">
        <v>35.9</v>
      </c>
    </row>
    <row r="1432" spans="1:5">
      <c r="A1432">
        <v>2023</v>
      </c>
      <c r="B1432" t="s">
        <v>5</v>
      </c>
      <c r="C1432" t="s">
        <v>5</v>
      </c>
      <c r="D1432" t="s">
        <v>60</v>
      </c>
      <c r="E1432">
        <v>30.9</v>
      </c>
    </row>
    <row r="1433" spans="1:5">
      <c r="A1433">
        <v>2023</v>
      </c>
      <c r="B1433" t="s">
        <v>6</v>
      </c>
      <c r="C1433" t="s">
        <v>6</v>
      </c>
      <c r="D1433" t="s">
        <v>60</v>
      </c>
      <c r="E1433">
        <v>32.299999999999997</v>
      </c>
    </row>
    <row r="1434" spans="1:5">
      <c r="A1434">
        <v>2023</v>
      </c>
      <c r="B1434" t="s">
        <v>7</v>
      </c>
      <c r="C1434" t="s">
        <v>7</v>
      </c>
      <c r="D1434" t="s">
        <v>60</v>
      </c>
      <c r="E1434">
        <v>35.1</v>
      </c>
    </row>
    <row r="1435" spans="1:5">
      <c r="A1435">
        <v>2023</v>
      </c>
      <c r="B1435" t="s">
        <v>8</v>
      </c>
      <c r="C1435" t="s">
        <v>8</v>
      </c>
      <c r="D1435" t="s">
        <v>60</v>
      </c>
      <c r="E1435">
        <v>38.700000000000003</v>
      </c>
    </row>
    <row r="1436" spans="1:5">
      <c r="A1436">
        <v>2023</v>
      </c>
      <c r="B1436" t="s">
        <v>9</v>
      </c>
      <c r="C1436" t="s">
        <v>9</v>
      </c>
      <c r="D1436" t="s">
        <v>60</v>
      </c>
      <c r="E1436">
        <v>37.6</v>
      </c>
    </row>
    <row r="1437" spans="1:5">
      <c r="A1437">
        <v>2023</v>
      </c>
      <c r="B1437" t="s">
        <v>10</v>
      </c>
      <c r="C1437" t="s">
        <v>10</v>
      </c>
      <c r="D1437" t="s">
        <v>60</v>
      </c>
      <c r="E1437">
        <v>38.6</v>
      </c>
    </row>
    <row r="1438" spans="1:5">
      <c r="A1438">
        <v>2023</v>
      </c>
      <c r="B1438" t="s">
        <v>11</v>
      </c>
      <c r="C1438" t="s">
        <v>11</v>
      </c>
      <c r="D1438" t="s">
        <v>60</v>
      </c>
      <c r="E1438">
        <v>40.4</v>
      </c>
    </row>
    <row r="1439" spans="1:5">
      <c r="A1439">
        <v>2023</v>
      </c>
      <c r="B1439" t="s">
        <v>12</v>
      </c>
      <c r="C1439" t="s">
        <v>12</v>
      </c>
      <c r="D1439" t="s">
        <v>60</v>
      </c>
      <c r="E1439">
        <v>39.1</v>
      </c>
    </row>
    <row r="1440" spans="1:5">
      <c r="A1440">
        <v>2023</v>
      </c>
      <c r="B1440" t="s">
        <v>13</v>
      </c>
      <c r="C1440" t="s">
        <v>13</v>
      </c>
      <c r="D1440" t="s">
        <v>60</v>
      </c>
      <c r="E1440">
        <v>41.2</v>
      </c>
    </row>
    <row r="1441" spans="1:5">
      <c r="A1441">
        <v>2023</v>
      </c>
      <c r="B1441" t="s">
        <v>14</v>
      </c>
      <c r="C1441" t="s">
        <v>14</v>
      </c>
      <c r="D1441" t="s">
        <v>60</v>
      </c>
      <c r="E1441">
        <v>37.299999999999997</v>
      </c>
    </row>
    <row r="1442" spans="1:5">
      <c r="A1442">
        <v>2023</v>
      </c>
      <c r="B1442" t="s">
        <v>15</v>
      </c>
      <c r="C1442" t="s">
        <v>15</v>
      </c>
      <c r="D1442" t="s">
        <v>60</v>
      </c>
      <c r="E1442">
        <v>34.299999999999997</v>
      </c>
    </row>
    <row r="1443" spans="1:5">
      <c r="A1443">
        <v>2023</v>
      </c>
      <c r="B1443" t="s">
        <v>16</v>
      </c>
      <c r="C1443" t="s">
        <v>16</v>
      </c>
      <c r="D1443" t="s">
        <v>60</v>
      </c>
      <c r="E1443">
        <v>35.299999999999997</v>
      </c>
    </row>
    <row r="1444" spans="1:5">
      <c r="A1444">
        <v>2023</v>
      </c>
      <c r="B1444" t="s">
        <v>17</v>
      </c>
      <c r="C1444" t="s">
        <v>17</v>
      </c>
      <c r="D1444" t="s">
        <v>60</v>
      </c>
      <c r="E1444">
        <v>36.299999999999997</v>
      </c>
    </row>
    <row r="1445" spans="1:5">
      <c r="A1445">
        <v>2023</v>
      </c>
      <c r="B1445" t="s">
        <v>5</v>
      </c>
      <c r="C1445" t="s">
        <v>5</v>
      </c>
      <c r="D1445" t="s">
        <v>61</v>
      </c>
      <c r="E1445">
        <v>4.9000000000000004</v>
      </c>
    </row>
    <row r="1446" spans="1:5">
      <c r="A1446">
        <v>2023</v>
      </c>
      <c r="B1446" t="s">
        <v>6</v>
      </c>
      <c r="C1446" t="s">
        <v>6</v>
      </c>
      <c r="D1446" t="s">
        <v>61</v>
      </c>
      <c r="E1446">
        <v>3.4</v>
      </c>
    </row>
    <row r="1447" spans="1:5">
      <c r="A1447">
        <v>2023</v>
      </c>
      <c r="B1447" t="s">
        <v>7</v>
      </c>
      <c r="C1447" t="s">
        <v>7</v>
      </c>
      <c r="D1447" t="s">
        <v>61</v>
      </c>
      <c r="E1447">
        <v>2.8</v>
      </c>
    </row>
    <row r="1448" spans="1:5">
      <c r="A1448">
        <v>2023</v>
      </c>
      <c r="B1448" t="s">
        <v>8</v>
      </c>
      <c r="C1448" t="s">
        <v>8</v>
      </c>
      <c r="D1448" t="s">
        <v>61</v>
      </c>
      <c r="E1448">
        <v>2.2000000000000002</v>
      </c>
    </row>
    <row r="1449" spans="1:5">
      <c r="A1449">
        <v>2023</v>
      </c>
      <c r="B1449" t="s">
        <v>9</v>
      </c>
      <c r="C1449" t="s">
        <v>9</v>
      </c>
      <c r="D1449" t="s">
        <v>61</v>
      </c>
      <c r="E1449">
        <v>2.5</v>
      </c>
    </row>
    <row r="1450" spans="1:5">
      <c r="A1450">
        <v>2023</v>
      </c>
      <c r="B1450" t="s">
        <v>10</v>
      </c>
      <c r="C1450" t="s">
        <v>10</v>
      </c>
      <c r="D1450" t="s">
        <v>61</v>
      </c>
      <c r="E1450">
        <v>2</v>
      </c>
    </row>
    <row r="1451" spans="1:5">
      <c r="A1451">
        <v>2023</v>
      </c>
      <c r="B1451" t="s">
        <v>11</v>
      </c>
      <c r="C1451" t="s">
        <v>11</v>
      </c>
      <c r="D1451" t="s">
        <v>61</v>
      </c>
      <c r="E1451">
        <v>1.4</v>
      </c>
    </row>
    <row r="1452" spans="1:5">
      <c r="A1452">
        <v>2023</v>
      </c>
      <c r="B1452" t="s">
        <v>12</v>
      </c>
      <c r="C1452" t="s">
        <v>12</v>
      </c>
      <c r="D1452" t="s">
        <v>61</v>
      </c>
      <c r="E1452">
        <v>2.6</v>
      </c>
    </row>
    <row r="1453" spans="1:5">
      <c r="A1453">
        <v>2023</v>
      </c>
      <c r="B1453" t="s">
        <v>13</v>
      </c>
      <c r="C1453" t="s">
        <v>13</v>
      </c>
      <c r="D1453" t="s">
        <v>61</v>
      </c>
      <c r="E1453">
        <v>1.4</v>
      </c>
    </row>
    <row r="1454" spans="1:5">
      <c r="A1454">
        <v>2023</v>
      </c>
      <c r="B1454" t="s">
        <v>14</v>
      </c>
      <c r="C1454" t="s">
        <v>14</v>
      </c>
      <c r="D1454" t="s">
        <v>61</v>
      </c>
      <c r="E1454">
        <v>2.4</v>
      </c>
    </row>
    <row r="1455" spans="1:5">
      <c r="A1455">
        <v>2023</v>
      </c>
      <c r="B1455" t="s">
        <v>15</v>
      </c>
      <c r="C1455" t="s">
        <v>15</v>
      </c>
      <c r="D1455" t="s">
        <v>61</v>
      </c>
      <c r="E1455">
        <v>3.1</v>
      </c>
    </row>
    <row r="1456" spans="1:5">
      <c r="A1456">
        <v>2023</v>
      </c>
      <c r="B1456" t="s">
        <v>16</v>
      </c>
      <c r="C1456" t="s">
        <v>16</v>
      </c>
      <c r="D1456" t="s">
        <v>61</v>
      </c>
      <c r="E1456">
        <v>2.8</v>
      </c>
    </row>
    <row r="1457" spans="1:5">
      <c r="A1457">
        <v>2023</v>
      </c>
      <c r="B1457" t="s">
        <v>17</v>
      </c>
      <c r="C1457" t="s">
        <v>17</v>
      </c>
      <c r="D1457" t="s">
        <v>61</v>
      </c>
      <c r="E1457">
        <v>2.8</v>
      </c>
    </row>
    <row r="1458" spans="1:5">
      <c r="A1458">
        <v>2023</v>
      </c>
      <c r="B1458" t="s">
        <v>5</v>
      </c>
      <c r="C1458" t="s">
        <v>5</v>
      </c>
      <c r="D1458" t="s">
        <v>80</v>
      </c>
      <c r="E1458">
        <v>4.0999999999999996</v>
      </c>
    </row>
    <row r="1459" spans="1:5">
      <c r="A1459">
        <v>2023</v>
      </c>
      <c r="B1459" t="s">
        <v>6</v>
      </c>
      <c r="C1459" t="s">
        <v>6</v>
      </c>
      <c r="D1459" t="s">
        <v>80</v>
      </c>
      <c r="E1459">
        <v>3.3</v>
      </c>
    </row>
    <row r="1460" spans="1:5">
      <c r="A1460">
        <v>2023</v>
      </c>
      <c r="B1460" t="s">
        <v>7</v>
      </c>
      <c r="C1460" t="s">
        <v>7</v>
      </c>
      <c r="D1460" t="s">
        <v>80</v>
      </c>
      <c r="E1460">
        <v>2.8</v>
      </c>
    </row>
    <row r="1461" spans="1:5">
      <c r="A1461">
        <v>2023</v>
      </c>
      <c r="B1461" t="s">
        <v>8</v>
      </c>
      <c r="C1461" t="s">
        <v>8</v>
      </c>
      <c r="D1461" t="s">
        <v>80</v>
      </c>
      <c r="E1461">
        <v>2</v>
      </c>
    </row>
    <row r="1462" spans="1:5">
      <c r="A1462">
        <v>2023</v>
      </c>
      <c r="B1462" t="s">
        <v>9</v>
      </c>
      <c r="C1462" t="s">
        <v>9</v>
      </c>
      <c r="D1462" t="s">
        <v>80</v>
      </c>
      <c r="E1462">
        <v>2.2000000000000002</v>
      </c>
    </row>
    <row r="1463" spans="1:5">
      <c r="A1463">
        <v>2023</v>
      </c>
      <c r="B1463" t="s">
        <v>10</v>
      </c>
      <c r="C1463" t="s">
        <v>10</v>
      </c>
      <c r="D1463" t="s">
        <v>80</v>
      </c>
      <c r="E1463">
        <v>1.7</v>
      </c>
    </row>
    <row r="1464" spans="1:5">
      <c r="A1464">
        <v>2023</v>
      </c>
      <c r="B1464" t="s">
        <v>11</v>
      </c>
      <c r="C1464" t="s">
        <v>11</v>
      </c>
      <c r="D1464" t="s">
        <v>80</v>
      </c>
      <c r="E1464">
        <v>1.4</v>
      </c>
    </row>
    <row r="1465" spans="1:5">
      <c r="A1465">
        <v>2023</v>
      </c>
      <c r="B1465" t="s">
        <v>12</v>
      </c>
      <c r="C1465" t="s">
        <v>12</v>
      </c>
      <c r="D1465" t="s">
        <v>80</v>
      </c>
      <c r="E1465">
        <v>2.5</v>
      </c>
    </row>
    <row r="1466" spans="1:5">
      <c r="A1466">
        <v>2023</v>
      </c>
      <c r="B1466" t="s">
        <v>13</v>
      </c>
      <c r="C1466" t="s">
        <v>13</v>
      </c>
      <c r="D1466" t="s">
        <v>80</v>
      </c>
      <c r="E1466">
        <v>1.2</v>
      </c>
    </row>
    <row r="1467" spans="1:5">
      <c r="A1467">
        <v>2023</v>
      </c>
      <c r="B1467" t="s">
        <v>14</v>
      </c>
      <c r="C1467" t="s">
        <v>14</v>
      </c>
      <c r="D1467" t="s">
        <v>80</v>
      </c>
      <c r="E1467">
        <v>2.2000000000000002</v>
      </c>
    </row>
    <row r="1468" spans="1:5">
      <c r="A1468">
        <v>2023</v>
      </c>
      <c r="B1468" t="s">
        <v>15</v>
      </c>
      <c r="C1468" t="s">
        <v>15</v>
      </c>
      <c r="D1468" t="s">
        <v>80</v>
      </c>
      <c r="E1468">
        <v>2.8</v>
      </c>
    </row>
    <row r="1469" spans="1:5">
      <c r="A1469">
        <v>2023</v>
      </c>
      <c r="B1469" t="s">
        <v>16</v>
      </c>
      <c r="C1469" t="s">
        <v>16</v>
      </c>
      <c r="D1469" t="s">
        <v>80</v>
      </c>
      <c r="E1469">
        <v>2.4</v>
      </c>
    </row>
    <row r="1470" spans="1:5">
      <c r="A1470">
        <v>2023</v>
      </c>
      <c r="B1470" t="s">
        <v>17</v>
      </c>
      <c r="C1470" t="s">
        <v>17</v>
      </c>
      <c r="D1470" t="s">
        <v>80</v>
      </c>
      <c r="E1470">
        <v>2.5</v>
      </c>
    </row>
    <row r="1471" spans="1:5">
      <c r="A1471">
        <v>2023</v>
      </c>
      <c r="B1471" t="s">
        <v>5</v>
      </c>
      <c r="C1471" t="s">
        <v>5</v>
      </c>
      <c r="D1471" t="s">
        <v>62</v>
      </c>
      <c r="E1471">
        <v>3.2</v>
      </c>
    </row>
    <row r="1472" spans="1:5">
      <c r="A1472">
        <v>2023</v>
      </c>
      <c r="B1472" t="s">
        <v>6</v>
      </c>
      <c r="C1472" t="s">
        <v>6</v>
      </c>
      <c r="D1472" t="s">
        <v>62</v>
      </c>
      <c r="E1472">
        <v>3.1</v>
      </c>
    </row>
    <row r="1473" spans="1:5">
      <c r="A1473">
        <v>2023</v>
      </c>
      <c r="B1473" t="s">
        <v>7</v>
      </c>
      <c r="C1473" t="s">
        <v>7</v>
      </c>
      <c r="D1473" t="s">
        <v>62</v>
      </c>
      <c r="E1473">
        <v>2.8</v>
      </c>
    </row>
    <row r="1474" spans="1:5">
      <c r="A1474">
        <v>2023</v>
      </c>
      <c r="B1474" t="s">
        <v>8</v>
      </c>
      <c r="C1474" t="s">
        <v>8</v>
      </c>
      <c r="D1474" t="s">
        <v>62</v>
      </c>
      <c r="E1474">
        <v>1.8</v>
      </c>
    </row>
    <row r="1475" spans="1:5">
      <c r="A1475">
        <v>2023</v>
      </c>
      <c r="B1475" t="s">
        <v>9</v>
      </c>
      <c r="C1475" t="s">
        <v>9</v>
      </c>
      <c r="D1475" t="s">
        <v>62</v>
      </c>
      <c r="E1475">
        <v>1.9</v>
      </c>
    </row>
    <row r="1476" spans="1:5">
      <c r="A1476">
        <v>2023</v>
      </c>
      <c r="B1476" t="s">
        <v>10</v>
      </c>
      <c r="C1476" t="s">
        <v>10</v>
      </c>
      <c r="D1476" t="s">
        <v>62</v>
      </c>
      <c r="E1476">
        <v>1.5</v>
      </c>
    </row>
    <row r="1477" spans="1:5">
      <c r="A1477">
        <v>2023</v>
      </c>
      <c r="B1477" t="s">
        <v>11</v>
      </c>
      <c r="C1477" t="s">
        <v>11</v>
      </c>
      <c r="D1477" t="s">
        <v>62</v>
      </c>
      <c r="E1477">
        <v>1.4</v>
      </c>
    </row>
    <row r="1478" spans="1:5">
      <c r="A1478">
        <v>2023</v>
      </c>
      <c r="B1478" t="s">
        <v>12</v>
      </c>
      <c r="C1478" t="s">
        <v>12</v>
      </c>
      <c r="D1478" t="s">
        <v>62</v>
      </c>
      <c r="E1478">
        <v>2.4</v>
      </c>
    </row>
    <row r="1479" spans="1:5">
      <c r="A1479">
        <v>2023</v>
      </c>
      <c r="B1479" t="s">
        <v>13</v>
      </c>
      <c r="C1479" t="s">
        <v>13</v>
      </c>
      <c r="D1479" t="s">
        <v>62</v>
      </c>
      <c r="E1479">
        <v>0.9</v>
      </c>
    </row>
    <row r="1480" spans="1:5">
      <c r="A1480">
        <v>2023</v>
      </c>
      <c r="B1480" t="s">
        <v>14</v>
      </c>
      <c r="C1480" t="s">
        <v>14</v>
      </c>
      <c r="D1480" t="s">
        <v>62</v>
      </c>
      <c r="E1480">
        <v>2.1</v>
      </c>
    </row>
    <row r="1481" spans="1:5">
      <c r="A1481">
        <v>2023</v>
      </c>
      <c r="B1481" t="s">
        <v>15</v>
      </c>
      <c r="C1481" t="s">
        <v>15</v>
      </c>
      <c r="D1481" t="s">
        <v>62</v>
      </c>
      <c r="E1481">
        <v>2.5</v>
      </c>
    </row>
    <row r="1482" spans="1:5">
      <c r="A1482">
        <v>2023</v>
      </c>
      <c r="B1482" t="s">
        <v>16</v>
      </c>
      <c r="C1482" t="s">
        <v>16</v>
      </c>
      <c r="D1482" t="s">
        <v>62</v>
      </c>
      <c r="E1482">
        <v>2.1</v>
      </c>
    </row>
    <row r="1483" spans="1:5">
      <c r="A1483">
        <v>2023</v>
      </c>
      <c r="B1483" t="s">
        <v>17</v>
      </c>
      <c r="C1483" t="s">
        <v>17</v>
      </c>
      <c r="D1483" t="s">
        <v>62</v>
      </c>
      <c r="E1483">
        <v>2.2000000000000002</v>
      </c>
    </row>
    <row r="1484" spans="1:5">
      <c r="A1484">
        <v>2023</v>
      </c>
      <c r="B1484" t="s">
        <v>5</v>
      </c>
      <c r="C1484" t="s">
        <v>5</v>
      </c>
      <c r="D1484" t="s">
        <v>63</v>
      </c>
      <c r="E1484">
        <v>6.5</v>
      </c>
    </row>
    <row r="1485" spans="1:5">
      <c r="A1485">
        <v>2023</v>
      </c>
      <c r="B1485" t="s">
        <v>6</v>
      </c>
      <c r="C1485" t="s">
        <v>6</v>
      </c>
      <c r="D1485" t="s">
        <v>63</v>
      </c>
      <c r="E1485">
        <v>2.9</v>
      </c>
    </row>
    <row r="1486" spans="1:5">
      <c r="A1486">
        <v>2023</v>
      </c>
      <c r="B1486" t="s">
        <v>7</v>
      </c>
      <c r="C1486" t="s">
        <v>7</v>
      </c>
      <c r="D1486" t="s">
        <v>63</v>
      </c>
      <c r="E1486">
        <v>3.7</v>
      </c>
    </row>
    <row r="1487" spans="1:5">
      <c r="A1487">
        <v>2023</v>
      </c>
      <c r="B1487" t="s">
        <v>8</v>
      </c>
      <c r="C1487" t="s">
        <v>8</v>
      </c>
      <c r="D1487" t="s">
        <v>63</v>
      </c>
      <c r="E1487">
        <v>4.3</v>
      </c>
    </row>
    <row r="1488" spans="1:5">
      <c r="A1488">
        <v>2023</v>
      </c>
      <c r="B1488" t="s">
        <v>9</v>
      </c>
      <c r="C1488" t="s">
        <v>9</v>
      </c>
      <c r="D1488" t="s">
        <v>63</v>
      </c>
      <c r="E1488">
        <v>4.8</v>
      </c>
    </row>
    <row r="1489" spans="1:5">
      <c r="A1489">
        <v>2023</v>
      </c>
      <c r="B1489" t="s">
        <v>10</v>
      </c>
      <c r="C1489" t="s">
        <v>10</v>
      </c>
      <c r="D1489" t="s">
        <v>63</v>
      </c>
      <c r="E1489">
        <v>4.4000000000000004</v>
      </c>
    </row>
    <row r="1490" spans="1:5">
      <c r="A1490">
        <v>2023</v>
      </c>
      <c r="B1490" t="s">
        <v>11</v>
      </c>
      <c r="C1490" t="s">
        <v>11</v>
      </c>
      <c r="D1490" t="s">
        <v>63</v>
      </c>
      <c r="E1490">
        <v>4.5999999999999996</v>
      </c>
    </row>
    <row r="1491" spans="1:5">
      <c r="A1491">
        <v>2023</v>
      </c>
      <c r="B1491" t="s">
        <v>12</v>
      </c>
      <c r="C1491" t="s">
        <v>12</v>
      </c>
      <c r="D1491" t="s">
        <v>63</v>
      </c>
      <c r="E1491">
        <v>3</v>
      </c>
    </row>
    <row r="1492" spans="1:5">
      <c r="A1492">
        <v>2023</v>
      </c>
      <c r="B1492" t="s">
        <v>13</v>
      </c>
      <c r="C1492" t="s">
        <v>13</v>
      </c>
      <c r="D1492" t="s">
        <v>63</v>
      </c>
      <c r="E1492">
        <v>2.8</v>
      </c>
    </row>
    <row r="1493" spans="1:5">
      <c r="A1493">
        <v>2023</v>
      </c>
      <c r="B1493" t="s">
        <v>14</v>
      </c>
      <c r="C1493" t="s">
        <v>14</v>
      </c>
      <c r="D1493" t="s">
        <v>63</v>
      </c>
      <c r="E1493">
        <v>4.4000000000000004</v>
      </c>
    </row>
    <row r="1494" spans="1:5">
      <c r="A1494">
        <v>2023</v>
      </c>
      <c r="B1494" t="s">
        <v>15</v>
      </c>
      <c r="C1494" t="s">
        <v>15</v>
      </c>
      <c r="D1494" t="s">
        <v>63</v>
      </c>
      <c r="E1494">
        <v>4.4000000000000004</v>
      </c>
    </row>
    <row r="1495" spans="1:5">
      <c r="A1495">
        <v>2023</v>
      </c>
      <c r="B1495" t="s">
        <v>16</v>
      </c>
      <c r="C1495" t="s">
        <v>16</v>
      </c>
      <c r="D1495" t="s">
        <v>63</v>
      </c>
      <c r="E1495">
        <v>4.0999999999999996</v>
      </c>
    </row>
    <row r="1496" spans="1:5">
      <c r="A1496">
        <v>2023</v>
      </c>
      <c r="B1496" t="s">
        <v>17</v>
      </c>
      <c r="C1496" t="s">
        <v>17</v>
      </c>
      <c r="D1496" t="s">
        <v>63</v>
      </c>
      <c r="E1496">
        <v>4.3</v>
      </c>
    </row>
    <row r="1497" spans="1:5">
      <c r="A1497">
        <v>2023</v>
      </c>
      <c r="B1497" t="s">
        <v>5</v>
      </c>
      <c r="C1497" t="s">
        <v>5</v>
      </c>
      <c r="D1497" t="s">
        <v>81</v>
      </c>
      <c r="E1497">
        <v>7.1</v>
      </c>
    </row>
    <row r="1498" spans="1:5">
      <c r="A1498">
        <v>2023</v>
      </c>
      <c r="B1498" t="s">
        <v>6</v>
      </c>
      <c r="C1498" t="s">
        <v>6</v>
      </c>
      <c r="D1498" t="s">
        <v>81</v>
      </c>
      <c r="E1498">
        <v>3.1</v>
      </c>
    </row>
    <row r="1499" spans="1:5">
      <c r="A1499">
        <v>2023</v>
      </c>
      <c r="B1499" t="s">
        <v>7</v>
      </c>
      <c r="C1499" t="s">
        <v>7</v>
      </c>
      <c r="D1499" t="s">
        <v>81</v>
      </c>
      <c r="E1499">
        <v>3.9</v>
      </c>
    </row>
    <row r="1500" spans="1:5">
      <c r="A1500">
        <v>2023</v>
      </c>
      <c r="B1500" t="s">
        <v>8</v>
      </c>
      <c r="C1500" t="s">
        <v>8</v>
      </c>
      <c r="D1500" t="s">
        <v>81</v>
      </c>
      <c r="E1500">
        <v>4.5</v>
      </c>
    </row>
    <row r="1501" spans="1:5">
      <c r="A1501">
        <v>2023</v>
      </c>
      <c r="B1501" t="s">
        <v>9</v>
      </c>
      <c r="C1501" t="s">
        <v>9</v>
      </c>
      <c r="D1501" t="s">
        <v>81</v>
      </c>
      <c r="E1501">
        <v>4.8</v>
      </c>
    </row>
    <row r="1502" spans="1:5">
      <c r="A1502">
        <v>2023</v>
      </c>
      <c r="B1502" t="s">
        <v>10</v>
      </c>
      <c r="C1502" t="s">
        <v>10</v>
      </c>
      <c r="D1502" t="s">
        <v>81</v>
      </c>
      <c r="E1502">
        <v>5.6</v>
      </c>
    </row>
    <row r="1503" spans="1:5">
      <c r="A1503">
        <v>2023</v>
      </c>
      <c r="B1503" t="s">
        <v>11</v>
      </c>
      <c r="C1503" t="s">
        <v>11</v>
      </c>
      <c r="D1503" t="s">
        <v>81</v>
      </c>
      <c r="E1503">
        <v>5.3</v>
      </c>
    </row>
    <row r="1504" spans="1:5">
      <c r="A1504">
        <v>2023</v>
      </c>
      <c r="B1504" t="s">
        <v>12</v>
      </c>
      <c r="C1504" t="s">
        <v>12</v>
      </c>
      <c r="D1504" t="s">
        <v>81</v>
      </c>
      <c r="E1504">
        <v>3.4</v>
      </c>
    </row>
    <row r="1505" spans="1:5">
      <c r="A1505">
        <v>2023</v>
      </c>
      <c r="B1505" t="s">
        <v>13</v>
      </c>
      <c r="C1505" t="s">
        <v>13</v>
      </c>
      <c r="D1505" t="s">
        <v>81</v>
      </c>
      <c r="E1505">
        <v>3.2</v>
      </c>
    </row>
    <row r="1506" spans="1:5">
      <c r="A1506">
        <v>2023</v>
      </c>
      <c r="B1506" t="s">
        <v>14</v>
      </c>
      <c r="C1506" t="s">
        <v>14</v>
      </c>
      <c r="D1506" t="s">
        <v>81</v>
      </c>
      <c r="E1506">
        <v>4.4000000000000004</v>
      </c>
    </row>
    <row r="1507" spans="1:5">
      <c r="A1507">
        <v>2023</v>
      </c>
      <c r="B1507" t="s">
        <v>15</v>
      </c>
      <c r="C1507" t="s">
        <v>15</v>
      </c>
      <c r="D1507" t="s">
        <v>81</v>
      </c>
      <c r="E1507">
        <v>5.0999999999999996</v>
      </c>
    </row>
    <row r="1508" spans="1:5">
      <c r="A1508">
        <v>2023</v>
      </c>
      <c r="B1508" t="s">
        <v>16</v>
      </c>
      <c r="C1508" t="s">
        <v>16</v>
      </c>
      <c r="D1508" t="s">
        <v>81</v>
      </c>
      <c r="E1508">
        <v>4.5</v>
      </c>
    </row>
    <row r="1509" spans="1:5">
      <c r="A1509">
        <v>2023</v>
      </c>
      <c r="B1509" t="s">
        <v>17</v>
      </c>
      <c r="C1509" t="s">
        <v>17</v>
      </c>
      <c r="D1509" t="s">
        <v>81</v>
      </c>
      <c r="E1509">
        <v>4.7</v>
      </c>
    </row>
    <row r="1510" spans="1:5">
      <c r="A1510">
        <v>2023</v>
      </c>
      <c r="B1510" t="s">
        <v>5</v>
      </c>
      <c r="C1510" t="s">
        <v>5</v>
      </c>
      <c r="D1510" t="s">
        <v>64</v>
      </c>
      <c r="E1510">
        <v>7.7</v>
      </c>
    </row>
    <row r="1511" spans="1:5">
      <c r="A1511">
        <v>2023</v>
      </c>
      <c r="B1511" t="s">
        <v>6</v>
      </c>
      <c r="C1511" t="s">
        <v>6</v>
      </c>
      <c r="D1511" t="s">
        <v>64</v>
      </c>
      <c r="E1511">
        <v>3.3</v>
      </c>
    </row>
    <row r="1512" spans="1:5">
      <c r="A1512">
        <v>2023</v>
      </c>
      <c r="B1512" t="s">
        <v>7</v>
      </c>
      <c r="C1512" t="s">
        <v>7</v>
      </c>
      <c r="D1512" t="s">
        <v>64</v>
      </c>
      <c r="E1512">
        <v>4.0999999999999996</v>
      </c>
    </row>
    <row r="1513" spans="1:5">
      <c r="A1513">
        <v>2023</v>
      </c>
      <c r="B1513" t="s">
        <v>8</v>
      </c>
      <c r="C1513" t="s">
        <v>8</v>
      </c>
      <c r="D1513" t="s">
        <v>64</v>
      </c>
      <c r="E1513">
        <v>4.5999999999999996</v>
      </c>
    </row>
    <row r="1514" spans="1:5">
      <c r="A1514">
        <v>2023</v>
      </c>
      <c r="B1514" t="s">
        <v>9</v>
      </c>
      <c r="C1514" t="s">
        <v>9</v>
      </c>
      <c r="D1514" t="s">
        <v>64</v>
      </c>
      <c r="E1514">
        <v>4.9000000000000004</v>
      </c>
    </row>
    <row r="1515" spans="1:5">
      <c r="A1515">
        <v>2023</v>
      </c>
      <c r="B1515" t="s">
        <v>10</v>
      </c>
      <c r="C1515" t="s">
        <v>10</v>
      </c>
      <c r="D1515" t="s">
        <v>64</v>
      </c>
      <c r="E1515">
        <v>6.8</v>
      </c>
    </row>
    <row r="1516" spans="1:5">
      <c r="A1516">
        <v>2023</v>
      </c>
      <c r="B1516" t="s">
        <v>11</v>
      </c>
      <c r="C1516" t="s">
        <v>11</v>
      </c>
      <c r="D1516" t="s">
        <v>64</v>
      </c>
      <c r="E1516">
        <v>6</v>
      </c>
    </row>
    <row r="1517" spans="1:5">
      <c r="A1517">
        <v>2023</v>
      </c>
      <c r="B1517" t="s">
        <v>12</v>
      </c>
      <c r="C1517" t="s">
        <v>12</v>
      </c>
      <c r="D1517" t="s">
        <v>64</v>
      </c>
      <c r="E1517">
        <v>3.7</v>
      </c>
    </row>
    <row r="1518" spans="1:5">
      <c r="A1518">
        <v>2023</v>
      </c>
      <c r="B1518" t="s">
        <v>13</v>
      </c>
      <c r="C1518" t="s">
        <v>13</v>
      </c>
      <c r="D1518" t="s">
        <v>64</v>
      </c>
      <c r="E1518">
        <v>3.5</v>
      </c>
    </row>
    <row r="1519" spans="1:5">
      <c r="A1519">
        <v>2023</v>
      </c>
      <c r="B1519" t="s">
        <v>14</v>
      </c>
      <c r="C1519" t="s">
        <v>14</v>
      </c>
      <c r="D1519" t="s">
        <v>64</v>
      </c>
      <c r="E1519">
        <v>4.4000000000000004</v>
      </c>
    </row>
    <row r="1520" spans="1:5">
      <c r="A1520">
        <v>2023</v>
      </c>
      <c r="B1520" t="s">
        <v>15</v>
      </c>
      <c r="C1520" t="s">
        <v>15</v>
      </c>
      <c r="D1520" t="s">
        <v>64</v>
      </c>
      <c r="E1520">
        <v>5.8</v>
      </c>
    </row>
    <row r="1521" spans="1:5">
      <c r="A1521">
        <v>2023</v>
      </c>
      <c r="B1521" t="s">
        <v>16</v>
      </c>
      <c r="C1521" t="s">
        <v>16</v>
      </c>
      <c r="D1521" t="s">
        <v>64</v>
      </c>
      <c r="E1521">
        <v>5</v>
      </c>
    </row>
    <row r="1522" spans="1:5">
      <c r="A1522">
        <v>2023</v>
      </c>
      <c r="B1522" t="s">
        <v>17</v>
      </c>
      <c r="C1522" t="s">
        <v>17</v>
      </c>
      <c r="D1522" t="s">
        <v>64</v>
      </c>
      <c r="E1522">
        <v>5.0999999999999996</v>
      </c>
    </row>
    <row r="1523" spans="1:5">
      <c r="A1523">
        <v>2023</v>
      </c>
      <c r="B1523" t="s">
        <v>5</v>
      </c>
      <c r="C1523" t="s">
        <v>5</v>
      </c>
      <c r="D1523" t="s">
        <v>82</v>
      </c>
      <c r="E1523">
        <v>11.1</v>
      </c>
    </row>
    <row r="1524" spans="1:5">
      <c r="A1524">
        <v>2023</v>
      </c>
      <c r="B1524" t="s">
        <v>6</v>
      </c>
      <c r="C1524" t="s">
        <v>6</v>
      </c>
      <c r="D1524" t="s">
        <v>82</v>
      </c>
      <c r="E1524">
        <v>8.3000000000000007</v>
      </c>
    </row>
    <row r="1525" spans="1:5">
      <c r="A1525">
        <v>2023</v>
      </c>
      <c r="B1525" t="s">
        <v>7</v>
      </c>
      <c r="C1525" t="s">
        <v>7</v>
      </c>
      <c r="D1525" t="s">
        <v>82</v>
      </c>
      <c r="E1525">
        <v>11</v>
      </c>
    </row>
    <row r="1526" spans="1:5">
      <c r="A1526">
        <v>2023</v>
      </c>
      <c r="B1526" t="s">
        <v>8</v>
      </c>
      <c r="C1526" t="s">
        <v>8</v>
      </c>
      <c r="D1526" t="s">
        <v>82</v>
      </c>
      <c r="E1526">
        <v>12.7</v>
      </c>
    </row>
    <row r="1527" spans="1:5">
      <c r="A1527">
        <v>2023</v>
      </c>
      <c r="B1527" t="s">
        <v>9</v>
      </c>
      <c r="C1527" t="s">
        <v>9</v>
      </c>
      <c r="D1527" t="s">
        <v>82</v>
      </c>
      <c r="E1527">
        <v>14</v>
      </c>
    </row>
    <row r="1528" spans="1:5">
      <c r="A1528">
        <v>2023</v>
      </c>
      <c r="B1528" t="s">
        <v>10</v>
      </c>
      <c r="C1528" t="s">
        <v>10</v>
      </c>
      <c r="D1528" t="s">
        <v>82</v>
      </c>
      <c r="E1528">
        <v>15.6</v>
      </c>
    </row>
    <row r="1529" spans="1:5">
      <c r="A1529">
        <v>2023</v>
      </c>
      <c r="B1529" t="s">
        <v>11</v>
      </c>
      <c r="C1529" t="s">
        <v>11</v>
      </c>
      <c r="D1529" t="s">
        <v>82</v>
      </c>
      <c r="E1529">
        <v>13.8</v>
      </c>
    </row>
    <row r="1530" spans="1:5">
      <c r="A1530">
        <v>2023</v>
      </c>
      <c r="B1530" t="s">
        <v>12</v>
      </c>
      <c r="C1530" t="s">
        <v>12</v>
      </c>
      <c r="D1530" t="s">
        <v>82</v>
      </c>
      <c r="E1530">
        <v>11.9</v>
      </c>
    </row>
    <row r="1531" spans="1:5">
      <c r="A1531">
        <v>2023</v>
      </c>
      <c r="B1531" t="s">
        <v>13</v>
      </c>
      <c r="C1531" t="s">
        <v>13</v>
      </c>
      <c r="D1531" t="s">
        <v>82</v>
      </c>
      <c r="E1531">
        <v>14.2</v>
      </c>
    </row>
    <row r="1532" spans="1:5">
      <c r="A1532">
        <v>2023</v>
      </c>
      <c r="B1532" t="s">
        <v>14</v>
      </c>
      <c r="C1532" t="s">
        <v>14</v>
      </c>
      <c r="D1532" t="s">
        <v>82</v>
      </c>
      <c r="E1532">
        <v>15.8</v>
      </c>
    </row>
    <row r="1533" spans="1:5">
      <c r="A1533">
        <v>2023</v>
      </c>
      <c r="B1533" t="s">
        <v>15</v>
      </c>
      <c r="C1533" t="s">
        <v>15</v>
      </c>
      <c r="D1533" t="s">
        <v>82</v>
      </c>
      <c r="E1533">
        <v>11.3</v>
      </c>
    </row>
    <row r="1534" spans="1:5">
      <c r="A1534">
        <v>2023</v>
      </c>
      <c r="B1534" t="s">
        <v>16</v>
      </c>
      <c r="C1534" t="s">
        <v>16</v>
      </c>
      <c r="D1534" t="s">
        <v>82</v>
      </c>
      <c r="E1534">
        <v>16.3</v>
      </c>
    </row>
    <row r="1535" spans="1:5">
      <c r="A1535">
        <v>2023</v>
      </c>
      <c r="B1535" t="s">
        <v>17</v>
      </c>
      <c r="C1535" t="s">
        <v>17</v>
      </c>
      <c r="D1535" t="s">
        <v>82</v>
      </c>
      <c r="E1535">
        <v>13.1</v>
      </c>
    </row>
    <row r="1536" spans="1:5">
      <c r="A1536">
        <v>2023</v>
      </c>
      <c r="B1536" t="s">
        <v>5</v>
      </c>
      <c r="C1536" t="s">
        <v>5</v>
      </c>
      <c r="D1536" t="s">
        <v>83</v>
      </c>
      <c r="E1536">
        <v>10</v>
      </c>
    </row>
    <row r="1537" spans="1:5">
      <c r="A1537">
        <v>2023</v>
      </c>
      <c r="B1537" t="s">
        <v>6</v>
      </c>
      <c r="C1537" t="s">
        <v>6</v>
      </c>
      <c r="D1537" t="s">
        <v>83</v>
      </c>
      <c r="E1537">
        <v>7.9</v>
      </c>
    </row>
    <row r="1538" spans="1:5">
      <c r="A1538">
        <v>2023</v>
      </c>
      <c r="B1538" t="s">
        <v>7</v>
      </c>
      <c r="C1538" t="s">
        <v>7</v>
      </c>
      <c r="D1538" t="s">
        <v>83</v>
      </c>
      <c r="E1538">
        <v>10.3</v>
      </c>
    </row>
    <row r="1539" spans="1:5">
      <c r="A1539">
        <v>2023</v>
      </c>
      <c r="B1539" t="s">
        <v>8</v>
      </c>
      <c r="C1539" t="s">
        <v>8</v>
      </c>
      <c r="D1539" t="s">
        <v>83</v>
      </c>
      <c r="E1539">
        <v>11.7</v>
      </c>
    </row>
    <row r="1540" spans="1:5">
      <c r="A1540">
        <v>2023</v>
      </c>
      <c r="B1540" t="s">
        <v>9</v>
      </c>
      <c r="C1540" t="s">
        <v>9</v>
      </c>
      <c r="D1540" t="s">
        <v>83</v>
      </c>
      <c r="E1540">
        <v>12.6</v>
      </c>
    </row>
    <row r="1541" spans="1:5">
      <c r="A1541">
        <v>2023</v>
      </c>
      <c r="B1541" t="s">
        <v>10</v>
      </c>
      <c r="C1541" t="s">
        <v>10</v>
      </c>
      <c r="D1541" t="s">
        <v>83</v>
      </c>
      <c r="E1541">
        <v>15.1</v>
      </c>
    </row>
    <row r="1542" spans="1:5">
      <c r="A1542">
        <v>2023</v>
      </c>
      <c r="B1542" t="s">
        <v>11</v>
      </c>
      <c r="C1542" t="s">
        <v>11</v>
      </c>
      <c r="D1542" t="s">
        <v>83</v>
      </c>
      <c r="E1542">
        <v>13.2</v>
      </c>
    </row>
    <row r="1543" spans="1:5">
      <c r="A1543">
        <v>2023</v>
      </c>
      <c r="B1543" t="s">
        <v>12</v>
      </c>
      <c r="C1543" t="s">
        <v>12</v>
      </c>
      <c r="D1543" t="s">
        <v>83</v>
      </c>
      <c r="E1543">
        <v>11.2</v>
      </c>
    </row>
    <row r="1544" spans="1:5">
      <c r="A1544">
        <v>2023</v>
      </c>
      <c r="B1544" t="s">
        <v>13</v>
      </c>
      <c r="C1544" t="s">
        <v>13</v>
      </c>
      <c r="D1544" t="s">
        <v>83</v>
      </c>
      <c r="E1544">
        <v>13.4</v>
      </c>
    </row>
    <row r="1545" spans="1:5">
      <c r="A1545">
        <v>2023</v>
      </c>
      <c r="B1545" t="s">
        <v>14</v>
      </c>
      <c r="C1545" t="s">
        <v>14</v>
      </c>
      <c r="D1545" t="s">
        <v>83</v>
      </c>
      <c r="E1545">
        <v>14.8</v>
      </c>
    </row>
    <row r="1546" spans="1:5">
      <c r="A1546">
        <v>2023</v>
      </c>
      <c r="B1546" t="s">
        <v>15</v>
      </c>
      <c r="C1546" t="s">
        <v>15</v>
      </c>
      <c r="D1546" t="s">
        <v>83</v>
      </c>
      <c r="E1546">
        <v>10.5</v>
      </c>
    </row>
    <row r="1547" spans="1:5">
      <c r="A1547">
        <v>2023</v>
      </c>
      <c r="B1547" t="s">
        <v>16</v>
      </c>
      <c r="C1547" t="s">
        <v>16</v>
      </c>
      <c r="D1547" t="s">
        <v>83</v>
      </c>
      <c r="E1547">
        <v>14</v>
      </c>
    </row>
    <row r="1548" spans="1:5">
      <c r="A1548">
        <v>2023</v>
      </c>
      <c r="B1548" t="s">
        <v>17</v>
      </c>
      <c r="C1548" t="s">
        <v>17</v>
      </c>
      <c r="D1548" t="s">
        <v>83</v>
      </c>
      <c r="E1548">
        <v>12</v>
      </c>
    </row>
    <row r="1549" spans="1:5">
      <c r="A1549">
        <v>2023</v>
      </c>
      <c r="B1549" t="s">
        <v>5</v>
      </c>
      <c r="C1549" t="s">
        <v>5</v>
      </c>
      <c r="D1549" t="s">
        <v>84</v>
      </c>
      <c r="E1549">
        <v>9</v>
      </c>
    </row>
    <row r="1550" spans="1:5">
      <c r="A1550">
        <v>2023</v>
      </c>
      <c r="B1550" t="s">
        <v>6</v>
      </c>
      <c r="C1550" t="s">
        <v>6</v>
      </c>
      <c r="D1550" t="s">
        <v>84</v>
      </c>
      <c r="E1550">
        <v>7.5</v>
      </c>
    </row>
    <row r="1551" spans="1:5">
      <c r="A1551">
        <v>2023</v>
      </c>
      <c r="B1551" t="s">
        <v>7</v>
      </c>
      <c r="C1551" t="s">
        <v>7</v>
      </c>
      <c r="D1551" t="s">
        <v>84</v>
      </c>
      <c r="E1551">
        <v>9.6</v>
      </c>
    </row>
    <row r="1552" spans="1:5">
      <c r="A1552">
        <v>2023</v>
      </c>
      <c r="B1552" t="s">
        <v>8</v>
      </c>
      <c r="C1552" t="s">
        <v>8</v>
      </c>
      <c r="D1552" t="s">
        <v>84</v>
      </c>
      <c r="E1552">
        <v>10.7</v>
      </c>
    </row>
    <row r="1553" spans="1:5">
      <c r="A1553">
        <v>2023</v>
      </c>
      <c r="B1553" t="s">
        <v>9</v>
      </c>
      <c r="C1553" t="s">
        <v>9</v>
      </c>
      <c r="D1553" t="s">
        <v>84</v>
      </c>
      <c r="E1553">
        <v>11.1</v>
      </c>
    </row>
    <row r="1554" spans="1:5">
      <c r="A1554">
        <v>2023</v>
      </c>
      <c r="B1554" t="s">
        <v>10</v>
      </c>
      <c r="C1554" t="s">
        <v>10</v>
      </c>
      <c r="D1554" t="s">
        <v>84</v>
      </c>
      <c r="E1554">
        <v>14.6</v>
      </c>
    </row>
    <row r="1555" spans="1:5">
      <c r="A1555">
        <v>2023</v>
      </c>
      <c r="B1555" t="s">
        <v>11</v>
      </c>
      <c r="C1555" t="s">
        <v>11</v>
      </c>
      <c r="D1555" t="s">
        <v>84</v>
      </c>
      <c r="E1555">
        <v>12.6</v>
      </c>
    </row>
    <row r="1556" spans="1:5">
      <c r="A1556">
        <v>2023</v>
      </c>
      <c r="B1556" t="s">
        <v>12</v>
      </c>
      <c r="C1556" t="s">
        <v>12</v>
      </c>
      <c r="D1556" t="s">
        <v>84</v>
      </c>
      <c r="E1556">
        <v>10.5</v>
      </c>
    </row>
    <row r="1557" spans="1:5">
      <c r="A1557">
        <v>2023</v>
      </c>
      <c r="B1557" t="s">
        <v>13</v>
      </c>
      <c r="C1557" t="s">
        <v>13</v>
      </c>
      <c r="D1557" t="s">
        <v>84</v>
      </c>
      <c r="E1557">
        <v>12.6</v>
      </c>
    </row>
    <row r="1558" spans="1:5">
      <c r="A1558">
        <v>2023</v>
      </c>
      <c r="B1558" t="s">
        <v>14</v>
      </c>
      <c r="C1558" t="s">
        <v>14</v>
      </c>
      <c r="D1558" t="s">
        <v>84</v>
      </c>
      <c r="E1558">
        <v>13.8</v>
      </c>
    </row>
    <row r="1559" spans="1:5">
      <c r="A1559">
        <v>2023</v>
      </c>
      <c r="B1559" t="s">
        <v>15</v>
      </c>
      <c r="C1559" t="s">
        <v>15</v>
      </c>
      <c r="D1559" t="s">
        <v>84</v>
      </c>
      <c r="E1559">
        <v>9.6</v>
      </c>
    </row>
    <row r="1560" spans="1:5">
      <c r="A1560">
        <v>2023</v>
      </c>
      <c r="B1560" t="s">
        <v>16</v>
      </c>
      <c r="C1560" t="s">
        <v>16</v>
      </c>
      <c r="D1560" t="s">
        <v>84</v>
      </c>
      <c r="E1560">
        <v>11.7</v>
      </c>
    </row>
    <row r="1561" spans="1:5">
      <c r="A1561">
        <v>2023</v>
      </c>
      <c r="B1561" t="s">
        <v>17</v>
      </c>
      <c r="C1561" t="s">
        <v>17</v>
      </c>
      <c r="D1561" t="s">
        <v>84</v>
      </c>
      <c r="E1561">
        <v>11</v>
      </c>
    </row>
    <row r="1562" spans="1:5">
      <c r="A1562">
        <v>2023</v>
      </c>
      <c r="B1562" t="s">
        <v>5</v>
      </c>
      <c r="C1562" t="s">
        <v>5</v>
      </c>
      <c r="D1562" t="s">
        <v>67</v>
      </c>
      <c r="E1562">
        <v>20.399999999999999</v>
      </c>
    </row>
    <row r="1563" spans="1:5">
      <c r="A1563">
        <v>2023</v>
      </c>
      <c r="B1563" t="s">
        <v>6</v>
      </c>
      <c r="C1563" t="s">
        <v>6</v>
      </c>
      <c r="D1563" t="s">
        <v>67</v>
      </c>
      <c r="E1563">
        <v>8.6999999999999993</v>
      </c>
    </row>
    <row r="1564" spans="1:5">
      <c r="A1564">
        <v>2023</v>
      </c>
      <c r="B1564" t="s">
        <v>7</v>
      </c>
      <c r="C1564" t="s">
        <v>7</v>
      </c>
      <c r="D1564" t="s">
        <v>67</v>
      </c>
      <c r="E1564">
        <v>12.1</v>
      </c>
    </row>
    <row r="1565" spans="1:5">
      <c r="A1565">
        <v>2023</v>
      </c>
      <c r="B1565" t="s">
        <v>8</v>
      </c>
      <c r="C1565" t="s">
        <v>8</v>
      </c>
      <c r="D1565" t="s">
        <v>67</v>
      </c>
      <c r="E1565">
        <v>12.1</v>
      </c>
    </row>
    <row r="1566" spans="1:5">
      <c r="A1566">
        <v>2023</v>
      </c>
      <c r="B1566" t="s">
        <v>9</v>
      </c>
      <c r="C1566" t="s">
        <v>9</v>
      </c>
      <c r="D1566" t="s">
        <v>67</v>
      </c>
      <c r="E1566">
        <v>16</v>
      </c>
    </row>
    <row r="1567" spans="1:5">
      <c r="A1567">
        <v>2023</v>
      </c>
      <c r="B1567" t="s">
        <v>10</v>
      </c>
      <c r="C1567" t="s">
        <v>10</v>
      </c>
      <c r="D1567" t="s">
        <v>67</v>
      </c>
      <c r="E1567">
        <v>11.5</v>
      </c>
    </row>
    <row r="1568" spans="1:5">
      <c r="A1568">
        <v>2023</v>
      </c>
      <c r="B1568" t="s">
        <v>11</v>
      </c>
      <c r="C1568" t="s">
        <v>11</v>
      </c>
      <c r="D1568" t="s">
        <v>67</v>
      </c>
      <c r="E1568">
        <v>11.3</v>
      </c>
    </row>
    <row r="1569" spans="1:5">
      <c r="A1569">
        <v>2023</v>
      </c>
      <c r="B1569" t="s">
        <v>12</v>
      </c>
      <c r="C1569" t="s">
        <v>12</v>
      </c>
      <c r="D1569" t="s">
        <v>67</v>
      </c>
      <c r="E1569">
        <v>9.6999999999999993</v>
      </c>
    </row>
    <row r="1570" spans="1:5">
      <c r="A1570">
        <v>2023</v>
      </c>
      <c r="B1570" t="s">
        <v>13</v>
      </c>
      <c r="C1570" t="s">
        <v>13</v>
      </c>
      <c r="D1570" t="s">
        <v>67</v>
      </c>
      <c r="E1570">
        <v>7.2</v>
      </c>
    </row>
    <row r="1571" spans="1:5">
      <c r="A1571">
        <v>2023</v>
      </c>
      <c r="B1571" t="s">
        <v>14</v>
      </c>
      <c r="C1571" t="s">
        <v>14</v>
      </c>
      <c r="D1571" t="s">
        <v>67</v>
      </c>
      <c r="E1571">
        <v>12.6</v>
      </c>
    </row>
    <row r="1572" spans="1:5">
      <c r="A1572">
        <v>2023</v>
      </c>
      <c r="B1572" t="s">
        <v>15</v>
      </c>
      <c r="C1572" t="s">
        <v>15</v>
      </c>
      <c r="D1572" t="s">
        <v>67</v>
      </c>
      <c r="E1572">
        <v>13.6</v>
      </c>
    </row>
    <row r="1573" spans="1:5">
      <c r="A1573">
        <v>2023</v>
      </c>
      <c r="B1573" t="s">
        <v>16</v>
      </c>
      <c r="C1573" t="s">
        <v>16</v>
      </c>
      <c r="D1573" t="s">
        <v>67</v>
      </c>
      <c r="E1573">
        <v>15.1</v>
      </c>
    </row>
    <row r="1574" spans="1:5">
      <c r="A1574">
        <v>2023</v>
      </c>
      <c r="B1574" t="s">
        <v>17</v>
      </c>
      <c r="C1574" t="s">
        <v>17</v>
      </c>
      <c r="D1574" t="s">
        <v>67</v>
      </c>
      <c r="E1574">
        <v>13.3</v>
      </c>
    </row>
    <row r="1575" spans="1:5">
      <c r="A1575">
        <v>2023</v>
      </c>
      <c r="B1575" t="s">
        <v>5</v>
      </c>
      <c r="C1575" t="s">
        <v>5</v>
      </c>
      <c r="D1575" t="s">
        <v>85</v>
      </c>
      <c r="E1575">
        <v>21.2</v>
      </c>
    </row>
    <row r="1576" spans="1:5">
      <c r="A1576">
        <v>2023</v>
      </c>
      <c r="B1576" t="s">
        <v>6</v>
      </c>
      <c r="C1576" t="s">
        <v>6</v>
      </c>
      <c r="D1576" t="s">
        <v>85</v>
      </c>
      <c r="E1576">
        <v>9.1999999999999993</v>
      </c>
    </row>
    <row r="1577" spans="1:5">
      <c r="A1577">
        <v>2023</v>
      </c>
      <c r="B1577" t="s">
        <v>7</v>
      </c>
      <c r="C1577" t="s">
        <v>7</v>
      </c>
      <c r="D1577" t="s">
        <v>85</v>
      </c>
      <c r="E1577">
        <v>12.2</v>
      </c>
    </row>
    <row r="1578" spans="1:5">
      <c r="A1578">
        <v>2023</v>
      </c>
      <c r="B1578" t="s">
        <v>8</v>
      </c>
      <c r="C1578" t="s">
        <v>8</v>
      </c>
      <c r="D1578" t="s">
        <v>85</v>
      </c>
      <c r="E1578">
        <v>12.5</v>
      </c>
    </row>
    <row r="1579" spans="1:5">
      <c r="A1579">
        <v>2023</v>
      </c>
      <c r="B1579" t="s">
        <v>9</v>
      </c>
      <c r="C1579" t="s">
        <v>9</v>
      </c>
      <c r="D1579" t="s">
        <v>85</v>
      </c>
      <c r="E1579">
        <v>16.8</v>
      </c>
    </row>
    <row r="1580" spans="1:5">
      <c r="A1580">
        <v>2023</v>
      </c>
      <c r="B1580" t="s">
        <v>10</v>
      </c>
      <c r="C1580" t="s">
        <v>10</v>
      </c>
      <c r="D1580" t="s">
        <v>85</v>
      </c>
      <c r="E1580">
        <v>12</v>
      </c>
    </row>
    <row r="1581" spans="1:5">
      <c r="A1581">
        <v>2023</v>
      </c>
      <c r="B1581" t="s">
        <v>11</v>
      </c>
      <c r="C1581" t="s">
        <v>11</v>
      </c>
      <c r="D1581" t="s">
        <v>85</v>
      </c>
      <c r="E1581">
        <v>11.7</v>
      </c>
    </row>
    <row r="1582" spans="1:5">
      <c r="A1582">
        <v>2023</v>
      </c>
      <c r="B1582" t="s">
        <v>12</v>
      </c>
      <c r="C1582" t="s">
        <v>12</v>
      </c>
      <c r="D1582" t="s">
        <v>85</v>
      </c>
      <c r="E1582">
        <v>10.1</v>
      </c>
    </row>
    <row r="1583" spans="1:5">
      <c r="A1583">
        <v>2023</v>
      </c>
      <c r="B1583" t="s">
        <v>13</v>
      </c>
      <c r="C1583" t="s">
        <v>13</v>
      </c>
      <c r="D1583" t="s">
        <v>85</v>
      </c>
      <c r="E1583">
        <v>7.9</v>
      </c>
    </row>
    <row r="1584" spans="1:5">
      <c r="A1584">
        <v>2023</v>
      </c>
      <c r="B1584" t="s">
        <v>14</v>
      </c>
      <c r="C1584" t="s">
        <v>14</v>
      </c>
      <c r="D1584" t="s">
        <v>85</v>
      </c>
      <c r="E1584">
        <v>13.1</v>
      </c>
    </row>
    <row r="1585" spans="1:5">
      <c r="A1585">
        <v>2023</v>
      </c>
      <c r="B1585" t="s">
        <v>15</v>
      </c>
      <c r="C1585" t="s">
        <v>15</v>
      </c>
      <c r="D1585" t="s">
        <v>85</v>
      </c>
      <c r="E1585">
        <v>13.8</v>
      </c>
    </row>
    <row r="1586" spans="1:5">
      <c r="A1586">
        <v>2023</v>
      </c>
      <c r="B1586" t="s">
        <v>16</v>
      </c>
      <c r="C1586" t="s">
        <v>16</v>
      </c>
      <c r="D1586" t="s">
        <v>85</v>
      </c>
      <c r="E1586">
        <v>15.8</v>
      </c>
    </row>
    <row r="1587" spans="1:5">
      <c r="A1587">
        <v>2023</v>
      </c>
      <c r="B1587" t="s">
        <v>17</v>
      </c>
      <c r="C1587" t="s">
        <v>17</v>
      </c>
      <c r="D1587" t="s">
        <v>85</v>
      </c>
      <c r="E1587">
        <v>13.8</v>
      </c>
    </row>
    <row r="1588" spans="1:5">
      <c r="A1588">
        <v>2023</v>
      </c>
      <c r="B1588" t="s">
        <v>5</v>
      </c>
      <c r="C1588" t="s">
        <v>5</v>
      </c>
      <c r="D1588" t="s">
        <v>68</v>
      </c>
      <c r="E1588">
        <v>22</v>
      </c>
    </row>
    <row r="1589" spans="1:5">
      <c r="A1589">
        <v>2023</v>
      </c>
      <c r="B1589" t="s">
        <v>6</v>
      </c>
      <c r="C1589" t="s">
        <v>6</v>
      </c>
      <c r="D1589" t="s">
        <v>68</v>
      </c>
      <c r="E1589">
        <v>9.6999999999999993</v>
      </c>
    </row>
    <row r="1590" spans="1:5">
      <c r="A1590">
        <v>2023</v>
      </c>
      <c r="B1590" t="s">
        <v>7</v>
      </c>
      <c r="C1590" t="s">
        <v>7</v>
      </c>
      <c r="D1590" t="s">
        <v>68</v>
      </c>
      <c r="E1590">
        <v>12.4</v>
      </c>
    </row>
    <row r="1591" spans="1:5">
      <c r="A1591">
        <v>2023</v>
      </c>
      <c r="B1591" t="s">
        <v>8</v>
      </c>
      <c r="C1591" t="s">
        <v>8</v>
      </c>
      <c r="D1591" t="s">
        <v>68</v>
      </c>
      <c r="E1591">
        <v>12.9</v>
      </c>
    </row>
    <row r="1592" spans="1:5">
      <c r="A1592">
        <v>2023</v>
      </c>
      <c r="B1592" t="s">
        <v>9</v>
      </c>
      <c r="C1592" t="s">
        <v>9</v>
      </c>
      <c r="D1592" t="s">
        <v>68</v>
      </c>
      <c r="E1592">
        <v>17.600000000000001</v>
      </c>
    </row>
    <row r="1593" spans="1:5">
      <c r="A1593">
        <v>2023</v>
      </c>
      <c r="B1593" t="s">
        <v>10</v>
      </c>
      <c r="C1593" t="s">
        <v>10</v>
      </c>
      <c r="D1593" t="s">
        <v>68</v>
      </c>
      <c r="E1593">
        <v>12.5</v>
      </c>
    </row>
    <row r="1594" spans="1:5">
      <c r="A1594">
        <v>2023</v>
      </c>
      <c r="B1594" t="s">
        <v>11</v>
      </c>
      <c r="C1594" t="s">
        <v>11</v>
      </c>
      <c r="D1594" t="s">
        <v>68</v>
      </c>
      <c r="E1594">
        <v>12</v>
      </c>
    </row>
    <row r="1595" spans="1:5">
      <c r="A1595">
        <v>2023</v>
      </c>
      <c r="B1595" t="s">
        <v>12</v>
      </c>
      <c r="C1595" t="s">
        <v>12</v>
      </c>
      <c r="D1595" t="s">
        <v>68</v>
      </c>
      <c r="E1595">
        <v>10.6</v>
      </c>
    </row>
    <row r="1596" spans="1:5">
      <c r="A1596">
        <v>2023</v>
      </c>
      <c r="B1596" t="s">
        <v>13</v>
      </c>
      <c r="C1596" t="s">
        <v>13</v>
      </c>
      <c r="D1596" t="s">
        <v>68</v>
      </c>
      <c r="E1596">
        <v>8.5</v>
      </c>
    </row>
    <row r="1597" spans="1:5">
      <c r="A1597">
        <v>2023</v>
      </c>
      <c r="B1597" t="s">
        <v>14</v>
      </c>
      <c r="C1597" t="s">
        <v>14</v>
      </c>
      <c r="D1597" t="s">
        <v>68</v>
      </c>
      <c r="E1597">
        <v>13.6</v>
      </c>
    </row>
    <row r="1598" spans="1:5">
      <c r="A1598">
        <v>2023</v>
      </c>
      <c r="B1598" t="s">
        <v>15</v>
      </c>
      <c r="C1598" t="s">
        <v>15</v>
      </c>
      <c r="D1598" t="s">
        <v>68</v>
      </c>
      <c r="E1598">
        <v>14.1</v>
      </c>
    </row>
    <row r="1599" spans="1:5">
      <c r="A1599">
        <v>2023</v>
      </c>
      <c r="B1599" t="s">
        <v>16</v>
      </c>
      <c r="C1599" t="s">
        <v>16</v>
      </c>
      <c r="D1599" t="s">
        <v>68</v>
      </c>
      <c r="E1599">
        <v>16.5</v>
      </c>
    </row>
    <row r="1600" spans="1:5">
      <c r="A1600">
        <v>2023</v>
      </c>
      <c r="B1600" t="s">
        <v>17</v>
      </c>
      <c r="C1600" t="s">
        <v>17</v>
      </c>
      <c r="D1600" t="s">
        <v>68</v>
      </c>
      <c r="E1600">
        <v>14.4</v>
      </c>
    </row>
    <row r="1601" spans="1:5">
      <c r="A1601">
        <v>2023</v>
      </c>
      <c r="B1601" t="s">
        <v>5</v>
      </c>
      <c r="C1601" t="s">
        <v>5</v>
      </c>
      <c r="D1601" t="s">
        <v>69</v>
      </c>
      <c r="E1601">
        <v>2.2000000000000002</v>
      </c>
    </row>
    <row r="1602" spans="1:5">
      <c r="A1602">
        <v>2023</v>
      </c>
      <c r="B1602" t="s">
        <v>6</v>
      </c>
      <c r="C1602" t="s">
        <v>6</v>
      </c>
      <c r="D1602" t="s">
        <v>69</v>
      </c>
      <c r="E1602">
        <v>1.1000000000000001</v>
      </c>
    </row>
    <row r="1603" spans="1:5">
      <c r="A1603">
        <v>2023</v>
      </c>
      <c r="B1603" t="s">
        <v>7</v>
      </c>
      <c r="C1603" t="s">
        <v>7</v>
      </c>
      <c r="D1603" t="s">
        <v>69</v>
      </c>
      <c r="E1603">
        <v>2.2999999999999998</v>
      </c>
    </row>
    <row r="1604" spans="1:5">
      <c r="A1604">
        <v>2023</v>
      </c>
      <c r="B1604" t="s">
        <v>8</v>
      </c>
      <c r="C1604" t="s">
        <v>8</v>
      </c>
      <c r="D1604" t="s">
        <v>69</v>
      </c>
      <c r="E1604">
        <v>1.7</v>
      </c>
    </row>
    <row r="1605" spans="1:5">
      <c r="A1605">
        <v>2023</v>
      </c>
      <c r="B1605" t="s">
        <v>9</v>
      </c>
      <c r="C1605" t="s">
        <v>9</v>
      </c>
      <c r="D1605" t="s">
        <v>69</v>
      </c>
      <c r="E1605">
        <v>2.1</v>
      </c>
    </row>
    <row r="1606" spans="1:5">
      <c r="A1606">
        <v>2023</v>
      </c>
      <c r="B1606" t="s">
        <v>10</v>
      </c>
      <c r="C1606" t="s">
        <v>10</v>
      </c>
      <c r="D1606" t="s">
        <v>69</v>
      </c>
      <c r="E1606">
        <v>1.8</v>
      </c>
    </row>
    <row r="1607" spans="1:5">
      <c r="A1607">
        <v>2023</v>
      </c>
      <c r="B1607" t="s">
        <v>11</v>
      </c>
      <c r="C1607" t="s">
        <v>11</v>
      </c>
      <c r="D1607" t="s">
        <v>69</v>
      </c>
      <c r="E1607">
        <v>1.6</v>
      </c>
    </row>
    <row r="1608" spans="1:5">
      <c r="A1608">
        <v>2023</v>
      </c>
      <c r="B1608" t="s">
        <v>12</v>
      </c>
      <c r="C1608" t="s">
        <v>12</v>
      </c>
      <c r="D1608" t="s">
        <v>69</v>
      </c>
      <c r="E1608">
        <v>6.8</v>
      </c>
    </row>
    <row r="1609" spans="1:5">
      <c r="A1609">
        <v>2023</v>
      </c>
      <c r="B1609" t="s">
        <v>13</v>
      </c>
      <c r="C1609" t="s">
        <v>13</v>
      </c>
      <c r="D1609" t="s">
        <v>69</v>
      </c>
      <c r="E1609">
        <v>1.5</v>
      </c>
    </row>
    <row r="1610" spans="1:5">
      <c r="A1610">
        <v>2023</v>
      </c>
      <c r="B1610" t="s">
        <v>14</v>
      </c>
      <c r="C1610" t="s">
        <v>14</v>
      </c>
      <c r="D1610" t="s">
        <v>69</v>
      </c>
      <c r="E1610">
        <v>2.2999999999999998</v>
      </c>
    </row>
    <row r="1611" spans="1:5">
      <c r="A1611">
        <v>2023</v>
      </c>
      <c r="B1611" t="s">
        <v>15</v>
      </c>
      <c r="C1611" t="s">
        <v>15</v>
      </c>
      <c r="D1611" t="s">
        <v>69</v>
      </c>
      <c r="E1611">
        <v>1.9</v>
      </c>
    </row>
    <row r="1612" spans="1:5">
      <c r="A1612">
        <v>2023</v>
      </c>
      <c r="B1612" t="s">
        <v>16</v>
      </c>
      <c r="C1612" t="s">
        <v>16</v>
      </c>
      <c r="D1612" t="s">
        <v>69</v>
      </c>
      <c r="E1612">
        <v>2.1</v>
      </c>
    </row>
    <row r="1613" spans="1:5">
      <c r="A1613">
        <v>2023</v>
      </c>
      <c r="B1613" t="s">
        <v>17</v>
      </c>
      <c r="C1613" t="s">
        <v>17</v>
      </c>
      <c r="D1613" t="s">
        <v>69</v>
      </c>
      <c r="E1613">
        <v>2.2000000000000002</v>
      </c>
    </row>
    <row r="1614" spans="1:5">
      <c r="A1614">
        <v>2023</v>
      </c>
      <c r="B1614" t="s">
        <v>5</v>
      </c>
      <c r="C1614" t="s">
        <v>5</v>
      </c>
      <c r="D1614" t="s">
        <v>86</v>
      </c>
      <c r="E1614">
        <v>2</v>
      </c>
    </row>
    <row r="1615" spans="1:5">
      <c r="A1615">
        <v>2023</v>
      </c>
      <c r="B1615" t="s">
        <v>6</v>
      </c>
      <c r="C1615" t="s">
        <v>6</v>
      </c>
      <c r="D1615" t="s">
        <v>86</v>
      </c>
      <c r="E1615">
        <v>1</v>
      </c>
    </row>
    <row r="1616" spans="1:5">
      <c r="A1616">
        <v>2023</v>
      </c>
      <c r="B1616" t="s">
        <v>7</v>
      </c>
      <c r="C1616" t="s">
        <v>7</v>
      </c>
      <c r="D1616" t="s">
        <v>86</v>
      </c>
      <c r="E1616">
        <v>1.8</v>
      </c>
    </row>
    <row r="1617" spans="1:5">
      <c r="A1617">
        <v>2023</v>
      </c>
      <c r="B1617" t="s">
        <v>8</v>
      </c>
      <c r="C1617" t="s">
        <v>8</v>
      </c>
      <c r="D1617" t="s">
        <v>86</v>
      </c>
      <c r="E1617">
        <v>1.5</v>
      </c>
    </row>
    <row r="1618" spans="1:5">
      <c r="A1618">
        <v>2023</v>
      </c>
      <c r="B1618" t="s">
        <v>9</v>
      </c>
      <c r="C1618" t="s">
        <v>9</v>
      </c>
      <c r="D1618" t="s">
        <v>86</v>
      </c>
      <c r="E1618">
        <v>1.9</v>
      </c>
    </row>
    <row r="1619" spans="1:5">
      <c r="A1619">
        <v>2023</v>
      </c>
      <c r="B1619" t="s">
        <v>10</v>
      </c>
      <c r="C1619" t="s">
        <v>10</v>
      </c>
      <c r="D1619" t="s">
        <v>86</v>
      </c>
      <c r="E1619">
        <v>1.6</v>
      </c>
    </row>
    <row r="1620" spans="1:5">
      <c r="A1620">
        <v>2023</v>
      </c>
      <c r="B1620" t="s">
        <v>11</v>
      </c>
      <c r="C1620" t="s">
        <v>11</v>
      </c>
      <c r="D1620" t="s">
        <v>86</v>
      </c>
      <c r="E1620">
        <v>1.3</v>
      </c>
    </row>
    <row r="1621" spans="1:5">
      <c r="A1621">
        <v>2023</v>
      </c>
      <c r="B1621" t="s">
        <v>12</v>
      </c>
      <c r="C1621" t="s">
        <v>12</v>
      </c>
      <c r="D1621" t="s">
        <v>86</v>
      </c>
      <c r="E1621">
        <v>4.7</v>
      </c>
    </row>
    <row r="1622" spans="1:5">
      <c r="A1622">
        <v>2023</v>
      </c>
      <c r="B1622" t="s">
        <v>13</v>
      </c>
      <c r="C1622" t="s">
        <v>13</v>
      </c>
      <c r="D1622" t="s">
        <v>86</v>
      </c>
      <c r="E1622">
        <v>1.3</v>
      </c>
    </row>
    <row r="1623" spans="1:5">
      <c r="A1623">
        <v>2023</v>
      </c>
      <c r="B1623" t="s">
        <v>14</v>
      </c>
      <c r="C1623" t="s">
        <v>14</v>
      </c>
      <c r="D1623" t="s">
        <v>86</v>
      </c>
      <c r="E1623">
        <v>2</v>
      </c>
    </row>
    <row r="1624" spans="1:5">
      <c r="A1624">
        <v>2023</v>
      </c>
      <c r="B1624" t="s">
        <v>15</v>
      </c>
      <c r="C1624" t="s">
        <v>15</v>
      </c>
      <c r="D1624" t="s">
        <v>86</v>
      </c>
      <c r="E1624">
        <v>1.8</v>
      </c>
    </row>
    <row r="1625" spans="1:5">
      <c r="A1625">
        <v>2023</v>
      </c>
      <c r="B1625" t="s">
        <v>16</v>
      </c>
      <c r="C1625" t="s">
        <v>16</v>
      </c>
      <c r="D1625" t="s">
        <v>86</v>
      </c>
      <c r="E1625">
        <v>2.1</v>
      </c>
    </row>
    <row r="1626" spans="1:5">
      <c r="A1626">
        <v>2023</v>
      </c>
      <c r="B1626" t="s">
        <v>17</v>
      </c>
      <c r="C1626" t="s">
        <v>17</v>
      </c>
      <c r="D1626" t="s">
        <v>86</v>
      </c>
      <c r="E1626">
        <v>1.9</v>
      </c>
    </row>
    <row r="1627" spans="1:5">
      <c r="A1627">
        <v>2023</v>
      </c>
      <c r="B1627" t="s">
        <v>5</v>
      </c>
      <c r="C1627" t="s">
        <v>5</v>
      </c>
      <c r="D1627" t="s">
        <v>70</v>
      </c>
      <c r="E1627">
        <v>1.7</v>
      </c>
    </row>
    <row r="1628" spans="1:5">
      <c r="A1628">
        <v>2023</v>
      </c>
      <c r="B1628" t="s">
        <v>6</v>
      </c>
      <c r="C1628" t="s">
        <v>6</v>
      </c>
      <c r="D1628" t="s">
        <v>70</v>
      </c>
      <c r="E1628">
        <v>0.9</v>
      </c>
    </row>
    <row r="1629" spans="1:5">
      <c r="A1629">
        <v>2023</v>
      </c>
      <c r="B1629" t="s">
        <v>7</v>
      </c>
      <c r="C1629" t="s">
        <v>7</v>
      </c>
      <c r="D1629" t="s">
        <v>70</v>
      </c>
      <c r="E1629">
        <v>1.4</v>
      </c>
    </row>
    <row r="1630" spans="1:5">
      <c r="A1630">
        <v>2023</v>
      </c>
      <c r="B1630" t="s">
        <v>8</v>
      </c>
      <c r="C1630" t="s">
        <v>8</v>
      </c>
      <c r="D1630" t="s">
        <v>70</v>
      </c>
      <c r="E1630">
        <v>1.4</v>
      </c>
    </row>
    <row r="1631" spans="1:5">
      <c r="A1631">
        <v>2023</v>
      </c>
      <c r="B1631" t="s">
        <v>9</v>
      </c>
      <c r="C1631" t="s">
        <v>9</v>
      </c>
      <c r="D1631" t="s">
        <v>70</v>
      </c>
      <c r="E1631">
        <v>1.7</v>
      </c>
    </row>
    <row r="1632" spans="1:5">
      <c r="A1632">
        <v>2023</v>
      </c>
      <c r="B1632" t="s">
        <v>10</v>
      </c>
      <c r="C1632" t="s">
        <v>10</v>
      </c>
      <c r="D1632" t="s">
        <v>70</v>
      </c>
      <c r="E1632">
        <v>1.4</v>
      </c>
    </row>
    <row r="1633" spans="1:5">
      <c r="A1633">
        <v>2023</v>
      </c>
      <c r="B1633" t="s">
        <v>11</v>
      </c>
      <c r="C1633" t="s">
        <v>11</v>
      </c>
      <c r="D1633" t="s">
        <v>70</v>
      </c>
      <c r="E1633">
        <v>1</v>
      </c>
    </row>
    <row r="1634" spans="1:5">
      <c r="A1634">
        <v>2023</v>
      </c>
      <c r="B1634" t="s">
        <v>12</v>
      </c>
      <c r="C1634" t="s">
        <v>12</v>
      </c>
      <c r="D1634" t="s">
        <v>70</v>
      </c>
      <c r="E1634">
        <v>2.6</v>
      </c>
    </row>
    <row r="1635" spans="1:5">
      <c r="A1635">
        <v>2023</v>
      </c>
      <c r="B1635" t="s">
        <v>13</v>
      </c>
      <c r="C1635" t="s">
        <v>13</v>
      </c>
      <c r="D1635" t="s">
        <v>70</v>
      </c>
      <c r="E1635">
        <v>1</v>
      </c>
    </row>
    <row r="1636" spans="1:5">
      <c r="A1636">
        <v>2023</v>
      </c>
      <c r="B1636" t="s">
        <v>14</v>
      </c>
      <c r="C1636" t="s">
        <v>14</v>
      </c>
      <c r="D1636" t="s">
        <v>70</v>
      </c>
      <c r="E1636">
        <v>1.8</v>
      </c>
    </row>
    <row r="1637" spans="1:5">
      <c r="A1637">
        <v>2023</v>
      </c>
      <c r="B1637" t="s">
        <v>15</v>
      </c>
      <c r="C1637" t="s">
        <v>15</v>
      </c>
      <c r="D1637" t="s">
        <v>70</v>
      </c>
      <c r="E1637">
        <v>1.6</v>
      </c>
    </row>
    <row r="1638" spans="1:5">
      <c r="A1638">
        <v>2023</v>
      </c>
      <c r="B1638" t="s">
        <v>16</v>
      </c>
      <c r="C1638" t="s">
        <v>16</v>
      </c>
      <c r="D1638" t="s">
        <v>70</v>
      </c>
      <c r="E1638">
        <v>2</v>
      </c>
    </row>
    <row r="1639" spans="1:5">
      <c r="A1639">
        <v>2023</v>
      </c>
      <c r="B1639" t="s">
        <v>17</v>
      </c>
      <c r="C1639" t="s">
        <v>17</v>
      </c>
      <c r="D1639" t="s">
        <v>70</v>
      </c>
      <c r="E1639">
        <v>1.6</v>
      </c>
    </row>
    <row r="1640" spans="1:5">
      <c r="A1640">
        <v>2023</v>
      </c>
      <c r="B1640" t="s">
        <v>5</v>
      </c>
      <c r="C1640" t="s">
        <v>5</v>
      </c>
      <c r="D1640" t="s">
        <v>71</v>
      </c>
      <c r="E1640">
        <v>2.8</v>
      </c>
    </row>
    <row r="1641" spans="1:5">
      <c r="A1641">
        <v>2023</v>
      </c>
      <c r="B1641" t="s">
        <v>6</v>
      </c>
      <c r="C1641" t="s">
        <v>6</v>
      </c>
      <c r="D1641" t="s">
        <v>71</v>
      </c>
      <c r="E1641">
        <v>2.1</v>
      </c>
    </row>
    <row r="1642" spans="1:5">
      <c r="A1642">
        <v>2023</v>
      </c>
      <c r="B1642" t="s">
        <v>7</v>
      </c>
      <c r="C1642" t="s">
        <v>7</v>
      </c>
      <c r="D1642" t="s">
        <v>71</v>
      </c>
      <c r="E1642">
        <v>2.6</v>
      </c>
    </row>
    <row r="1643" spans="1:5">
      <c r="A1643">
        <v>2023</v>
      </c>
      <c r="B1643" t="s">
        <v>8</v>
      </c>
      <c r="C1643" t="s">
        <v>8</v>
      </c>
      <c r="D1643" t="s">
        <v>71</v>
      </c>
      <c r="E1643">
        <v>2.2999999999999998</v>
      </c>
    </row>
    <row r="1644" spans="1:5">
      <c r="A1644">
        <v>2023</v>
      </c>
      <c r="B1644" t="s">
        <v>9</v>
      </c>
      <c r="C1644" t="s">
        <v>9</v>
      </c>
      <c r="D1644" t="s">
        <v>71</v>
      </c>
      <c r="E1644">
        <v>2.2000000000000002</v>
      </c>
    </row>
    <row r="1645" spans="1:5">
      <c r="A1645">
        <v>2023</v>
      </c>
      <c r="B1645" t="s">
        <v>10</v>
      </c>
      <c r="C1645" t="s">
        <v>10</v>
      </c>
      <c r="D1645" t="s">
        <v>71</v>
      </c>
      <c r="E1645">
        <v>1.9</v>
      </c>
    </row>
    <row r="1646" spans="1:5">
      <c r="A1646">
        <v>2023</v>
      </c>
      <c r="B1646" t="s">
        <v>11</v>
      </c>
      <c r="C1646" t="s">
        <v>11</v>
      </c>
      <c r="D1646" t="s">
        <v>71</v>
      </c>
      <c r="E1646">
        <v>2.2000000000000002</v>
      </c>
    </row>
    <row r="1647" spans="1:5">
      <c r="A1647">
        <v>2023</v>
      </c>
      <c r="B1647" t="s">
        <v>12</v>
      </c>
      <c r="C1647" t="s">
        <v>12</v>
      </c>
      <c r="D1647" t="s">
        <v>71</v>
      </c>
      <c r="E1647">
        <v>1.7</v>
      </c>
    </row>
    <row r="1648" spans="1:5">
      <c r="A1648">
        <v>2023</v>
      </c>
      <c r="B1648" t="s">
        <v>13</v>
      </c>
      <c r="C1648" t="s">
        <v>13</v>
      </c>
      <c r="D1648" t="s">
        <v>71</v>
      </c>
      <c r="E1648">
        <v>2.1</v>
      </c>
    </row>
    <row r="1649" spans="1:5">
      <c r="A1649">
        <v>2023</v>
      </c>
      <c r="B1649" t="s">
        <v>14</v>
      </c>
      <c r="C1649" t="s">
        <v>14</v>
      </c>
      <c r="D1649" t="s">
        <v>71</v>
      </c>
      <c r="E1649">
        <v>2.5</v>
      </c>
    </row>
    <row r="1650" spans="1:5">
      <c r="A1650">
        <v>2023</v>
      </c>
      <c r="B1650" t="s">
        <v>15</v>
      </c>
      <c r="C1650" t="s">
        <v>15</v>
      </c>
      <c r="D1650" t="s">
        <v>71</v>
      </c>
      <c r="E1650">
        <v>3.1</v>
      </c>
    </row>
    <row r="1651" spans="1:5">
      <c r="A1651">
        <v>2023</v>
      </c>
      <c r="B1651" t="s">
        <v>16</v>
      </c>
      <c r="C1651" t="s">
        <v>16</v>
      </c>
      <c r="D1651" t="s">
        <v>71</v>
      </c>
      <c r="E1651">
        <v>2.5</v>
      </c>
    </row>
    <row r="1652" spans="1:5">
      <c r="A1652">
        <v>2023</v>
      </c>
      <c r="B1652" t="s">
        <v>17</v>
      </c>
      <c r="C1652" t="s">
        <v>17</v>
      </c>
      <c r="D1652" t="s">
        <v>71</v>
      </c>
      <c r="E1652">
        <v>2.4</v>
      </c>
    </row>
    <row r="1653" spans="1:5">
      <c r="A1653">
        <v>2023</v>
      </c>
      <c r="B1653" t="s">
        <v>5</v>
      </c>
      <c r="C1653" t="s">
        <v>5</v>
      </c>
      <c r="D1653" t="s">
        <v>87</v>
      </c>
      <c r="E1653">
        <v>3.4</v>
      </c>
    </row>
    <row r="1654" spans="1:5">
      <c r="A1654">
        <v>2023</v>
      </c>
      <c r="B1654" t="s">
        <v>6</v>
      </c>
      <c r="C1654" t="s">
        <v>6</v>
      </c>
      <c r="D1654" t="s">
        <v>87</v>
      </c>
      <c r="E1654">
        <v>2.5</v>
      </c>
    </row>
    <row r="1655" spans="1:5">
      <c r="A1655">
        <v>2023</v>
      </c>
      <c r="B1655" t="s">
        <v>7</v>
      </c>
      <c r="C1655" t="s">
        <v>7</v>
      </c>
      <c r="D1655" t="s">
        <v>87</v>
      </c>
      <c r="E1655">
        <v>3.3</v>
      </c>
    </row>
    <row r="1656" spans="1:5">
      <c r="A1656">
        <v>2023</v>
      </c>
      <c r="B1656" t="s">
        <v>8</v>
      </c>
      <c r="C1656" t="s">
        <v>8</v>
      </c>
      <c r="D1656" t="s">
        <v>87</v>
      </c>
      <c r="E1656">
        <v>2.7</v>
      </c>
    </row>
    <row r="1657" spans="1:5">
      <c r="A1657">
        <v>2023</v>
      </c>
      <c r="B1657" t="s">
        <v>9</v>
      </c>
      <c r="C1657" t="s">
        <v>9</v>
      </c>
      <c r="D1657" t="s">
        <v>87</v>
      </c>
      <c r="E1657">
        <v>2.8</v>
      </c>
    </row>
    <row r="1658" spans="1:5">
      <c r="A1658">
        <v>2023</v>
      </c>
      <c r="B1658" t="s">
        <v>10</v>
      </c>
      <c r="C1658" t="s">
        <v>10</v>
      </c>
      <c r="D1658" t="s">
        <v>87</v>
      </c>
      <c r="E1658">
        <v>2.2999999999999998</v>
      </c>
    </row>
    <row r="1659" spans="1:5">
      <c r="A1659">
        <v>2023</v>
      </c>
      <c r="B1659" t="s">
        <v>11</v>
      </c>
      <c r="C1659" t="s">
        <v>11</v>
      </c>
      <c r="D1659" t="s">
        <v>87</v>
      </c>
      <c r="E1659">
        <v>2.7</v>
      </c>
    </row>
    <row r="1660" spans="1:5">
      <c r="A1660">
        <v>2023</v>
      </c>
      <c r="B1660" t="s">
        <v>12</v>
      </c>
      <c r="C1660" t="s">
        <v>12</v>
      </c>
      <c r="D1660" t="s">
        <v>87</v>
      </c>
      <c r="E1660">
        <v>2.2000000000000002</v>
      </c>
    </row>
    <row r="1661" spans="1:5">
      <c r="A1661">
        <v>2023</v>
      </c>
      <c r="B1661" t="s">
        <v>13</v>
      </c>
      <c r="C1661" t="s">
        <v>13</v>
      </c>
      <c r="D1661" t="s">
        <v>87</v>
      </c>
      <c r="E1661">
        <v>2.2999999999999998</v>
      </c>
    </row>
    <row r="1662" spans="1:5">
      <c r="A1662">
        <v>2023</v>
      </c>
      <c r="B1662" t="s">
        <v>14</v>
      </c>
      <c r="C1662" t="s">
        <v>14</v>
      </c>
      <c r="D1662" t="s">
        <v>87</v>
      </c>
      <c r="E1662">
        <v>2.9</v>
      </c>
    </row>
    <row r="1663" spans="1:5">
      <c r="A1663">
        <v>2023</v>
      </c>
      <c r="B1663" t="s">
        <v>15</v>
      </c>
      <c r="C1663" t="s">
        <v>15</v>
      </c>
      <c r="D1663" t="s">
        <v>87</v>
      </c>
      <c r="E1663">
        <v>3.7</v>
      </c>
    </row>
    <row r="1664" spans="1:5">
      <c r="A1664">
        <v>2023</v>
      </c>
      <c r="B1664" t="s">
        <v>16</v>
      </c>
      <c r="C1664" t="s">
        <v>16</v>
      </c>
      <c r="D1664" t="s">
        <v>87</v>
      </c>
      <c r="E1664">
        <v>3.2</v>
      </c>
    </row>
    <row r="1665" spans="1:5">
      <c r="A1665">
        <v>2023</v>
      </c>
      <c r="B1665" t="s">
        <v>17</v>
      </c>
      <c r="C1665" t="s">
        <v>17</v>
      </c>
      <c r="D1665" t="s">
        <v>87</v>
      </c>
      <c r="E1665">
        <v>2.9</v>
      </c>
    </row>
    <row r="1666" spans="1:5">
      <c r="A1666">
        <v>2023</v>
      </c>
      <c r="B1666" t="s">
        <v>5</v>
      </c>
      <c r="C1666" t="s">
        <v>5</v>
      </c>
      <c r="D1666" t="s">
        <v>72</v>
      </c>
      <c r="E1666">
        <v>4.0999999999999996</v>
      </c>
    </row>
    <row r="1667" spans="1:5">
      <c r="A1667">
        <v>2023</v>
      </c>
      <c r="B1667" t="s">
        <v>6</v>
      </c>
      <c r="C1667" t="s">
        <v>6</v>
      </c>
      <c r="D1667" t="s">
        <v>72</v>
      </c>
      <c r="E1667">
        <v>3</v>
      </c>
    </row>
    <row r="1668" spans="1:5">
      <c r="A1668">
        <v>2023</v>
      </c>
      <c r="B1668" t="s">
        <v>7</v>
      </c>
      <c r="C1668" t="s">
        <v>7</v>
      </c>
      <c r="D1668" t="s">
        <v>72</v>
      </c>
      <c r="E1668">
        <v>4</v>
      </c>
    </row>
    <row r="1669" spans="1:5">
      <c r="A1669">
        <v>2023</v>
      </c>
      <c r="B1669" t="s">
        <v>8</v>
      </c>
      <c r="C1669" t="s">
        <v>8</v>
      </c>
      <c r="D1669" t="s">
        <v>72</v>
      </c>
      <c r="E1669">
        <v>3.2</v>
      </c>
    </row>
    <row r="1670" spans="1:5">
      <c r="A1670">
        <v>2023</v>
      </c>
      <c r="B1670" t="s">
        <v>9</v>
      </c>
      <c r="C1670" t="s">
        <v>9</v>
      </c>
      <c r="D1670" t="s">
        <v>72</v>
      </c>
      <c r="E1670">
        <v>3.4</v>
      </c>
    </row>
    <row r="1671" spans="1:5">
      <c r="A1671">
        <v>2023</v>
      </c>
      <c r="B1671" t="s">
        <v>10</v>
      </c>
      <c r="C1671" t="s">
        <v>10</v>
      </c>
      <c r="D1671" t="s">
        <v>72</v>
      </c>
      <c r="E1671">
        <v>2.7</v>
      </c>
    </row>
    <row r="1672" spans="1:5">
      <c r="A1672">
        <v>2023</v>
      </c>
      <c r="B1672" t="s">
        <v>11</v>
      </c>
      <c r="C1672" t="s">
        <v>11</v>
      </c>
      <c r="D1672" t="s">
        <v>72</v>
      </c>
      <c r="E1672">
        <v>3.3</v>
      </c>
    </row>
    <row r="1673" spans="1:5">
      <c r="A1673">
        <v>2023</v>
      </c>
      <c r="B1673" t="s">
        <v>12</v>
      </c>
      <c r="C1673" t="s">
        <v>12</v>
      </c>
      <c r="D1673" t="s">
        <v>72</v>
      </c>
      <c r="E1673">
        <v>2.7</v>
      </c>
    </row>
    <row r="1674" spans="1:5">
      <c r="A1674">
        <v>2023</v>
      </c>
      <c r="B1674" t="s">
        <v>13</v>
      </c>
      <c r="C1674" t="s">
        <v>13</v>
      </c>
      <c r="D1674" t="s">
        <v>72</v>
      </c>
      <c r="E1674">
        <v>2.5</v>
      </c>
    </row>
    <row r="1675" spans="1:5">
      <c r="A1675">
        <v>2023</v>
      </c>
      <c r="B1675" t="s">
        <v>14</v>
      </c>
      <c r="C1675" t="s">
        <v>14</v>
      </c>
      <c r="D1675" t="s">
        <v>72</v>
      </c>
      <c r="E1675">
        <v>3.3</v>
      </c>
    </row>
    <row r="1676" spans="1:5">
      <c r="A1676">
        <v>2023</v>
      </c>
      <c r="B1676" t="s">
        <v>15</v>
      </c>
      <c r="C1676" t="s">
        <v>15</v>
      </c>
      <c r="D1676" t="s">
        <v>72</v>
      </c>
      <c r="E1676">
        <v>4.3</v>
      </c>
    </row>
    <row r="1677" spans="1:5">
      <c r="A1677">
        <v>2023</v>
      </c>
      <c r="B1677" t="s">
        <v>16</v>
      </c>
      <c r="C1677" t="s">
        <v>16</v>
      </c>
      <c r="D1677" t="s">
        <v>72</v>
      </c>
      <c r="E1677">
        <v>3.9</v>
      </c>
    </row>
    <row r="1678" spans="1:5">
      <c r="A1678">
        <v>2023</v>
      </c>
      <c r="B1678" t="s">
        <v>17</v>
      </c>
      <c r="C1678" t="s">
        <v>17</v>
      </c>
      <c r="D1678" t="s">
        <v>72</v>
      </c>
      <c r="E1678">
        <v>3.5</v>
      </c>
    </row>
    <row r="1679" spans="1:5">
      <c r="A1679">
        <v>2023</v>
      </c>
      <c r="B1679" t="s">
        <v>5</v>
      </c>
      <c r="C1679" t="s">
        <v>5</v>
      </c>
      <c r="D1679" t="s">
        <v>73</v>
      </c>
      <c r="E1679">
        <v>9.5</v>
      </c>
    </row>
    <row r="1680" spans="1:5">
      <c r="A1680">
        <v>2023</v>
      </c>
      <c r="B1680" t="s">
        <v>6</v>
      </c>
      <c r="C1680" t="s">
        <v>6</v>
      </c>
      <c r="D1680" t="s">
        <v>73</v>
      </c>
      <c r="E1680">
        <v>9.6999999999999993</v>
      </c>
    </row>
    <row r="1681" spans="1:5">
      <c r="A1681">
        <v>2023</v>
      </c>
      <c r="B1681" t="s">
        <v>7</v>
      </c>
      <c r="C1681" t="s">
        <v>7</v>
      </c>
      <c r="D1681" t="s">
        <v>73</v>
      </c>
      <c r="E1681">
        <v>9.5</v>
      </c>
    </row>
    <row r="1682" spans="1:5">
      <c r="A1682">
        <v>2023</v>
      </c>
      <c r="B1682" t="s">
        <v>8</v>
      </c>
      <c r="C1682" t="s">
        <v>8</v>
      </c>
      <c r="D1682" t="s">
        <v>73</v>
      </c>
      <c r="E1682">
        <v>8.9</v>
      </c>
    </row>
    <row r="1683" spans="1:5">
      <c r="A1683">
        <v>2023</v>
      </c>
      <c r="B1683" t="s">
        <v>9</v>
      </c>
      <c r="C1683" t="s">
        <v>9</v>
      </c>
      <c r="D1683" t="s">
        <v>73</v>
      </c>
      <c r="E1683">
        <v>9.6</v>
      </c>
    </row>
    <row r="1684" spans="1:5">
      <c r="A1684">
        <v>2023</v>
      </c>
      <c r="B1684" t="s">
        <v>10</v>
      </c>
      <c r="C1684" t="s">
        <v>10</v>
      </c>
      <c r="D1684" t="s">
        <v>73</v>
      </c>
      <c r="E1684">
        <v>7.5</v>
      </c>
    </row>
    <row r="1685" spans="1:5">
      <c r="A1685">
        <v>2023</v>
      </c>
      <c r="B1685" t="s">
        <v>11</v>
      </c>
      <c r="C1685" t="s">
        <v>11</v>
      </c>
      <c r="D1685" t="s">
        <v>73</v>
      </c>
      <c r="E1685">
        <v>7</v>
      </c>
    </row>
    <row r="1686" spans="1:5">
      <c r="A1686">
        <v>2023</v>
      </c>
      <c r="B1686" t="s">
        <v>12</v>
      </c>
      <c r="C1686" t="s">
        <v>12</v>
      </c>
      <c r="D1686" t="s">
        <v>73</v>
      </c>
      <c r="E1686">
        <v>8.6</v>
      </c>
    </row>
    <row r="1687" spans="1:5">
      <c r="A1687">
        <v>2023</v>
      </c>
      <c r="B1687" t="s">
        <v>13</v>
      </c>
      <c r="C1687" t="s">
        <v>13</v>
      </c>
      <c r="D1687" t="s">
        <v>73</v>
      </c>
      <c r="E1687">
        <v>9.1</v>
      </c>
    </row>
    <row r="1688" spans="1:5">
      <c r="A1688">
        <v>2023</v>
      </c>
      <c r="B1688" t="s">
        <v>14</v>
      </c>
      <c r="C1688" t="s">
        <v>14</v>
      </c>
      <c r="D1688" t="s">
        <v>73</v>
      </c>
      <c r="E1688">
        <v>9</v>
      </c>
    </row>
    <row r="1689" spans="1:5">
      <c r="A1689">
        <v>2023</v>
      </c>
      <c r="B1689" t="s">
        <v>15</v>
      </c>
      <c r="C1689" t="s">
        <v>15</v>
      </c>
      <c r="D1689" t="s">
        <v>73</v>
      </c>
      <c r="E1689">
        <v>9.8000000000000007</v>
      </c>
    </row>
    <row r="1690" spans="1:5">
      <c r="A1690">
        <v>2023</v>
      </c>
      <c r="B1690" t="s">
        <v>16</v>
      </c>
      <c r="C1690" t="s">
        <v>16</v>
      </c>
      <c r="D1690" t="s">
        <v>73</v>
      </c>
      <c r="E1690">
        <v>9.6999999999999993</v>
      </c>
    </row>
    <row r="1691" spans="1:5">
      <c r="A1691">
        <v>2023</v>
      </c>
      <c r="B1691" t="s">
        <v>17</v>
      </c>
      <c r="C1691" t="s">
        <v>17</v>
      </c>
      <c r="D1691" t="s">
        <v>73</v>
      </c>
      <c r="E1691">
        <v>9.1</v>
      </c>
    </row>
    <row r="1692" spans="1:5">
      <c r="A1692">
        <v>2023</v>
      </c>
      <c r="B1692" t="s">
        <v>5</v>
      </c>
      <c r="C1692" t="s">
        <v>5</v>
      </c>
      <c r="D1692" t="s">
        <v>88</v>
      </c>
      <c r="E1692">
        <v>9.3000000000000007</v>
      </c>
    </row>
    <row r="1693" spans="1:5">
      <c r="A1693">
        <v>2023</v>
      </c>
      <c r="B1693" t="s">
        <v>6</v>
      </c>
      <c r="C1693" t="s">
        <v>6</v>
      </c>
      <c r="D1693" t="s">
        <v>88</v>
      </c>
      <c r="E1693">
        <v>9</v>
      </c>
    </row>
    <row r="1694" spans="1:5">
      <c r="A1694">
        <v>2023</v>
      </c>
      <c r="B1694" t="s">
        <v>7</v>
      </c>
      <c r="C1694" t="s">
        <v>7</v>
      </c>
      <c r="D1694" t="s">
        <v>88</v>
      </c>
      <c r="E1694">
        <v>9.1999999999999993</v>
      </c>
    </row>
    <row r="1695" spans="1:5">
      <c r="A1695">
        <v>2023</v>
      </c>
      <c r="B1695" t="s">
        <v>8</v>
      </c>
      <c r="C1695" t="s">
        <v>8</v>
      </c>
      <c r="D1695" t="s">
        <v>88</v>
      </c>
      <c r="E1695">
        <v>8.6</v>
      </c>
    </row>
    <row r="1696" spans="1:5">
      <c r="A1696">
        <v>2023</v>
      </c>
      <c r="B1696" t="s">
        <v>9</v>
      </c>
      <c r="C1696" t="s">
        <v>9</v>
      </c>
      <c r="D1696" t="s">
        <v>88</v>
      </c>
      <c r="E1696">
        <v>9.1</v>
      </c>
    </row>
    <row r="1697" spans="1:5">
      <c r="A1697">
        <v>2023</v>
      </c>
      <c r="B1697" t="s">
        <v>10</v>
      </c>
      <c r="C1697" t="s">
        <v>10</v>
      </c>
      <c r="D1697" t="s">
        <v>88</v>
      </c>
      <c r="E1697">
        <v>6.9</v>
      </c>
    </row>
    <row r="1698" spans="1:5">
      <c r="A1698">
        <v>2023</v>
      </c>
      <c r="B1698" t="s">
        <v>11</v>
      </c>
      <c r="C1698" t="s">
        <v>11</v>
      </c>
      <c r="D1698" t="s">
        <v>88</v>
      </c>
      <c r="E1698">
        <v>6.6</v>
      </c>
    </row>
    <row r="1699" spans="1:5">
      <c r="A1699">
        <v>2023</v>
      </c>
      <c r="B1699" t="s">
        <v>12</v>
      </c>
      <c r="C1699" t="s">
        <v>12</v>
      </c>
      <c r="D1699" t="s">
        <v>88</v>
      </c>
      <c r="E1699">
        <v>8.6999999999999993</v>
      </c>
    </row>
    <row r="1700" spans="1:5">
      <c r="A1700">
        <v>2023</v>
      </c>
      <c r="B1700" t="s">
        <v>13</v>
      </c>
      <c r="C1700" t="s">
        <v>13</v>
      </c>
      <c r="D1700" t="s">
        <v>88</v>
      </c>
      <c r="E1700">
        <v>8.8000000000000007</v>
      </c>
    </row>
    <row r="1701" spans="1:5">
      <c r="A1701">
        <v>2023</v>
      </c>
      <c r="B1701" t="s">
        <v>14</v>
      </c>
      <c r="C1701" t="s">
        <v>14</v>
      </c>
      <c r="D1701" t="s">
        <v>88</v>
      </c>
      <c r="E1701">
        <v>8.5</v>
      </c>
    </row>
    <row r="1702" spans="1:5">
      <c r="A1702">
        <v>2023</v>
      </c>
      <c r="B1702" t="s">
        <v>15</v>
      </c>
      <c r="C1702" t="s">
        <v>15</v>
      </c>
      <c r="D1702" t="s">
        <v>88</v>
      </c>
      <c r="E1702">
        <v>9</v>
      </c>
    </row>
    <row r="1703" spans="1:5">
      <c r="A1703">
        <v>2023</v>
      </c>
      <c r="B1703" t="s">
        <v>16</v>
      </c>
      <c r="C1703" t="s">
        <v>16</v>
      </c>
      <c r="D1703" t="s">
        <v>88</v>
      </c>
      <c r="E1703">
        <v>9.4</v>
      </c>
    </row>
    <row r="1704" spans="1:5">
      <c r="A1704">
        <v>2023</v>
      </c>
      <c r="B1704" t="s">
        <v>17</v>
      </c>
      <c r="C1704" t="s">
        <v>17</v>
      </c>
      <c r="D1704" t="s">
        <v>88</v>
      </c>
      <c r="E1704">
        <v>8.6999999999999993</v>
      </c>
    </row>
    <row r="1705" spans="1:5">
      <c r="A1705">
        <v>2023</v>
      </c>
      <c r="B1705" t="s">
        <v>5</v>
      </c>
      <c r="C1705" t="s">
        <v>5</v>
      </c>
      <c r="D1705" t="s">
        <v>74</v>
      </c>
      <c r="E1705">
        <v>9.1999999999999993</v>
      </c>
    </row>
    <row r="1706" spans="1:5">
      <c r="A1706">
        <v>2023</v>
      </c>
      <c r="B1706" t="s">
        <v>6</v>
      </c>
      <c r="C1706" t="s">
        <v>6</v>
      </c>
      <c r="D1706" t="s">
        <v>74</v>
      </c>
      <c r="E1706">
        <v>8.4</v>
      </c>
    </row>
    <row r="1707" spans="1:5">
      <c r="A1707">
        <v>2023</v>
      </c>
      <c r="B1707" t="s">
        <v>7</v>
      </c>
      <c r="C1707" t="s">
        <v>7</v>
      </c>
      <c r="D1707" t="s">
        <v>74</v>
      </c>
      <c r="E1707">
        <v>8.8000000000000007</v>
      </c>
    </row>
    <row r="1708" spans="1:5">
      <c r="A1708">
        <v>2023</v>
      </c>
      <c r="B1708" t="s">
        <v>8</v>
      </c>
      <c r="C1708" t="s">
        <v>8</v>
      </c>
      <c r="D1708" t="s">
        <v>74</v>
      </c>
      <c r="E1708">
        <v>8.3000000000000007</v>
      </c>
    </row>
    <row r="1709" spans="1:5">
      <c r="A1709">
        <v>2023</v>
      </c>
      <c r="B1709" t="s">
        <v>9</v>
      </c>
      <c r="C1709" t="s">
        <v>9</v>
      </c>
      <c r="D1709" t="s">
        <v>74</v>
      </c>
      <c r="E1709">
        <v>8.5</v>
      </c>
    </row>
    <row r="1710" spans="1:5">
      <c r="A1710">
        <v>2023</v>
      </c>
      <c r="B1710" t="s">
        <v>10</v>
      </c>
      <c r="C1710" t="s">
        <v>10</v>
      </c>
      <c r="D1710" t="s">
        <v>74</v>
      </c>
      <c r="E1710">
        <v>6.3</v>
      </c>
    </row>
    <row r="1711" spans="1:5">
      <c r="A1711">
        <v>2023</v>
      </c>
      <c r="B1711" t="s">
        <v>11</v>
      </c>
      <c r="C1711" t="s">
        <v>11</v>
      </c>
      <c r="D1711" t="s">
        <v>74</v>
      </c>
      <c r="E1711">
        <v>6.2</v>
      </c>
    </row>
    <row r="1712" spans="1:5">
      <c r="A1712">
        <v>2023</v>
      </c>
      <c r="B1712" t="s">
        <v>12</v>
      </c>
      <c r="C1712" t="s">
        <v>12</v>
      </c>
      <c r="D1712" t="s">
        <v>74</v>
      </c>
      <c r="E1712">
        <v>8.8000000000000007</v>
      </c>
    </row>
    <row r="1713" spans="1:5">
      <c r="A1713">
        <v>2023</v>
      </c>
      <c r="B1713" t="s">
        <v>13</v>
      </c>
      <c r="C1713" t="s">
        <v>13</v>
      </c>
      <c r="D1713" t="s">
        <v>74</v>
      </c>
      <c r="E1713">
        <v>8.4</v>
      </c>
    </row>
    <row r="1714" spans="1:5">
      <c r="A1714">
        <v>2023</v>
      </c>
      <c r="B1714" t="s">
        <v>14</v>
      </c>
      <c r="C1714" t="s">
        <v>14</v>
      </c>
      <c r="D1714" t="s">
        <v>74</v>
      </c>
      <c r="E1714">
        <v>8</v>
      </c>
    </row>
    <row r="1715" spans="1:5">
      <c r="A1715">
        <v>2023</v>
      </c>
      <c r="B1715" t="s">
        <v>15</v>
      </c>
      <c r="C1715" t="s">
        <v>15</v>
      </c>
      <c r="D1715" t="s">
        <v>74</v>
      </c>
      <c r="E1715">
        <v>8.1999999999999993</v>
      </c>
    </row>
    <row r="1716" spans="1:5">
      <c r="A1716">
        <v>2023</v>
      </c>
      <c r="B1716" t="s">
        <v>16</v>
      </c>
      <c r="C1716" t="s">
        <v>16</v>
      </c>
      <c r="D1716" t="s">
        <v>74</v>
      </c>
      <c r="E1716">
        <v>9.1</v>
      </c>
    </row>
    <row r="1717" spans="1:5">
      <c r="A1717">
        <v>2023</v>
      </c>
      <c r="B1717" t="s">
        <v>17</v>
      </c>
      <c r="C1717" t="s">
        <v>17</v>
      </c>
      <c r="D1717" t="s">
        <v>74</v>
      </c>
      <c r="E1717">
        <v>8.3000000000000007</v>
      </c>
    </row>
  </sheetData>
  <sheetProtection algorithmName="SHA-512" hashValue="uVCKL49YXrxX0IfjCSEE+epLCafEmSPspc5gaq1x+gUSoo0WuUn0IS36L+AkHMTrpnd2SBHhIbtS4pbv4vKVMA==" saltValue="TwpOr4fzAj7zdp+JQHsIPw==" spinCount="100000" sheet="1" scenarios="1" selectLockedCells="1" selectUnlockedCells="1"/>
  <pageMargins left="0.7" right="0.7" top="0.78740157499999996" bottom="0.78740157499999996"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F2E2A-57C9-4797-A774-A7468B051FC7}">
  <sheetPr codeName="Tabelle5"/>
  <dimension ref="A1:O18"/>
  <sheetViews>
    <sheetView workbookViewId="0">
      <selection activeCell="J53" sqref="J53"/>
    </sheetView>
  </sheetViews>
  <sheetFormatPr baseColWidth="10" defaultRowHeight="15"/>
  <cols>
    <col min="1" max="1" width="22.42578125" bestFit="1" customWidth="1"/>
    <col min="2" max="2" width="26" bestFit="1" customWidth="1"/>
    <col min="8" max="8" width="22.42578125" bestFit="1" customWidth="1"/>
    <col min="9" max="9" width="18.7109375" bestFit="1" customWidth="1"/>
    <col min="14" max="14" width="22.5703125" bestFit="1" customWidth="1"/>
    <col min="15" max="15" width="26" bestFit="1" customWidth="1"/>
  </cols>
  <sheetData>
    <row r="1" spans="1:15">
      <c r="A1" s="1" t="s">
        <v>1</v>
      </c>
      <c r="B1" t="s">
        <v>5</v>
      </c>
      <c r="H1" s="1" t="s">
        <v>1</v>
      </c>
      <c r="I1" t="s">
        <v>5</v>
      </c>
      <c r="N1" s="1" t="s">
        <v>0</v>
      </c>
      <c r="O1" s="2">
        <v>2023</v>
      </c>
    </row>
    <row r="2" spans="1:15">
      <c r="A2" s="1" t="s">
        <v>3</v>
      </c>
      <c r="B2" t="s">
        <v>55</v>
      </c>
      <c r="H2" s="1" t="s">
        <v>0</v>
      </c>
      <c r="I2" s="2">
        <v>2023</v>
      </c>
      <c r="N2" s="1" t="s">
        <v>3</v>
      </c>
      <c r="O2" t="s">
        <v>55</v>
      </c>
    </row>
    <row r="4" spans="1:15">
      <c r="A4" s="1" t="s">
        <v>18</v>
      </c>
      <c r="B4" t="s">
        <v>20</v>
      </c>
      <c r="H4" s="1" t="s">
        <v>18</v>
      </c>
      <c r="I4" t="s">
        <v>20</v>
      </c>
      <c r="N4" s="1" t="s">
        <v>18</v>
      </c>
      <c r="O4" t="s">
        <v>20</v>
      </c>
    </row>
    <row r="5" spans="1:15">
      <c r="A5" s="2">
        <v>2008</v>
      </c>
      <c r="B5" s="43">
        <v>50.5</v>
      </c>
      <c r="H5" s="2" t="s">
        <v>75</v>
      </c>
      <c r="I5" s="43">
        <v>11.5</v>
      </c>
      <c r="N5" s="2" t="s">
        <v>5</v>
      </c>
      <c r="O5" s="43">
        <v>64.900000000000006</v>
      </c>
    </row>
    <row r="6" spans="1:15">
      <c r="A6" s="2">
        <v>2013</v>
      </c>
      <c r="B6" s="43">
        <v>56.9</v>
      </c>
      <c r="H6" s="2" t="s">
        <v>77</v>
      </c>
      <c r="I6" s="43">
        <v>0.6</v>
      </c>
      <c r="N6" s="2" t="s">
        <v>6</v>
      </c>
      <c r="O6" s="43">
        <v>40.5</v>
      </c>
    </row>
    <row r="7" spans="1:15">
      <c r="A7" s="2">
        <v>2018</v>
      </c>
      <c r="B7" s="43">
        <v>66.3</v>
      </c>
      <c r="H7" s="2" t="s">
        <v>79</v>
      </c>
      <c r="I7" s="43">
        <v>30.7</v>
      </c>
      <c r="N7" s="2" t="s">
        <v>7</v>
      </c>
      <c r="O7" s="43">
        <v>52</v>
      </c>
    </row>
    <row r="8" spans="1:15">
      <c r="A8" s="2">
        <v>2023</v>
      </c>
      <c r="B8" s="43">
        <v>64.900000000000006</v>
      </c>
      <c r="H8" s="2" t="s">
        <v>80</v>
      </c>
      <c r="I8" s="43">
        <v>4.0999999999999996</v>
      </c>
      <c r="N8" s="2" t="s">
        <v>8</v>
      </c>
      <c r="O8" s="43">
        <v>62.6</v>
      </c>
    </row>
    <row r="9" spans="1:15">
      <c r="A9" s="2" t="s">
        <v>19</v>
      </c>
      <c r="B9" s="43">
        <v>238.6</v>
      </c>
      <c r="H9" s="2" t="s">
        <v>81</v>
      </c>
      <c r="I9" s="43">
        <v>7.1</v>
      </c>
      <c r="N9" s="2" t="s">
        <v>9</v>
      </c>
      <c r="O9" s="43">
        <v>75.900000000000006</v>
      </c>
    </row>
    <row r="10" spans="1:15">
      <c r="H10" s="2" t="s">
        <v>83</v>
      </c>
      <c r="I10" s="43">
        <v>10</v>
      </c>
      <c r="N10" s="2" t="s">
        <v>10</v>
      </c>
      <c r="O10" s="43">
        <v>77.900000000000006</v>
      </c>
    </row>
    <row r="11" spans="1:15">
      <c r="H11" s="2" t="s">
        <v>85</v>
      </c>
      <c r="I11" s="43">
        <v>21.2</v>
      </c>
      <c r="N11" s="2" t="s">
        <v>11</v>
      </c>
      <c r="O11" s="43">
        <v>71.900000000000006</v>
      </c>
    </row>
    <row r="12" spans="1:15">
      <c r="H12" s="2" t="s">
        <v>86</v>
      </c>
      <c r="I12" s="43">
        <v>2</v>
      </c>
      <c r="N12" s="2" t="s">
        <v>12</v>
      </c>
      <c r="O12" s="43">
        <v>65.599999999999994</v>
      </c>
    </row>
    <row r="13" spans="1:15">
      <c r="H13" s="2" t="s">
        <v>87</v>
      </c>
      <c r="I13" s="43">
        <v>3.4</v>
      </c>
      <c r="N13" s="2" t="s">
        <v>13</v>
      </c>
      <c r="O13" s="43">
        <v>66.400000000000006</v>
      </c>
    </row>
    <row r="14" spans="1:15">
      <c r="H14" s="2" t="s">
        <v>88</v>
      </c>
      <c r="I14" s="43">
        <v>9.3000000000000007</v>
      </c>
      <c r="N14" s="2" t="s">
        <v>14</v>
      </c>
      <c r="O14" s="43">
        <v>77.3</v>
      </c>
    </row>
    <row r="15" spans="1:15">
      <c r="H15" s="2" t="s">
        <v>19</v>
      </c>
      <c r="I15" s="43">
        <v>99.9</v>
      </c>
      <c r="N15" s="2" t="s">
        <v>15</v>
      </c>
      <c r="O15" s="43">
        <v>61.5</v>
      </c>
    </row>
    <row r="16" spans="1:15">
      <c r="N16" s="2" t="s">
        <v>16</v>
      </c>
      <c r="O16" s="43">
        <v>67.3</v>
      </c>
    </row>
    <row r="17" spans="14:15">
      <c r="N17" s="2" t="s">
        <v>17</v>
      </c>
      <c r="O17" s="43">
        <v>63.5</v>
      </c>
    </row>
    <row r="18" spans="14:15">
      <c r="N18" s="2" t="s">
        <v>19</v>
      </c>
      <c r="O18" s="43">
        <v>847.29999999999984</v>
      </c>
    </row>
  </sheetData>
  <pageMargins left="0.7" right="0.7" top="0.78740157499999996" bottom="0.78740157499999996" header="0.3" footer="0.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CB63D-FD49-4B02-A3CE-30584725B85A}">
  <sheetPr codeName="Tabelle6"/>
  <dimension ref="A1:H1392"/>
  <sheetViews>
    <sheetView topLeftCell="A187" workbookViewId="0">
      <selection activeCell="F2" sqref="F2:F1392"/>
    </sheetView>
  </sheetViews>
  <sheetFormatPr baseColWidth="10" defaultRowHeight="15"/>
  <cols>
    <col min="2" max="3" width="18" customWidth="1"/>
    <col min="4" max="4" width="32.85546875" customWidth="1"/>
    <col min="5" max="5" width="31.5703125" customWidth="1"/>
  </cols>
  <sheetData>
    <row r="1" spans="1:5">
      <c r="A1" t="s">
        <v>0</v>
      </c>
      <c r="B1" t="s">
        <v>1</v>
      </c>
      <c r="C1" t="s">
        <v>2</v>
      </c>
      <c r="D1" t="s">
        <v>3</v>
      </c>
      <c r="E1" t="s">
        <v>4</v>
      </c>
    </row>
    <row r="2" spans="1:5">
      <c r="A2">
        <v>2009</v>
      </c>
      <c r="B2" t="s">
        <v>5</v>
      </c>
      <c r="C2" t="s">
        <v>5</v>
      </c>
      <c r="D2" t="s">
        <v>54</v>
      </c>
      <c r="E2">
        <v>27.204408817635272</v>
      </c>
    </row>
    <row r="3" spans="1:5">
      <c r="A3">
        <v>2009</v>
      </c>
      <c r="B3" t="s">
        <v>6</v>
      </c>
      <c r="C3" t="s">
        <v>6</v>
      </c>
      <c r="D3" t="s">
        <v>54</v>
      </c>
      <c r="E3">
        <v>10.179811625915708</v>
      </c>
    </row>
    <row r="4" spans="1:5">
      <c r="A4">
        <v>2009</v>
      </c>
      <c r="B4" t="s">
        <v>7</v>
      </c>
      <c r="C4" t="s">
        <v>7</v>
      </c>
      <c r="D4" t="s">
        <v>54</v>
      </c>
      <c r="E4">
        <v>14.456953106017655</v>
      </c>
    </row>
    <row r="5" spans="1:5">
      <c r="A5">
        <v>2009</v>
      </c>
      <c r="B5" t="s">
        <v>8</v>
      </c>
      <c r="C5" t="s">
        <v>8</v>
      </c>
      <c r="D5" t="s">
        <v>54</v>
      </c>
      <c r="E5">
        <v>17.914650241970964</v>
      </c>
    </row>
    <row r="6" spans="1:5">
      <c r="A6">
        <v>2009</v>
      </c>
      <c r="B6" t="s">
        <v>9</v>
      </c>
      <c r="C6" t="s">
        <v>9</v>
      </c>
      <c r="D6" t="s">
        <v>54</v>
      </c>
      <c r="E6">
        <v>22.488280755099453</v>
      </c>
    </row>
    <row r="7" spans="1:5">
      <c r="A7">
        <v>2009</v>
      </c>
      <c r="B7" t="s">
        <v>10</v>
      </c>
      <c r="C7" t="s">
        <v>10</v>
      </c>
      <c r="D7" t="s">
        <v>54</v>
      </c>
      <c r="E7">
        <v>21.009667024704619</v>
      </c>
    </row>
    <row r="8" spans="1:5">
      <c r="A8">
        <v>2009</v>
      </c>
      <c r="B8" t="s">
        <v>11</v>
      </c>
      <c r="C8" t="s">
        <v>11</v>
      </c>
      <c r="D8" t="s">
        <v>54</v>
      </c>
      <c r="E8">
        <v>18.254231662794556</v>
      </c>
    </row>
    <row r="9" spans="1:5">
      <c r="A9">
        <v>2009</v>
      </c>
      <c r="B9" t="s">
        <v>12</v>
      </c>
      <c r="C9" t="s">
        <v>12</v>
      </c>
      <c r="D9" t="s">
        <v>54</v>
      </c>
      <c r="E9">
        <v>20.323841429369068</v>
      </c>
    </row>
    <row r="10" spans="1:5">
      <c r="A10">
        <v>2009</v>
      </c>
      <c r="B10" t="s">
        <v>13</v>
      </c>
      <c r="C10" t="s">
        <v>13</v>
      </c>
      <c r="D10" t="s">
        <v>54</v>
      </c>
      <c r="E10">
        <v>15.688987271721086</v>
      </c>
    </row>
    <row r="11" spans="1:5">
      <c r="A11">
        <v>2009</v>
      </c>
      <c r="B11" t="s">
        <v>14</v>
      </c>
      <c r="C11" t="s">
        <v>14</v>
      </c>
      <c r="D11" t="s">
        <v>54</v>
      </c>
      <c r="E11">
        <v>19.5016077170418</v>
      </c>
    </row>
    <row r="12" spans="1:5">
      <c r="A12">
        <v>2009</v>
      </c>
      <c r="B12" t="s">
        <v>15</v>
      </c>
      <c r="C12" t="s">
        <v>15</v>
      </c>
      <c r="D12" t="s">
        <v>54</v>
      </c>
      <c r="E12">
        <v>18.710324089542265</v>
      </c>
    </row>
    <row r="13" spans="1:5">
      <c r="A13">
        <v>2009</v>
      </c>
      <c r="B13" t="s">
        <v>16</v>
      </c>
      <c r="C13" t="s">
        <v>16</v>
      </c>
      <c r="D13" t="s">
        <v>54</v>
      </c>
      <c r="E13">
        <v>22.017387661045355</v>
      </c>
    </row>
    <row r="14" spans="1:5">
      <c r="A14">
        <v>2009</v>
      </c>
      <c r="B14" t="s">
        <v>17</v>
      </c>
      <c r="C14" t="s">
        <v>17</v>
      </c>
      <c r="D14" t="s">
        <v>54</v>
      </c>
      <c r="E14">
        <v>18.755988412070383</v>
      </c>
    </row>
    <row r="15" spans="1:5">
      <c r="A15">
        <v>2009</v>
      </c>
      <c r="B15" t="s">
        <v>5</v>
      </c>
      <c r="C15" t="s">
        <v>5</v>
      </c>
      <c r="D15" t="s">
        <v>55</v>
      </c>
      <c r="E15">
        <v>66.804408817635277</v>
      </c>
    </row>
    <row r="16" spans="1:5">
      <c r="A16">
        <v>2009</v>
      </c>
      <c r="B16" t="s">
        <v>6</v>
      </c>
      <c r="C16" t="s">
        <v>6</v>
      </c>
      <c r="D16" t="s">
        <v>55</v>
      </c>
      <c r="E16">
        <v>44.679811625915704</v>
      </c>
    </row>
    <row r="17" spans="1:5">
      <c r="A17">
        <v>2009</v>
      </c>
      <c r="B17" t="s">
        <v>7</v>
      </c>
      <c r="C17" t="s">
        <v>7</v>
      </c>
      <c r="D17" t="s">
        <v>55</v>
      </c>
      <c r="E17">
        <v>55.556953106017644</v>
      </c>
    </row>
    <row r="18" spans="1:5">
      <c r="A18">
        <v>2009</v>
      </c>
      <c r="B18" t="s">
        <v>8</v>
      </c>
      <c r="C18" t="s">
        <v>8</v>
      </c>
      <c r="D18" t="s">
        <v>55</v>
      </c>
      <c r="E18">
        <v>63.614650241970971</v>
      </c>
    </row>
    <row r="19" spans="1:5">
      <c r="A19">
        <v>2009</v>
      </c>
      <c r="B19" t="s">
        <v>9</v>
      </c>
      <c r="C19" t="s">
        <v>9</v>
      </c>
      <c r="D19" t="s">
        <v>55</v>
      </c>
      <c r="E19">
        <v>73.28828075509945</v>
      </c>
    </row>
    <row r="20" spans="1:5">
      <c r="A20">
        <v>2009</v>
      </c>
      <c r="B20" t="s">
        <v>10</v>
      </c>
      <c r="C20" t="s">
        <v>10</v>
      </c>
      <c r="D20" t="s">
        <v>55</v>
      </c>
      <c r="E20">
        <v>77.109667024704621</v>
      </c>
    </row>
    <row r="21" spans="1:5">
      <c r="A21">
        <v>2009</v>
      </c>
      <c r="B21" t="s">
        <v>11</v>
      </c>
      <c r="C21" t="s">
        <v>11</v>
      </c>
      <c r="D21" t="s">
        <v>55</v>
      </c>
      <c r="E21">
        <v>71.254231662794567</v>
      </c>
    </row>
    <row r="22" spans="1:5">
      <c r="A22">
        <v>2009</v>
      </c>
      <c r="B22" t="s">
        <v>12</v>
      </c>
      <c r="C22" t="s">
        <v>12</v>
      </c>
      <c r="D22" t="s">
        <v>55</v>
      </c>
      <c r="E22">
        <v>64.023841429369071</v>
      </c>
    </row>
    <row r="23" spans="1:5">
      <c r="A23">
        <v>2009</v>
      </c>
      <c r="B23" t="s">
        <v>13</v>
      </c>
      <c r="C23" t="s">
        <v>13</v>
      </c>
      <c r="D23" t="s">
        <v>55</v>
      </c>
      <c r="E23">
        <v>64.088987271721081</v>
      </c>
    </row>
    <row r="24" spans="1:5">
      <c r="A24">
        <v>2009</v>
      </c>
      <c r="B24" t="s">
        <v>14</v>
      </c>
      <c r="C24" t="s">
        <v>14</v>
      </c>
      <c r="D24" t="s">
        <v>55</v>
      </c>
      <c r="E24">
        <v>73.601607717041801</v>
      </c>
    </row>
    <row r="25" spans="1:5">
      <c r="A25">
        <v>2009</v>
      </c>
      <c r="B25" t="s">
        <v>15</v>
      </c>
      <c r="C25" t="s">
        <v>15</v>
      </c>
      <c r="D25" t="s">
        <v>55</v>
      </c>
      <c r="E25">
        <v>63.510324089542266</v>
      </c>
    </row>
    <row r="26" spans="1:5">
      <c r="A26">
        <v>2009</v>
      </c>
      <c r="B26" t="s">
        <v>16</v>
      </c>
      <c r="C26" t="s">
        <v>16</v>
      </c>
      <c r="D26" t="s">
        <v>55</v>
      </c>
      <c r="E26">
        <v>67.917387661045353</v>
      </c>
    </row>
    <row r="27" spans="1:5">
      <c r="A27">
        <v>2009</v>
      </c>
      <c r="B27" t="s">
        <v>17</v>
      </c>
      <c r="C27" t="s">
        <v>17</v>
      </c>
      <c r="D27" t="s">
        <v>55</v>
      </c>
      <c r="E27">
        <v>63.655988412070386</v>
      </c>
    </row>
    <row r="28" spans="1:5">
      <c r="A28">
        <v>2009</v>
      </c>
      <c r="B28" t="s">
        <v>5</v>
      </c>
      <c r="C28" t="s">
        <v>5</v>
      </c>
      <c r="D28" t="s">
        <v>56</v>
      </c>
      <c r="E28">
        <v>39.6</v>
      </c>
    </row>
    <row r="29" spans="1:5">
      <c r="A29">
        <v>2009</v>
      </c>
      <c r="B29" t="s">
        <v>6</v>
      </c>
      <c r="C29" t="s">
        <v>6</v>
      </c>
      <c r="D29" t="s">
        <v>56</v>
      </c>
      <c r="E29">
        <v>34.5</v>
      </c>
    </row>
    <row r="30" spans="1:5">
      <c r="A30">
        <v>2009</v>
      </c>
      <c r="B30" t="s">
        <v>7</v>
      </c>
      <c r="C30" t="s">
        <v>7</v>
      </c>
      <c r="D30" t="s">
        <v>56</v>
      </c>
      <c r="E30">
        <v>41.099999999999994</v>
      </c>
    </row>
    <row r="31" spans="1:5">
      <c r="A31">
        <v>2009</v>
      </c>
      <c r="B31" t="s">
        <v>8</v>
      </c>
      <c r="C31" t="s">
        <v>8</v>
      </c>
      <c r="D31" t="s">
        <v>56</v>
      </c>
      <c r="E31">
        <v>45.7</v>
      </c>
    </row>
    <row r="32" spans="1:5">
      <c r="A32">
        <v>2009</v>
      </c>
      <c r="B32" t="s">
        <v>9</v>
      </c>
      <c r="C32" t="s">
        <v>9</v>
      </c>
      <c r="D32" t="s">
        <v>56</v>
      </c>
      <c r="E32">
        <v>50.8</v>
      </c>
    </row>
    <row r="33" spans="1:5">
      <c r="A33">
        <v>2009</v>
      </c>
      <c r="B33" t="s">
        <v>10</v>
      </c>
      <c r="C33" t="s">
        <v>10</v>
      </c>
      <c r="D33" t="s">
        <v>56</v>
      </c>
      <c r="E33">
        <v>56.100000000000009</v>
      </c>
    </row>
    <row r="34" spans="1:5">
      <c r="A34">
        <v>2009</v>
      </c>
      <c r="B34" t="s">
        <v>11</v>
      </c>
      <c r="C34" t="s">
        <v>11</v>
      </c>
      <c r="D34" t="s">
        <v>56</v>
      </c>
      <c r="E34">
        <v>53</v>
      </c>
    </row>
    <row r="35" spans="1:5">
      <c r="A35">
        <v>2009</v>
      </c>
      <c r="B35" t="s">
        <v>12</v>
      </c>
      <c r="C35" t="s">
        <v>12</v>
      </c>
      <c r="D35" t="s">
        <v>56</v>
      </c>
      <c r="E35">
        <v>43.7</v>
      </c>
    </row>
    <row r="36" spans="1:5">
      <c r="A36">
        <v>2009</v>
      </c>
      <c r="B36" t="s">
        <v>13</v>
      </c>
      <c r="C36" t="s">
        <v>13</v>
      </c>
      <c r="D36" t="s">
        <v>56</v>
      </c>
      <c r="E36">
        <v>48.4</v>
      </c>
    </row>
    <row r="37" spans="1:5">
      <c r="A37">
        <v>2009</v>
      </c>
      <c r="B37" t="s">
        <v>14</v>
      </c>
      <c r="C37" t="s">
        <v>14</v>
      </c>
      <c r="D37" t="s">
        <v>56</v>
      </c>
      <c r="E37">
        <v>54.1</v>
      </c>
    </row>
    <row r="38" spans="1:5">
      <c r="A38">
        <v>2009</v>
      </c>
      <c r="B38" t="s">
        <v>15</v>
      </c>
      <c r="C38" t="s">
        <v>15</v>
      </c>
      <c r="D38" t="s">
        <v>56</v>
      </c>
      <c r="E38">
        <v>44.800000000000004</v>
      </c>
    </row>
    <row r="39" spans="1:5">
      <c r="A39">
        <v>2009</v>
      </c>
      <c r="B39" t="s">
        <v>16</v>
      </c>
      <c r="C39" t="s">
        <v>16</v>
      </c>
      <c r="D39" t="s">
        <v>56</v>
      </c>
      <c r="E39">
        <v>45.9</v>
      </c>
    </row>
    <row r="40" spans="1:5">
      <c r="A40">
        <v>2009</v>
      </c>
      <c r="B40" t="s">
        <v>17</v>
      </c>
      <c r="C40" t="s">
        <v>17</v>
      </c>
      <c r="D40" t="s">
        <v>56</v>
      </c>
      <c r="E40">
        <v>44.9</v>
      </c>
    </row>
    <row r="41" spans="1:5">
      <c r="A41">
        <v>2009</v>
      </c>
      <c r="B41" t="s">
        <v>5</v>
      </c>
      <c r="C41" t="s">
        <v>5</v>
      </c>
      <c r="D41" t="s">
        <v>57</v>
      </c>
    </row>
    <row r="42" spans="1:5">
      <c r="A42">
        <v>2009</v>
      </c>
      <c r="B42" t="s">
        <v>6</v>
      </c>
      <c r="C42" t="s">
        <v>6</v>
      </c>
      <c r="D42" t="s">
        <v>57</v>
      </c>
    </row>
    <row r="43" spans="1:5">
      <c r="A43">
        <v>2009</v>
      </c>
      <c r="B43" t="s">
        <v>7</v>
      </c>
      <c r="C43" t="s">
        <v>7</v>
      </c>
      <c r="D43" t="s">
        <v>57</v>
      </c>
    </row>
    <row r="44" spans="1:5">
      <c r="A44">
        <v>2009</v>
      </c>
      <c r="B44" t="s">
        <v>8</v>
      </c>
      <c r="C44" t="s">
        <v>8</v>
      </c>
      <c r="D44" t="s">
        <v>57</v>
      </c>
    </row>
    <row r="45" spans="1:5">
      <c r="A45">
        <v>2009</v>
      </c>
      <c r="B45" t="s">
        <v>9</v>
      </c>
      <c r="C45" t="s">
        <v>9</v>
      </c>
      <c r="D45" t="s">
        <v>57</v>
      </c>
    </row>
    <row r="46" spans="1:5">
      <c r="A46">
        <v>2009</v>
      </c>
      <c r="B46" t="s">
        <v>10</v>
      </c>
      <c r="C46" t="s">
        <v>10</v>
      </c>
      <c r="D46" t="s">
        <v>57</v>
      </c>
    </row>
    <row r="47" spans="1:5">
      <c r="A47">
        <v>2009</v>
      </c>
      <c r="B47" t="s">
        <v>11</v>
      </c>
      <c r="C47" t="s">
        <v>11</v>
      </c>
      <c r="D47" t="s">
        <v>57</v>
      </c>
    </row>
    <row r="48" spans="1:5">
      <c r="A48">
        <v>2009</v>
      </c>
      <c r="B48" t="s">
        <v>12</v>
      </c>
      <c r="C48" t="s">
        <v>12</v>
      </c>
      <c r="D48" t="s">
        <v>57</v>
      </c>
    </row>
    <row r="49" spans="1:4">
      <c r="A49">
        <v>2009</v>
      </c>
      <c r="B49" t="s">
        <v>13</v>
      </c>
      <c r="C49" t="s">
        <v>13</v>
      </c>
      <c r="D49" t="s">
        <v>57</v>
      </c>
    </row>
    <row r="50" spans="1:4">
      <c r="A50">
        <v>2009</v>
      </c>
      <c r="B50" t="s">
        <v>14</v>
      </c>
      <c r="C50" t="s">
        <v>14</v>
      </c>
      <c r="D50" t="s">
        <v>57</v>
      </c>
    </row>
    <row r="51" spans="1:4">
      <c r="A51">
        <v>2009</v>
      </c>
      <c r="B51" t="s">
        <v>15</v>
      </c>
      <c r="C51" t="s">
        <v>15</v>
      </c>
      <c r="D51" t="s">
        <v>57</v>
      </c>
    </row>
    <row r="52" spans="1:4">
      <c r="A52">
        <v>2009</v>
      </c>
      <c r="B52" t="s">
        <v>16</v>
      </c>
      <c r="C52" t="s">
        <v>16</v>
      </c>
      <c r="D52" t="s">
        <v>57</v>
      </c>
    </row>
    <row r="53" spans="1:4">
      <c r="A53">
        <v>2009</v>
      </c>
      <c r="B53" t="s">
        <v>17</v>
      </c>
      <c r="C53" t="s">
        <v>17</v>
      </c>
      <c r="D53" t="s">
        <v>57</v>
      </c>
    </row>
    <row r="54" spans="1:4">
      <c r="A54">
        <v>2009</v>
      </c>
      <c r="B54" t="s">
        <v>5</v>
      </c>
      <c r="C54" t="s">
        <v>5</v>
      </c>
      <c r="D54" t="s">
        <v>58</v>
      </c>
    </row>
    <row r="55" spans="1:4">
      <c r="A55">
        <v>2009</v>
      </c>
      <c r="B55" t="s">
        <v>6</v>
      </c>
      <c r="C55" t="s">
        <v>6</v>
      </c>
      <c r="D55" t="s">
        <v>58</v>
      </c>
    </row>
    <row r="56" spans="1:4">
      <c r="A56">
        <v>2009</v>
      </c>
      <c r="B56" t="s">
        <v>7</v>
      </c>
      <c r="C56" t="s">
        <v>7</v>
      </c>
      <c r="D56" t="s">
        <v>58</v>
      </c>
    </row>
    <row r="57" spans="1:4">
      <c r="A57">
        <v>2009</v>
      </c>
      <c r="B57" t="s">
        <v>8</v>
      </c>
      <c r="C57" t="s">
        <v>8</v>
      </c>
      <c r="D57" t="s">
        <v>58</v>
      </c>
    </row>
    <row r="58" spans="1:4">
      <c r="A58">
        <v>2009</v>
      </c>
      <c r="B58" t="s">
        <v>9</v>
      </c>
      <c r="C58" t="s">
        <v>9</v>
      </c>
      <c r="D58" t="s">
        <v>58</v>
      </c>
    </row>
    <row r="59" spans="1:4">
      <c r="A59">
        <v>2009</v>
      </c>
      <c r="B59" t="s">
        <v>10</v>
      </c>
      <c r="C59" t="s">
        <v>10</v>
      </c>
      <c r="D59" t="s">
        <v>58</v>
      </c>
    </row>
    <row r="60" spans="1:4">
      <c r="A60">
        <v>2009</v>
      </c>
      <c r="B60" t="s">
        <v>11</v>
      </c>
      <c r="C60" t="s">
        <v>11</v>
      </c>
      <c r="D60" t="s">
        <v>58</v>
      </c>
    </row>
    <row r="61" spans="1:4">
      <c r="A61">
        <v>2009</v>
      </c>
      <c r="B61" t="s">
        <v>12</v>
      </c>
      <c r="C61" t="s">
        <v>12</v>
      </c>
      <c r="D61" t="s">
        <v>58</v>
      </c>
    </row>
    <row r="62" spans="1:4">
      <c r="A62">
        <v>2009</v>
      </c>
      <c r="B62" t="s">
        <v>13</v>
      </c>
      <c r="C62" t="s">
        <v>13</v>
      </c>
      <c r="D62" t="s">
        <v>58</v>
      </c>
    </row>
    <row r="63" spans="1:4">
      <c r="A63">
        <v>2009</v>
      </c>
      <c r="B63" t="s">
        <v>14</v>
      </c>
      <c r="C63" t="s">
        <v>14</v>
      </c>
      <c r="D63" t="s">
        <v>58</v>
      </c>
    </row>
    <row r="64" spans="1:4">
      <c r="A64">
        <v>2009</v>
      </c>
      <c r="B64" t="s">
        <v>15</v>
      </c>
      <c r="C64" t="s">
        <v>15</v>
      </c>
      <c r="D64" t="s">
        <v>58</v>
      </c>
    </row>
    <row r="65" spans="1:5">
      <c r="A65">
        <v>2009</v>
      </c>
      <c r="B65" t="s">
        <v>16</v>
      </c>
      <c r="C65" t="s">
        <v>16</v>
      </c>
      <c r="D65" t="s">
        <v>58</v>
      </c>
    </row>
    <row r="66" spans="1:5">
      <c r="A66">
        <v>2009</v>
      </c>
      <c r="B66" t="s">
        <v>17</v>
      </c>
      <c r="C66" t="s">
        <v>17</v>
      </c>
      <c r="D66" t="s">
        <v>58</v>
      </c>
    </row>
    <row r="67" spans="1:5">
      <c r="A67">
        <v>2009</v>
      </c>
      <c r="B67" t="s">
        <v>5</v>
      </c>
      <c r="C67" t="s">
        <v>5</v>
      </c>
      <c r="D67" t="s">
        <v>59</v>
      </c>
      <c r="E67">
        <v>48.487152197050328</v>
      </c>
    </row>
    <row r="68" spans="1:5">
      <c r="A68">
        <v>2009</v>
      </c>
      <c r="B68" t="s">
        <v>6</v>
      </c>
      <c r="C68" t="s">
        <v>6</v>
      </c>
      <c r="D68" t="s">
        <v>59</v>
      </c>
      <c r="E68">
        <v>51.134380453752179</v>
      </c>
    </row>
    <row r="69" spans="1:5">
      <c r="A69">
        <v>2009</v>
      </c>
      <c r="B69" t="s">
        <v>7</v>
      </c>
      <c r="C69" t="s">
        <v>7</v>
      </c>
      <c r="D69" t="s">
        <v>59</v>
      </c>
      <c r="E69">
        <v>48.25900133353089</v>
      </c>
    </row>
    <row r="70" spans="1:5">
      <c r="A70">
        <v>2009</v>
      </c>
      <c r="B70" t="s">
        <v>8</v>
      </c>
      <c r="C70" t="s">
        <v>8</v>
      </c>
      <c r="D70" t="s">
        <v>59</v>
      </c>
      <c r="E70">
        <v>52.650771388499294</v>
      </c>
    </row>
    <row r="71" spans="1:5">
      <c r="A71">
        <v>2009</v>
      </c>
      <c r="B71" t="s">
        <v>9</v>
      </c>
      <c r="C71" t="s">
        <v>9</v>
      </c>
      <c r="D71" t="s">
        <v>59</v>
      </c>
      <c r="E71">
        <v>48.401188188013279</v>
      </c>
    </row>
    <row r="72" spans="1:5">
      <c r="A72">
        <v>2009</v>
      </c>
      <c r="B72" t="s">
        <v>10</v>
      </c>
      <c r="C72" t="s">
        <v>10</v>
      </c>
      <c r="D72" t="s">
        <v>59</v>
      </c>
      <c r="E72">
        <v>61.272984441301269</v>
      </c>
    </row>
    <row r="73" spans="1:5">
      <c r="A73">
        <v>2009</v>
      </c>
      <c r="B73" t="s">
        <v>11</v>
      </c>
      <c r="C73" t="s">
        <v>11</v>
      </c>
      <c r="D73" t="s">
        <v>59</v>
      </c>
      <c r="E73">
        <v>58.035714285714292</v>
      </c>
    </row>
    <row r="74" spans="1:5">
      <c r="A74">
        <v>2009</v>
      </c>
      <c r="B74" t="s">
        <v>12</v>
      </c>
      <c r="C74" t="s">
        <v>12</v>
      </c>
      <c r="D74" t="s">
        <v>59</v>
      </c>
      <c r="E74">
        <v>50.752878653675815</v>
      </c>
    </row>
    <row r="75" spans="1:5">
      <c r="A75">
        <v>2009</v>
      </c>
      <c r="B75" t="s">
        <v>13</v>
      </c>
      <c r="C75" t="s">
        <v>13</v>
      </c>
      <c r="D75" t="s">
        <v>59</v>
      </c>
      <c r="E75">
        <v>55.574989068648883</v>
      </c>
    </row>
    <row r="76" spans="1:5">
      <c r="A76">
        <v>2009</v>
      </c>
      <c r="B76" t="s">
        <v>14</v>
      </c>
      <c r="C76" t="s">
        <v>14</v>
      </c>
      <c r="D76" t="s">
        <v>59</v>
      </c>
      <c r="E76">
        <v>52.214348981399475</v>
      </c>
    </row>
    <row r="77" spans="1:5">
      <c r="A77">
        <v>2009</v>
      </c>
      <c r="B77" t="s">
        <v>15</v>
      </c>
      <c r="C77" t="s">
        <v>15</v>
      </c>
      <c r="D77" t="s">
        <v>59</v>
      </c>
      <c r="E77">
        <v>50.079914757591901</v>
      </c>
    </row>
    <row r="78" spans="1:5">
      <c r="A78">
        <v>2009</v>
      </c>
      <c r="B78" t="s">
        <v>16</v>
      </c>
      <c r="C78" t="s">
        <v>16</v>
      </c>
      <c r="D78" t="s">
        <v>59</v>
      </c>
      <c r="E78">
        <v>50.195099110348053</v>
      </c>
    </row>
    <row r="79" spans="1:5">
      <c r="A79">
        <v>2009</v>
      </c>
      <c r="B79" t="s">
        <v>17</v>
      </c>
      <c r="C79" t="s">
        <v>17</v>
      </c>
      <c r="D79" t="s">
        <v>59</v>
      </c>
      <c r="E79">
        <v>51.369321449108682</v>
      </c>
    </row>
    <row r="80" spans="1:5">
      <c r="A80">
        <v>2009</v>
      </c>
      <c r="B80" t="s">
        <v>5</v>
      </c>
      <c r="C80" t="s">
        <v>5</v>
      </c>
      <c r="D80" t="s">
        <v>60</v>
      </c>
      <c r="E80">
        <v>40.47403381642512</v>
      </c>
    </row>
    <row r="81" spans="1:5">
      <c r="A81">
        <v>2009</v>
      </c>
      <c r="B81" t="s">
        <v>6</v>
      </c>
      <c r="C81" t="s">
        <v>6</v>
      </c>
      <c r="D81" t="s">
        <v>60</v>
      </c>
      <c r="E81">
        <v>45.580890336590663</v>
      </c>
    </row>
    <row r="82" spans="1:5">
      <c r="A82">
        <v>2009</v>
      </c>
      <c r="B82" t="s">
        <v>7</v>
      </c>
      <c r="C82" t="s">
        <v>7</v>
      </c>
      <c r="D82" t="s">
        <v>60</v>
      </c>
      <c r="E82">
        <v>44.274134119380989</v>
      </c>
    </row>
    <row r="83" spans="1:5">
      <c r="A83">
        <v>2009</v>
      </c>
      <c r="B83" t="s">
        <v>8</v>
      </c>
      <c r="C83" t="s">
        <v>8</v>
      </c>
      <c r="D83" t="s">
        <v>60</v>
      </c>
      <c r="E83">
        <v>46.849238507754649</v>
      </c>
    </row>
    <row r="84" spans="1:5">
      <c r="A84">
        <v>2009</v>
      </c>
      <c r="B84" t="s">
        <v>9</v>
      </c>
      <c r="C84" t="s">
        <v>9</v>
      </c>
      <c r="D84" t="s">
        <v>60</v>
      </c>
      <c r="E84">
        <v>42.90187891440501</v>
      </c>
    </row>
    <row r="85" spans="1:5">
      <c r="A85">
        <v>2009</v>
      </c>
      <c r="B85" t="s">
        <v>10</v>
      </c>
      <c r="C85" t="s">
        <v>10</v>
      </c>
      <c r="D85" t="s">
        <v>60</v>
      </c>
      <c r="E85">
        <v>51.612903225806448</v>
      </c>
    </row>
    <row r="86" spans="1:5">
      <c r="A86">
        <v>2009</v>
      </c>
      <c r="B86" t="s">
        <v>11</v>
      </c>
      <c r="C86" t="s">
        <v>11</v>
      </c>
      <c r="D86" t="s">
        <v>60</v>
      </c>
      <c r="E86">
        <v>49.391955098222638</v>
      </c>
    </row>
    <row r="87" spans="1:5">
      <c r="A87">
        <v>2009</v>
      </c>
      <c r="B87" t="s">
        <v>12</v>
      </c>
      <c r="C87" t="s">
        <v>12</v>
      </c>
      <c r="D87" t="s">
        <v>60</v>
      </c>
      <c r="E87">
        <v>45.602462620932279</v>
      </c>
    </row>
    <row r="88" spans="1:5">
      <c r="A88">
        <v>2009</v>
      </c>
      <c r="B88" t="s">
        <v>13</v>
      </c>
      <c r="C88" t="s">
        <v>13</v>
      </c>
      <c r="D88" t="s">
        <v>60</v>
      </c>
      <c r="E88">
        <v>47.926669576604105</v>
      </c>
    </row>
    <row r="89" spans="1:5">
      <c r="A89">
        <v>2009</v>
      </c>
      <c r="B89" t="s">
        <v>14</v>
      </c>
      <c r="C89" t="s">
        <v>14</v>
      </c>
      <c r="D89" t="s">
        <v>60</v>
      </c>
      <c r="E89">
        <v>45.232327681127501</v>
      </c>
    </row>
    <row r="90" spans="1:5">
      <c r="A90">
        <v>2009</v>
      </c>
      <c r="B90" t="s">
        <v>15</v>
      </c>
      <c r="C90" t="s">
        <v>15</v>
      </c>
      <c r="D90" t="s">
        <v>60</v>
      </c>
      <c r="E90">
        <v>40.969279661016948</v>
      </c>
    </row>
    <row r="91" spans="1:5">
      <c r="A91">
        <v>2009</v>
      </c>
      <c r="B91" t="s">
        <v>16</v>
      </c>
      <c r="C91" t="s">
        <v>16</v>
      </c>
      <c r="D91" t="s">
        <v>60</v>
      </c>
      <c r="E91">
        <v>43.786890338614477</v>
      </c>
    </row>
    <row r="92" spans="1:5">
      <c r="A92">
        <v>2009</v>
      </c>
      <c r="B92" t="s">
        <v>17</v>
      </c>
      <c r="C92" t="s">
        <v>17</v>
      </c>
      <c r="D92" t="s">
        <v>60</v>
      </c>
      <c r="E92">
        <v>44.785670873404598</v>
      </c>
    </row>
    <row r="93" spans="1:5">
      <c r="A93">
        <v>2009</v>
      </c>
      <c r="B93" t="s">
        <v>5</v>
      </c>
      <c r="C93" t="s">
        <v>5</v>
      </c>
      <c r="D93" t="s">
        <v>61</v>
      </c>
      <c r="E93">
        <v>6.9940702447924581</v>
      </c>
    </row>
    <row r="94" spans="1:5">
      <c r="A94">
        <v>2009</v>
      </c>
      <c r="B94" t="s">
        <v>6</v>
      </c>
      <c r="C94" t="s">
        <v>6</v>
      </c>
      <c r="D94" t="s">
        <v>61</v>
      </c>
      <c r="E94">
        <v>10.645724258289704</v>
      </c>
    </row>
    <row r="95" spans="1:5">
      <c r="A95">
        <v>2009</v>
      </c>
      <c r="B95" t="s">
        <v>7</v>
      </c>
      <c r="C95" t="s">
        <v>7</v>
      </c>
      <c r="D95" t="s">
        <v>61</v>
      </c>
      <c r="E95">
        <v>9.8384945917913758</v>
      </c>
    </row>
    <row r="96" spans="1:5">
      <c r="A96">
        <v>2009</v>
      </c>
      <c r="B96" t="s">
        <v>8</v>
      </c>
      <c r="C96" t="s">
        <v>8</v>
      </c>
      <c r="D96" t="s">
        <v>61</v>
      </c>
      <c r="E96">
        <v>8.373071528751753</v>
      </c>
    </row>
    <row r="97" spans="1:5">
      <c r="A97">
        <v>2009</v>
      </c>
      <c r="B97" t="s">
        <v>9</v>
      </c>
      <c r="C97" t="s">
        <v>9</v>
      </c>
      <c r="D97" t="s">
        <v>61</v>
      </c>
      <c r="E97">
        <v>7.251441551633758</v>
      </c>
    </row>
    <row r="98" spans="1:5">
      <c r="A98">
        <v>2009</v>
      </c>
      <c r="B98" t="s">
        <v>10</v>
      </c>
      <c r="C98" t="s">
        <v>10</v>
      </c>
      <c r="D98" t="s">
        <v>61</v>
      </c>
      <c r="E98">
        <v>4.4130127298444126</v>
      </c>
    </row>
    <row r="99" spans="1:5">
      <c r="A99">
        <v>2009</v>
      </c>
      <c r="B99" t="s">
        <v>11</v>
      </c>
      <c r="C99" t="s">
        <v>11</v>
      </c>
      <c r="D99" t="s">
        <v>61</v>
      </c>
      <c r="E99">
        <v>6.3439849624060161</v>
      </c>
    </row>
    <row r="100" spans="1:5">
      <c r="A100">
        <v>2009</v>
      </c>
      <c r="B100" t="s">
        <v>12</v>
      </c>
      <c r="C100" t="s">
        <v>12</v>
      </c>
      <c r="D100" t="s">
        <v>61</v>
      </c>
      <c r="E100">
        <v>10.938883968113375</v>
      </c>
    </row>
    <row r="101" spans="1:5">
      <c r="A101">
        <v>2009</v>
      </c>
      <c r="B101" t="s">
        <v>13</v>
      </c>
      <c r="C101" t="s">
        <v>13</v>
      </c>
      <c r="D101" t="s">
        <v>61</v>
      </c>
      <c r="E101">
        <v>7.6519457804984707</v>
      </c>
    </row>
    <row r="102" spans="1:5">
      <c r="A102">
        <v>2009</v>
      </c>
      <c r="B102" t="s">
        <v>14</v>
      </c>
      <c r="C102" t="s">
        <v>14</v>
      </c>
      <c r="D102" t="s">
        <v>61</v>
      </c>
      <c r="E102">
        <v>7.5066430469441991</v>
      </c>
    </row>
    <row r="103" spans="1:5">
      <c r="A103">
        <v>2009</v>
      </c>
      <c r="B103" t="s">
        <v>15</v>
      </c>
      <c r="C103" t="s">
        <v>15</v>
      </c>
      <c r="D103" t="s">
        <v>61</v>
      </c>
      <c r="E103">
        <v>7.6185402237613209</v>
      </c>
    </row>
    <row r="104" spans="1:5">
      <c r="A104">
        <v>2009</v>
      </c>
      <c r="B104" t="s">
        <v>16</v>
      </c>
      <c r="C104" t="s">
        <v>16</v>
      </c>
      <c r="D104" t="s">
        <v>61</v>
      </c>
      <c r="E104">
        <v>7.7415326986108939</v>
      </c>
    </row>
    <row r="105" spans="1:5">
      <c r="A105">
        <v>2009</v>
      </c>
      <c r="B105" t="s">
        <v>17</v>
      </c>
      <c r="C105" t="s">
        <v>17</v>
      </c>
      <c r="D105" t="s">
        <v>61</v>
      </c>
      <c r="E105">
        <v>8.0110695802185159</v>
      </c>
    </row>
    <row r="106" spans="1:5">
      <c r="A106">
        <v>2009</v>
      </c>
      <c r="B106" t="s">
        <v>5</v>
      </c>
      <c r="C106" t="s">
        <v>5</v>
      </c>
      <c r="D106" t="s">
        <v>62</v>
      </c>
      <c r="E106">
        <v>6.3405797101449277</v>
      </c>
    </row>
    <row r="107" spans="1:5">
      <c r="A107">
        <v>2009</v>
      </c>
      <c r="B107" t="s">
        <v>6</v>
      </c>
      <c r="C107" t="s">
        <v>6</v>
      </c>
      <c r="D107" t="s">
        <v>62</v>
      </c>
      <c r="E107">
        <v>9.9239956568946788</v>
      </c>
    </row>
    <row r="108" spans="1:5">
      <c r="A108">
        <v>2009</v>
      </c>
      <c r="B108" t="s">
        <v>7</v>
      </c>
      <c r="C108" t="s">
        <v>7</v>
      </c>
      <c r="D108" t="s">
        <v>62</v>
      </c>
      <c r="E108">
        <v>9.4767870302137069</v>
      </c>
    </row>
    <row r="109" spans="1:5">
      <c r="A109">
        <v>2009</v>
      </c>
      <c r="B109" t="s">
        <v>8</v>
      </c>
      <c r="C109" t="s">
        <v>8</v>
      </c>
      <c r="D109" t="s">
        <v>62</v>
      </c>
      <c r="E109">
        <v>8.3554561967304739</v>
      </c>
    </row>
    <row r="110" spans="1:5">
      <c r="A110">
        <v>2009</v>
      </c>
      <c r="B110" t="s">
        <v>9</v>
      </c>
      <c r="C110" t="s">
        <v>9</v>
      </c>
      <c r="D110" t="s">
        <v>62</v>
      </c>
      <c r="E110">
        <v>6.0890744606819762</v>
      </c>
    </row>
    <row r="111" spans="1:5">
      <c r="A111">
        <v>2009</v>
      </c>
      <c r="B111" t="s">
        <v>10</v>
      </c>
      <c r="C111" t="s">
        <v>10</v>
      </c>
      <c r="D111" t="s">
        <v>62</v>
      </c>
      <c r="E111">
        <v>4.2356241234221592</v>
      </c>
    </row>
    <row r="112" spans="1:5">
      <c r="A112">
        <v>2009</v>
      </c>
      <c r="B112" t="s">
        <v>11</v>
      </c>
      <c r="C112" t="s">
        <v>11</v>
      </c>
      <c r="D112" t="s">
        <v>62</v>
      </c>
      <c r="E112">
        <v>5.5659494855004672</v>
      </c>
    </row>
    <row r="113" spans="1:5">
      <c r="A113">
        <v>2009</v>
      </c>
      <c r="B113" t="s">
        <v>12</v>
      </c>
      <c r="C113" t="s">
        <v>12</v>
      </c>
      <c r="D113" t="s">
        <v>62</v>
      </c>
      <c r="E113">
        <v>8.8830255057167982</v>
      </c>
    </row>
    <row r="114" spans="1:5">
      <c r="A114">
        <v>2009</v>
      </c>
      <c r="B114" t="s">
        <v>13</v>
      </c>
      <c r="C114" t="s">
        <v>13</v>
      </c>
      <c r="D114" t="s">
        <v>62</v>
      </c>
      <c r="E114">
        <v>7.1584460934089922</v>
      </c>
    </row>
    <row r="115" spans="1:5">
      <c r="A115">
        <v>2009</v>
      </c>
      <c r="B115" t="s">
        <v>14</v>
      </c>
      <c r="C115" t="s">
        <v>14</v>
      </c>
      <c r="D115" t="s">
        <v>62</v>
      </c>
      <c r="E115">
        <v>6.6945606694560666</v>
      </c>
    </row>
    <row r="116" spans="1:5">
      <c r="A116">
        <v>2009</v>
      </c>
      <c r="B116" t="s">
        <v>15</v>
      </c>
      <c r="C116" t="s">
        <v>15</v>
      </c>
      <c r="D116" t="s">
        <v>62</v>
      </c>
      <c r="E116">
        <v>8.1302966101694913</v>
      </c>
    </row>
    <row r="117" spans="1:5">
      <c r="A117">
        <v>2009</v>
      </c>
      <c r="B117" t="s">
        <v>16</v>
      </c>
      <c r="C117" t="s">
        <v>16</v>
      </c>
      <c r="D117" t="s">
        <v>62</v>
      </c>
      <c r="E117">
        <v>7.4246660453557007</v>
      </c>
    </row>
    <row r="118" spans="1:5">
      <c r="A118">
        <v>2009</v>
      </c>
      <c r="B118" t="s">
        <v>17</v>
      </c>
      <c r="C118" t="s">
        <v>17</v>
      </c>
      <c r="D118" t="s">
        <v>62</v>
      </c>
      <c r="E118">
        <v>7.4952629509134461</v>
      </c>
    </row>
    <row r="119" spans="1:5">
      <c r="A119">
        <v>2009</v>
      </c>
      <c r="B119" t="s">
        <v>5</v>
      </c>
      <c r="C119" t="s">
        <v>5</v>
      </c>
      <c r="D119" t="s">
        <v>63</v>
      </c>
      <c r="E119">
        <v>9.9437433480310169</v>
      </c>
    </row>
    <row r="120" spans="1:5">
      <c r="A120">
        <v>2009</v>
      </c>
      <c r="B120" t="s">
        <v>6</v>
      </c>
      <c r="C120" t="s">
        <v>6</v>
      </c>
      <c r="D120" t="s">
        <v>63</v>
      </c>
      <c r="E120">
        <v>6.348167539267016</v>
      </c>
    </row>
    <row r="121" spans="1:5">
      <c r="A121">
        <v>2009</v>
      </c>
      <c r="B121" t="s">
        <v>7</v>
      </c>
      <c r="C121" t="s">
        <v>7</v>
      </c>
      <c r="D121" t="s">
        <v>63</v>
      </c>
      <c r="E121">
        <v>8.2678915394873318</v>
      </c>
    </row>
    <row r="122" spans="1:5">
      <c r="A122">
        <v>2009</v>
      </c>
      <c r="B122" t="s">
        <v>8</v>
      </c>
      <c r="C122" t="s">
        <v>8</v>
      </c>
      <c r="D122" t="s">
        <v>63</v>
      </c>
      <c r="E122">
        <v>8.106591865357645</v>
      </c>
    </row>
    <row r="123" spans="1:5">
      <c r="A123">
        <v>2009</v>
      </c>
      <c r="B123" t="s">
        <v>9</v>
      </c>
      <c r="C123" t="s">
        <v>9</v>
      </c>
      <c r="D123" t="s">
        <v>63</v>
      </c>
      <c r="E123">
        <v>9.1385636903721821</v>
      </c>
    </row>
    <row r="124" spans="1:5">
      <c r="A124">
        <v>2009</v>
      </c>
      <c r="B124" t="s">
        <v>10</v>
      </c>
      <c r="C124" t="s">
        <v>10</v>
      </c>
      <c r="D124" t="s">
        <v>63</v>
      </c>
      <c r="E124">
        <v>7.8642149929278649</v>
      </c>
    </row>
    <row r="125" spans="1:5">
      <c r="A125">
        <v>2009</v>
      </c>
      <c r="B125" t="s">
        <v>11</v>
      </c>
      <c r="C125" t="s">
        <v>11</v>
      </c>
      <c r="D125" t="s">
        <v>63</v>
      </c>
      <c r="E125">
        <v>6.3909774436090219</v>
      </c>
    </row>
    <row r="126" spans="1:5">
      <c r="A126">
        <v>2009</v>
      </c>
      <c r="B126" t="s">
        <v>12</v>
      </c>
      <c r="C126" t="s">
        <v>12</v>
      </c>
      <c r="D126" t="s">
        <v>63</v>
      </c>
      <c r="E126">
        <v>7.2630646589902561</v>
      </c>
    </row>
    <row r="127" spans="1:5">
      <c r="A127">
        <v>2009</v>
      </c>
      <c r="B127" t="s">
        <v>13</v>
      </c>
      <c r="C127" t="s">
        <v>13</v>
      </c>
      <c r="D127" t="s">
        <v>63</v>
      </c>
      <c r="E127">
        <v>7.6519457804984707</v>
      </c>
    </row>
    <row r="128" spans="1:5">
      <c r="A128">
        <v>2009</v>
      </c>
      <c r="B128" t="s">
        <v>14</v>
      </c>
      <c r="C128" t="s">
        <v>14</v>
      </c>
      <c r="D128" t="s">
        <v>63</v>
      </c>
      <c r="E128">
        <v>8.7466784765279009</v>
      </c>
    </row>
    <row r="129" spans="1:5">
      <c r="A129">
        <v>2009</v>
      </c>
      <c r="B129" t="s">
        <v>15</v>
      </c>
      <c r="C129" t="s">
        <v>15</v>
      </c>
      <c r="D129" t="s">
        <v>63</v>
      </c>
      <c r="E129">
        <v>10.868407032498668</v>
      </c>
    </row>
    <row r="130" spans="1:5">
      <c r="A130">
        <v>2009</v>
      </c>
      <c r="B130" t="s">
        <v>16</v>
      </c>
      <c r="C130" t="s">
        <v>16</v>
      </c>
      <c r="D130" t="s">
        <v>63</v>
      </c>
      <c r="E130">
        <v>8.9277352895270798</v>
      </c>
    </row>
    <row r="131" spans="1:5">
      <c r="A131">
        <v>2009</v>
      </c>
      <c r="B131" t="s">
        <v>17</v>
      </c>
      <c r="C131" t="s">
        <v>17</v>
      </c>
      <c r="D131" t="s">
        <v>63</v>
      </c>
      <c r="E131">
        <v>8.5034502587694067</v>
      </c>
    </row>
    <row r="132" spans="1:5">
      <c r="A132">
        <v>2009</v>
      </c>
      <c r="B132" t="s">
        <v>5</v>
      </c>
      <c r="C132" t="s">
        <v>5</v>
      </c>
      <c r="D132" t="s">
        <v>64</v>
      </c>
      <c r="E132">
        <v>17.22524154589372</v>
      </c>
    </row>
    <row r="133" spans="1:5">
      <c r="A133">
        <v>2009</v>
      </c>
      <c r="B133" t="s">
        <v>6</v>
      </c>
      <c r="C133" t="s">
        <v>6</v>
      </c>
      <c r="D133" t="s">
        <v>64</v>
      </c>
      <c r="E133">
        <v>9.4896851248642768</v>
      </c>
    </row>
    <row r="134" spans="1:5">
      <c r="A134">
        <v>2009</v>
      </c>
      <c r="B134" t="s">
        <v>7</v>
      </c>
      <c r="C134" t="s">
        <v>7</v>
      </c>
      <c r="D134" t="s">
        <v>64</v>
      </c>
      <c r="E134">
        <v>10.950626381724392</v>
      </c>
    </row>
    <row r="135" spans="1:5">
      <c r="A135">
        <v>2009</v>
      </c>
      <c r="B135" t="s">
        <v>8</v>
      </c>
      <c r="C135" t="s">
        <v>8</v>
      </c>
      <c r="D135" t="s">
        <v>64</v>
      </c>
      <c r="E135">
        <v>11.317591169484421</v>
      </c>
    </row>
    <row r="136" spans="1:5">
      <c r="A136">
        <v>2009</v>
      </c>
      <c r="B136" t="s">
        <v>9</v>
      </c>
      <c r="C136" t="s">
        <v>9</v>
      </c>
      <c r="D136" t="s">
        <v>64</v>
      </c>
      <c r="E136">
        <v>12.613082811412665</v>
      </c>
    </row>
    <row r="137" spans="1:5">
      <c r="A137">
        <v>2009</v>
      </c>
      <c r="B137" t="s">
        <v>10</v>
      </c>
      <c r="C137" t="s">
        <v>10</v>
      </c>
      <c r="D137" t="s">
        <v>64</v>
      </c>
      <c r="E137">
        <v>14.053295932678822</v>
      </c>
    </row>
    <row r="138" spans="1:5">
      <c r="A138">
        <v>2009</v>
      </c>
      <c r="B138" t="s">
        <v>11</v>
      </c>
      <c r="C138" t="s">
        <v>11</v>
      </c>
      <c r="D138" t="s">
        <v>64</v>
      </c>
      <c r="E138">
        <v>12.114125350795135</v>
      </c>
    </row>
    <row r="139" spans="1:5">
      <c r="A139">
        <v>2009</v>
      </c>
      <c r="B139" t="s">
        <v>12</v>
      </c>
      <c r="C139" t="s">
        <v>12</v>
      </c>
      <c r="D139" t="s">
        <v>64</v>
      </c>
      <c r="E139">
        <v>10.861917326297274</v>
      </c>
    </row>
    <row r="140" spans="1:5">
      <c r="A140">
        <v>2009</v>
      </c>
      <c r="B140" t="s">
        <v>13</v>
      </c>
      <c r="C140" t="s">
        <v>13</v>
      </c>
      <c r="D140" t="s">
        <v>64</v>
      </c>
      <c r="E140">
        <v>11.52335224792667</v>
      </c>
    </row>
    <row r="141" spans="1:5">
      <c r="A141">
        <v>2009</v>
      </c>
      <c r="B141" t="s">
        <v>14</v>
      </c>
      <c r="C141" t="s">
        <v>14</v>
      </c>
      <c r="D141" t="s">
        <v>64</v>
      </c>
      <c r="E141">
        <v>12.552301255230125</v>
      </c>
    </row>
    <row r="142" spans="1:5">
      <c r="A142">
        <v>2009</v>
      </c>
      <c r="B142" t="s">
        <v>15</v>
      </c>
      <c r="C142" t="s">
        <v>15</v>
      </c>
      <c r="D142" t="s">
        <v>64</v>
      </c>
      <c r="E142">
        <v>17.346398305084744</v>
      </c>
    </row>
    <row r="143" spans="1:5">
      <c r="A143">
        <v>2009</v>
      </c>
      <c r="B143" t="s">
        <v>16</v>
      </c>
      <c r="C143" t="s">
        <v>16</v>
      </c>
      <c r="D143" t="s">
        <v>64</v>
      </c>
      <c r="E143">
        <v>13.078595837216527</v>
      </c>
    </row>
    <row r="144" spans="1:5">
      <c r="A144">
        <v>2009</v>
      </c>
      <c r="B144" t="s">
        <v>17</v>
      </c>
      <c r="C144" t="s">
        <v>17</v>
      </c>
      <c r="D144" t="s">
        <v>64</v>
      </c>
      <c r="E144">
        <v>12.859747595724144</v>
      </c>
    </row>
    <row r="145" spans="1:4">
      <c r="A145">
        <v>2009</v>
      </c>
      <c r="B145" t="s">
        <v>5</v>
      </c>
      <c r="C145" t="s">
        <v>5</v>
      </c>
      <c r="D145" t="s">
        <v>65</v>
      </c>
    </row>
    <row r="146" spans="1:4">
      <c r="A146">
        <v>2009</v>
      </c>
      <c r="B146" t="s">
        <v>6</v>
      </c>
      <c r="C146" t="s">
        <v>6</v>
      </c>
      <c r="D146" t="s">
        <v>65</v>
      </c>
    </row>
    <row r="147" spans="1:4">
      <c r="A147">
        <v>2009</v>
      </c>
      <c r="B147" t="s">
        <v>7</v>
      </c>
      <c r="C147" t="s">
        <v>7</v>
      </c>
      <c r="D147" t="s">
        <v>65</v>
      </c>
    </row>
    <row r="148" spans="1:4">
      <c r="A148">
        <v>2009</v>
      </c>
      <c r="B148" t="s">
        <v>8</v>
      </c>
      <c r="C148" t="s">
        <v>8</v>
      </c>
      <c r="D148" t="s">
        <v>65</v>
      </c>
    </row>
    <row r="149" spans="1:4">
      <c r="A149">
        <v>2009</v>
      </c>
      <c r="B149" t="s">
        <v>9</v>
      </c>
      <c r="C149" t="s">
        <v>9</v>
      </c>
      <c r="D149" t="s">
        <v>65</v>
      </c>
    </row>
    <row r="150" spans="1:4">
      <c r="A150">
        <v>2009</v>
      </c>
      <c r="B150" t="s">
        <v>10</v>
      </c>
      <c r="C150" t="s">
        <v>10</v>
      </c>
      <c r="D150" t="s">
        <v>65</v>
      </c>
    </row>
    <row r="151" spans="1:4">
      <c r="A151">
        <v>2009</v>
      </c>
      <c r="B151" t="s">
        <v>11</v>
      </c>
      <c r="C151" t="s">
        <v>11</v>
      </c>
      <c r="D151" t="s">
        <v>65</v>
      </c>
    </row>
    <row r="152" spans="1:4">
      <c r="A152">
        <v>2009</v>
      </c>
      <c r="B152" t="s">
        <v>12</v>
      </c>
      <c r="C152" t="s">
        <v>12</v>
      </c>
      <c r="D152" t="s">
        <v>65</v>
      </c>
    </row>
    <row r="153" spans="1:4">
      <c r="A153">
        <v>2009</v>
      </c>
      <c r="B153" t="s">
        <v>13</v>
      </c>
      <c r="C153" t="s">
        <v>13</v>
      </c>
      <c r="D153" t="s">
        <v>65</v>
      </c>
    </row>
    <row r="154" spans="1:4">
      <c r="A154">
        <v>2009</v>
      </c>
      <c r="B154" t="s">
        <v>14</v>
      </c>
      <c r="C154" t="s">
        <v>14</v>
      </c>
      <c r="D154" t="s">
        <v>65</v>
      </c>
    </row>
    <row r="155" spans="1:4">
      <c r="A155">
        <v>2009</v>
      </c>
      <c r="B155" t="s">
        <v>15</v>
      </c>
      <c r="C155" t="s">
        <v>15</v>
      </c>
      <c r="D155" t="s">
        <v>65</v>
      </c>
    </row>
    <row r="156" spans="1:4">
      <c r="A156">
        <v>2009</v>
      </c>
      <c r="B156" t="s">
        <v>16</v>
      </c>
      <c r="C156" t="s">
        <v>16</v>
      </c>
      <c r="D156" t="s">
        <v>65</v>
      </c>
    </row>
    <row r="157" spans="1:4">
      <c r="A157">
        <v>2009</v>
      </c>
      <c r="B157" t="s">
        <v>17</v>
      </c>
      <c r="C157" t="s">
        <v>17</v>
      </c>
      <c r="D157" t="s">
        <v>65</v>
      </c>
    </row>
    <row r="158" spans="1:4">
      <c r="A158">
        <v>2009</v>
      </c>
      <c r="B158" t="s">
        <v>5</v>
      </c>
      <c r="C158" t="s">
        <v>5</v>
      </c>
      <c r="D158" t="s">
        <v>66</v>
      </c>
    </row>
    <row r="159" spans="1:4">
      <c r="A159">
        <v>2009</v>
      </c>
      <c r="B159" t="s">
        <v>6</v>
      </c>
      <c r="C159" t="s">
        <v>6</v>
      </c>
      <c r="D159" t="s">
        <v>66</v>
      </c>
    </row>
    <row r="160" spans="1:4">
      <c r="A160">
        <v>2009</v>
      </c>
      <c r="B160" t="s">
        <v>7</v>
      </c>
      <c r="C160" t="s">
        <v>7</v>
      </c>
      <c r="D160" t="s">
        <v>66</v>
      </c>
    </row>
    <row r="161" spans="1:5">
      <c r="A161">
        <v>2009</v>
      </c>
      <c r="B161" t="s">
        <v>8</v>
      </c>
      <c r="C161" t="s">
        <v>8</v>
      </c>
      <c r="D161" t="s">
        <v>66</v>
      </c>
    </row>
    <row r="162" spans="1:5">
      <c r="A162">
        <v>2009</v>
      </c>
      <c r="B162" t="s">
        <v>9</v>
      </c>
      <c r="C162" t="s">
        <v>9</v>
      </c>
      <c r="D162" t="s">
        <v>66</v>
      </c>
    </row>
    <row r="163" spans="1:5">
      <c r="A163">
        <v>2009</v>
      </c>
      <c r="B163" t="s">
        <v>10</v>
      </c>
      <c r="C163" t="s">
        <v>10</v>
      </c>
      <c r="D163" t="s">
        <v>66</v>
      </c>
    </row>
    <row r="164" spans="1:5">
      <c r="A164">
        <v>2009</v>
      </c>
      <c r="B164" t="s">
        <v>11</v>
      </c>
      <c r="C164" t="s">
        <v>11</v>
      </c>
      <c r="D164" t="s">
        <v>66</v>
      </c>
    </row>
    <row r="165" spans="1:5">
      <c r="A165">
        <v>2009</v>
      </c>
      <c r="B165" t="s">
        <v>12</v>
      </c>
      <c r="C165" t="s">
        <v>12</v>
      </c>
      <c r="D165" t="s">
        <v>66</v>
      </c>
    </row>
    <row r="166" spans="1:5">
      <c r="A166">
        <v>2009</v>
      </c>
      <c r="B166" t="s">
        <v>13</v>
      </c>
      <c r="C166" t="s">
        <v>13</v>
      </c>
      <c r="D166" t="s">
        <v>66</v>
      </c>
    </row>
    <row r="167" spans="1:5">
      <c r="A167">
        <v>2009</v>
      </c>
      <c r="B167" t="s">
        <v>14</v>
      </c>
      <c r="C167" t="s">
        <v>14</v>
      </c>
      <c r="D167" t="s">
        <v>66</v>
      </c>
    </row>
    <row r="168" spans="1:5">
      <c r="A168">
        <v>2009</v>
      </c>
      <c r="B168" t="s">
        <v>15</v>
      </c>
      <c r="C168" t="s">
        <v>15</v>
      </c>
      <c r="D168" t="s">
        <v>66</v>
      </c>
    </row>
    <row r="169" spans="1:5">
      <c r="A169">
        <v>2009</v>
      </c>
      <c r="B169" t="s">
        <v>16</v>
      </c>
      <c r="C169" t="s">
        <v>16</v>
      </c>
      <c r="D169" t="s">
        <v>66</v>
      </c>
    </row>
    <row r="170" spans="1:5">
      <c r="A170">
        <v>2009</v>
      </c>
      <c r="B170" t="s">
        <v>17</v>
      </c>
      <c r="C170" t="s">
        <v>17</v>
      </c>
      <c r="D170" t="s">
        <v>66</v>
      </c>
    </row>
    <row r="171" spans="1:5">
      <c r="A171">
        <v>2009</v>
      </c>
      <c r="B171" t="s">
        <v>5</v>
      </c>
      <c r="C171" t="s">
        <v>5</v>
      </c>
      <c r="D171" t="s">
        <v>67</v>
      </c>
      <c r="E171">
        <v>14.353048502356696</v>
      </c>
    </row>
    <row r="172" spans="1:5">
      <c r="A172">
        <v>2009</v>
      </c>
      <c r="B172" t="s">
        <v>6</v>
      </c>
      <c r="C172" t="s">
        <v>6</v>
      </c>
      <c r="D172" t="s">
        <v>67</v>
      </c>
      <c r="E172">
        <v>6.5445026178010473</v>
      </c>
    </row>
    <row r="173" spans="1:5">
      <c r="A173">
        <v>2009</v>
      </c>
      <c r="B173" t="s">
        <v>7</v>
      </c>
      <c r="C173" t="s">
        <v>7</v>
      </c>
      <c r="D173" t="s">
        <v>67</v>
      </c>
      <c r="E173">
        <v>8.7716698770188177</v>
      </c>
    </row>
    <row r="174" spans="1:5">
      <c r="A174">
        <v>2009</v>
      </c>
      <c r="B174" t="s">
        <v>8</v>
      </c>
      <c r="C174" t="s">
        <v>8</v>
      </c>
      <c r="D174" t="s">
        <v>67</v>
      </c>
      <c r="E174">
        <v>8.9200561009817676</v>
      </c>
    </row>
    <row r="175" spans="1:5">
      <c r="A175">
        <v>2009</v>
      </c>
      <c r="B175" t="s">
        <v>9</v>
      </c>
      <c r="C175" t="s">
        <v>9</v>
      </c>
      <c r="D175" t="s">
        <v>67</v>
      </c>
      <c r="E175">
        <v>12.283767254936222</v>
      </c>
    </row>
    <row r="176" spans="1:5">
      <c r="A176">
        <v>2009</v>
      </c>
      <c r="B176" t="s">
        <v>10</v>
      </c>
      <c r="C176" t="s">
        <v>10</v>
      </c>
      <c r="D176" t="s">
        <v>67</v>
      </c>
      <c r="E176">
        <v>9.6746817538896739</v>
      </c>
    </row>
    <row r="177" spans="1:5">
      <c r="A177">
        <v>2009</v>
      </c>
      <c r="B177" t="s">
        <v>11</v>
      </c>
      <c r="C177" t="s">
        <v>11</v>
      </c>
      <c r="D177" t="s">
        <v>67</v>
      </c>
      <c r="E177">
        <v>9.3984962406015029</v>
      </c>
    </row>
    <row r="178" spans="1:5">
      <c r="A178">
        <v>2009</v>
      </c>
      <c r="B178" t="s">
        <v>12</v>
      </c>
      <c r="C178" t="s">
        <v>12</v>
      </c>
      <c r="D178" t="s">
        <v>67</v>
      </c>
      <c r="E178">
        <v>7.4844995571302029</v>
      </c>
    </row>
    <row r="179" spans="1:5">
      <c r="A179">
        <v>2009</v>
      </c>
      <c r="B179" t="s">
        <v>13</v>
      </c>
      <c r="C179" t="s">
        <v>13</v>
      </c>
      <c r="D179" t="s">
        <v>67</v>
      </c>
      <c r="E179">
        <v>7.6082203760384788</v>
      </c>
    </row>
    <row r="180" spans="1:5">
      <c r="A180">
        <v>2009</v>
      </c>
      <c r="B180" t="s">
        <v>14</v>
      </c>
      <c r="C180" t="s">
        <v>14</v>
      </c>
      <c r="D180" t="s">
        <v>67</v>
      </c>
      <c r="E180">
        <v>10.429583702391497</v>
      </c>
    </row>
    <row r="181" spans="1:5">
      <c r="A181">
        <v>2009</v>
      </c>
      <c r="B181" t="s">
        <v>15</v>
      </c>
      <c r="C181" t="s">
        <v>15</v>
      </c>
      <c r="D181" t="s">
        <v>67</v>
      </c>
      <c r="E181">
        <v>9.6963239211507712</v>
      </c>
    </row>
    <row r="182" spans="1:5">
      <c r="A182">
        <v>2009</v>
      </c>
      <c r="B182" t="s">
        <v>16</v>
      </c>
      <c r="C182" t="s">
        <v>16</v>
      </c>
      <c r="D182" t="s">
        <v>67</v>
      </c>
      <c r="E182">
        <v>11.487435617293587</v>
      </c>
    </row>
    <row r="183" spans="1:5">
      <c r="A183">
        <v>2009</v>
      </c>
      <c r="B183" t="s">
        <v>17</v>
      </c>
      <c r="C183" t="s">
        <v>17</v>
      </c>
      <c r="D183" t="s">
        <v>67</v>
      </c>
      <c r="E183">
        <v>10.118962047153536</v>
      </c>
    </row>
    <row r="184" spans="1:5">
      <c r="A184">
        <v>2009</v>
      </c>
      <c r="B184" t="s">
        <v>5</v>
      </c>
      <c r="C184" t="s">
        <v>5</v>
      </c>
      <c r="D184" t="s">
        <v>68</v>
      </c>
      <c r="E184">
        <v>13.420893719806765</v>
      </c>
    </row>
    <row r="185" spans="1:5">
      <c r="A185">
        <v>2009</v>
      </c>
      <c r="B185" t="s">
        <v>6</v>
      </c>
      <c r="C185" t="s">
        <v>6</v>
      </c>
      <c r="D185" t="s">
        <v>68</v>
      </c>
      <c r="E185">
        <v>7.1661237785016292</v>
      </c>
    </row>
    <row r="186" spans="1:5">
      <c r="A186">
        <v>2009</v>
      </c>
      <c r="B186" t="s">
        <v>7</v>
      </c>
      <c r="C186" t="s">
        <v>7</v>
      </c>
      <c r="D186" t="s">
        <v>68</v>
      </c>
      <c r="E186">
        <v>8.3124539425202641</v>
      </c>
    </row>
    <row r="187" spans="1:5">
      <c r="A187">
        <v>2009</v>
      </c>
      <c r="B187" t="s">
        <v>8</v>
      </c>
      <c r="C187" t="s">
        <v>8</v>
      </c>
      <c r="D187" t="s">
        <v>68</v>
      </c>
      <c r="E187">
        <v>8.0760095011876487</v>
      </c>
    </row>
    <row r="188" spans="1:5">
      <c r="A188">
        <v>2009</v>
      </c>
      <c r="B188" t="s">
        <v>9</v>
      </c>
      <c r="C188" t="s">
        <v>9</v>
      </c>
      <c r="D188" t="s">
        <v>68</v>
      </c>
      <c r="E188">
        <v>12.038970076548365</v>
      </c>
    </row>
    <row r="189" spans="1:5">
      <c r="A189">
        <v>2009</v>
      </c>
      <c r="B189" t="s">
        <v>10</v>
      </c>
      <c r="C189" t="s">
        <v>10</v>
      </c>
      <c r="D189" t="s">
        <v>68</v>
      </c>
      <c r="E189">
        <v>9.3408134642356249</v>
      </c>
    </row>
    <row r="190" spans="1:5">
      <c r="A190">
        <v>2009</v>
      </c>
      <c r="B190" t="s">
        <v>11</v>
      </c>
      <c r="C190" t="s">
        <v>11</v>
      </c>
      <c r="D190" t="s">
        <v>68</v>
      </c>
      <c r="E190">
        <v>8.7464920486435922</v>
      </c>
    </row>
    <row r="191" spans="1:5">
      <c r="A191">
        <v>2009</v>
      </c>
      <c r="B191" t="s">
        <v>12</v>
      </c>
      <c r="C191" t="s">
        <v>12</v>
      </c>
      <c r="D191" t="s">
        <v>68</v>
      </c>
      <c r="E191">
        <v>8.0035180299032547</v>
      </c>
    </row>
    <row r="192" spans="1:5">
      <c r="A192">
        <v>2009</v>
      </c>
      <c r="B192" t="s">
        <v>13</v>
      </c>
      <c r="C192" t="s">
        <v>13</v>
      </c>
      <c r="D192" t="s">
        <v>68</v>
      </c>
      <c r="E192">
        <v>6.9402007856831078</v>
      </c>
    </row>
    <row r="193" spans="1:5">
      <c r="A193">
        <v>2009</v>
      </c>
      <c r="B193" t="s">
        <v>14</v>
      </c>
      <c r="C193" t="s">
        <v>14</v>
      </c>
      <c r="D193" t="s">
        <v>68</v>
      </c>
      <c r="E193">
        <v>8.9848051090068264</v>
      </c>
    </row>
    <row r="194" spans="1:5">
      <c r="A194">
        <v>2009</v>
      </c>
      <c r="B194" t="s">
        <v>15</v>
      </c>
      <c r="C194" t="s">
        <v>15</v>
      </c>
      <c r="D194" t="s">
        <v>68</v>
      </c>
      <c r="E194">
        <v>9.4544491525423719</v>
      </c>
    </row>
    <row r="195" spans="1:5">
      <c r="A195">
        <v>2009</v>
      </c>
      <c r="B195" t="s">
        <v>16</v>
      </c>
      <c r="C195" t="s">
        <v>16</v>
      </c>
      <c r="D195" t="s">
        <v>68</v>
      </c>
      <c r="E195">
        <v>10.639950295122709</v>
      </c>
    </row>
    <row r="196" spans="1:5">
      <c r="A196">
        <v>2009</v>
      </c>
      <c r="B196" t="s">
        <v>17</v>
      </c>
      <c r="C196" t="s">
        <v>17</v>
      </c>
      <c r="D196" t="s">
        <v>68</v>
      </c>
      <c r="E196">
        <v>9.5885023774623708</v>
      </c>
    </row>
    <row r="197" spans="1:5">
      <c r="A197">
        <v>2009</v>
      </c>
      <c r="B197" t="s">
        <v>5</v>
      </c>
      <c r="C197" t="s">
        <v>5</v>
      </c>
      <c r="D197" t="s">
        <v>69</v>
      </c>
      <c r="E197">
        <v>2.0374030713091074</v>
      </c>
    </row>
    <row r="198" spans="1:5">
      <c r="A198">
        <v>2009</v>
      </c>
      <c r="B198" t="s">
        <v>6</v>
      </c>
      <c r="C198" t="s">
        <v>6</v>
      </c>
      <c r="D198" t="s">
        <v>69</v>
      </c>
      <c r="E198">
        <v>1.199825479930192</v>
      </c>
    </row>
    <row r="199" spans="1:5">
      <c r="A199">
        <v>2009</v>
      </c>
      <c r="B199" t="s">
        <v>7</v>
      </c>
      <c r="C199" t="s">
        <v>7</v>
      </c>
      <c r="D199" t="s">
        <v>69</v>
      </c>
      <c r="E199">
        <v>1.9854793302711511</v>
      </c>
    </row>
    <row r="200" spans="1:5">
      <c r="A200">
        <v>2009</v>
      </c>
      <c r="B200" t="s">
        <v>8</v>
      </c>
      <c r="C200" t="s">
        <v>8</v>
      </c>
      <c r="D200" t="s">
        <v>69</v>
      </c>
      <c r="E200">
        <v>2.3983169705469845</v>
      </c>
    </row>
    <row r="201" spans="1:5">
      <c r="A201">
        <v>2009</v>
      </c>
      <c r="B201" t="s">
        <v>9</v>
      </c>
      <c r="C201" t="s">
        <v>9</v>
      </c>
      <c r="D201" t="s">
        <v>69</v>
      </c>
      <c r="E201">
        <v>3.0578367988817057</v>
      </c>
    </row>
    <row r="202" spans="1:5">
      <c r="A202">
        <v>2009</v>
      </c>
      <c r="B202" t="s">
        <v>10</v>
      </c>
      <c r="C202" t="s">
        <v>10</v>
      </c>
      <c r="D202" t="s">
        <v>69</v>
      </c>
      <c r="E202">
        <v>1.8104667609618104</v>
      </c>
    </row>
    <row r="203" spans="1:5">
      <c r="A203">
        <v>2009</v>
      </c>
      <c r="B203" t="s">
        <v>11</v>
      </c>
      <c r="C203" t="s">
        <v>11</v>
      </c>
      <c r="D203" t="s">
        <v>69</v>
      </c>
      <c r="E203">
        <v>2.1616541353383458</v>
      </c>
    </row>
    <row r="204" spans="1:5">
      <c r="A204">
        <v>2009</v>
      </c>
      <c r="B204" t="s">
        <v>12</v>
      </c>
      <c r="C204" t="s">
        <v>12</v>
      </c>
      <c r="D204" t="s">
        <v>69</v>
      </c>
      <c r="E204">
        <v>2.8786536758193089</v>
      </c>
    </row>
    <row r="205" spans="1:5">
      <c r="A205">
        <v>2009</v>
      </c>
      <c r="B205" t="s">
        <v>13</v>
      </c>
      <c r="C205" t="s">
        <v>13</v>
      </c>
      <c r="D205" t="s">
        <v>69</v>
      </c>
      <c r="E205">
        <v>2.929602098819414</v>
      </c>
    </row>
    <row r="206" spans="1:5">
      <c r="A206">
        <v>2009</v>
      </c>
      <c r="B206" t="s">
        <v>14</v>
      </c>
      <c r="C206" t="s">
        <v>14</v>
      </c>
      <c r="D206" t="s">
        <v>69</v>
      </c>
      <c r="E206">
        <v>2.723649247121346</v>
      </c>
    </row>
    <row r="207" spans="1:5">
      <c r="A207">
        <v>2009</v>
      </c>
      <c r="B207" t="s">
        <v>15</v>
      </c>
      <c r="C207" t="s">
        <v>15</v>
      </c>
      <c r="D207" t="s">
        <v>69</v>
      </c>
      <c r="E207">
        <v>1.5982951518380393</v>
      </c>
    </row>
    <row r="208" spans="1:5">
      <c r="A208">
        <v>2009</v>
      </c>
      <c r="B208" t="s">
        <v>16</v>
      </c>
      <c r="C208" t="s">
        <v>16</v>
      </c>
      <c r="D208" t="s">
        <v>69</v>
      </c>
      <c r="E208">
        <v>2.5128765412829721</v>
      </c>
    </row>
    <row r="209" spans="1:5">
      <c r="A209">
        <v>2009</v>
      </c>
      <c r="B209" t="s">
        <v>17</v>
      </c>
      <c r="C209" t="s">
        <v>17</v>
      </c>
      <c r="D209" t="s">
        <v>69</v>
      </c>
      <c r="E209">
        <v>2.2552472685451406</v>
      </c>
    </row>
    <row r="210" spans="1:5">
      <c r="A210">
        <v>2009</v>
      </c>
      <c r="B210" t="s">
        <v>5</v>
      </c>
      <c r="C210" t="s">
        <v>5</v>
      </c>
      <c r="D210" t="s">
        <v>70</v>
      </c>
      <c r="E210">
        <v>0.99637681159420277</v>
      </c>
    </row>
    <row r="211" spans="1:5">
      <c r="A211">
        <v>2009</v>
      </c>
      <c r="B211" t="s">
        <v>6</v>
      </c>
      <c r="C211" t="s">
        <v>6</v>
      </c>
      <c r="D211" t="s">
        <v>70</v>
      </c>
      <c r="E211">
        <v>0.76004343105320304</v>
      </c>
    </row>
    <row r="212" spans="1:5">
      <c r="A212">
        <v>2009</v>
      </c>
      <c r="B212" t="s">
        <v>7</v>
      </c>
      <c r="C212" t="s">
        <v>7</v>
      </c>
      <c r="D212" t="s">
        <v>70</v>
      </c>
      <c r="E212">
        <v>1.1790714812085483</v>
      </c>
    </row>
    <row r="213" spans="1:5">
      <c r="A213">
        <v>2009</v>
      </c>
      <c r="B213" t="s">
        <v>8</v>
      </c>
      <c r="C213" t="s">
        <v>8</v>
      </c>
      <c r="D213" t="s">
        <v>70</v>
      </c>
      <c r="E213">
        <v>1.4112058124912672</v>
      </c>
    </row>
    <row r="214" spans="1:5">
      <c r="A214">
        <v>2009</v>
      </c>
      <c r="B214" t="s">
        <v>9</v>
      </c>
      <c r="C214" t="s">
        <v>9</v>
      </c>
      <c r="D214" t="s">
        <v>70</v>
      </c>
      <c r="E214">
        <v>1.7049408489909534</v>
      </c>
    </row>
    <row r="215" spans="1:5">
      <c r="A215">
        <v>2009</v>
      </c>
      <c r="B215" t="s">
        <v>10</v>
      </c>
      <c r="C215" t="s">
        <v>10</v>
      </c>
      <c r="D215" t="s">
        <v>70</v>
      </c>
      <c r="E215">
        <v>1.0098176718092566</v>
      </c>
    </row>
    <row r="216" spans="1:5">
      <c r="A216">
        <v>2009</v>
      </c>
      <c r="B216" t="s">
        <v>11</v>
      </c>
      <c r="C216" t="s">
        <v>11</v>
      </c>
      <c r="D216" t="s">
        <v>70</v>
      </c>
      <c r="E216">
        <v>1.028999064546305</v>
      </c>
    </row>
    <row r="217" spans="1:5">
      <c r="A217">
        <v>2009</v>
      </c>
      <c r="B217" t="s">
        <v>12</v>
      </c>
      <c r="C217" t="s">
        <v>12</v>
      </c>
      <c r="D217" t="s">
        <v>70</v>
      </c>
      <c r="E217">
        <v>2.2867194371152153</v>
      </c>
    </row>
    <row r="218" spans="1:5">
      <c r="A218">
        <v>2009</v>
      </c>
      <c r="B218" t="s">
        <v>13</v>
      </c>
      <c r="C218" t="s">
        <v>13</v>
      </c>
      <c r="D218" t="s">
        <v>70</v>
      </c>
      <c r="E218">
        <v>2.1388040157136619</v>
      </c>
    </row>
    <row r="219" spans="1:5">
      <c r="A219">
        <v>2009</v>
      </c>
      <c r="B219" t="s">
        <v>14</v>
      </c>
      <c r="C219" t="s">
        <v>14</v>
      </c>
      <c r="D219" t="s">
        <v>70</v>
      </c>
      <c r="E219">
        <v>2.1581149526536008</v>
      </c>
    </row>
    <row r="220" spans="1:5">
      <c r="A220">
        <v>2009</v>
      </c>
      <c r="B220" t="s">
        <v>15</v>
      </c>
      <c r="C220" t="s">
        <v>15</v>
      </c>
      <c r="D220" t="s">
        <v>70</v>
      </c>
      <c r="E220">
        <v>0.84745762711864403</v>
      </c>
    </row>
    <row r="221" spans="1:5">
      <c r="A221">
        <v>2009</v>
      </c>
      <c r="B221" t="s">
        <v>16</v>
      </c>
      <c r="C221" t="s">
        <v>16</v>
      </c>
      <c r="D221" t="s">
        <v>70</v>
      </c>
      <c r="E221">
        <v>1.6620068344206276</v>
      </c>
    </row>
    <row r="222" spans="1:5">
      <c r="A222">
        <v>2009</v>
      </c>
      <c r="B222" t="s">
        <v>17</v>
      </c>
      <c r="C222" t="s">
        <v>17</v>
      </c>
      <c r="D222" t="s">
        <v>70</v>
      </c>
      <c r="E222">
        <v>1.3871509777984341</v>
      </c>
    </row>
    <row r="223" spans="1:5">
      <c r="A223">
        <v>2009</v>
      </c>
      <c r="B223" t="s">
        <v>5</v>
      </c>
      <c r="C223" t="s">
        <v>5</v>
      </c>
      <c r="D223" t="s">
        <v>71</v>
      </c>
      <c r="E223">
        <v>1.9461760681161622</v>
      </c>
    </row>
    <row r="224" spans="1:5">
      <c r="A224">
        <v>2009</v>
      </c>
      <c r="B224" t="s">
        <v>6</v>
      </c>
      <c r="C224" t="s">
        <v>6</v>
      </c>
      <c r="D224" t="s">
        <v>71</v>
      </c>
      <c r="E224">
        <v>2.8359511343804535</v>
      </c>
    </row>
    <row r="225" spans="1:5">
      <c r="A225">
        <v>2009</v>
      </c>
      <c r="B225" t="s">
        <v>7</v>
      </c>
      <c r="C225" t="s">
        <v>7</v>
      </c>
      <c r="D225" t="s">
        <v>71</v>
      </c>
      <c r="E225">
        <v>2.6818787968587938</v>
      </c>
    </row>
    <row r="226" spans="1:5">
      <c r="A226">
        <v>2009</v>
      </c>
      <c r="B226" t="s">
        <v>8</v>
      </c>
      <c r="C226" t="s">
        <v>8</v>
      </c>
      <c r="D226" t="s">
        <v>71</v>
      </c>
      <c r="E226">
        <v>2.73492286115007</v>
      </c>
    </row>
    <row r="227" spans="1:5">
      <c r="A227">
        <v>2009</v>
      </c>
      <c r="B227" t="s">
        <v>9</v>
      </c>
      <c r="C227" t="s">
        <v>9</v>
      </c>
      <c r="D227" t="s">
        <v>71</v>
      </c>
      <c r="E227">
        <v>2.1841691420583613</v>
      </c>
    </row>
    <row r="228" spans="1:5">
      <c r="A228">
        <v>2009</v>
      </c>
      <c r="B228" t="s">
        <v>10</v>
      </c>
      <c r="C228" t="s">
        <v>10</v>
      </c>
      <c r="D228" t="s">
        <v>71</v>
      </c>
      <c r="E228">
        <v>2.3196605374823198</v>
      </c>
    </row>
    <row r="229" spans="1:5">
      <c r="A229">
        <v>2009</v>
      </c>
      <c r="B229" t="s">
        <v>11</v>
      </c>
      <c r="C229" t="s">
        <v>11</v>
      </c>
      <c r="D229" t="s">
        <v>71</v>
      </c>
      <c r="E229">
        <v>2.0676691729323307</v>
      </c>
    </row>
    <row r="230" spans="1:5">
      <c r="A230">
        <v>2009</v>
      </c>
      <c r="B230" t="s">
        <v>12</v>
      </c>
      <c r="C230" t="s">
        <v>12</v>
      </c>
      <c r="D230" t="s">
        <v>71</v>
      </c>
      <c r="E230">
        <v>2.3914968999114259</v>
      </c>
    </row>
    <row r="231" spans="1:5">
      <c r="A231">
        <v>2009</v>
      </c>
      <c r="B231" t="s">
        <v>13</v>
      </c>
      <c r="C231" t="s">
        <v>13</v>
      </c>
      <c r="D231" t="s">
        <v>71</v>
      </c>
      <c r="E231">
        <v>2.317446436379536</v>
      </c>
    </row>
    <row r="232" spans="1:5">
      <c r="A232">
        <v>2009</v>
      </c>
      <c r="B232" t="s">
        <v>14</v>
      </c>
      <c r="C232" t="s">
        <v>14</v>
      </c>
      <c r="D232" t="s">
        <v>71</v>
      </c>
      <c r="E232">
        <v>2.3250664304694419</v>
      </c>
    </row>
    <row r="233" spans="1:5">
      <c r="A233">
        <v>2009</v>
      </c>
      <c r="B233" t="s">
        <v>15</v>
      </c>
      <c r="C233" t="s">
        <v>15</v>
      </c>
      <c r="D233" t="s">
        <v>71</v>
      </c>
      <c r="E233">
        <v>2.4240809802876933</v>
      </c>
    </row>
    <row r="234" spans="1:5">
      <c r="A234">
        <v>2009</v>
      </c>
      <c r="B234" t="s">
        <v>16</v>
      </c>
      <c r="C234" t="s">
        <v>16</v>
      </c>
      <c r="D234" t="s">
        <v>71</v>
      </c>
      <c r="E234">
        <v>2.5909161854221945</v>
      </c>
    </row>
    <row r="235" spans="1:5">
      <c r="A235">
        <v>2009</v>
      </c>
      <c r="B235" t="s">
        <v>17</v>
      </c>
      <c r="C235" t="s">
        <v>17</v>
      </c>
      <c r="D235" t="s">
        <v>71</v>
      </c>
      <c r="E235">
        <v>2.4331512363427255</v>
      </c>
    </row>
    <row r="236" spans="1:5">
      <c r="A236">
        <v>2009</v>
      </c>
      <c r="B236" t="s">
        <v>5</v>
      </c>
      <c r="C236" t="s">
        <v>5</v>
      </c>
      <c r="D236" t="s">
        <v>72</v>
      </c>
      <c r="E236">
        <v>6.7179951690821245</v>
      </c>
    </row>
    <row r="237" spans="1:5">
      <c r="A237">
        <v>2009</v>
      </c>
      <c r="B237" t="s">
        <v>6</v>
      </c>
      <c r="C237" t="s">
        <v>6</v>
      </c>
      <c r="D237" t="s">
        <v>72</v>
      </c>
      <c r="E237">
        <v>7.0792616720955497</v>
      </c>
    </row>
    <row r="238" spans="1:5">
      <c r="A238">
        <v>2009</v>
      </c>
      <c r="B238" t="s">
        <v>7</v>
      </c>
      <c r="C238" t="s">
        <v>7</v>
      </c>
      <c r="D238" t="s">
        <v>72</v>
      </c>
      <c r="E238">
        <v>7.2365512159174656</v>
      </c>
    </row>
    <row r="239" spans="1:5">
      <c r="A239">
        <v>2009</v>
      </c>
      <c r="B239" t="s">
        <v>8</v>
      </c>
      <c r="C239" t="s">
        <v>8</v>
      </c>
      <c r="D239" t="s">
        <v>72</v>
      </c>
      <c r="E239">
        <v>7.7825904708676825</v>
      </c>
    </row>
    <row r="240" spans="1:5">
      <c r="A240">
        <v>2009</v>
      </c>
      <c r="B240" t="s">
        <v>9</v>
      </c>
      <c r="C240" t="s">
        <v>9</v>
      </c>
      <c r="D240" t="s">
        <v>72</v>
      </c>
      <c r="E240">
        <v>7.0633263743910923</v>
      </c>
    </row>
    <row r="241" spans="1:5">
      <c r="A241">
        <v>2009</v>
      </c>
      <c r="B241" t="s">
        <v>10</v>
      </c>
      <c r="C241" t="s">
        <v>10</v>
      </c>
      <c r="D241" t="s">
        <v>72</v>
      </c>
      <c r="E241">
        <v>6.0028050490883587</v>
      </c>
    </row>
    <row r="242" spans="1:5">
      <c r="A242">
        <v>2009</v>
      </c>
      <c r="B242" t="s">
        <v>11</v>
      </c>
      <c r="C242" t="s">
        <v>11</v>
      </c>
      <c r="D242" t="s">
        <v>72</v>
      </c>
      <c r="E242">
        <v>7.8110383536014973</v>
      </c>
    </row>
    <row r="243" spans="1:5">
      <c r="A243">
        <v>2009</v>
      </c>
      <c r="B243" t="s">
        <v>12</v>
      </c>
      <c r="C243" t="s">
        <v>12</v>
      </c>
      <c r="D243" t="s">
        <v>72</v>
      </c>
      <c r="E243">
        <v>6.2445030782761659</v>
      </c>
    </row>
    <row r="244" spans="1:5">
      <c r="A244">
        <v>2009</v>
      </c>
      <c r="B244" t="s">
        <v>13</v>
      </c>
      <c r="C244" t="s">
        <v>13</v>
      </c>
      <c r="D244" t="s">
        <v>72</v>
      </c>
      <c r="E244">
        <v>6.50371017023134</v>
      </c>
    </row>
    <row r="245" spans="1:5">
      <c r="A245">
        <v>2009</v>
      </c>
      <c r="B245" t="s">
        <v>14</v>
      </c>
      <c r="C245" t="s">
        <v>14</v>
      </c>
      <c r="D245" t="s">
        <v>72</v>
      </c>
      <c r="E245">
        <v>7.7956397269323947</v>
      </c>
    </row>
    <row r="246" spans="1:5">
      <c r="A246">
        <v>2009</v>
      </c>
      <c r="B246" t="s">
        <v>15</v>
      </c>
      <c r="C246" t="s">
        <v>15</v>
      </c>
      <c r="D246" t="s">
        <v>72</v>
      </c>
      <c r="E246">
        <v>6.7796610169491522</v>
      </c>
    </row>
    <row r="247" spans="1:5">
      <c r="A247">
        <v>2009</v>
      </c>
      <c r="B247" t="s">
        <v>16</v>
      </c>
      <c r="C247" t="s">
        <v>16</v>
      </c>
      <c r="D247" t="s">
        <v>72</v>
      </c>
      <c r="E247">
        <v>6.8033550792171482</v>
      </c>
    </row>
    <row r="248" spans="1:5">
      <c r="A248">
        <v>2009</v>
      </c>
      <c r="B248" t="s">
        <v>17</v>
      </c>
      <c r="C248" t="s">
        <v>17</v>
      </c>
      <c r="D248" t="s">
        <v>72</v>
      </c>
      <c r="E248">
        <v>7.0519466590397206</v>
      </c>
    </row>
    <row r="249" spans="1:5">
      <c r="A249">
        <v>2009</v>
      </c>
      <c r="B249" t="s">
        <v>5</v>
      </c>
      <c r="C249" t="s">
        <v>5</v>
      </c>
      <c r="D249" t="s">
        <v>73</v>
      </c>
      <c r="E249">
        <v>16.238406568344228</v>
      </c>
    </row>
    <row r="250" spans="1:5">
      <c r="A250">
        <v>2009</v>
      </c>
      <c r="B250" t="s">
        <v>6</v>
      </c>
      <c r="C250" t="s">
        <v>6</v>
      </c>
      <c r="D250" t="s">
        <v>73</v>
      </c>
      <c r="E250">
        <v>21.291448516579408</v>
      </c>
    </row>
    <row r="251" spans="1:5">
      <c r="A251">
        <v>2009</v>
      </c>
      <c r="B251" t="s">
        <v>7</v>
      </c>
      <c r="C251" t="s">
        <v>7</v>
      </c>
      <c r="D251" t="s">
        <v>73</v>
      </c>
      <c r="E251">
        <v>20.195584531041636</v>
      </c>
    </row>
    <row r="252" spans="1:5">
      <c r="A252">
        <v>2009</v>
      </c>
      <c r="B252" t="s">
        <v>8</v>
      </c>
      <c r="C252" t="s">
        <v>8</v>
      </c>
      <c r="D252" t="s">
        <v>73</v>
      </c>
      <c r="E252">
        <v>16.816269284712483</v>
      </c>
    </row>
    <row r="253" spans="1:5">
      <c r="A253">
        <v>2009</v>
      </c>
      <c r="B253" t="s">
        <v>9</v>
      </c>
      <c r="C253" t="s">
        <v>9</v>
      </c>
      <c r="D253" t="s">
        <v>73</v>
      </c>
      <c r="E253">
        <v>17.68303337410449</v>
      </c>
    </row>
    <row r="254" spans="1:5">
      <c r="A254">
        <v>2009</v>
      </c>
      <c r="B254" t="s">
        <v>10</v>
      </c>
      <c r="C254" t="s">
        <v>10</v>
      </c>
      <c r="D254" t="s">
        <v>73</v>
      </c>
      <c r="E254">
        <v>12.644978783592645</v>
      </c>
    </row>
    <row r="255" spans="1:5">
      <c r="A255">
        <v>2009</v>
      </c>
      <c r="B255" t="s">
        <v>11</v>
      </c>
      <c r="C255" t="s">
        <v>11</v>
      </c>
      <c r="D255" t="s">
        <v>73</v>
      </c>
      <c r="E255">
        <v>15.601503759398497</v>
      </c>
    </row>
    <row r="256" spans="1:5">
      <c r="A256">
        <v>2009</v>
      </c>
      <c r="B256" t="s">
        <v>12</v>
      </c>
      <c r="C256" t="s">
        <v>12</v>
      </c>
      <c r="D256" t="s">
        <v>73</v>
      </c>
      <c r="E256">
        <v>18.290522586359611</v>
      </c>
    </row>
    <row r="257" spans="1:5">
      <c r="A257">
        <v>2009</v>
      </c>
      <c r="B257" t="s">
        <v>13</v>
      </c>
      <c r="C257" t="s">
        <v>13</v>
      </c>
      <c r="D257" t="s">
        <v>73</v>
      </c>
      <c r="E257">
        <v>16.265850459116745</v>
      </c>
    </row>
    <row r="258" spans="1:5">
      <c r="A258">
        <v>2009</v>
      </c>
      <c r="B258" t="s">
        <v>14</v>
      </c>
      <c r="C258" t="s">
        <v>14</v>
      </c>
      <c r="D258" t="s">
        <v>73</v>
      </c>
      <c r="E258">
        <v>16.054030115146148</v>
      </c>
    </row>
    <row r="259" spans="1:5">
      <c r="A259">
        <v>2009</v>
      </c>
      <c r="B259" t="s">
        <v>15</v>
      </c>
      <c r="C259" t="s">
        <v>15</v>
      </c>
      <c r="D259" t="s">
        <v>73</v>
      </c>
      <c r="E259">
        <v>17.714437932871604</v>
      </c>
    </row>
    <row r="260" spans="1:5">
      <c r="A260">
        <v>2009</v>
      </c>
      <c r="B260" t="s">
        <v>16</v>
      </c>
      <c r="C260" t="s">
        <v>16</v>
      </c>
      <c r="D260" t="s">
        <v>73</v>
      </c>
      <c r="E260">
        <v>16.544404557515218</v>
      </c>
    </row>
    <row r="261" spans="1:5">
      <c r="A261">
        <v>2009</v>
      </c>
      <c r="B261" t="s">
        <v>17</v>
      </c>
      <c r="C261" t="s">
        <v>17</v>
      </c>
      <c r="D261" t="s">
        <v>73</v>
      </c>
      <c r="E261">
        <v>17.30879815986199</v>
      </c>
    </row>
    <row r="262" spans="1:5">
      <c r="A262">
        <v>2009</v>
      </c>
      <c r="B262" t="s">
        <v>5</v>
      </c>
      <c r="C262" t="s">
        <v>5</v>
      </c>
      <c r="D262" t="s">
        <v>74</v>
      </c>
      <c r="E262">
        <v>14.82487922705314</v>
      </c>
    </row>
    <row r="263" spans="1:5">
      <c r="A263">
        <v>2009</v>
      </c>
      <c r="B263" t="s">
        <v>6</v>
      </c>
      <c r="C263" t="s">
        <v>6</v>
      </c>
      <c r="D263" t="s">
        <v>74</v>
      </c>
      <c r="E263">
        <v>20</v>
      </c>
    </row>
    <row r="264" spans="1:5">
      <c r="A264">
        <v>2009</v>
      </c>
      <c r="B264" t="s">
        <v>7</v>
      </c>
      <c r="C264" t="s">
        <v>7</v>
      </c>
      <c r="D264" t="s">
        <v>74</v>
      </c>
      <c r="E264">
        <v>18.570375829034635</v>
      </c>
    </row>
    <row r="265" spans="1:5">
      <c r="A265">
        <v>2009</v>
      </c>
      <c r="B265" t="s">
        <v>8</v>
      </c>
      <c r="C265" t="s">
        <v>8</v>
      </c>
      <c r="D265" t="s">
        <v>74</v>
      </c>
      <c r="E265">
        <v>16.207908341483861</v>
      </c>
    </row>
    <row r="266" spans="1:5">
      <c r="A266">
        <v>2009</v>
      </c>
      <c r="B266" t="s">
        <v>9</v>
      </c>
      <c r="C266" t="s">
        <v>9</v>
      </c>
      <c r="D266" t="s">
        <v>74</v>
      </c>
      <c r="E266">
        <v>17.588726513569938</v>
      </c>
    </row>
    <row r="267" spans="1:5">
      <c r="A267">
        <v>2009</v>
      </c>
      <c r="B267" t="s">
        <v>10</v>
      </c>
      <c r="C267" t="s">
        <v>10</v>
      </c>
      <c r="D267" t="s">
        <v>74</v>
      </c>
      <c r="E267">
        <v>13.744740532959327</v>
      </c>
    </row>
    <row r="268" spans="1:5">
      <c r="A268">
        <v>2009</v>
      </c>
      <c r="B268" t="s">
        <v>11</v>
      </c>
      <c r="C268" t="s">
        <v>11</v>
      </c>
      <c r="D268" t="s">
        <v>74</v>
      </c>
      <c r="E268">
        <v>15.341440598690365</v>
      </c>
    </row>
    <row r="269" spans="1:5">
      <c r="A269">
        <v>2009</v>
      </c>
      <c r="B269" t="s">
        <v>12</v>
      </c>
      <c r="C269" t="s">
        <v>12</v>
      </c>
      <c r="D269" t="s">
        <v>74</v>
      </c>
      <c r="E269">
        <v>18.117854001759014</v>
      </c>
    </row>
    <row r="270" spans="1:5">
      <c r="A270">
        <v>2009</v>
      </c>
      <c r="B270" t="s">
        <v>13</v>
      </c>
      <c r="C270" t="s">
        <v>13</v>
      </c>
      <c r="D270" t="s">
        <v>74</v>
      </c>
      <c r="E270">
        <v>17.808817110432127</v>
      </c>
    </row>
    <row r="271" spans="1:5">
      <c r="A271">
        <v>2009</v>
      </c>
      <c r="B271" t="s">
        <v>14</v>
      </c>
      <c r="C271" t="s">
        <v>14</v>
      </c>
      <c r="D271" t="s">
        <v>74</v>
      </c>
      <c r="E271">
        <v>16.582250605593483</v>
      </c>
    </row>
    <row r="272" spans="1:5">
      <c r="A272">
        <v>2009</v>
      </c>
      <c r="B272" t="s">
        <v>15</v>
      </c>
      <c r="C272" t="s">
        <v>15</v>
      </c>
      <c r="D272" t="s">
        <v>74</v>
      </c>
      <c r="E272">
        <v>16.472457627118644</v>
      </c>
    </row>
    <row r="273" spans="1:5">
      <c r="A273">
        <v>2009</v>
      </c>
      <c r="B273" t="s">
        <v>16</v>
      </c>
      <c r="C273" t="s">
        <v>16</v>
      </c>
      <c r="D273" t="s">
        <v>74</v>
      </c>
      <c r="E273">
        <v>16.604535570052811</v>
      </c>
    </row>
    <row r="274" spans="1:5">
      <c r="A274">
        <v>2009</v>
      </c>
      <c r="B274" t="s">
        <v>17</v>
      </c>
      <c r="C274" t="s">
        <v>17</v>
      </c>
      <c r="D274" t="s">
        <v>74</v>
      </c>
      <c r="E274">
        <v>16.83171856565729</v>
      </c>
    </row>
    <row r="275" spans="1:5">
      <c r="A275">
        <v>2013</v>
      </c>
      <c r="B275" t="s">
        <v>5</v>
      </c>
      <c r="C275" t="s">
        <v>5</v>
      </c>
      <c r="D275" t="s">
        <v>54</v>
      </c>
      <c r="E275">
        <v>30.63258659824336</v>
      </c>
    </row>
    <row r="276" spans="1:5">
      <c r="A276">
        <v>2013</v>
      </c>
      <c r="B276" t="s">
        <v>6</v>
      </c>
      <c r="C276" t="s">
        <v>6</v>
      </c>
      <c r="D276" t="s">
        <v>54</v>
      </c>
      <c r="E276">
        <v>10.550232144621159</v>
      </c>
    </row>
    <row r="277" spans="1:5">
      <c r="A277">
        <v>2013</v>
      </c>
      <c r="B277" t="s">
        <v>7</v>
      </c>
      <c r="C277" t="s">
        <v>7</v>
      </c>
      <c r="D277" t="s">
        <v>54</v>
      </c>
      <c r="E277">
        <v>17.31139646869984</v>
      </c>
    </row>
    <row r="278" spans="1:5">
      <c r="A278">
        <v>2013</v>
      </c>
      <c r="B278" t="s">
        <v>8</v>
      </c>
      <c r="C278" t="s">
        <v>8</v>
      </c>
      <c r="D278" t="s">
        <v>54</v>
      </c>
      <c r="E278">
        <v>19.892092694144704</v>
      </c>
    </row>
    <row r="279" spans="1:5">
      <c r="A279">
        <v>2013</v>
      </c>
      <c r="B279" t="s">
        <v>9</v>
      </c>
      <c r="C279" t="s">
        <v>9</v>
      </c>
      <c r="D279" t="s">
        <v>54</v>
      </c>
      <c r="E279">
        <v>27.602034487036349</v>
      </c>
    </row>
    <row r="280" spans="1:5">
      <c r="A280">
        <v>2013</v>
      </c>
      <c r="B280" t="s">
        <v>10</v>
      </c>
      <c r="C280" t="s">
        <v>10</v>
      </c>
      <c r="D280" t="s">
        <v>54</v>
      </c>
      <c r="E280">
        <v>23.181257706535142</v>
      </c>
    </row>
    <row r="281" spans="1:5">
      <c r="A281">
        <v>2013</v>
      </c>
      <c r="B281" t="s">
        <v>11</v>
      </c>
      <c r="C281" t="s">
        <v>11</v>
      </c>
      <c r="D281" t="s">
        <v>54</v>
      </c>
      <c r="E281">
        <v>23.02732575990175</v>
      </c>
    </row>
    <row r="282" spans="1:5">
      <c r="A282">
        <v>2013</v>
      </c>
      <c r="B282" t="s">
        <v>12</v>
      </c>
      <c r="C282" t="s">
        <v>12</v>
      </c>
      <c r="D282" t="s">
        <v>54</v>
      </c>
      <c r="E282">
        <v>22.843758611187656</v>
      </c>
    </row>
    <row r="283" spans="1:5">
      <c r="A283">
        <v>2013</v>
      </c>
      <c r="B283" t="s">
        <v>13</v>
      </c>
      <c r="C283" t="s">
        <v>13</v>
      </c>
      <c r="D283" t="s">
        <v>54</v>
      </c>
      <c r="E283">
        <v>20.086980157651535</v>
      </c>
    </row>
    <row r="284" spans="1:5">
      <c r="A284">
        <v>2013</v>
      </c>
      <c r="B284" t="s">
        <v>14</v>
      </c>
      <c r="C284" t="s">
        <v>14</v>
      </c>
      <c r="D284" t="s">
        <v>54</v>
      </c>
      <c r="E284">
        <v>23.215403882279272</v>
      </c>
    </row>
    <row r="285" spans="1:5">
      <c r="A285">
        <v>2013</v>
      </c>
      <c r="B285" t="s">
        <v>15</v>
      </c>
      <c r="C285" t="s">
        <v>15</v>
      </c>
      <c r="D285" t="s">
        <v>54</v>
      </c>
      <c r="E285">
        <v>20.878787878787879</v>
      </c>
    </row>
    <row r="286" spans="1:5">
      <c r="A286">
        <v>2013</v>
      </c>
      <c r="B286" t="s">
        <v>16</v>
      </c>
      <c r="C286" t="s">
        <v>16</v>
      </c>
      <c r="D286" t="s">
        <v>54</v>
      </c>
      <c r="E286">
        <v>25.801463766621996</v>
      </c>
    </row>
    <row r="287" spans="1:5">
      <c r="A287">
        <v>2013</v>
      </c>
      <c r="B287" t="s">
        <v>17</v>
      </c>
      <c r="C287" t="s">
        <v>17</v>
      </c>
      <c r="D287" t="s">
        <v>54</v>
      </c>
      <c r="E287">
        <v>21.743179273416626</v>
      </c>
    </row>
    <row r="288" spans="1:5">
      <c r="A288">
        <v>2013</v>
      </c>
      <c r="B288" t="s">
        <v>5</v>
      </c>
      <c r="C288" t="s">
        <v>5</v>
      </c>
      <c r="D288" t="s">
        <v>55</v>
      </c>
      <c r="E288">
        <v>64.132586598243364</v>
      </c>
    </row>
    <row r="289" spans="1:5">
      <c r="A289">
        <v>2013</v>
      </c>
      <c r="B289" t="s">
        <v>6</v>
      </c>
      <c r="C289" t="s">
        <v>6</v>
      </c>
      <c r="D289" t="s">
        <v>55</v>
      </c>
      <c r="E289">
        <v>41.050232144621155</v>
      </c>
    </row>
    <row r="290" spans="1:5">
      <c r="A290">
        <v>2013</v>
      </c>
      <c r="B290" t="s">
        <v>7</v>
      </c>
      <c r="C290" t="s">
        <v>7</v>
      </c>
      <c r="D290" t="s">
        <v>55</v>
      </c>
      <c r="E290">
        <v>52.311396468699833</v>
      </c>
    </row>
    <row r="291" spans="1:5">
      <c r="A291">
        <v>2013</v>
      </c>
      <c r="B291" t="s">
        <v>8</v>
      </c>
      <c r="C291" t="s">
        <v>8</v>
      </c>
      <c r="D291" t="s">
        <v>55</v>
      </c>
      <c r="E291">
        <v>61.792092694144699</v>
      </c>
    </row>
    <row r="292" spans="1:5">
      <c r="A292">
        <v>2013</v>
      </c>
      <c r="B292" t="s">
        <v>9</v>
      </c>
      <c r="C292" t="s">
        <v>9</v>
      </c>
      <c r="D292" t="s">
        <v>55</v>
      </c>
      <c r="E292">
        <v>73.802034487036352</v>
      </c>
    </row>
    <row r="293" spans="1:5">
      <c r="A293">
        <v>2013</v>
      </c>
      <c r="B293" t="s">
        <v>10</v>
      </c>
      <c r="C293" t="s">
        <v>10</v>
      </c>
      <c r="D293" t="s">
        <v>55</v>
      </c>
      <c r="E293">
        <v>74.681257706535149</v>
      </c>
    </row>
    <row r="294" spans="1:5">
      <c r="A294">
        <v>2013</v>
      </c>
      <c r="B294" t="s">
        <v>11</v>
      </c>
      <c r="C294" t="s">
        <v>11</v>
      </c>
      <c r="D294" t="s">
        <v>55</v>
      </c>
      <c r="E294">
        <v>71.327325759901754</v>
      </c>
    </row>
    <row r="295" spans="1:5">
      <c r="A295">
        <v>2013</v>
      </c>
      <c r="B295" t="s">
        <v>12</v>
      </c>
      <c r="C295" t="s">
        <v>12</v>
      </c>
      <c r="D295" t="s">
        <v>55</v>
      </c>
      <c r="E295">
        <v>63.743758611187651</v>
      </c>
    </row>
    <row r="296" spans="1:5">
      <c r="A296">
        <v>2013</v>
      </c>
      <c r="B296" t="s">
        <v>13</v>
      </c>
      <c r="C296" t="s">
        <v>13</v>
      </c>
      <c r="D296" t="s">
        <v>55</v>
      </c>
      <c r="E296">
        <v>64.48698015765153</v>
      </c>
    </row>
    <row r="297" spans="1:5">
      <c r="A297">
        <v>2013</v>
      </c>
      <c r="B297" t="s">
        <v>14</v>
      </c>
      <c r="C297" t="s">
        <v>14</v>
      </c>
      <c r="D297" t="s">
        <v>55</v>
      </c>
      <c r="E297">
        <v>73.015403882279273</v>
      </c>
    </row>
    <row r="298" spans="1:5">
      <c r="A298">
        <v>2013</v>
      </c>
      <c r="B298" t="s">
        <v>15</v>
      </c>
      <c r="C298" t="s">
        <v>15</v>
      </c>
      <c r="D298" t="s">
        <v>55</v>
      </c>
      <c r="E298">
        <v>61.278787878787888</v>
      </c>
    </row>
    <row r="299" spans="1:5">
      <c r="A299">
        <v>2013</v>
      </c>
      <c r="B299" t="s">
        <v>16</v>
      </c>
      <c r="C299" t="s">
        <v>16</v>
      </c>
      <c r="D299" t="s">
        <v>55</v>
      </c>
      <c r="E299">
        <v>66.801463766621993</v>
      </c>
    </row>
    <row r="300" spans="1:5">
      <c r="A300">
        <v>2013</v>
      </c>
      <c r="B300" t="s">
        <v>17</v>
      </c>
      <c r="C300" t="s">
        <v>17</v>
      </c>
      <c r="D300" t="s">
        <v>55</v>
      </c>
      <c r="E300">
        <v>62.043179273416627</v>
      </c>
    </row>
    <row r="301" spans="1:5">
      <c r="A301">
        <v>2013</v>
      </c>
      <c r="B301" t="s">
        <v>5</v>
      </c>
      <c r="C301" t="s">
        <v>5</v>
      </c>
      <c r="D301" t="s">
        <v>56</v>
      </c>
      <c r="E301">
        <v>33.5</v>
      </c>
    </row>
    <row r="302" spans="1:5">
      <c r="A302">
        <v>2013</v>
      </c>
      <c r="B302" t="s">
        <v>6</v>
      </c>
      <c r="C302" t="s">
        <v>6</v>
      </c>
      <c r="D302" t="s">
        <v>56</v>
      </c>
      <c r="E302">
        <v>30.5</v>
      </c>
    </row>
    <row r="303" spans="1:5">
      <c r="A303">
        <v>2013</v>
      </c>
      <c r="B303" t="s">
        <v>7</v>
      </c>
      <c r="C303" t="s">
        <v>7</v>
      </c>
      <c r="D303" t="s">
        <v>56</v>
      </c>
      <c r="E303">
        <v>35</v>
      </c>
    </row>
    <row r="304" spans="1:5">
      <c r="A304">
        <v>2013</v>
      </c>
      <c r="B304" t="s">
        <v>8</v>
      </c>
      <c r="C304" t="s">
        <v>8</v>
      </c>
      <c r="D304" t="s">
        <v>56</v>
      </c>
      <c r="E304">
        <v>41.9</v>
      </c>
    </row>
    <row r="305" spans="1:5">
      <c r="A305">
        <v>2013</v>
      </c>
      <c r="B305" t="s">
        <v>9</v>
      </c>
      <c r="C305" t="s">
        <v>9</v>
      </c>
      <c r="D305" t="s">
        <v>56</v>
      </c>
      <c r="E305">
        <v>46.2</v>
      </c>
    </row>
    <row r="306" spans="1:5">
      <c r="A306">
        <v>2013</v>
      </c>
      <c r="B306" t="s">
        <v>10</v>
      </c>
      <c r="C306" t="s">
        <v>10</v>
      </c>
      <c r="D306" t="s">
        <v>56</v>
      </c>
      <c r="E306">
        <v>51.5</v>
      </c>
    </row>
    <row r="307" spans="1:5">
      <c r="A307">
        <v>2013</v>
      </c>
      <c r="B307" t="s">
        <v>11</v>
      </c>
      <c r="C307" t="s">
        <v>11</v>
      </c>
      <c r="D307" t="s">
        <v>56</v>
      </c>
      <c r="E307">
        <v>48.3</v>
      </c>
    </row>
    <row r="308" spans="1:5">
      <c r="A308">
        <v>2013</v>
      </c>
      <c r="B308" t="s">
        <v>12</v>
      </c>
      <c r="C308" t="s">
        <v>12</v>
      </c>
      <c r="D308" t="s">
        <v>56</v>
      </c>
      <c r="E308">
        <v>40.9</v>
      </c>
    </row>
    <row r="309" spans="1:5">
      <c r="A309">
        <v>2013</v>
      </c>
      <c r="B309" t="s">
        <v>13</v>
      </c>
      <c r="C309" t="s">
        <v>13</v>
      </c>
      <c r="D309" t="s">
        <v>56</v>
      </c>
      <c r="E309">
        <v>44.4</v>
      </c>
    </row>
    <row r="310" spans="1:5">
      <c r="A310">
        <v>2013</v>
      </c>
      <c r="B310" t="s">
        <v>14</v>
      </c>
      <c r="C310" t="s">
        <v>14</v>
      </c>
      <c r="D310" t="s">
        <v>56</v>
      </c>
      <c r="E310">
        <v>49.8</v>
      </c>
    </row>
    <row r="311" spans="1:5">
      <c r="A311">
        <v>2013</v>
      </c>
      <c r="B311" t="s">
        <v>15</v>
      </c>
      <c r="C311" t="s">
        <v>15</v>
      </c>
      <c r="D311" t="s">
        <v>56</v>
      </c>
      <c r="E311">
        <v>40.400000000000006</v>
      </c>
    </row>
    <row r="312" spans="1:5">
      <c r="A312">
        <v>2013</v>
      </c>
      <c r="B312" t="s">
        <v>16</v>
      </c>
      <c r="C312" t="s">
        <v>16</v>
      </c>
      <c r="D312" t="s">
        <v>56</v>
      </c>
      <c r="E312">
        <v>41</v>
      </c>
    </row>
    <row r="313" spans="1:5">
      <c r="A313">
        <v>2013</v>
      </c>
      <c r="B313" t="s">
        <v>17</v>
      </c>
      <c r="C313" t="s">
        <v>17</v>
      </c>
      <c r="D313" t="s">
        <v>56</v>
      </c>
      <c r="E313">
        <v>40.300000000000004</v>
      </c>
    </row>
    <row r="314" spans="1:5">
      <c r="A314">
        <v>2013</v>
      </c>
      <c r="B314" t="s">
        <v>5</v>
      </c>
      <c r="C314" t="s">
        <v>5</v>
      </c>
      <c r="D314" t="s">
        <v>57</v>
      </c>
      <c r="E314">
        <v>2.8256481912746469</v>
      </c>
    </row>
    <row r="315" spans="1:5">
      <c r="A315">
        <v>2013</v>
      </c>
      <c r="B315" t="s">
        <v>6</v>
      </c>
      <c r="C315" t="s">
        <v>6</v>
      </c>
      <c r="D315" t="s">
        <v>57</v>
      </c>
      <c r="E315">
        <v>3.3479960899315735</v>
      </c>
    </row>
    <row r="316" spans="1:5">
      <c r="A316">
        <v>2013</v>
      </c>
      <c r="B316" t="s">
        <v>7</v>
      </c>
      <c r="C316" t="s">
        <v>7</v>
      </c>
      <c r="D316" t="s">
        <v>57</v>
      </c>
      <c r="E316">
        <v>3.3075734157650691</v>
      </c>
    </row>
    <row r="317" spans="1:5">
      <c r="A317">
        <v>2013</v>
      </c>
      <c r="B317" t="s">
        <v>8</v>
      </c>
      <c r="C317" t="s">
        <v>8</v>
      </c>
      <c r="D317" t="s">
        <v>57</v>
      </c>
      <c r="E317">
        <v>3.3660791678705575</v>
      </c>
    </row>
    <row r="318" spans="1:5">
      <c r="A318">
        <v>2013</v>
      </c>
      <c r="B318" t="s">
        <v>9</v>
      </c>
      <c r="C318" t="s">
        <v>9</v>
      </c>
      <c r="D318" t="s">
        <v>57</v>
      </c>
      <c r="E318">
        <v>2.3503550896178558</v>
      </c>
    </row>
    <row r="319" spans="1:5">
      <c r="A319">
        <v>2013</v>
      </c>
      <c r="B319" t="s">
        <v>10</v>
      </c>
      <c r="C319" t="s">
        <v>10</v>
      </c>
      <c r="D319" t="s">
        <v>57</v>
      </c>
      <c r="E319">
        <v>2.0769869842148991</v>
      </c>
    </row>
    <row r="320" spans="1:5">
      <c r="A320">
        <v>2013</v>
      </c>
      <c r="B320" t="s">
        <v>11</v>
      </c>
      <c r="C320" t="s">
        <v>11</v>
      </c>
      <c r="D320" t="s">
        <v>57</v>
      </c>
      <c r="E320">
        <v>3.3664220975399219</v>
      </c>
    </row>
    <row r="321" spans="1:5">
      <c r="A321">
        <v>2013</v>
      </c>
      <c r="B321" t="s">
        <v>12</v>
      </c>
      <c r="C321" t="s">
        <v>12</v>
      </c>
      <c r="D321" t="s">
        <v>57</v>
      </c>
      <c r="E321">
        <v>3.678061445261791</v>
      </c>
    </row>
    <row r="322" spans="1:5">
      <c r="A322">
        <v>2013</v>
      </c>
      <c r="B322" t="s">
        <v>13</v>
      </c>
      <c r="C322" t="s">
        <v>13</v>
      </c>
      <c r="D322" t="s">
        <v>57</v>
      </c>
      <c r="E322">
        <v>2.5434506146672318</v>
      </c>
    </row>
    <row r="323" spans="1:5">
      <c r="A323">
        <v>2013</v>
      </c>
      <c r="B323" t="s">
        <v>14</v>
      </c>
      <c r="C323" t="s">
        <v>14</v>
      </c>
      <c r="D323" t="s">
        <v>57</v>
      </c>
      <c r="E323">
        <v>3.0623247789519086</v>
      </c>
    </row>
    <row r="324" spans="1:5">
      <c r="A324">
        <v>2013</v>
      </c>
      <c r="B324" t="s">
        <v>15</v>
      </c>
      <c r="C324" t="s">
        <v>15</v>
      </c>
      <c r="D324" t="s">
        <v>57</v>
      </c>
      <c r="E324">
        <v>3.51008215085885</v>
      </c>
    </row>
    <row r="325" spans="1:5">
      <c r="A325">
        <v>2013</v>
      </c>
      <c r="B325" t="s">
        <v>16</v>
      </c>
      <c r="C325" t="s">
        <v>16</v>
      </c>
      <c r="D325" t="s">
        <v>57</v>
      </c>
      <c r="E325">
        <v>3.0793157076205286</v>
      </c>
    </row>
    <row r="326" spans="1:5">
      <c r="A326">
        <v>2013</v>
      </c>
      <c r="B326" t="s">
        <v>17</v>
      </c>
      <c r="C326" t="s">
        <v>17</v>
      </c>
      <c r="D326" t="s">
        <v>57</v>
      </c>
      <c r="E326">
        <v>3.0330865798526685</v>
      </c>
    </row>
    <row r="327" spans="1:5">
      <c r="A327">
        <v>2013</v>
      </c>
      <c r="B327" t="s">
        <v>5</v>
      </c>
      <c r="C327" t="s">
        <v>5</v>
      </c>
      <c r="D327" t="s">
        <v>58</v>
      </c>
      <c r="E327">
        <v>3.6185743127814876</v>
      </c>
    </row>
    <row r="328" spans="1:5">
      <c r="A328">
        <v>2013</v>
      </c>
      <c r="B328" t="s">
        <v>6</v>
      </c>
      <c r="C328" t="s">
        <v>6</v>
      </c>
      <c r="D328" t="s">
        <v>58</v>
      </c>
      <c r="E328">
        <v>3.5547928413826915</v>
      </c>
    </row>
    <row r="329" spans="1:5">
      <c r="A329">
        <v>2013</v>
      </c>
      <c r="B329" t="s">
        <v>7</v>
      </c>
      <c r="C329" t="s">
        <v>7</v>
      </c>
      <c r="D329" t="s">
        <v>58</v>
      </c>
      <c r="E329">
        <v>4.0123934934159573</v>
      </c>
    </row>
    <row r="330" spans="1:5">
      <c r="A330">
        <v>2013</v>
      </c>
      <c r="B330" t="s">
        <v>8</v>
      </c>
      <c r="C330" t="s">
        <v>8</v>
      </c>
      <c r="D330" t="s">
        <v>58</v>
      </c>
      <c r="E330">
        <v>4.296875</v>
      </c>
    </row>
    <row r="331" spans="1:5">
      <c r="A331">
        <v>2013</v>
      </c>
      <c r="B331" t="s">
        <v>9</v>
      </c>
      <c r="C331" t="s">
        <v>9</v>
      </c>
      <c r="D331" t="s">
        <v>58</v>
      </c>
      <c r="E331">
        <v>3.2121724429416734</v>
      </c>
    </row>
    <row r="332" spans="1:5">
      <c r="A332">
        <v>2013</v>
      </c>
      <c r="B332" t="s">
        <v>10</v>
      </c>
      <c r="C332" t="s">
        <v>10</v>
      </c>
      <c r="D332" t="s">
        <v>58</v>
      </c>
      <c r="E332">
        <v>3.1794304672380425</v>
      </c>
    </row>
    <row r="333" spans="1:5">
      <c r="A333">
        <v>2013</v>
      </c>
      <c r="B333" t="s">
        <v>11</v>
      </c>
      <c r="C333" t="s">
        <v>11</v>
      </c>
      <c r="D333" t="s">
        <v>58</v>
      </c>
      <c r="E333">
        <v>3.9792387543252596</v>
      </c>
    </row>
    <row r="334" spans="1:5">
      <c r="A334">
        <v>2013</v>
      </c>
      <c r="B334" t="s">
        <v>12</v>
      </c>
      <c r="C334" t="s">
        <v>12</v>
      </c>
      <c r="D334" t="s">
        <v>58</v>
      </c>
      <c r="E334">
        <v>4.1612483745123541</v>
      </c>
    </row>
    <row r="335" spans="1:5">
      <c r="A335">
        <v>2013</v>
      </c>
      <c r="B335" t="s">
        <v>13</v>
      </c>
      <c r="C335" t="s">
        <v>13</v>
      </c>
      <c r="D335" t="s">
        <v>58</v>
      </c>
      <c r="E335">
        <v>3.2326669502339431</v>
      </c>
    </row>
    <row r="336" spans="1:5">
      <c r="A336">
        <v>2013</v>
      </c>
      <c r="B336" t="s">
        <v>14</v>
      </c>
      <c r="C336" t="s">
        <v>14</v>
      </c>
      <c r="D336" t="s">
        <v>58</v>
      </c>
      <c r="E336">
        <v>3.6622145626884963</v>
      </c>
    </row>
    <row r="337" spans="1:5">
      <c r="A337">
        <v>2013</v>
      </c>
      <c r="B337" t="s">
        <v>15</v>
      </c>
      <c r="C337" t="s">
        <v>15</v>
      </c>
      <c r="D337" t="s">
        <v>58</v>
      </c>
      <c r="E337">
        <v>4.557907845579078</v>
      </c>
    </row>
    <row r="338" spans="1:5">
      <c r="A338">
        <v>2013</v>
      </c>
      <c r="B338" t="s">
        <v>16</v>
      </c>
      <c r="C338" t="s">
        <v>16</v>
      </c>
      <c r="D338" t="s">
        <v>58</v>
      </c>
      <c r="E338">
        <v>3.6806957602112131</v>
      </c>
    </row>
    <row r="339" spans="1:5">
      <c r="A339">
        <v>2013</v>
      </c>
      <c r="B339" t="s">
        <v>17</v>
      </c>
      <c r="C339" t="s">
        <v>17</v>
      </c>
      <c r="D339" t="s">
        <v>58</v>
      </c>
      <c r="E339">
        <v>3.7723266586161528</v>
      </c>
    </row>
    <row r="340" spans="1:5">
      <c r="A340">
        <v>2013</v>
      </c>
      <c r="B340" t="s">
        <v>5</v>
      </c>
      <c r="C340" t="s">
        <v>5</v>
      </c>
      <c r="D340" t="s">
        <v>59</v>
      </c>
      <c r="E340">
        <v>51.218754851731099</v>
      </c>
    </row>
    <row r="341" spans="1:5">
      <c r="A341">
        <v>2013</v>
      </c>
      <c r="B341" t="s">
        <v>6</v>
      </c>
      <c r="C341" t="s">
        <v>6</v>
      </c>
      <c r="D341" t="s">
        <v>59</v>
      </c>
      <c r="E341">
        <v>54.960899315738018</v>
      </c>
    </row>
    <row r="342" spans="1:5">
      <c r="A342">
        <v>2013</v>
      </c>
      <c r="B342" t="s">
        <v>7</v>
      </c>
      <c r="C342" t="s">
        <v>7</v>
      </c>
      <c r="D342" t="s">
        <v>59</v>
      </c>
      <c r="E342">
        <v>53.044822256568779</v>
      </c>
    </row>
    <row r="343" spans="1:5">
      <c r="A343">
        <v>2013</v>
      </c>
      <c r="B343" t="s">
        <v>8</v>
      </c>
      <c r="C343" t="s">
        <v>8</v>
      </c>
      <c r="D343" t="s">
        <v>59</v>
      </c>
      <c r="E343">
        <v>57.064432245015894</v>
      </c>
    </row>
    <row r="344" spans="1:5">
      <c r="A344">
        <v>2013</v>
      </c>
      <c r="B344" t="s">
        <v>9</v>
      </c>
      <c r="C344" t="s">
        <v>9</v>
      </c>
      <c r="D344" t="s">
        <v>59</v>
      </c>
      <c r="E344">
        <v>55.055799797091645</v>
      </c>
    </row>
    <row r="345" spans="1:5">
      <c r="A345">
        <v>2013</v>
      </c>
      <c r="B345" t="s">
        <v>10</v>
      </c>
      <c r="C345" t="s">
        <v>10</v>
      </c>
      <c r="D345" t="s">
        <v>59</v>
      </c>
      <c r="E345">
        <v>65.743561340348933</v>
      </c>
    </row>
    <row r="346" spans="1:5">
      <c r="A346">
        <v>2013</v>
      </c>
      <c r="B346" t="s">
        <v>11</v>
      </c>
      <c r="C346" t="s">
        <v>11</v>
      </c>
      <c r="D346" t="s">
        <v>59</v>
      </c>
      <c r="E346">
        <v>62.235649546827801</v>
      </c>
    </row>
    <row r="347" spans="1:5">
      <c r="A347">
        <v>2013</v>
      </c>
      <c r="B347" t="s">
        <v>12</v>
      </c>
      <c r="C347" t="s">
        <v>12</v>
      </c>
      <c r="D347" t="s">
        <v>59</v>
      </c>
      <c r="E347">
        <v>56.295975768065773</v>
      </c>
    </row>
    <row r="348" spans="1:5">
      <c r="A348">
        <v>2013</v>
      </c>
      <c r="B348" t="s">
        <v>13</v>
      </c>
      <c r="C348" t="s">
        <v>13</v>
      </c>
      <c r="D348" t="s">
        <v>59</v>
      </c>
      <c r="E348">
        <v>59.813480288257736</v>
      </c>
    </row>
    <row r="349" spans="1:5">
      <c r="A349">
        <v>2013</v>
      </c>
      <c r="B349" t="s">
        <v>14</v>
      </c>
      <c r="C349" t="s">
        <v>14</v>
      </c>
      <c r="D349" t="s">
        <v>59</v>
      </c>
      <c r="E349">
        <v>56.933362087556603</v>
      </c>
    </row>
    <row r="350" spans="1:5">
      <c r="A350">
        <v>2013</v>
      </c>
      <c r="B350" t="s">
        <v>15</v>
      </c>
      <c r="C350" t="s">
        <v>15</v>
      </c>
      <c r="D350" t="s">
        <v>59</v>
      </c>
      <c r="E350">
        <v>52.775703261140151</v>
      </c>
    </row>
    <row r="351" spans="1:5">
      <c r="A351">
        <v>2013</v>
      </c>
      <c r="B351" t="s">
        <v>16</v>
      </c>
      <c r="C351" t="s">
        <v>16</v>
      </c>
      <c r="D351" t="s">
        <v>59</v>
      </c>
      <c r="E351">
        <v>52.954898911353034</v>
      </c>
    </row>
    <row r="352" spans="1:5">
      <c r="A352">
        <v>2013</v>
      </c>
      <c r="B352" t="s">
        <v>17</v>
      </c>
      <c r="C352" t="s">
        <v>17</v>
      </c>
      <c r="D352" t="s">
        <v>59</v>
      </c>
      <c r="E352">
        <v>55.61679364564759</v>
      </c>
    </row>
    <row r="353" spans="1:5">
      <c r="A353">
        <v>2013</v>
      </c>
      <c r="B353" t="s">
        <v>5</v>
      </c>
      <c r="C353" t="s">
        <v>5</v>
      </c>
      <c r="D353" t="s">
        <v>60</v>
      </c>
      <c r="E353">
        <v>45.876688926851998</v>
      </c>
    </row>
    <row r="354" spans="1:5">
      <c r="A354">
        <v>2013</v>
      </c>
      <c r="B354" t="s">
        <v>6</v>
      </c>
      <c r="C354" t="s">
        <v>6</v>
      </c>
      <c r="D354" t="s">
        <v>60</v>
      </c>
      <c r="E354">
        <v>50.453542534935039</v>
      </c>
    </row>
    <row r="355" spans="1:5">
      <c r="A355">
        <v>2013</v>
      </c>
      <c r="B355" t="s">
        <v>7</v>
      </c>
      <c r="C355" t="s">
        <v>7</v>
      </c>
      <c r="D355" t="s">
        <v>60</v>
      </c>
      <c r="E355">
        <v>48.690937257939581</v>
      </c>
    </row>
    <row r="356" spans="1:5">
      <c r="A356">
        <v>2013</v>
      </c>
      <c r="B356" t="s">
        <v>8</v>
      </c>
      <c r="C356" t="s">
        <v>8</v>
      </c>
      <c r="D356" t="s">
        <v>60</v>
      </c>
      <c r="E356">
        <v>51.388888888888886</v>
      </c>
    </row>
    <row r="357" spans="1:5">
      <c r="A357">
        <v>2013</v>
      </c>
      <c r="B357" t="s">
        <v>9</v>
      </c>
      <c r="C357" t="s">
        <v>9</v>
      </c>
      <c r="D357" t="s">
        <v>60</v>
      </c>
      <c r="E357">
        <v>50.19442096365173</v>
      </c>
    </row>
    <row r="358" spans="1:5">
      <c r="A358">
        <v>2013</v>
      </c>
      <c r="B358" t="s">
        <v>10</v>
      </c>
      <c r="C358" t="s">
        <v>10</v>
      </c>
      <c r="D358" t="s">
        <v>60</v>
      </c>
      <c r="E358">
        <v>59.08211224771911</v>
      </c>
    </row>
    <row r="359" spans="1:5">
      <c r="A359">
        <v>2013</v>
      </c>
      <c r="B359" t="s">
        <v>11</v>
      </c>
      <c r="C359" t="s">
        <v>11</v>
      </c>
      <c r="D359" t="s">
        <v>60</v>
      </c>
      <c r="E359">
        <v>56.098615916955019</v>
      </c>
    </row>
    <row r="360" spans="1:5">
      <c r="A360">
        <v>2013</v>
      </c>
      <c r="B360" t="s">
        <v>12</v>
      </c>
      <c r="C360" t="s">
        <v>12</v>
      </c>
      <c r="D360" t="s">
        <v>60</v>
      </c>
      <c r="E360">
        <v>51.842219332466414</v>
      </c>
    </row>
    <row r="361" spans="1:5">
      <c r="A361">
        <v>2013</v>
      </c>
      <c r="B361" t="s">
        <v>13</v>
      </c>
      <c r="C361" t="s">
        <v>13</v>
      </c>
      <c r="D361" t="s">
        <v>60</v>
      </c>
      <c r="E361">
        <v>53.76435559336452</v>
      </c>
    </row>
    <row r="362" spans="1:5">
      <c r="A362">
        <v>2013</v>
      </c>
      <c r="B362" t="s">
        <v>14</v>
      </c>
      <c r="C362" t="s">
        <v>14</v>
      </c>
      <c r="D362" t="s">
        <v>60</v>
      </c>
      <c r="E362">
        <v>51.852649719948296</v>
      </c>
    </row>
    <row r="363" spans="1:5">
      <c r="A363">
        <v>2013</v>
      </c>
      <c r="B363" t="s">
        <v>15</v>
      </c>
      <c r="C363" t="s">
        <v>15</v>
      </c>
      <c r="D363" t="s">
        <v>60</v>
      </c>
      <c r="E363">
        <v>46.899128268991284</v>
      </c>
    </row>
    <row r="364" spans="1:5">
      <c r="A364">
        <v>2013</v>
      </c>
      <c r="B364" t="s">
        <v>16</v>
      </c>
      <c r="C364" t="s">
        <v>16</v>
      </c>
      <c r="D364" t="s">
        <v>60</v>
      </c>
      <c r="E364">
        <v>48.625562975617328</v>
      </c>
    </row>
    <row r="365" spans="1:5">
      <c r="A365">
        <v>2013</v>
      </c>
      <c r="B365" t="s">
        <v>17</v>
      </c>
      <c r="C365" t="s">
        <v>17</v>
      </c>
      <c r="D365" t="s">
        <v>60</v>
      </c>
      <c r="E365">
        <v>50.449687291602828</v>
      </c>
    </row>
    <row r="366" spans="1:5">
      <c r="A366">
        <v>2013</v>
      </c>
      <c r="B366" t="s">
        <v>5</v>
      </c>
      <c r="C366" t="s">
        <v>5</v>
      </c>
      <c r="D366" t="s">
        <v>61</v>
      </c>
      <c r="E366">
        <v>5.4960409874243128</v>
      </c>
    </row>
    <row r="367" spans="1:5">
      <c r="A367">
        <v>2013</v>
      </c>
      <c r="B367" t="s">
        <v>6</v>
      </c>
      <c r="C367" t="s">
        <v>6</v>
      </c>
      <c r="D367" t="s">
        <v>61</v>
      </c>
      <c r="E367">
        <v>6.2316715542521992</v>
      </c>
    </row>
    <row r="368" spans="1:5">
      <c r="A368">
        <v>2013</v>
      </c>
      <c r="B368" t="s">
        <v>7</v>
      </c>
      <c r="C368" t="s">
        <v>7</v>
      </c>
      <c r="D368" t="s">
        <v>61</v>
      </c>
      <c r="E368">
        <v>6.9397217928902633</v>
      </c>
    </row>
    <row r="369" spans="1:5">
      <c r="A369">
        <v>2013</v>
      </c>
      <c r="B369" t="s">
        <v>8</v>
      </c>
      <c r="C369" t="s">
        <v>8</v>
      </c>
      <c r="D369" t="s">
        <v>61</v>
      </c>
      <c r="E369">
        <v>5.2730424732736205</v>
      </c>
    </row>
    <row r="370" spans="1:5">
      <c r="A370">
        <v>2013</v>
      </c>
      <c r="B370" t="s">
        <v>9</v>
      </c>
      <c r="C370" t="s">
        <v>9</v>
      </c>
      <c r="D370" t="s">
        <v>61</v>
      </c>
      <c r="E370">
        <v>4.7852553263442674</v>
      </c>
    </row>
    <row r="371" spans="1:5">
      <c r="A371">
        <v>2013</v>
      </c>
      <c r="B371" t="s">
        <v>10</v>
      </c>
      <c r="C371" t="s">
        <v>10</v>
      </c>
      <c r="D371" t="s">
        <v>61</v>
      </c>
      <c r="E371">
        <v>4.0432013292716702</v>
      </c>
    </row>
    <row r="372" spans="1:5">
      <c r="A372">
        <v>2013</v>
      </c>
      <c r="B372" t="s">
        <v>11</v>
      </c>
      <c r="C372" t="s">
        <v>11</v>
      </c>
      <c r="D372" t="s">
        <v>61</v>
      </c>
      <c r="E372">
        <v>3.6253776435045322</v>
      </c>
    </row>
    <row r="373" spans="1:5">
      <c r="A373">
        <v>2013</v>
      </c>
      <c r="B373" t="s">
        <v>12</v>
      </c>
      <c r="C373" t="s">
        <v>12</v>
      </c>
      <c r="D373" t="s">
        <v>61</v>
      </c>
      <c r="E373">
        <v>7.4426655127650374</v>
      </c>
    </row>
    <row r="374" spans="1:5">
      <c r="A374">
        <v>2013</v>
      </c>
      <c r="B374" t="s">
        <v>13</v>
      </c>
      <c r="C374" t="s">
        <v>13</v>
      </c>
      <c r="D374" t="s">
        <v>61</v>
      </c>
      <c r="E374">
        <v>4.7477744807121667</v>
      </c>
    </row>
    <row r="375" spans="1:5">
      <c r="A375">
        <v>2013</v>
      </c>
      <c r="B375" t="s">
        <v>14</v>
      </c>
      <c r="C375" t="s">
        <v>14</v>
      </c>
      <c r="D375" t="s">
        <v>61</v>
      </c>
      <c r="E375">
        <v>4.6581841708000864</v>
      </c>
    </row>
    <row r="376" spans="1:5">
      <c r="A376">
        <v>2013</v>
      </c>
      <c r="B376" t="s">
        <v>15</v>
      </c>
      <c r="C376" t="s">
        <v>15</v>
      </c>
      <c r="D376" t="s">
        <v>61</v>
      </c>
      <c r="E376">
        <v>6.2235499128703013</v>
      </c>
    </row>
    <row r="377" spans="1:5">
      <c r="A377">
        <v>2013</v>
      </c>
      <c r="B377" t="s">
        <v>16</v>
      </c>
      <c r="C377" t="s">
        <v>16</v>
      </c>
      <c r="D377" t="s">
        <v>61</v>
      </c>
      <c r="E377">
        <v>5.8320373250388799</v>
      </c>
    </row>
    <row r="378" spans="1:5">
      <c r="A378">
        <v>2013</v>
      </c>
      <c r="B378" t="s">
        <v>17</v>
      </c>
      <c r="C378" t="s">
        <v>17</v>
      </c>
      <c r="D378" t="s">
        <v>61</v>
      </c>
      <c r="E378">
        <v>5.5132292285801769</v>
      </c>
    </row>
    <row r="379" spans="1:5">
      <c r="A379">
        <v>2013</v>
      </c>
      <c r="B379" t="s">
        <v>5</v>
      </c>
      <c r="C379" t="s">
        <v>5</v>
      </c>
      <c r="D379" t="s">
        <v>62</v>
      </c>
      <c r="E379">
        <v>4.8610032613759904</v>
      </c>
    </row>
    <row r="380" spans="1:5">
      <c r="A380">
        <v>2013</v>
      </c>
      <c r="B380" t="s">
        <v>6</v>
      </c>
      <c r="C380" t="s">
        <v>6</v>
      </c>
      <c r="D380" t="s">
        <v>62</v>
      </c>
      <c r="E380">
        <v>6.2760480509928902</v>
      </c>
    </row>
    <row r="381" spans="1:5">
      <c r="A381">
        <v>2013</v>
      </c>
      <c r="B381" t="s">
        <v>7</v>
      </c>
      <c r="C381" t="s">
        <v>7</v>
      </c>
      <c r="D381" t="s">
        <v>62</v>
      </c>
      <c r="E381">
        <v>5.4996127033307518</v>
      </c>
    </row>
    <row r="382" spans="1:5">
      <c r="A382">
        <v>2013</v>
      </c>
      <c r="B382" t="s">
        <v>8</v>
      </c>
      <c r="C382" t="s">
        <v>8</v>
      </c>
      <c r="D382" t="s">
        <v>62</v>
      </c>
      <c r="E382">
        <v>4.7598379629629628</v>
      </c>
    </row>
    <row r="383" spans="1:5">
      <c r="A383">
        <v>2013</v>
      </c>
      <c r="B383" t="s">
        <v>9</v>
      </c>
      <c r="C383" t="s">
        <v>9</v>
      </c>
      <c r="D383" t="s">
        <v>62</v>
      </c>
      <c r="E383">
        <v>3.8884192730346578</v>
      </c>
    </row>
    <row r="384" spans="1:5">
      <c r="A384">
        <v>2013</v>
      </c>
      <c r="B384" t="s">
        <v>10</v>
      </c>
      <c r="C384" t="s">
        <v>10</v>
      </c>
      <c r="D384" t="s">
        <v>62</v>
      </c>
      <c r="E384">
        <v>3.1241360243295548</v>
      </c>
    </row>
    <row r="385" spans="1:5">
      <c r="A385">
        <v>2013</v>
      </c>
      <c r="B385" t="s">
        <v>11</v>
      </c>
      <c r="C385" t="s">
        <v>11</v>
      </c>
      <c r="D385" t="s">
        <v>62</v>
      </c>
      <c r="E385">
        <v>3.5467128027681665</v>
      </c>
    </row>
    <row r="386" spans="1:5">
      <c r="A386">
        <v>2013</v>
      </c>
      <c r="B386" t="s">
        <v>12</v>
      </c>
      <c r="C386" t="s">
        <v>12</v>
      </c>
      <c r="D386" t="s">
        <v>62</v>
      </c>
      <c r="E386">
        <v>4.8981361074989165</v>
      </c>
    </row>
    <row r="387" spans="1:5">
      <c r="A387">
        <v>2013</v>
      </c>
      <c r="B387" t="s">
        <v>13</v>
      </c>
      <c r="C387" t="s">
        <v>13</v>
      </c>
      <c r="D387" t="s">
        <v>62</v>
      </c>
      <c r="E387">
        <v>3.9132284134410886</v>
      </c>
    </row>
    <row r="388" spans="1:5">
      <c r="A388">
        <v>2013</v>
      </c>
      <c r="B388" t="s">
        <v>14</v>
      </c>
      <c r="C388" t="s">
        <v>14</v>
      </c>
      <c r="D388" t="s">
        <v>62</v>
      </c>
      <c r="E388">
        <v>3.9638087031451961</v>
      </c>
    </row>
    <row r="389" spans="1:5">
      <c r="A389">
        <v>2013</v>
      </c>
      <c r="B389" t="s">
        <v>15</v>
      </c>
      <c r="C389" t="s">
        <v>15</v>
      </c>
      <c r="D389" t="s">
        <v>62</v>
      </c>
      <c r="E389">
        <v>6.3262764632627642</v>
      </c>
    </row>
    <row r="390" spans="1:5">
      <c r="A390">
        <v>2013</v>
      </c>
      <c r="B390" t="s">
        <v>16</v>
      </c>
      <c r="C390" t="s">
        <v>16</v>
      </c>
      <c r="D390" t="s">
        <v>62</v>
      </c>
      <c r="E390">
        <v>5.1716104985246156</v>
      </c>
    </row>
    <row r="391" spans="1:5">
      <c r="A391">
        <v>2013</v>
      </c>
      <c r="B391" t="s">
        <v>17</v>
      </c>
      <c r="C391" t="s">
        <v>17</v>
      </c>
      <c r="D391" t="s">
        <v>62</v>
      </c>
      <c r="E391">
        <v>4.7834471820197173</v>
      </c>
    </row>
    <row r="392" spans="1:5">
      <c r="A392">
        <v>2013</v>
      </c>
      <c r="B392" t="s">
        <v>5</v>
      </c>
      <c r="C392" t="s">
        <v>5</v>
      </c>
      <c r="D392" t="s">
        <v>63</v>
      </c>
      <c r="E392">
        <v>4.2539978264244684</v>
      </c>
    </row>
    <row r="393" spans="1:5">
      <c r="A393">
        <v>2013</v>
      </c>
      <c r="B393" t="s">
        <v>6</v>
      </c>
      <c r="C393" t="s">
        <v>6</v>
      </c>
      <c r="D393" t="s">
        <v>63</v>
      </c>
      <c r="E393">
        <v>2.2482893450635388</v>
      </c>
    </row>
    <row r="394" spans="1:5">
      <c r="A394">
        <v>2013</v>
      </c>
      <c r="B394" t="s">
        <v>7</v>
      </c>
      <c r="C394" t="s">
        <v>7</v>
      </c>
      <c r="D394" t="s">
        <v>63</v>
      </c>
      <c r="E394">
        <v>2.4884080370942816</v>
      </c>
    </row>
    <row r="395" spans="1:5">
      <c r="A395">
        <v>2013</v>
      </c>
      <c r="B395" t="s">
        <v>8</v>
      </c>
      <c r="C395" t="s">
        <v>8</v>
      </c>
      <c r="D395" t="s">
        <v>63</v>
      </c>
      <c r="E395">
        <v>2.455937590291823</v>
      </c>
    </row>
    <row r="396" spans="1:5">
      <c r="A396">
        <v>2013</v>
      </c>
      <c r="B396" t="s">
        <v>9</v>
      </c>
      <c r="C396" t="s">
        <v>9</v>
      </c>
      <c r="D396" t="s">
        <v>63</v>
      </c>
      <c r="E396">
        <v>2.9928982076428814</v>
      </c>
    </row>
    <row r="397" spans="1:5">
      <c r="A397">
        <v>2013</v>
      </c>
      <c r="B397" t="s">
        <v>10</v>
      </c>
      <c r="C397" t="s">
        <v>10</v>
      </c>
      <c r="D397" t="s">
        <v>63</v>
      </c>
      <c r="E397">
        <v>2.5200775408474105</v>
      </c>
    </row>
    <row r="398" spans="1:5">
      <c r="A398">
        <v>2013</v>
      </c>
      <c r="B398" t="s">
        <v>11</v>
      </c>
      <c r="C398" t="s">
        <v>11</v>
      </c>
      <c r="D398" t="s">
        <v>63</v>
      </c>
      <c r="E398">
        <v>2.0716443677168752</v>
      </c>
    </row>
    <row r="399" spans="1:5">
      <c r="A399">
        <v>2013</v>
      </c>
      <c r="B399" t="s">
        <v>12</v>
      </c>
      <c r="C399" t="s">
        <v>12</v>
      </c>
      <c r="D399" t="s">
        <v>63</v>
      </c>
      <c r="E399">
        <v>1.9472090004327129</v>
      </c>
    </row>
    <row r="400" spans="1:5">
      <c r="A400">
        <v>2013</v>
      </c>
      <c r="B400" t="s">
        <v>13</v>
      </c>
      <c r="C400" t="s">
        <v>13</v>
      </c>
      <c r="D400" t="s">
        <v>63</v>
      </c>
      <c r="E400">
        <v>1.526070368800339</v>
      </c>
    </row>
    <row r="401" spans="1:5">
      <c r="A401">
        <v>2013</v>
      </c>
      <c r="B401" t="s">
        <v>14</v>
      </c>
      <c r="C401" t="s">
        <v>14</v>
      </c>
      <c r="D401" t="s">
        <v>63</v>
      </c>
      <c r="E401">
        <v>1.7036877291352166</v>
      </c>
    </row>
    <row r="402" spans="1:5">
      <c r="A402">
        <v>2013</v>
      </c>
      <c r="B402" t="s">
        <v>15</v>
      </c>
      <c r="C402" t="s">
        <v>15</v>
      </c>
      <c r="D402" t="s">
        <v>63</v>
      </c>
      <c r="E402">
        <v>3.3358227532984812</v>
      </c>
    </row>
    <row r="403" spans="1:5">
      <c r="A403">
        <v>2013</v>
      </c>
      <c r="B403" t="s">
        <v>16</v>
      </c>
      <c r="C403" t="s">
        <v>16</v>
      </c>
      <c r="D403" t="s">
        <v>63</v>
      </c>
      <c r="E403">
        <v>2.4572317262830481</v>
      </c>
    </row>
    <row r="404" spans="1:5">
      <c r="A404">
        <v>2013</v>
      </c>
      <c r="B404" t="s">
        <v>17</v>
      </c>
      <c r="C404" t="s">
        <v>17</v>
      </c>
      <c r="D404" t="s">
        <v>63</v>
      </c>
      <c r="E404">
        <v>2.6386412348480754</v>
      </c>
    </row>
    <row r="405" spans="1:5">
      <c r="A405">
        <v>2013</v>
      </c>
      <c r="B405" t="s">
        <v>5</v>
      </c>
      <c r="C405" t="s">
        <v>5</v>
      </c>
      <c r="D405" t="s">
        <v>64</v>
      </c>
      <c r="E405">
        <v>8.2466221462960085</v>
      </c>
    </row>
    <row r="406" spans="1:5">
      <c r="A406">
        <v>2013</v>
      </c>
      <c r="B406" t="s">
        <v>6</v>
      </c>
      <c r="C406" t="s">
        <v>6</v>
      </c>
      <c r="D406" t="s">
        <v>64</v>
      </c>
      <c r="E406">
        <v>4.2412355969600393</v>
      </c>
    </row>
    <row r="407" spans="1:5">
      <c r="A407">
        <v>2013</v>
      </c>
      <c r="B407" t="s">
        <v>7</v>
      </c>
      <c r="C407" t="s">
        <v>7</v>
      </c>
      <c r="D407" t="s">
        <v>64</v>
      </c>
      <c r="E407">
        <v>4.6940356312935707</v>
      </c>
    </row>
    <row r="408" spans="1:5">
      <c r="A408">
        <v>2013</v>
      </c>
      <c r="B408" t="s">
        <v>8</v>
      </c>
      <c r="C408" t="s">
        <v>8</v>
      </c>
      <c r="D408" t="s">
        <v>64</v>
      </c>
      <c r="E408">
        <v>4.8900462962962967</v>
      </c>
    </row>
    <row r="409" spans="1:5">
      <c r="A409">
        <v>2013</v>
      </c>
      <c r="B409" t="s">
        <v>9</v>
      </c>
      <c r="C409" t="s">
        <v>9</v>
      </c>
      <c r="D409" t="s">
        <v>64</v>
      </c>
      <c r="E409">
        <v>5.7988165680473376</v>
      </c>
    </row>
    <row r="410" spans="1:5">
      <c r="A410">
        <v>2013</v>
      </c>
      <c r="B410" t="s">
        <v>10</v>
      </c>
      <c r="C410" t="s">
        <v>10</v>
      </c>
      <c r="D410" t="s">
        <v>64</v>
      </c>
      <c r="E410">
        <v>6.3865081559303292</v>
      </c>
    </row>
    <row r="411" spans="1:5">
      <c r="A411">
        <v>2013</v>
      </c>
      <c r="B411" t="s">
        <v>11</v>
      </c>
      <c r="C411" t="s">
        <v>11</v>
      </c>
      <c r="D411" t="s">
        <v>64</v>
      </c>
      <c r="E411">
        <v>5.1903114186851207</v>
      </c>
    </row>
    <row r="412" spans="1:5">
      <c r="A412">
        <v>2013</v>
      </c>
      <c r="B412" t="s">
        <v>12</v>
      </c>
      <c r="C412" t="s">
        <v>12</v>
      </c>
      <c r="D412" t="s">
        <v>64</v>
      </c>
      <c r="E412">
        <v>4.4213263979193753</v>
      </c>
    </row>
    <row r="413" spans="1:5">
      <c r="A413">
        <v>2013</v>
      </c>
      <c r="B413" t="s">
        <v>13</v>
      </c>
      <c r="C413" t="s">
        <v>13</v>
      </c>
      <c r="D413" t="s">
        <v>64</v>
      </c>
      <c r="E413">
        <v>3.5304125903870691</v>
      </c>
    </row>
    <row r="414" spans="1:5">
      <c r="A414">
        <v>2013</v>
      </c>
      <c r="B414" t="s">
        <v>14</v>
      </c>
      <c r="C414" t="s">
        <v>14</v>
      </c>
      <c r="D414" t="s">
        <v>64</v>
      </c>
      <c r="E414">
        <v>4.0068935803532959</v>
      </c>
    </row>
    <row r="415" spans="1:5">
      <c r="A415">
        <v>2013</v>
      </c>
      <c r="B415" t="s">
        <v>15</v>
      </c>
      <c r="C415" t="s">
        <v>15</v>
      </c>
      <c r="D415" t="s">
        <v>64</v>
      </c>
      <c r="E415">
        <v>6.8244084682440853</v>
      </c>
    </row>
    <row r="416" spans="1:5">
      <c r="A416">
        <v>2013</v>
      </c>
      <c r="B416" t="s">
        <v>16</v>
      </c>
      <c r="C416" t="s">
        <v>16</v>
      </c>
      <c r="D416" t="s">
        <v>64</v>
      </c>
      <c r="E416">
        <v>5.2958533933840659</v>
      </c>
    </row>
    <row r="417" spans="1:5">
      <c r="A417">
        <v>2013</v>
      </c>
      <c r="B417" t="s">
        <v>17</v>
      </c>
      <c r="C417" t="s">
        <v>17</v>
      </c>
      <c r="D417" t="s">
        <v>64</v>
      </c>
      <c r="E417">
        <v>5.4521204693329484</v>
      </c>
    </row>
    <row r="418" spans="1:5">
      <c r="A418">
        <v>2013</v>
      </c>
      <c r="B418" t="s">
        <v>5</v>
      </c>
      <c r="C418" t="s">
        <v>5</v>
      </c>
      <c r="D418" t="s">
        <v>65</v>
      </c>
      <c r="E418">
        <v>1.5991305697872999</v>
      </c>
    </row>
    <row r="419" spans="1:5">
      <c r="A419">
        <v>2013</v>
      </c>
      <c r="B419" t="s">
        <v>6</v>
      </c>
      <c r="C419" t="s">
        <v>6</v>
      </c>
      <c r="D419" t="s">
        <v>65</v>
      </c>
      <c r="E419">
        <v>1.1974584555229717</v>
      </c>
    </row>
    <row r="420" spans="1:5">
      <c r="A420">
        <v>2013</v>
      </c>
      <c r="B420" t="s">
        <v>7</v>
      </c>
      <c r="C420" t="s">
        <v>7</v>
      </c>
      <c r="D420" t="s">
        <v>65</v>
      </c>
      <c r="E420">
        <v>1.8083462132921175</v>
      </c>
    </row>
    <row r="421" spans="1:5">
      <c r="A421">
        <v>2013</v>
      </c>
      <c r="B421" t="s">
        <v>8</v>
      </c>
      <c r="C421" t="s">
        <v>8</v>
      </c>
      <c r="D421" t="s">
        <v>65</v>
      </c>
      <c r="E421">
        <v>1.9936434556486564</v>
      </c>
    </row>
    <row r="422" spans="1:5">
      <c r="A422">
        <v>2013</v>
      </c>
      <c r="B422" t="s">
        <v>9</v>
      </c>
      <c r="C422" t="s">
        <v>9</v>
      </c>
      <c r="D422" t="s">
        <v>65</v>
      </c>
      <c r="E422">
        <v>1.927629354075076</v>
      </c>
    </row>
    <row r="423" spans="1:5">
      <c r="A423">
        <v>2013</v>
      </c>
      <c r="B423" t="s">
        <v>10</v>
      </c>
      <c r="C423" t="s">
        <v>10</v>
      </c>
      <c r="D423" t="s">
        <v>65</v>
      </c>
      <c r="E423">
        <v>1.3292716698975353</v>
      </c>
    </row>
    <row r="424" spans="1:5">
      <c r="A424">
        <v>2013</v>
      </c>
      <c r="B424" t="s">
        <v>11</v>
      </c>
      <c r="C424" t="s">
        <v>11</v>
      </c>
      <c r="D424" t="s">
        <v>65</v>
      </c>
      <c r="E424">
        <v>1.9421665947345708</v>
      </c>
    </row>
    <row r="425" spans="1:5">
      <c r="A425">
        <v>2013</v>
      </c>
      <c r="B425" t="s">
        <v>12</v>
      </c>
      <c r="C425" t="s">
        <v>12</v>
      </c>
      <c r="D425" t="s">
        <v>65</v>
      </c>
      <c r="E425">
        <v>1.9472090004327129</v>
      </c>
    </row>
    <row r="426" spans="1:5">
      <c r="A426">
        <v>2013</v>
      </c>
      <c r="B426" t="s">
        <v>13</v>
      </c>
      <c r="C426" t="s">
        <v>13</v>
      </c>
      <c r="D426" t="s">
        <v>65</v>
      </c>
      <c r="E426">
        <v>2.0771513353115725</v>
      </c>
    </row>
    <row r="427" spans="1:5">
      <c r="A427">
        <v>2013</v>
      </c>
      <c r="B427" t="s">
        <v>14</v>
      </c>
      <c r="C427" t="s">
        <v>14</v>
      </c>
      <c r="D427" t="s">
        <v>65</v>
      </c>
      <c r="E427">
        <v>1.7683847315074404</v>
      </c>
    </row>
    <row r="428" spans="1:5">
      <c r="A428">
        <v>2013</v>
      </c>
      <c r="B428" t="s">
        <v>15</v>
      </c>
      <c r="C428" t="s">
        <v>15</v>
      </c>
      <c r="D428" t="s">
        <v>65</v>
      </c>
      <c r="E428">
        <v>1.5185461787403536</v>
      </c>
    </row>
    <row r="429" spans="1:5">
      <c r="A429">
        <v>2013</v>
      </c>
      <c r="B429" t="s">
        <v>16</v>
      </c>
      <c r="C429" t="s">
        <v>16</v>
      </c>
      <c r="D429" t="s">
        <v>65</v>
      </c>
      <c r="E429">
        <v>2.4416796267496115</v>
      </c>
    </row>
    <row r="430" spans="1:5">
      <c r="A430">
        <v>2013</v>
      </c>
      <c r="B430" t="s">
        <v>17</v>
      </c>
      <c r="C430" t="s">
        <v>17</v>
      </c>
      <c r="D430" t="s">
        <v>65</v>
      </c>
      <c r="E430">
        <v>1.8155292591992218</v>
      </c>
    </row>
    <row r="431" spans="1:5">
      <c r="A431">
        <v>2013</v>
      </c>
      <c r="B431" t="s">
        <v>5</v>
      </c>
      <c r="C431" t="s">
        <v>5</v>
      </c>
      <c r="D431" t="s">
        <v>66</v>
      </c>
      <c r="E431">
        <v>1.9102345084640471</v>
      </c>
    </row>
    <row r="432" spans="1:5">
      <c r="A432">
        <v>2013</v>
      </c>
      <c r="B432" t="s">
        <v>6</v>
      </c>
      <c r="C432" t="s">
        <v>6</v>
      </c>
      <c r="D432" t="s">
        <v>66</v>
      </c>
      <c r="E432">
        <v>1.201274822260358</v>
      </c>
    </row>
    <row r="433" spans="1:5">
      <c r="A433">
        <v>2013</v>
      </c>
      <c r="B433" t="s">
        <v>7</v>
      </c>
      <c r="C433" t="s">
        <v>7</v>
      </c>
      <c r="D433" t="s">
        <v>66</v>
      </c>
      <c r="E433">
        <v>1.6576297443841985</v>
      </c>
    </row>
    <row r="434" spans="1:5">
      <c r="A434">
        <v>2013</v>
      </c>
      <c r="B434" t="s">
        <v>8</v>
      </c>
      <c r="C434" t="s">
        <v>8</v>
      </c>
      <c r="D434" t="s">
        <v>66</v>
      </c>
      <c r="E434">
        <v>2.083333333333333</v>
      </c>
    </row>
    <row r="435" spans="1:5">
      <c r="A435">
        <v>2013</v>
      </c>
      <c r="B435" t="s">
        <v>9</v>
      </c>
      <c r="C435" t="s">
        <v>9</v>
      </c>
      <c r="D435" t="s">
        <v>66</v>
      </c>
      <c r="E435">
        <v>1.9611158072696533</v>
      </c>
    </row>
    <row r="436" spans="1:5">
      <c r="A436">
        <v>2013</v>
      </c>
      <c r="B436" t="s">
        <v>10</v>
      </c>
      <c r="C436" t="s">
        <v>10</v>
      </c>
      <c r="D436" t="s">
        <v>66</v>
      </c>
      <c r="E436">
        <v>1.4100082941664362</v>
      </c>
    </row>
    <row r="437" spans="1:5">
      <c r="A437">
        <v>2013</v>
      </c>
      <c r="B437" t="s">
        <v>11</v>
      </c>
      <c r="C437" t="s">
        <v>11</v>
      </c>
      <c r="D437" t="s">
        <v>66</v>
      </c>
      <c r="E437">
        <v>2.2923875432525951</v>
      </c>
    </row>
    <row r="438" spans="1:5">
      <c r="A438">
        <v>2013</v>
      </c>
      <c r="B438" t="s">
        <v>12</v>
      </c>
      <c r="C438" t="s">
        <v>12</v>
      </c>
      <c r="D438" t="s">
        <v>66</v>
      </c>
      <c r="E438">
        <v>1.6471608149111399</v>
      </c>
    </row>
    <row r="439" spans="1:5">
      <c r="A439">
        <v>2013</v>
      </c>
      <c r="B439" t="s">
        <v>13</v>
      </c>
      <c r="C439" t="s">
        <v>13</v>
      </c>
      <c r="D439" t="s">
        <v>66</v>
      </c>
      <c r="E439">
        <v>2.2968949383241175</v>
      </c>
    </row>
    <row r="440" spans="1:5">
      <c r="A440">
        <v>2013</v>
      </c>
      <c r="B440" t="s">
        <v>14</v>
      </c>
      <c r="C440" t="s">
        <v>14</v>
      </c>
      <c r="D440" t="s">
        <v>66</v>
      </c>
      <c r="E440">
        <v>2.0680741059887979</v>
      </c>
    </row>
    <row r="441" spans="1:5">
      <c r="A441">
        <v>2013</v>
      </c>
      <c r="B441" t="s">
        <v>15</v>
      </c>
      <c r="C441" t="s">
        <v>15</v>
      </c>
      <c r="D441" t="s">
        <v>66</v>
      </c>
      <c r="E441">
        <v>1.5442092154420921</v>
      </c>
    </row>
    <row r="442" spans="1:5">
      <c r="A442">
        <v>2013</v>
      </c>
      <c r="B442" t="s">
        <v>16</v>
      </c>
      <c r="C442" t="s">
        <v>16</v>
      </c>
      <c r="D442" t="s">
        <v>66</v>
      </c>
      <c r="E442">
        <v>2.5780400683335922</v>
      </c>
    </row>
    <row r="443" spans="1:5">
      <c r="A443">
        <v>2013</v>
      </c>
      <c r="B443" t="s">
        <v>17</v>
      </c>
      <c r="C443" t="s">
        <v>17</v>
      </c>
      <c r="D443" t="s">
        <v>66</v>
      </c>
      <c r="E443">
        <v>1.9086927527350719</v>
      </c>
    </row>
    <row r="444" spans="1:5">
      <c r="A444">
        <v>2013</v>
      </c>
      <c r="B444" t="s">
        <v>5</v>
      </c>
      <c r="C444" t="s">
        <v>5</v>
      </c>
      <c r="D444" t="s">
        <v>67</v>
      </c>
      <c r="E444">
        <v>12.047818661698493</v>
      </c>
    </row>
    <row r="445" spans="1:5">
      <c r="A445">
        <v>2013</v>
      </c>
      <c r="B445" t="s">
        <v>6</v>
      </c>
      <c r="C445" t="s">
        <v>6</v>
      </c>
      <c r="D445" t="s">
        <v>67</v>
      </c>
      <c r="E445">
        <v>5.5474095796676437</v>
      </c>
    </row>
    <row r="446" spans="1:5">
      <c r="A446">
        <v>2013</v>
      </c>
      <c r="B446" t="s">
        <v>7</v>
      </c>
      <c r="C446" t="s">
        <v>7</v>
      </c>
      <c r="D446" t="s">
        <v>67</v>
      </c>
      <c r="E446">
        <v>7.0324574961360113</v>
      </c>
    </row>
    <row r="447" spans="1:5">
      <c r="A447">
        <v>2013</v>
      </c>
      <c r="B447" t="s">
        <v>8</v>
      </c>
      <c r="C447" t="s">
        <v>8</v>
      </c>
      <c r="D447" t="s">
        <v>67</v>
      </c>
      <c r="E447">
        <v>7.4833863045362614</v>
      </c>
    </row>
    <row r="448" spans="1:5">
      <c r="A448">
        <v>2013</v>
      </c>
      <c r="B448" t="s">
        <v>9</v>
      </c>
      <c r="C448" t="s">
        <v>9</v>
      </c>
      <c r="D448" t="s">
        <v>67</v>
      </c>
      <c r="E448">
        <v>10.145417653026715</v>
      </c>
    </row>
    <row r="449" spans="1:5">
      <c r="A449">
        <v>2013</v>
      </c>
      <c r="B449" t="s">
        <v>10</v>
      </c>
      <c r="C449" t="s">
        <v>10</v>
      </c>
      <c r="D449" t="s">
        <v>67</v>
      </c>
      <c r="E449">
        <v>7.8371642204375522</v>
      </c>
    </row>
    <row r="450" spans="1:5">
      <c r="A450">
        <v>2013</v>
      </c>
      <c r="B450" t="s">
        <v>11</v>
      </c>
      <c r="C450" t="s">
        <v>11</v>
      </c>
      <c r="D450" t="s">
        <v>67</v>
      </c>
      <c r="E450">
        <v>7.9844626672421235</v>
      </c>
    </row>
    <row r="451" spans="1:5">
      <c r="A451">
        <v>2013</v>
      </c>
      <c r="B451" t="s">
        <v>12</v>
      </c>
      <c r="C451" t="s">
        <v>12</v>
      </c>
      <c r="D451" t="s">
        <v>67</v>
      </c>
      <c r="E451">
        <v>6.7935958459541324</v>
      </c>
    </row>
    <row r="452" spans="1:5">
      <c r="A452">
        <v>2013</v>
      </c>
      <c r="B452" t="s">
        <v>13</v>
      </c>
      <c r="C452" t="s">
        <v>13</v>
      </c>
      <c r="D452" t="s">
        <v>67</v>
      </c>
      <c r="E452">
        <v>6.2314540059347179</v>
      </c>
    </row>
    <row r="453" spans="1:5">
      <c r="A453">
        <v>2013</v>
      </c>
      <c r="B453" t="s">
        <v>14</v>
      </c>
      <c r="C453" t="s">
        <v>14</v>
      </c>
      <c r="D453" t="s">
        <v>67</v>
      </c>
      <c r="E453">
        <v>8.7125296527927532</v>
      </c>
    </row>
    <row r="454" spans="1:5">
      <c r="A454">
        <v>2013</v>
      </c>
      <c r="B454" t="s">
        <v>15</v>
      </c>
      <c r="C454" t="s">
        <v>15</v>
      </c>
      <c r="D454" t="s">
        <v>67</v>
      </c>
      <c r="E454">
        <v>9.0117002738361958</v>
      </c>
    </row>
    <row r="455" spans="1:5">
      <c r="A455">
        <v>2013</v>
      </c>
      <c r="B455" t="s">
        <v>16</v>
      </c>
      <c r="C455" t="s">
        <v>16</v>
      </c>
      <c r="D455" t="s">
        <v>67</v>
      </c>
      <c r="E455">
        <v>9.6578538102643865</v>
      </c>
    </row>
    <row r="456" spans="1:5">
      <c r="A456">
        <v>2013</v>
      </c>
      <c r="B456" t="s">
        <v>17</v>
      </c>
      <c r="C456" t="s">
        <v>17</v>
      </c>
      <c r="D456" t="s">
        <v>67</v>
      </c>
      <c r="E456">
        <v>8.5283046054645979</v>
      </c>
    </row>
    <row r="457" spans="1:5">
      <c r="A457">
        <v>2013</v>
      </c>
      <c r="B457" t="s">
        <v>5</v>
      </c>
      <c r="C457" t="s">
        <v>5</v>
      </c>
      <c r="D457" t="s">
        <v>68</v>
      </c>
      <c r="E457">
        <v>11.197390899207951</v>
      </c>
    </row>
    <row r="458" spans="1:5">
      <c r="A458">
        <v>2013</v>
      </c>
      <c r="B458" t="s">
        <v>6</v>
      </c>
      <c r="C458" t="s">
        <v>6</v>
      </c>
      <c r="D458" t="s">
        <v>68</v>
      </c>
      <c r="E458">
        <v>5.4425104192203966</v>
      </c>
    </row>
    <row r="459" spans="1:5">
      <c r="A459">
        <v>2013</v>
      </c>
      <c r="B459" t="s">
        <v>7</v>
      </c>
      <c r="C459" t="s">
        <v>7</v>
      </c>
      <c r="D459" t="s">
        <v>68</v>
      </c>
      <c r="E459">
        <v>6.6305189775367941</v>
      </c>
    </row>
    <row r="460" spans="1:5">
      <c r="A460">
        <v>2013</v>
      </c>
      <c r="B460" t="s">
        <v>8</v>
      </c>
      <c r="C460" t="s">
        <v>8</v>
      </c>
      <c r="D460" t="s">
        <v>68</v>
      </c>
      <c r="E460">
        <v>6.3078703703703702</v>
      </c>
    </row>
    <row r="461" spans="1:5">
      <c r="A461">
        <v>2013</v>
      </c>
      <c r="B461" t="s">
        <v>9</v>
      </c>
      <c r="C461" t="s">
        <v>9</v>
      </c>
      <c r="D461" t="s">
        <v>68</v>
      </c>
      <c r="E461">
        <v>9.6027049873203723</v>
      </c>
    </row>
    <row r="462" spans="1:5">
      <c r="A462">
        <v>2013</v>
      </c>
      <c r="B462" t="s">
        <v>10</v>
      </c>
      <c r="C462" t="s">
        <v>10</v>
      </c>
      <c r="D462" t="s">
        <v>68</v>
      </c>
      <c r="E462">
        <v>6.8012164777439859</v>
      </c>
    </row>
    <row r="463" spans="1:5">
      <c r="A463">
        <v>2013</v>
      </c>
      <c r="B463" t="s">
        <v>11</v>
      </c>
      <c r="C463" t="s">
        <v>11</v>
      </c>
      <c r="D463" t="s">
        <v>68</v>
      </c>
      <c r="E463">
        <v>6.4446366782006921</v>
      </c>
    </row>
    <row r="464" spans="1:5">
      <c r="A464">
        <v>2013</v>
      </c>
      <c r="B464" t="s">
        <v>12</v>
      </c>
      <c r="C464" t="s">
        <v>12</v>
      </c>
      <c r="D464" t="s">
        <v>68</v>
      </c>
      <c r="E464">
        <v>6.5019505851755532</v>
      </c>
    </row>
    <row r="465" spans="1:5">
      <c r="A465">
        <v>2013</v>
      </c>
      <c r="B465" t="s">
        <v>13</v>
      </c>
      <c r="C465" t="s">
        <v>13</v>
      </c>
      <c r="D465" t="s">
        <v>68</v>
      </c>
      <c r="E465">
        <v>5.3168864313058268</v>
      </c>
    </row>
    <row r="466" spans="1:5">
      <c r="A466">
        <v>2013</v>
      </c>
      <c r="B466" t="s">
        <v>14</v>
      </c>
      <c r="C466" t="s">
        <v>14</v>
      </c>
      <c r="D466" t="s">
        <v>68</v>
      </c>
      <c r="E466">
        <v>7.4967686342093929</v>
      </c>
    </row>
    <row r="467" spans="1:5">
      <c r="A467">
        <v>2013</v>
      </c>
      <c r="B467" t="s">
        <v>15</v>
      </c>
      <c r="C467" t="s">
        <v>15</v>
      </c>
      <c r="D467" t="s">
        <v>68</v>
      </c>
      <c r="E467">
        <v>7.6712328767123292</v>
      </c>
    </row>
    <row r="468" spans="1:5">
      <c r="A468">
        <v>2013</v>
      </c>
      <c r="B468" t="s">
        <v>16</v>
      </c>
      <c r="C468" t="s">
        <v>16</v>
      </c>
      <c r="D468" t="s">
        <v>68</v>
      </c>
      <c r="E468">
        <v>8.4640472123000468</v>
      </c>
    </row>
    <row r="469" spans="1:5">
      <c r="A469">
        <v>2013</v>
      </c>
      <c r="B469" t="s">
        <v>17</v>
      </c>
      <c r="C469" t="s">
        <v>17</v>
      </c>
      <c r="D469" t="s">
        <v>68</v>
      </c>
      <c r="E469">
        <v>7.652794549681885</v>
      </c>
    </row>
    <row r="470" spans="1:5">
      <c r="A470">
        <v>2013</v>
      </c>
      <c r="B470" t="s">
        <v>5</v>
      </c>
      <c r="C470" t="s">
        <v>5</v>
      </c>
      <c r="D470" t="s">
        <v>69</v>
      </c>
      <c r="E470">
        <v>1.2109920819748485</v>
      </c>
    </row>
    <row r="471" spans="1:5">
      <c r="A471">
        <v>2013</v>
      </c>
      <c r="B471" t="s">
        <v>6</v>
      </c>
      <c r="C471" t="s">
        <v>6</v>
      </c>
      <c r="D471" t="s">
        <v>69</v>
      </c>
      <c r="E471">
        <v>0.63538611925708699</v>
      </c>
    </row>
    <row r="472" spans="1:5">
      <c r="A472">
        <v>2013</v>
      </c>
      <c r="B472" t="s">
        <v>7</v>
      </c>
      <c r="C472" t="s">
        <v>7</v>
      </c>
      <c r="D472" t="s">
        <v>69</v>
      </c>
      <c r="E472">
        <v>1.1282843894899537</v>
      </c>
    </row>
    <row r="473" spans="1:5">
      <c r="A473">
        <v>2013</v>
      </c>
      <c r="B473" t="s">
        <v>8</v>
      </c>
      <c r="C473" t="s">
        <v>8</v>
      </c>
      <c r="D473" t="s">
        <v>69</v>
      </c>
      <c r="E473">
        <v>1.430222479052297</v>
      </c>
    </row>
    <row r="474" spans="1:5">
      <c r="A474">
        <v>2013</v>
      </c>
      <c r="B474" t="s">
        <v>9</v>
      </c>
      <c r="C474" t="s">
        <v>9</v>
      </c>
      <c r="D474" t="s">
        <v>69</v>
      </c>
      <c r="E474">
        <v>2.0629015894487659</v>
      </c>
    </row>
    <row r="475" spans="1:5">
      <c r="A475">
        <v>2013</v>
      </c>
      <c r="B475" t="s">
        <v>10</v>
      </c>
      <c r="C475" t="s">
        <v>10</v>
      </c>
      <c r="D475" t="s">
        <v>69</v>
      </c>
      <c r="E475">
        <v>1.0523400720022156</v>
      </c>
    </row>
    <row r="476" spans="1:5">
      <c r="A476">
        <v>2013</v>
      </c>
      <c r="B476" t="s">
        <v>11</v>
      </c>
      <c r="C476" t="s">
        <v>11</v>
      </c>
      <c r="D476" t="s">
        <v>69</v>
      </c>
      <c r="E476">
        <v>1.0358221838584376</v>
      </c>
    </row>
    <row r="477" spans="1:5">
      <c r="A477">
        <v>2013</v>
      </c>
      <c r="B477" t="s">
        <v>12</v>
      </c>
      <c r="C477" t="s">
        <v>12</v>
      </c>
      <c r="D477" t="s">
        <v>69</v>
      </c>
      <c r="E477">
        <v>2.1635655560363478</v>
      </c>
    </row>
    <row r="478" spans="1:5">
      <c r="A478">
        <v>2013</v>
      </c>
      <c r="B478" t="s">
        <v>13</v>
      </c>
      <c r="C478" t="s">
        <v>13</v>
      </c>
      <c r="D478" t="s">
        <v>69</v>
      </c>
      <c r="E478">
        <v>1.4836795252225521</v>
      </c>
    </row>
    <row r="479" spans="1:5">
      <c r="A479">
        <v>2013</v>
      </c>
      <c r="B479" t="s">
        <v>14</v>
      </c>
      <c r="C479" t="s">
        <v>14</v>
      </c>
      <c r="D479" t="s">
        <v>69</v>
      </c>
      <c r="E479">
        <v>2.0487384084537417</v>
      </c>
    </row>
    <row r="480" spans="1:5">
      <c r="A480">
        <v>2013</v>
      </c>
      <c r="B480" t="s">
        <v>15</v>
      </c>
      <c r="C480" t="s">
        <v>15</v>
      </c>
      <c r="D480" t="s">
        <v>69</v>
      </c>
      <c r="E480">
        <v>1.3691809808314663</v>
      </c>
    </row>
    <row r="481" spans="1:5">
      <c r="A481">
        <v>2013</v>
      </c>
      <c r="B481" t="s">
        <v>16</v>
      </c>
      <c r="C481" t="s">
        <v>16</v>
      </c>
      <c r="D481" t="s">
        <v>69</v>
      </c>
      <c r="E481">
        <v>2.1150855365474337</v>
      </c>
    </row>
    <row r="482" spans="1:5">
      <c r="A482">
        <v>2013</v>
      </c>
      <c r="B482" t="s">
        <v>17</v>
      </c>
      <c r="C482" t="s">
        <v>17</v>
      </c>
      <c r="D482" t="s">
        <v>69</v>
      </c>
      <c r="E482">
        <v>1.4967309666612634</v>
      </c>
    </row>
    <row r="483" spans="1:5">
      <c r="A483">
        <v>2013</v>
      </c>
      <c r="B483" t="s">
        <v>5</v>
      </c>
      <c r="C483" t="s">
        <v>5</v>
      </c>
      <c r="D483" t="s">
        <v>70</v>
      </c>
      <c r="E483">
        <v>1.0560646063053269</v>
      </c>
    </row>
    <row r="484" spans="1:5">
      <c r="A484">
        <v>2013</v>
      </c>
      <c r="B484" t="s">
        <v>6</v>
      </c>
      <c r="C484" t="s">
        <v>6</v>
      </c>
      <c r="D484" t="s">
        <v>70</v>
      </c>
      <c r="E484">
        <v>0.61289531747977444</v>
      </c>
    </row>
    <row r="485" spans="1:5">
      <c r="A485">
        <v>2013</v>
      </c>
      <c r="B485" t="s">
        <v>7</v>
      </c>
      <c r="C485" t="s">
        <v>7</v>
      </c>
      <c r="D485" t="s">
        <v>70</v>
      </c>
      <c r="E485">
        <v>0.85205267234701787</v>
      </c>
    </row>
    <row r="486" spans="1:5">
      <c r="A486">
        <v>2013</v>
      </c>
      <c r="B486" t="s">
        <v>8</v>
      </c>
      <c r="C486" t="s">
        <v>8</v>
      </c>
      <c r="D486" t="s">
        <v>70</v>
      </c>
      <c r="E486">
        <v>1.3454861111111112</v>
      </c>
    </row>
    <row r="487" spans="1:5">
      <c r="A487">
        <v>2013</v>
      </c>
      <c r="B487" t="s">
        <v>9</v>
      </c>
      <c r="C487" t="s">
        <v>9</v>
      </c>
      <c r="D487" t="s">
        <v>70</v>
      </c>
      <c r="E487">
        <v>1.4708368554522402</v>
      </c>
    </row>
    <row r="488" spans="1:5">
      <c r="A488">
        <v>2013</v>
      </c>
      <c r="B488" t="s">
        <v>10</v>
      </c>
      <c r="C488" t="s">
        <v>10</v>
      </c>
      <c r="D488" t="s">
        <v>70</v>
      </c>
      <c r="E488">
        <v>1.3547138512579486</v>
      </c>
    </row>
    <row r="489" spans="1:5">
      <c r="A489">
        <v>2013</v>
      </c>
      <c r="B489" t="s">
        <v>11</v>
      </c>
      <c r="C489" t="s">
        <v>11</v>
      </c>
      <c r="D489" t="s">
        <v>70</v>
      </c>
      <c r="E489">
        <v>0.99480968858131491</v>
      </c>
    </row>
    <row r="490" spans="1:5">
      <c r="A490">
        <v>2013</v>
      </c>
      <c r="B490" t="s">
        <v>12</v>
      </c>
      <c r="C490" t="s">
        <v>12</v>
      </c>
      <c r="D490" t="s">
        <v>70</v>
      </c>
      <c r="E490">
        <v>1.6471608149111399</v>
      </c>
    </row>
    <row r="491" spans="1:5">
      <c r="A491">
        <v>2013</v>
      </c>
      <c r="B491" t="s">
        <v>13</v>
      </c>
      <c r="C491" t="s">
        <v>13</v>
      </c>
      <c r="D491" t="s">
        <v>70</v>
      </c>
      <c r="E491">
        <v>1.2760527435133986</v>
      </c>
    </row>
    <row r="492" spans="1:5">
      <c r="A492">
        <v>2013</v>
      </c>
      <c r="B492" t="s">
        <v>14</v>
      </c>
      <c r="C492" t="s">
        <v>14</v>
      </c>
      <c r="D492" t="s">
        <v>70</v>
      </c>
      <c r="E492">
        <v>1.6156828953037483</v>
      </c>
    </row>
    <row r="493" spans="1:5">
      <c r="A493">
        <v>2013</v>
      </c>
      <c r="B493" t="s">
        <v>15</v>
      </c>
      <c r="C493" t="s">
        <v>15</v>
      </c>
      <c r="D493" t="s">
        <v>70</v>
      </c>
      <c r="E493">
        <v>1.021170610211706</v>
      </c>
    </row>
    <row r="494" spans="1:5">
      <c r="A494">
        <v>2013</v>
      </c>
      <c r="B494" t="s">
        <v>16</v>
      </c>
      <c r="C494" t="s">
        <v>16</v>
      </c>
      <c r="D494" t="s">
        <v>70</v>
      </c>
      <c r="E494">
        <v>1.3666718434539527</v>
      </c>
    </row>
    <row r="495" spans="1:5">
      <c r="A495">
        <v>2013</v>
      </c>
      <c r="B495" t="s">
        <v>17</v>
      </c>
      <c r="C495" t="s">
        <v>17</v>
      </c>
      <c r="D495" t="s">
        <v>70</v>
      </c>
      <c r="E495">
        <v>1.2111818034352864</v>
      </c>
    </row>
    <row r="496" spans="1:5">
      <c r="A496">
        <v>2013</v>
      </c>
      <c r="B496" t="s">
        <v>5</v>
      </c>
      <c r="C496" t="s">
        <v>5</v>
      </c>
      <c r="D496" t="s">
        <v>71</v>
      </c>
      <c r="E496">
        <v>3.8192827200745225</v>
      </c>
    </row>
    <row r="497" spans="1:5">
      <c r="A497">
        <v>2013</v>
      </c>
      <c r="B497" t="s">
        <v>6</v>
      </c>
      <c r="C497" t="s">
        <v>6</v>
      </c>
      <c r="D497" t="s">
        <v>71</v>
      </c>
      <c r="E497">
        <v>2.4682306940371457</v>
      </c>
    </row>
    <row r="498" spans="1:5">
      <c r="A498">
        <v>2013</v>
      </c>
      <c r="B498" t="s">
        <v>7</v>
      </c>
      <c r="C498" t="s">
        <v>7</v>
      </c>
      <c r="D498" t="s">
        <v>71</v>
      </c>
      <c r="E498">
        <v>3.091190108191654</v>
      </c>
    </row>
    <row r="499" spans="1:5">
      <c r="A499">
        <v>2013</v>
      </c>
      <c r="B499" t="s">
        <v>8</v>
      </c>
      <c r="C499" t="s">
        <v>8</v>
      </c>
      <c r="D499" t="s">
        <v>71</v>
      </c>
      <c r="E499">
        <v>2.932678416642589</v>
      </c>
    </row>
    <row r="500" spans="1:5">
      <c r="A500">
        <v>2013</v>
      </c>
      <c r="B500" t="s">
        <v>9</v>
      </c>
      <c r="C500" t="s">
        <v>9</v>
      </c>
      <c r="D500" t="s">
        <v>71</v>
      </c>
      <c r="E500">
        <v>2.5870815015218125</v>
      </c>
    </row>
    <row r="501" spans="1:5">
      <c r="A501">
        <v>2013</v>
      </c>
      <c r="B501" t="s">
        <v>10</v>
      </c>
      <c r="C501" t="s">
        <v>10</v>
      </c>
      <c r="D501" t="s">
        <v>71</v>
      </c>
      <c r="E501">
        <v>2.1877596233730272</v>
      </c>
    </row>
    <row r="502" spans="1:5">
      <c r="A502">
        <v>2013</v>
      </c>
      <c r="B502" t="s">
        <v>11</v>
      </c>
      <c r="C502" t="s">
        <v>11</v>
      </c>
      <c r="D502" t="s">
        <v>71</v>
      </c>
      <c r="E502">
        <v>2.8485110056107037</v>
      </c>
    </row>
    <row r="503" spans="1:5">
      <c r="A503">
        <v>2013</v>
      </c>
      <c r="B503" t="s">
        <v>12</v>
      </c>
      <c r="C503" t="s">
        <v>12</v>
      </c>
      <c r="D503" t="s">
        <v>71</v>
      </c>
      <c r="E503">
        <v>2.2933794893985291</v>
      </c>
    </row>
    <row r="504" spans="1:5">
      <c r="A504">
        <v>2013</v>
      </c>
      <c r="B504" t="s">
        <v>13</v>
      </c>
      <c r="C504" t="s">
        <v>13</v>
      </c>
      <c r="D504" t="s">
        <v>71</v>
      </c>
      <c r="E504">
        <v>2.1195421788893598</v>
      </c>
    </row>
    <row r="505" spans="1:5">
      <c r="A505">
        <v>2013</v>
      </c>
      <c r="B505" t="s">
        <v>14</v>
      </c>
      <c r="C505" t="s">
        <v>14</v>
      </c>
      <c r="D505" t="s">
        <v>71</v>
      </c>
      <c r="E505">
        <v>3.277981453525987</v>
      </c>
    </row>
    <row r="506" spans="1:5">
      <c r="A506">
        <v>2013</v>
      </c>
      <c r="B506" t="s">
        <v>15</v>
      </c>
      <c r="C506" t="s">
        <v>15</v>
      </c>
      <c r="D506" t="s">
        <v>71</v>
      </c>
      <c r="E506">
        <v>3.4353995519044065</v>
      </c>
    </row>
    <row r="507" spans="1:5">
      <c r="A507">
        <v>2013</v>
      </c>
      <c r="B507" t="s">
        <v>16</v>
      </c>
      <c r="C507" t="s">
        <v>16</v>
      </c>
      <c r="D507" t="s">
        <v>71</v>
      </c>
      <c r="E507">
        <v>3.0793157076205286</v>
      </c>
    </row>
    <row r="508" spans="1:5">
      <c r="A508">
        <v>2013</v>
      </c>
      <c r="B508" t="s">
        <v>17</v>
      </c>
      <c r="C508" t="s">
        <v>17</v>
      </c>
      <c r="D508" t="s">
        <v>71</v>
      </c>
      <c r="E508">
        <v>2.9520361664955601</v>
      </c>
    </row>
    <row r="509" spans="1:5">
      <c r="A509">
        <v>2013</v>
      </c>
      <c r="B509" t="s">
        <v>5</v>
      </c>
      <c r="C509" t="s">
        <v>5</v>
      </c>
      <c r="D509" t="s">
        <v>72</v>
      </c>
      <c r="E509">
        <v>5.792824972821867</v>
      </c>
    </row>
    <row r="510" spans="1:5">
      <c r="A510">
        <v>2013</v>
      </c>
      <c r="B510" t="s">
        <v>6</v>
      </c>
      <c r="C510" t="s">
        <v>6</v>
      </c>
      <c r="D510" t="s">
        <v>72</v>
      </c>
      <c r="E510">
        <v>4.8296151017406226</v>
      </c>
    </row>
    <row r="511" spans="1:5">
      <c r="A511">
        <v>2013</v>
      </c>
      <c r="B511" t="s">
        <v>7</v>
      </c>
      <c r="C511" t="s">
        <v>7</v>
      </c>
      <c r="D511" t="s">
        <v>72</v>
      </c>
      <c r="E511">
        <v>5.7784663051897747</v>
      </c>
    </row>
    <row r="512" spans="1:5">
      <c r="A512">
        <v>2013</v>
      </c>
      <c r="B512" t="s">
        <v>8</v>
      </c>
      <c r="C512" t="s">
        <v>8</v>
      </c>
      <c r="D512" t="s">
        <v>72</v>
      </c>
      <c r="E512">
        <v>5.8738425925925934</v>
      </c>
    </row>
    <row r="513" spans="1:5">
      <c r="A513">
        <v>2013</v>
      </c>
      <c r="B513" t="s">
        <v>9</v>
      </c>
      <c r="C513" t="s">
        <v>9</v>
      </c>
      <c r="D513" t="s">
        <v>72</v>
      </c>
      <c r="E513">
        <v>4.5139475908706679</v>
      </c>
    </row>
    <row r="514" spans="1:5">
      <c r="A514">
        <v>2013</v>
      </c>
      <c r="B514" t="s">
        <v>10</v>
      </c>
      <c r="C514" t="s">
        <v>10</v>
      </c>
      <c r="D514" t="s">
        <v>72</v>
      </c>
      <c r="E514">
        <v>4.0088471108653589</v>
      </c>
    </row>
    <row r="515" spans="1:5">
      <c r="A515">
        <v>2013</v>
      </c>
      <c r="B515" t="s">
        <v>11</v>
      </c>
      <c r="C515" t="s">
        <v>11</v>
      </c>
      <c r="D515" t="s">
        <v>72</v>
      </c>
      <c r="E515">
        <v>5.0173010380622847</v>
      </c>
    </row>
    <row r="516" spans="1:5">
      <c r="A516">
        <v>2013</v>
      </c>
      <c r="B516" t="s">
        <v>12</v>
      </c>
      <c r="C516" t="s">
        <v>12</v>
      </c>
      <c r="D516" t="s">
        <v>72</v>
      </c>
      <c r="E516">
        <v>4.9414824447334205</v>
      </c>
    </row>
    <row r="517" spans="1:5">
      <c r="A517">
        <v>2013</v>
      </c>
      <c r="B517" t="s">
        <v>13</v>
      </c>
      <c r="C517" t="s">
        <v>13</v>
      </c>
      <c r="D517" t="s">
        <v>72</v>
      </c>
      <c r="E517">
        <v>5.5720969800085074</v>
      </c>
    </row>
    <row r="518" spans="1:5">
      <c r="A518">
        <v>2013</v>
      </c>
      <c r="B518" t="s">
        <v>14</v>
      </c>
      <c r="C518" t="s">
        <v>14</v>
      </c>
      <c r="D518" t="s">
        <v>72</v>
      </c>
      <c r="E518">
        <v>6.1611374407582939</v>
      </c>
    </row>
    <row r="519" spans="1:5">
      <c r="A519">
        <v>2013</v>
      </c>
      <c r="B519" t="s">
        <v>15</v>
      </c>
      <c r="C519" t="s">
        <v>15</v>
      </c>
      <c r="D519" t="s">
        <v>72</v>
      </c>
      <c r="E519">
        <v>5.5790784557907838</v>
      </c>
    </row>
    <row r="520" spans="1:5">
      <c r="A520">
        <v>2013</v>
      </c>
      <c r="B520" t="s">
        <v>16</v>
      </c>
      <c r="C520" t="s">
        <v>16</v>
      </c>
      <c r="D520" t="s">
        <v>72</v>
      </c>
      <c r="E520">
        <v>5.59093026867526</v>
      </c>
    </row>
    <row r="521" spans="1:5">
      <c r="A521">
        <v>2013</v>
      </c>
      <c r="B521" t="s">
        <v>17</v>
      </c>
      <c r="C521" t="s">
        <v>17</v>
      </c>
      <c r="D521" t="s">
        <v>72</v>
      </c>
      <c r="E521">
        <v>5.39264279148568</v>
      </c>
    </row>
    <row r="522" spans="1:5">
      <c r="A522">
        <v>2013</v>
      </c>
      <c r="B522" t="s">
        <v>5</v>
      </c>
      <c r="C522" t="s">
        <v>5</v>
      </c>
      <c r="D522" t="s">
        <v>73</v>
      </c>
      <c r="E522">
        <v>17.528334109610309</v>
      </c>
    </row>
    <row r="523" spans="1:5">
      <c r="A523">
        <v>2013</v>
      </c>
      <c r="B523" t="s">
        <v>6</v>
      </c>
      <c r="C523" t="s">
        <v>6</v>
      </c>
      <c r="D523" t="s">
        <v>73</v>
      </c>
      <c r="E523">
        <v>23.362658846529811</v>
      </c>
    </row>
    <row r="524" spans="1:5">
      <c r="A524">
        <v>2013</v>
      </c>
      <c r="B524" t="s">
        <v>7</v>
      </c>
      <c r="C524" t="s">
        <v>7</v>
      </c>
      <c r="D524" t="s">
        <v>73</v>
      </c>
      <c r="E524">
        <v>21.15919629057187</v>
      </c>
    </row>
    <row r="525" spans="1:5">
      <c r="A525">
        <v>2013</v>
      </c>
      <c r="B525" t="s">
        <v>8</v>
      </c>
      <c r="C525" t="s">
        <v>8</v>
      </c>
      <c r="D525" t="s">
        <v>73</v>
      </c>
      <c r="E525">
        <v>18.000577867668305</v>
      </c>
    </row>
    <row r="526" spans="1:5">
      <c r="A526">
        <v>2013</v>
      </c>
      <c r="B526" t="s">
        <v>9</v>
      </c>
      <c r="C526" t="s">
        <v>9</v>
      </c>
      <c r="D526" t="s">
        <v>73</v>
      </c>
      <c r="E526">
        <v>18.092661481230977</v>
      </c>
    </row>
    <row r="527" spans="1:5">
      <c r="A527">
        <v>2013</v>
      </c>
      <c r="B527" t="s">
        <v>10</v>
      </c>
      <c r="C527" t="s">
        <v>10</v>
      </c>
      <c r="D527" t="s">
        <v>73</v>
      </c>
      <c r="E527">
        <v>13.209637219606757</v>
      </c>
    </row>
    <row r="528" spans="1:5">
      <c r="A528">
        <v>2013</v>
      </c>
      <c r="B528" t="s">
        <v>11</v>
      </c>
      <c r="C528" t="s">
        <v>11</v>
      </c>
      <c r="D528" t="s">
        <v>73</v>
      </c>
      <c r="E528">
        <v>14.889943892965041</v>
      </c>
    </row>
    <row r="529" spans="1:5">
      <c r="A529">
        <v>2013</v>
      </c>
      <c r="B529" t="s">
        <v>12</v>
      </c>
      <c r="C529" t="s">
        <v>12</v>
      </c>
      <c r="D529" t="s">
        <v>73</v>
      </c>
      <c r="E529">
        <v>17.438338381652965</v>
      </c>
    </row>
    <row r="530" spans="1:5">
      <c r="A530">
        <v>2013</v>
      </c>
      <c r="B530" t="s">
        <v>13</v>
      </c>
      <c r="C530" t="s">
        <v>13</v>
      </c>
      <c r="D530" t="s">
        <v>73</v>
      </c>
      <c r="E530">
        <v>19.457397202204323</v>
      </c>
    </row>
    <row r="531" spans="1:5">
      <c r="A531">
        <v>2013</v>
      </c>
      <c r="B531" t="s">
        <v>14</v>
      </c>
      <c r="C531" t="s">
        <v>14</v>
      </c>
      <c r="D531" t="s">
        <v>73</v>
      </c>
      <c r="E531">
        <v>17.834806987276256</v>
      </c>
    </row>
    <row r="532" spans="1:5">
      <c r="A532">
        <v>2013</v>
      </c>
      <c r="B532" t="s">
        <v>15</v>
      </c>
      <c r="C532" t="s">
        <v>15</v>
      </c>
      <c r="D532" t="s">
        <v>73</v>
      </c>
      <c r="E532">
        <v>18.82001493651979</v>
      </c>
    </row>
    <row r="533" spans="1:5">
      <c r="A533">
        <v>2013</v>
      </c>
      <c r="B533" t="s">
        <v>16</v>
      </c>
      <c r="C533" t="s">
        <v>16</v>
      </c>
      <c r="D533" t="s">
        <v>73</v>
      </c>
      <c r="E533">
        <v>18.38258164852255</v>
      </c>
    </row>
    <row r="534" spans="1:5">
      <c r="A534">
        <v>2013</v>
      </c>
      <c r="B534" t="s">
        <v>17</v>
      </c>
      <c r="C534" t="s">
        <v>17</v>
      </c>
      <c r="D534" t="s">
        <v>73</v>
      </c>
      <c r="E534">
        <v>18.40564831325084</v>
      </c>
    </row>
    <row r="535" spans="1:5">
      <c r="A535">
        <v>2013</v>
      </c>
      <c r="B535" t="s">
        <v>5</v>
      </c>
      <c r="C535" t="s">
        <v>5</v>
      </c>
      <c r="D535" t="s">
        <v>74</v>
      </c>
      <c r="E535">
        <v>17.440596365895324</v>
      </c>
    </row>
    <row r="536" spans="1:5">
      <c r="A536">
        <v>2013</v>
      </c>
      <c r="B536" t="s">
        <v>6</v>
      </c>
      <c r="C536" t="s">
        <v>6</v>
      </c>
      <c r="D536" t="s">
        <v>74</v>
      </c>
      <c r="E536">
        <v>23.388085315028192</v>
      </c>
    </row>
    <row r="537" spans="1:5">
      <c r="A537">
        <v>2013</v>
      </c>
      <c r="B537" t="s">
        <v>7</v>
      </c>
      <c r="C537" t="s">
        <v>7</v>
      </c>
      <c r="D537" t="s">
        <v>74</v>
      </c>
      <c r="E537">
        <v>22.184353214562353</v>
      </c>
    </row>
    <row r="538" spans="1:5">
      <c r="A538">
        <v>2013</v>
      </c>
      <c r="B538" t="s">
        <v>8</v>
      </c>
      <c r="C538" t="s">
        <v>8</v>
      </c>
      <c r="D538" t="s">
        <v>74</v>
      </c>
      <c r="E538">
        <v>19.053819444444446</v>
      </c>
    </row>
    <row r="539" spans="1:5">
      <c r="A539">
        <v>2013</v>
      </c>
      <c r="B539" t="s">
        <v>9</v>
      </c>
      <c r="C539" t="s">
        <v>9</v>
      </c>
      <c r="D539" t="s">
        <v>74</v>
      </c>
      <c r="E539">
        <v>19.357565511411664</v>
      </c>
    </row>
    <row r="540" spans="1:5">
      <c r="A540">
        <v>2013</v>
      </c>
      <c r="B540" t="s">
        <v>10</v>
      </c>
      <c r="C540" t="s">
        <v>10</v>
      </c>
      <c r="D540" t="s">
        <v>74</v>
      </c>
      <c r="E540">
        <v>14.653027370749239</v>
      </c>
    </row>
    <row r="541" spans="1:5">
      <c r="A541">
        <v>2013</v>
      </c>
      <c r="B541" t="s">
        <v>11</v>
      </c>
      <c r="C541" t="s">
        <v>11</v>
      </c>
      <c r="D541" t="s">
        <v>74</v>
      </c>
      <c r="E541">
        <v>16.435986159169548</v>
      </c>
    </row>
    <row r="542" spans="1:5">
      <c r="A542">
        <v>2013</v>
      </c>
      <c r="B542" t="s">
        <v>12</v>
      </c>
      <c r="C542" t="s">
        <v>12</v>
      </c>
      <c r="D542" t="s">
        <v>74</v>
      </c>
      <c r="E542">
        <v>19.939315127871694</v>
      </c>
    </row>
    <row r="543" spans="1:5">
      <c r="A543">
        <v>2013</v>
      </c>
      <c r="B543" t="s">
        <v>13</v>
      </c>
      <c r="C543" t="s">
        <v>13</v>
      </c>
      <c r="D543" t="s">
        <v>74</v>
      </c>
      <c r="E543">
        <v>21.097405359421522</v>
      </c>
    </row>
    <row r="544" spans="1:5">
      <c r="A544">
        <v>2013</v>
      </c>
      <c r="B544" t="s">
        <v>14</v>
      </c>
      <c r="C544" t="s">
        <v>14</v>
      </c>
      <c r="D544" t="s">
        <v>74</v>
      </c>
      <c r="E544">
        <v>19.172770357604481</v>
      </c>
    </row>
    <row r="545" spans="1:5">
      <c r="A545">
        <v>2013</v>
      </c>
      <c r="B545" t="s">
        <v>15</v>
      </c>
      <c r="C545" t="s">
        <v>15</v>
      </c>
      <c r="D545" t="s">
        <v>74</v>
      </c>
      <c r="E545">
        <v>19.576587795765878</v>
      </c>
    </row>
    <row r="546" spans="1:5">
      <c r="A546">
        <v>2013</v>
      </c>
      <c r="B546" t="s">
        <v>16</v>
      </c>
      <c r="C546" t="s">
        <v>16</v>
      </c>
      <c r="D546" t="s">
        <v>74</v>
      </c>
      <c r="E546">
        <v>19.226587979499925</v>
      </c>
    </row>
    <row r="547" spans="1:5">
      <c r="A547">
        <v>2013</v>
      </c>
      <c r="B547" t="s">
        <v>17</v>
      </c>
      <c r="C547" t="s">
        <v>17</v>
      </c>
      <c r="D547" t="s">
        <v>74</v>
      </c>
      <c r="E547">
        <v>19.377106501090424</v>
      </c>
    </row>
    <row r="548" spans="1:5">
      <c r="A548">
        <v>2017</v>
      </c>
      <c r="B548" t="s">
        <v>5</v>
      </c>
      <c r="C548" t="s">
        <v>5</v>
      </c>
      <c r="D548" t="s">
        <v>54</v>
      </c>
      <c r="E548">
        <v>36.218231773133155</v>
      </c>
    </row>
    <row r="549" spans="1:5">
      <c r="A549">
        <v>2017</v>
      </c>
      <c r="B549" t="s">
        <v>6</v>
      </c>
      <c r="C549" t="s">
        <v>6</v>
      </c>
      <c r="D549" t="s">
        <v>54</v>
      </c>
      <c r="E549">
        <v>13.393418570530288</v>
      </c>
    </row>
    <row r="550" spans="1:5">
      <c r="A550">
        <v>2017</v>
      </c>
      <c r="B550" t="s">
        <v>7</v>
      </c>
      <c r="C550" t="s">
        <v>7</v>
      </c>
      <c r="D550" t="s">
        <v>54</v>
      </c>
      <c r="E550">
        <v>20.662911258061882</v>
      </c>
    </row>
    <row r="551" spans="1:5">
      <c r="A551">
        <v>2017</v>
      </c>
      <c r="B551" t="s">
        <v>8</v>
      </c>
      <c r="C551" t="s">
        <v>8</v>
      </c>
      <c r="D551" t="s">
        <v>54</v>
      </c>
      <c r="E551">
        <v>24.513326092405379</v>
      </c>
    </row>
    <row r="552" spans="1:5">
      <c r="A552">
        <v>2017</v>
      </c>
      <c r="B552" t="s">
        <v>9</v>
      </c>
      <c r="C552" t="s">
        <v>9</v>
      </c>
      <c r="D552" t="s">
        <v>54</v>
      </c>
      <c r="E552">
        <v>31.865542049119327</v>
      </c>
    </row>
    <row r="553" spans="1:5">
      <c r="A553">
        <v>2017</v>
      </c>
      <c r="B553" t="s">
        <v>10</v>
      </c>
      <c r="C553" t="s">
        <v>10</v>
      </c>
      <c r="D553" t="s">
        <v>54</v>
      </c>
      <c r="E553">
        <v>28.126834997064005</v>
      </c>
    </row>
    <row r="554" spans="1:5">
      <c r="A554">
        <v>2017</v>
      </c>
      <c r="B554" t="s">
        <v>11</v>
      </c>
      <c r="C554" t="s">
        <v>11</v>
      </c>
      <c r="D554" t="s">
        <v>54</v>
      </c>
      <c r="E554">
        <v>27.363940407418667</v>
      </c>
    </row>
    <row r="555" spans="1:5">
      <c r="A555">
        <v>2017</v>
      </c>
      <c r="B555" t="s">
        <v>12</v>
      </c>
      <c r="C555" t="s">
        <v>12</v>
      </c>
      <c r="D555" t="s">
        <v>54</v>
      </c>
      <c r="E555">
        <v>27.209367159185948</v>
      </c>
    </row>
    <row r="556" spans="1:5">
      <c r="A556">
        <v>2017</v>
      </c>
      <c r="B556" t="s">
        <v>13</v>
      </c>
      <c r="C556" t="s">
        <v>13</v>
      </c>
      <c r="D556" t="s">
        <v>54</v>
      </c>
      <c r="E556">
        <v>25.708833151581246</v>
      </c>
    </row>
    <row r="557" spans="1:5">
      <c r="A557">
        <v>2017</v>
      </c>
      <c r="B557" t="s">
        <v>14</v>
      </c>
      <c r="C557" t="s">
        <v>14</v>
      </c>
      <c r="D557" t="s">
        <v>54</v>
      </c>
      <c r="E557">
        <v>27.362885048835462</v>
      </c>
    </row>
    <row r="558" spans="1:5">
      <c r="A558">
        <v>2017</v>
      </c>
      <c r="B558" t="s">
        <v>15</v>
      </c>
      <c r="C558" t="s">
        <v>15</v>
      </c>
      <c r="D558" t="s">
        <v>54</v>
      </c>
      <c r="E558">
        <v>25.465838509316768</v>
      </c>
    </row>
    <row r="559" spans="1:5">
      <c r="A559">
        <v>2017</v>
      </c>
      <c r="B559" t="s">
        <v>16</v>
      </c>
      <c r="C559" t="s">
        <v>16</v>
      </c>
      <c r="D559" t="s">
        <v>54</v>
      </c>
      <c r="E559">
        <v>29.800650935720096</v>
      </c>
    </row>
    <row r="560" spans="1:5">
      <c r="A560">
        <v>2017</v>
      </c>
      <c r="B560" t="s">
        <v>17</v>
      </c>
      <c r="C560" t="s">
        <v>17</v>
      </c>
      <c r="D560" t="s">
        <v>54</v>
      </c>
      <c r="E560">
        <v>26.102376037594976</v>
      </c>
    </row>
    <row r="561" spans="1:5">
      <c r="A561">
        <v>2017</v>
      </c>
      <c r="B561" t="s">
        <v>5</v>
      </c>
      <c r="C561" t="s">
        <v>5</v>
      </c>
      <c r="D561" t="s">
        <v>55</v>
      </c>
      <c r="E561">
        <v>74.118231773133161</v>
      </c>
    </row>
    <row r="562" spans="1:5">
      <c r="A562">
        <v>2017</v>
      </c>
      <c r="B562" t="s">
        <v>6</v>
      </c>
      <c r="C562" t="s">
        <v>6</v>
      </c>
      <c r="D562" t="s">
        <v>55</v>
      </c>
      <c r="E562">
        <v>51.093418570530289</v>
      </c>
    </row>
    <row r="563" spans="1:5">
      <c r="A563">
        <v>2017</v>
      </c>
      <c r="B563" t="s">
        <v>7</v>
      </c>
      <c r="C563" t="s">
        <v>7</v>
      </c>
      <c r="D563" t="s">
        <v>55</v>
      </c>
      <c r="E563">
        <v>62.562911258061881</v>
      </c>
    </row>
    <row r="564" spans="1:5">
      <c r="A564">
        <v>2017</v>
      </c>
      <c r="B564" t="s">
        <v>8</v>
      </c>
      <c r="C564" t="s">
        <v>8</v>
      </c>
      <c r="D564" t="s">
        <v>55</v>
      </c>
      <c r="E564">
        <v>71.113326092405387</v>
      </c>
    </row>
    <row r="565" spans="1:5">
      <c r="A565">
        <v>2017</v>
      </c>
      <c r="B565" t="s">
        <v>9</v>
      </c>
      <c r="C565" t="s">
        <v>9</v>
      </c>
      <c r="D565" t="s">
        <v>55</v>
      </c>
      <c r="E565">
        <v>81.665542049119338</v>
      </c>
    </row>
    <row r="566" spans="1:5">
      <c r="A566">
        <v>2017</v>
      </c>
      <c r="B566" t="s">
        <v>10</v>
      </c>
      <c r="C566" t="s">
        <v>10</v>
      </c>
      <c r="D566" t="s">
        <v>55</v>
      </c>
      <c r="E566">
        <v>81.726834997064017</v>
      </c>
    </row>
    <row r="567" spans="1:5">
      <c r="A567">
        <v>2017</v>
      </c>
      <c r="B567" t="s">
        <v>11</v>
      </c>
      <c r="C567" t="s">
        <v>11</v>
      </c>
      <c r="D567" t="s">
        <v>55</v>
      </c>
      <c r="E567">
        <v>78.763940407418673</v>
      </c>
    </row>
    <row r="568" spans="1:5">
      <c r="A568">
        <v>2017</v>
      </c>
      <c r="B568" t="s">
        <v>12</v>
      </c>
      <c r="C568" t="s">
        <v>12</v>
      </c>
      <c r="D568" t="s">
        <v>55</v>
      </c>
      <c r="E568">
        <v>73.60936715918595</v>
      </c>
    </row>
    <row r="569" spans="1:5">
      <c r="A569">
        <v>2017</v>
      </c>
      <c r="B569" t="s">
        <v>13</v>
      </c>
      <c r="C569" t="s">
        <v>13</v>
      </c>
      <c r="D569" t="s">
        <v>55</v>
      </c>
      <c r="E569">
        <v>74.908833151581248</v>
      </c>
    </row>
    <row r="570" spans="1:5">
      <c r="A570">
        <v>2017</v>
      </c>
      <c r="B570" t="s">
        <v>14</v>
      </c>
      <c r="C570" t="s">
        <v>14</v>
      </c>
      <c r="D570" t="s">
        <v>55</v>
      </c>
      <c r="E570">
        <v>81.96288504883546</v>
      </c>
    </row>
    <row r="571" spans="1:5">
      <c r="A571">
        <v>2017</v>
      </c>
      <c r="B571" t="s">
        <v>15</v>
      </c>
      <c r="C571" t="s">
        <v>15</v>
      </c>
      <c r="D571" t="s">
        <v>55</v>
      </c>
      <c r="E571">
        <v>70.365838509316774</v>
      </c>
    </row>
    <row r="572" spans="1:5">
      <c r="A572">
        <v>2017</v>
      </c>
      <c r="B572" t="s">
        <v>16</v>
      </c>
      <c r="C572" t="s">
        <v>16</v>
      </c>
      <c r="D572" t="s">
        <v>55</v>
      </c>
      <c r="E572">
        <v>75.000650935720103</v>
      </c>
    </row>
    <row r="573" spans="1:5">
      <c r="A573">
        <v>2017</v>
      </c>
      <c r="B573" t="s">
        <v>17</v>
      </c>
      <c r="C573" t="s">
        <v>17</v>
      </c>
      <c r="D573" t="s">
        <v>55</v>
      </c>
      <c r="E573">
        <v>71.402376037594991</v>
      </c>
    </row>
    <row r="574" spans="1:5">
      <c r="A574">
        <v>2017</v>
      </c>
      <c r="B574" t="s">
        <v>5</v>
      </c>
      <c r="C574" t="s">
        <v>5</v>
      </c>
      <c r="D574" t="s">
        <v>56</v>
      </c>
      <c r="E574">
        <v>37.9</v>
      </c>
    </row>
    <row r="575" spans="1:5">
      <c r="A575">
        <v>2017</v>
      </c>
      <c r="B575" t="s">
        <v>6</v>
      </c>
      <c r="C575" t="s">
        <v>6</v>
      </c>
      <c r="D575" t="s">
        <v>56</v>
      </c>
      <c r="E575">
        <v>37.700000000000003</v>
      </c>
    </row>
    <row r="576" spans="1:5">
      <c r="A576">
        <v>2017</v>
      </c>
      <c r="B576" t="s">
        <v>7</v>
      </c>
      <c r="C576" t="s">
        <v>7</v>
      </c>
      <c r="D576" t="s">
        <v>56</v>
      </c>
      <c r="E576">
        <v>41.9</v>
      </c>
    </row>
    <row r="577" spans="1:5">
      <c r="A577">
        <v>2017</v>
      </c>
      <c r="B577" t="s">
        <v>8</v>
      </c>
      <c r="C577" t="s">
        <v>8</v>
      </c>
      <c r="D577" t="s">
        <v>56</v>
      </c>
      <c r="E577">
        <v>46.6</v>
      </c>
    </row>
    <row r="578" spans="1:5">
      <c r="A578">
        <v>2017</v>
      </c>
      <c r="B578" t="s">
        <v>9</v>
      </c>
      <c r="C578" t="s">
        <v>9</v>
      </c>
      <c r="D578" t="s">
        <v>56</v>
      </c>
      <c r="E578">
        <v>49.8</v>
      </c>
    </row>
    <row r="579" spans="1:5">
      <c r="A579">
        <v>2017</v>
      </c>
      <c r="B579" t="s">
        <v>10</v>
      </c>
      <c r="C579" t="s">
        <v>10</v>
      </c>
      <c r="D579" t="s">
        <v>56</v>
      </c>
      <c r="E579">
        <v>53.6</v>
      </c>
    </row>
    <row r="580" spans="1:5">
      <c r="A580">
        <v>2017</v>
      </c>
      <c r="B580" t="s">
        <v>11</v>
      </c>
      <c r="C580" t="s">
        <v>11</v>
      </c>
      <c r="D580" t="s">
        <v>56</v>
      </c>
      <c r="E580">
        <v>51.4</v>
      </c>
    </row>
    <row r="581" spans="1:5">
      <c r="A581">
        <v>2017</v>
      </c>
      <c r="B581" t="s">
        <v>12</v>
      </c>
      <c r="C581" t="s">
        <v>12</v>
      </c>
      <c r="D581" t="s">
        <v>56</v>
      </c>
      <c r="E581">
        <v>46.400000000000006</v>
      </c>
    </row>
    <row r="582" spans="1:5">
      <c r="A582">
        <v>2017</v>
      </c>
      <c r="B582" t="s">
        <v>13</v>
      </c>
      <c r="C582" t="s">
        <v>13</v>
      </c>
      <c r="D582" t="s">
        <v>56</v>
      </c>
      <c r="E582">
        <v>49.2</v>
      </c>
    </row>
    <row r="583" spans="1:5">
      <c r="A583">
        <v>2017</v>
      </c>
      <c r="B583" t="s">
        <v>14</v>
      </c>
      <c r="C583" t="s">
        <v>14</v>
      </c>
      <c r="D583" t="s">
        <v>56</v>
      </c>
      <c r="E583">
        <v>54.6</v>
      </c>
    </row>
    <row r="584" spans="1:5">
      <c r="A584">
        <v>2017</v>
      </c>
      <c r="B584" t="s">
        <v>15</v>
      </c>
      <c r="C584" t="s">
        <v>15</v>
      </c>
      <c r="D584" t="s">
        <v>56</v>
      </c>
      <c r="E584">
        <v>44.9</v>
      </c>
    </row>
    <row r="585" spans="1:5">
      <c r="A585">
        <v>2017</v>
      </c>
      <c r="B585" t="s">
        <v>16</v>
      </c>
      <c r="C585" t="s">
        <v>16</v>
      </c>
      <c r="D585" t="s">
        <v>56</v>
      </c>
      <c r="E585">
        <v>45.2</v>
      </c>
    </row>
    <row r="586" spans="1:5">
      <c r="A586">
        <v>2017</v>
      </c>
      <c r="B586" t="s">
        <v>17</v>
      </c>
      <c r="C586" t="s">
        <v>17</v>
      </c>
      <c r="D586" t="s">
        <v>56</v>
      </c>
      <c r="E586">
        <v>45.300000000000004</v>
      </c>
    </row>
    <row r="587" spans="1:5">
      <c r="A587">
        <v>2017</v>
      </c>
      <c r="B587" t="s">
        <v>5</v>
      </c>
      <c r="C587" t="s">
        <v>5</v>
      </c>
      <c r="D587" t="s">
        <v>57</v>
      </c>
      <c r="E587">
        <v>8.9709410823780331</v>
      </c>
    </row>
    <row r="588" spans="1:5">
      <c r="A588">
        <v>2017</v>
      </c>
      <c r="B588" t="s">
        <v>6</v>
      </c>
      <c r="C588" t="s">
        <v>6</v>
      </c>
      <c r="D588" t="s">
        <v>57</v>
      </c>
      <c r="E588">
        <v>22.69295302013423</v>
      </c>
    </row>
    <row r="589" spans="1:5">
      <c r="A589">
        <v>2017</v>
      </c>
      <c r="B589" t="s">
        <v>7</v>
      </c>
      <c r="C589" t="s">
        <v>7</v>
      </c>
      <c r="D589" t="s">
        <v>57</v>
      </c>
      <c r="E589">
        <v>16.079207920792079</v>
      </c>
    </row>
    <row r="590" spans="1:5">
      <c r="A590">
        <v>2017</v>
      </c>
      <c r="B590" t="s">
        <v>8</v>
      </c>
      <c r="C590" t="s">
        <v>8</v>
      </c>
      <c r="D590" t="s">
        <v>57</v>
      </c>
      <c r="E590">
        <v>14.326443335709193</v>
      </c>
    </row>
    <row r="591" spans="1:5">
      <c r="A591">
        <v>2017</v>
      </c>
      <c r="B591" t="s">
        <v>9</v>
      </c>
      <c r="C591" t="s">
        <v>9</v>
      </c>
      <c r="D591" t="s">
        <v>57</v>
      </c>
      <c r="E591">
        <v>10.825688073394495</v>
      </c>
    </row>
    <row r="592" spans="1:5">
      <c r="A592">
        <v>2017</v>
      </c>
      <c r="B592" t="s">
        <v>10</v>
      </c>
      <c r="C592" t="s">
        <v>10</v>
      </c>
      <c r="D592" t="s">
        <v>57</v>
      </c>
      <c r="E592">
        <v>12.632850241545892</v>
      </c>
    </row>
    <row r="593" spans="1:5">
      <c r="A593">
        <v>2017</v>
      </c>
      <c r="B593" t="s">
        <v>11</v>
      </c>
      <c r="C593" t="s">
        <v>11</v>
      </c>
      <c r="D593" t="s">
        <v>57</v>
      </c>
      <c r="E593">
        <v>12.923316465550799</v>
      </c>
    </row>
    <row r="594" spans="1:5">
      <c r="A594">
        <v>2017</v>
      </c>
      <c r="B594" t="s">
        <v>12</v>
      </c>
      <c r="C594" t="s">
        <v>12</v>
      </c>
      <c r="D594" t="s">
        <v>57</v>
      </c>
      <c r="E594">
        <v>14.122137404580155</v>
      </c>
    </row>
    <row r="595" spans="1:5">
      <c r="A595">
        <v>2017</v>
      </c>
      <c r="B595" t="s">
        <v>13</v>
      </c>
      <c r="C595" t="s">
        <v>13</v>
      </c>
      <c r="D595" t="s">
        <v>57</v>
      </c>
      <c r="E595">
        <v>15.980896399706099</v>
      </c>
    </row>
    <row r="596" spans="1:5">
      <c r="A596">
        <v>2017</v>
      </c>
      <c r="B596" t="s">
        <v>14</v>
      </c>
      <c r="C596" t="s">
        <v>14</v>
      </c>
      <c r="D596" t="s">
        <v>57</v>
      </c>
      <c r="E596">
        <v>11.642949547218628</v>
      </c>
    </row>
    <row r="597" spans="1:5">
      <c r="A597">
        <v>2017</v>
      </c>
      <c r="B597" t="s">
        <v>15</v>
      </c>
      <c r="C597" t="s">
        <v>15</v>
      </c>
      <c r="D597" t="s">
        <v>57</v>
      </c>
      <c r="E597">
        <v>14.903746636307183</v>
      </c>
    </row>
    <row r="598" spans="1:5">
      <c r="A598">
        <v>2017</v>
      </c>
      <c r="B598" t="s">
        <v>16</v>
      </c>
      <c r="C598" t="s">
        <v>16</v>
      </c>
      <c r="D598" t="s">
        <v>57</v>
      </c>
      <c r="E598">
        <v>10.699644711669855</v>
      </c>
    </row>
    <row r="599" spans="1:5">
      <c r="A599">
        <v>2017</v>
      </c>
      <c r="B599" t="s">
        <v>17</v>
      </c>
      <c r="C599" t="s">
        <v>17</v>
      </c>
      <c r="D599" t="s">
        <v>57</v>
      </c>
      <c r="E599">
        <v>13.475331449684852</v>
      </c>
    </row>
    <row r="600" spans="1:5">
      <c r="A600">
        <v>2017</v>
      </c>
      <c r="B600" t="s">
        <v>5</v>
      </c>
      <c r="C600" t="s">
        <v>5</v>
      </c>
      <c r="D600" t="s">
        <v>58</v>
      </c>
      <c r="E600">
        <v>10.387019550472138</v>
      </c>
    </row>
    <row r="601" spans="1:5">
      <c r="A601">
        <v>2017</v>
      </c>
      <c r="B601" t="s">
        <v>6</v>
      </c>
      <c r="C601" t="s">
        <v>6</v>
      </c>
      <c r="D601" t="s">
        <v>58</v>
      </c>
      <c r="E601">
        <v>24.32489009838811</v>
      </c>
    </row>
    <row r="602" spans="1:5">
      <c r="A602">
        <v>2017</v>
      </c>
      <c r="B602" t="s">
        <v>7</v>
      </c>
      <c r="C602" t="s">
        <v>7</v>
      </c>
      <c r="D602" t="s">
        <v>58</v>
      </c>
      <c r="E602">
        <v>17.623058699657804</v>
      </c>
    </row>
    <row r="603" spans="1:5">
      <c r="A603">
        <v>2017</v>
      </c>
      <c r="B603" t="s">
        <v>8</v>
      </c>
      <c r="C603" t="s">
        <v>8</v>
      </c>
      <c r="D603" t="s">
        <v>58</v>
      </c>
      <c r="E603">
        <v>16.345129601136229</v>
      </c>
    </row>
    <row r="604" spans="1:5">
      <c r="A604">
        <v>2017</v>
      </c>
      <c r="B604" t="s">
        <v>9</v>
      </c>
      <c r="C604" t="s">
        <v>9</v>
      </c>
      <c r="D604" t="s">
        <v>58</v>
      </c>
      <c r="E604">
        <v>12.08473026516306</v>
      </c>
    </row>
    <row r="605" spans="1:5">
      <c r="A605">
        <v>2017</v>
      </c>
      <c r="B605" t="s">
        <v>10</v>
      </c>
      <c r="C605" t="s">
        <v>10</v>
      </c>
      <c r="D605" t="s">
        <v>58</v>
      </c>
      <c r="E605">
        <v>15.234657039711191</v>
      </c>
    </row>
    <row r="606" spans="1:5">
      <c r="A606">
        <v>2017</v>
      </c>
      <c r="B606" t="s">
        <v>11</v>
      </c>
      <c r="C606" t="s">
        <v>11</v>
      </c>
      <c r="D606" t="s">
        <v>58</v>
      </c>
      <c r="E606">
        <v>15.122140364482359</v>
      </c>
    </row>
    <row r="607" spans="1:5">
      <c r="A607">
        <v>2017</v>
      </c>
      <c r="B607" t="s">
        <v>12</v>
      </c>
      <c r="C607" t="s">
        <v>12</v>
      </c>
      <c r="D607" t="s">
        <v>58</v>
      </c>
      <c r="E607">
        <v>15.801526717557252</v>
      </c>
    </row>
    <row r="608" spans="1:5">
      <c r="A608">
        <v>2017</v>
      </c>
      <c r="B608" t="s">
        <v>13</v>
      </c>
      <c r="C608" t="s">
        <v>13</v>
      </c>
      <c r="D608" t="s">
        <v>58</v>
      </c>
      <c r="E608">
        <v>18.518518518518519</v>
      </c>
    </row>
    <row r="609" spans="1:5">
      <c r="A609">
        <v>2017</v>
      </c>
      <c r="B609" t="s">
        <v>14</v>
      </c>
      <c r="C609" t="s">
        <v>14</v>
      </c>
      <c r="D609" t="s">
        <v>58</v>
      </c>
      <c r="E609">
        <v>14.109184802655847</v>
      </c>
    </row>
    <row r="610" spans="1:5">
      <c r="A610">
        <v>2017</v>
      </c>
      <c r="B610" t="s">
        <v>15</v>
      </c>
      <c r="C610" t="s">
        <v>15</v>
      </c>
      <c r="D610" t="s">
        <v>58</v>
      </c>
      <c r="E610">
        <v>16.756309474555234</v>
      </c>
    </row>
    <row r="611" spans="1:5">
      <c r="A611">
        <v>2017</v>
      </c>
      <c r="B611" t="s">
        <v>16</v>
      </c>
      <c r="C611" t="s">
        <v>16</v>
      </c>
      <c r="D611" t="s">
        <v>58</v>
      </c>
      <c r="E611">
        <v>12.491486173545839</v>
      </c>
    </row>
    <row r="612" spans="1:5">
      <c r="A612">
        <v>2017</v>
      </c>
      <c r="B612" t="s">
        <v>17</v>
      </c>
      <c r="C612" t="s">
        <v>17</v>
      </c>
      <c r="D612" t="s">
        <v>58</v>
      </c>
      <c r="E612">
        <v>15.313627425173806</v>
      </c>
    </row>
    <row r="613" spans="1:5">
      <c r="A613">
        <v>2017</v>
      </c>
      <c r="B613" t="s">
        <v>5</v>
      </c>
      <c r="C613" t="s">
        <v>5</v>
      </c>
      <c r="D613" t="s">
        <v>59</v>
      </c>
      <c r="E613">
        <v>40.842442015462545</v>
      </c>
    </row>
    <row r="614" spans="1:5">
      <c r="A614">
        <v>2017</v>
      </c>
      <c r="B614" t="s">
        <v>6</v>
      </c>
      <c r="C614" t="s">
        <v>6</v>
      </c>
      <c r="D614" t="s">
        <v>59</v>
      </c>
      <c r="E614">
        <v>35.381711409395969</v>
      </c>
    </row>
    <row r="615" spans="1:5">
      <c r="A615">
        <v>2017</v>
      </c>
      <c r="B615" t="s">
        <v>7</v>
      </c>
      <c r="C615" t="s">
        <v>7</v>
      </c>
      <c r="D615" t="s">
        <v>59</v>
      </c>
      <c r="E615">
        <v>39.471947194719469</v>
      </c>
    </row>
    <row r="616" spans="1:5">
      <c r="A616">
        <v>2017</v>
      </c>
      <c r="B616" t="s">
        <v>8</v>
      </c>
      <c r="C616" t="s">
        <v>8</v>
      </c>
      <c r="D616" t="s">
        <v>59</v>
      </c>
      <c r="E616">
        <v>44.488001900689</v>
      </c>
    </row>
    <row r="617" spans="1:5">
      <c r="A617">
        <v>2017</v>
      </c>
      <c r="B617" t="s">
        <v>9</v>
      </c>
      <c r="C617" t="s">
        <v>9</v>
      </c>
      <c r="D617" t="s">
        <v>59</v>
      </c>
      <c r="E617">
        <v>45.932721712538225</v>
      </c>
    </row>
    <row r="618" spans="1:5">
      <c r="A618">
        <v>2017</v>
      </c>
      <c r="B618" t="s">
        <v>10</v>
      </c>
      <c r="C618" t="s">
        <v>10</v>
      </c>
      <c r="D618" t="s">
        <v>59</v>
      </c>
      <c r="E618">
        <v>52.632850241545896</v>
      </c>
    </row>
    <row r="619" spans="1:5">
      <c r="A619">
        <v>2017</v>
      </c>
      <c r="B619" t="s">
        <v>11</v>
      </c>
      <c r="C619" t="s">
        <v>11</v>
      </c>
      <c r="D619" t="s">
        <v>59</v>
      </c>
      <c r="E619">
        <v>49.435578045932274</v>
      </c>
    </row>
    <row r="620" spans="1:5">
      <c r="A620">
        <v>2017</v>
      </c>
      <c r="B620" t="s">
        <v>12</v>
      </c>
      <c r="C620" t="s">
        <v>12</v>
      </c>
      <c r="D620" t="s">
        <v>59</v>
      </c>
      <c r="E620">
        <v>43.511450381679388</v>
      </c>
    </row>
    <row r="621" spans="1:5">
      <c r="A621">
        <v>2017</v>
      </c>
      <c r="B621" t="s">
        <v>13</v>
      </c>
      <c r="C621" t="s">
        <v>13</v>
      </c>
      <c r="D621" t="s">
        <v>59</v>
      </c>
      <c r="E621">
        <v>47.097722263041881</v>
      </c>
    </row>
    <row r="622" spans="1:5">
      <c r="A622">
        <v>2017</v>
      </c>
      <c r="B622" t="s">
        <v>14</v>
      </c>
      <c r="C622" t="s">
        <v>14</v>
      </c>
      <c r="D622" t="s">
        <v>59</v>
      </c>
      <c r="E622">
        <v>47.551284420624654</v>
      </c>
    </row>
    <row r="623" spans="1:5">
      <c r="A623">
        <v>2017</v>
      </c>
      <c r="B623" t="s">
        <v>15</v>
      </c>
      <c r="C623" t="s">
        <v>15</v>
      </c>
      <c r="D623" t="s">
        <v>59</v>
      </c>
      <c r="E623">
        <v>40.033119436969571</v>
      </c>
    </row>
    <row r="624" spans="1:5">
      <c r="A624">
        <v>2017</v>
      </c>
      <c r="B624" t="s">
        <v>16</v>
      </c>
      <c r="C624" t="s">
        <v>16</v>
      </c>
      <c r="D624" t="s">
        <v>59</v>
      </c>
      <c r="E624">
        <v>43.932768515987974</v>
      </c>
    </row>
    <row r="625" spans="1:5">
      <c r="A625">
        <v>2017</v>
      </c>
      <c r="B625" t="s">
        <v>17</v>
      </c>
      <c r="C625" t="s">
        <v>17</v>
      </c>
      <c r="D625" t="s">
        <v>59</v>
      </c>
      <c r="E625">
        <v>43.597665103859413</v>
      </c>
    </row>
    <row r="626" spans="1:5">
      <c r="A626">
        <v>2017</v>
      </c>
      <c r="B626" t="s">
        <v>5</v>
      </c>
      <c r="C626" t="s">
        <v>5</v>
      </c>
      <c r="D626" t="s">
        <v>60</v>
      </c>
      <c r="E626">
        <v>34.126878574278493</v>
      </c>
    </row>
    <row r="627" spans="1:5">
      <c r="A627">
        <v>2017</v>
      </c>
      <c r="B627" t="s">
        <v>6</v>
      </c>
      <c r="C627" t="s">
        <v>6</v>
      </c>
      <c r="D627" t="s">
        <v>60</v>
      </c>
      <c r="E627">
        <v>30.730584048566044</v>
      </c>
    </row>
    <row r="628" spans="1:5">
      <c r="A628">
        <v>2017</v>
      </c>
      <c r="B628" t="s">
        <v>7</v>
      </c>
      <c r="C628" t="s">
        <v>7</v>
      </c>
      <c r="D628" t="s">
        <v>60</v>
      </c>
      <c r="E628">
        <v>33.640431692550671</v>
      </c>
    </row>
    <row r="629" spans="1:5">
      <c r="A629">
        <v>2017</v>
      </c>
      <c r="B629" t="s">
        <v>8</v>
      </c>
      <c r="C629" t="s">
        <v>8</v>
      </c>
      <c r="D629" t="s">
        <v>60</v>
      </c>
      <c r="E629">
        <v>38.276719138359574</v>
      </c>
    </row>
    <row r="630" spans="1:5">
      <c r="A630">
        <v>2017</v>
      </c>
      <c r="B630" t="s">
        <v>9</v>
      </c>
      <c r="C630" t="s">
        <v>9</v>
      </c>
      <c r="D630" t="s">
        <v>60</v>
      </c>
      <c r="E630">
        <v>39.332520572996039</v>
      </c>
    </row>
    <row r="631" spans="1:5">
      <c r="A631">
        <v>2017</v>
      </c>
      <c r="B631" t="s">
        <v>10</v>
      </c>
      <c r="C631" t="s">
        <v>10</v>
      </c>
      <c r="D631" t="s">
        <v>60</v>
      </c>
      <c r="E631">
        <v>42.839951865222623</v>
      </c>
    </row>
    <row r="632" spans="1:5">
      <c r="A632">
        <v>2017</v>
      </c>
      <c r="B632" t="s">
        <v>11</v>
      </c>
      <c r="C632" t="s">
        <v>11</v>
      </c>
      <c r="D632" t="s">
        <v>60</v>
      </c>
      <c r="E632">
        <v>41.178751454051962</v>
      </c>
    </row>
    <row r="633" spans="1:5">
      <c r="A633">
        <v>2017</v>
      </c>
      <c r="B633" t="s">
        <v>12</v>
      </c>
      <c r="C633" t="s">
        <v>12</v>
      </c>
      <c r="D633" t="s">
        <v>60</v>
      </c>
      <c r="E633">
        <v>37.480916030534353</v>
      </c>
    </row>
    <row r="634" spans="1:5">
      <c r="A634">
        <v>2017</v>
      </c>
      <c r="B634" t="s">
        <v>13</v>
      </c>
      <c r="C634" t="s">
        <v>13</v>
      </c>
      <c r="D634" t="s">
        <v>60</v>
      </c>
      <c r="E634">
        <v>37.880454712137876</v>
      </c>
    </row>
    <row r="635" spans="1:5">
      <c r="A635">
        <v>2017</v>
      </c>
      <c r="B635" t="s">
        <v>14</v>
      </c>
      <c r="C635" t="s">
        <v>14</v>
      </c>
      <c r="D635" t="s">
        <v>60</v>
      </c>
      <c r="E635">
        <v>40.151235706381414</v>
      </c>
    </row>
    <row r="636" spans="1:5">
      <c r="A636">
        <v>2017</v>
      </c>
      <c r="B636" t="s">
        <v>15</v>
      </c>
      <c r="C636" t="s">
        <v>15</v>
      </c>
      <c r="D636" t="s">
        <v>60</v>
      </c>
      <c r="E636">
        <v>33.223003723624331</v>
      </c>
    </row>
    <row r="637" spans="1:5">
      <c r="A637">
        <v>2017</v>
      </c>
      <c r="B637" t="s">
        <v>16</v>
      </c>
      <c r="C637" t="s">
        <v>16</v>
      </c>
      <c r="D637" t="s">
        <v>60</v>
      </c>
      <c r="E637">
        <v>36.875085138264538</v>
      </c>
    </row>
    <row r="638" spans="1:5">
      <c r="A638">
        <v>2017</v>
      </c>
      <c r="B638" t="s">
        <v>17</v>
      </c>
      <c r="C638" t="s">
        <v>17</v>
      </c>
      <c r="D638" t="s">
        <v>60</v>
      </c>
      <c r="E638">
        <v>36.777480141832989</v>
      </c>
    </row>
    <row r="639" spans="1:5">
      <c r="A639">
        <v>2017</v>
      </c>
      <c r="B639" t="s">
        <v>5</v>
      </c>
      <c r="C639" t="s">
        <v>5</v>
      </c>
      <c r="D639" t="s">
        <v>61</v>
      </c>
      <c r="E639">
        <v>7.6113036523593705</v>
      </c>
    </row>
    <row r="640" spans="1:5">
      <c r="A640">
        <v>2017</v>
      </c>
      <c r="B640" t="s">
        <v>6</v>
      </c>
      <c r="C640" t="s">
        <v>6</v>
      </c>
      <c r="D640" t="s">
        <v>61</v>
      </c>
      <c r="E640">
        <v>8.3892617449664435</v>
      </c>
    </row>
    <row r="641" spans="1:5">
      <c r="A641">
        <v>2017</v>
      </c>
      <c r="B641" t="s">
        <v>7</v>
      </c>
      <c r="C641" t="s">
        <v>7</v>
      </c>
      <c r="D641" t="s">
        <v>61</v>
      </c>
      <c r="E641">
        <v>8.6732673267326721</v>
      </c>
    </row>
    <row r="642" spans="1:5">
      <c r="A642">
        <v>2017</v>
      </c>
      <c r="B642" t="s">
        <v>8</v>
      </c>
      <c r="C642" t="s">
        <v>8</v>
      </c>
      <c r="D642" t="s">
        <v>61</v>
      </c>
      <c r="E642">
        <v>6.0822047992397241</v>
      </c>
    </row>
    <row r="643" spans="1:5">
      <c r="A643">
        <v>2017</v>
      </c>
      <c r="B643" t="s">
        <v>9</v>
      </c>
      <c r="C643" t="s">
        <v>9</v>
      </c>
      <c r="D643" t="s">
        <v>61</v>
      </c>
      <c r="E643">
        <v>5.7033639143730888</v>
      </c>
    </row>
    <row r="644" spans="1:5">
      <c r="A644">
        <v>2017</v>
      </c>
      <c r="B644" t="s">
        <v>10</v>
      </c>
      <c r="C644" t="s">
        <v>10</v>
      </c>
      <c r="D644" t="s">
        <v>61</v>
      </c>
      <c r="E644">
        <v>4.7342995169082132</v>
      </c>
    </row>
    <row r="645" spans="1:5">
      <c r="A645">
        <v>2017</v>
      </c>
      <c r="B645" t="s">
        <v>11</v>
      </c>
      <c r="C645" t="s">
        <v>11</v>
      </c>
      <c r="D645" t="s">
        <v>61</v>
      </c>
      <c r="E645">
        <v>4.8267808485792134</v>
      </c>
    </row>
    <row r="646" spans="1:5">
      <c r="A646">
        <v>2017</v>
      </c>
      <c r="B646" t="s">
        <v>12</v>
      </c>
      <c r="C646" t="s">
        <v>12</v>
      </c>
      <c r="D646" t="s">
        <v>61</v>
      </c>
      <c r="E646">
        <v>6.7175572519083975</v>
      </c>
    </row>
    <row r="647" spans="1:5">
      <c r="A647">
        <v>2017</v>
      </c>
      <c r="B647" t="s">
        <v>13</v>
      </c>
      <c r="C647" t="s">
        <v>13</v>
      </c>
      <c r="D647" t="s">
        <v>61</v>
      </c>
      <c r="E647">
        <v>5.1065393093313736</v>
      </c>
    </row>
    <row r="648" spans="1:5">
      <c r="A648">
        <v>2017</v>
      </c>
      <c r="B648" t="s">
        <v>14</v>
      </c>
      <c r="C648" t="s">
        <v>14</v>
      </c>
      <c r="D648" t="s">
        <v>61</v>
      </c>
      <c r="E648">
        <v>5.7845130290149696</v>
      </c>
    </row>
    <row r="649" spans="1:5">
      <c r="A649">
        <v>2017</v>
      </c>
      <c r="B649" t="s">
        <v>15</v>
      </c>
      <c r="C649" t="s">
        <v>15</v>
      </c>
      <c r="D649" t="s">
        <v>61</v>
      </c>
      <c r="E649">
        <v>6.6445870420202864</v>
      </c>
    </row>
    <row r="650" spans="1:5">
      <c r="A650">
        <v>2017</v>
      </c>
      <c r="B650" t="s">
        <v>16</v>
      </c>
      <c r="C650" t="s">
        <v>16</v>
      </c>
      <c r="D650" t="s">
        <v>61</v>
      </c>
      <c r="E650">
        <v>6.6958185296529109</v>
      </c>
    </row>
    <row r="651" spans="1:5">
      <c r="A651">
        <v>2017</v>
      </c>
      <c r="B651" t="s">
        <v>17</v>
      </c>
      <c r="C651" t="s">
        <v>17</v>
      </c>
      <c r="D651" t="s">
        <v>61</v>
      </c>
      <c r="E651">
        <v>6.6320986121029586</v>
      </c>
    </row>
    <row r="652" spans="1:5">
      <c r="A652">
        <v>2017</v>
      </c>
      <c r="B652" t="s">
        <v>5</v>
      </c>
      <c r="C652" t="s">
        <v>5</v>
      </c>
      <c r="D652" t="s">
        <v>62</v>
      </c>
      <c r="E652">
        <v>7.7802899321718311</v>
      </c>
    </row>
    <row r="653" spans="1:5">
      <c r="A653">
        <v>2017</v>
      </c>
      <c r="B653" t="s">
        <v>6</v>
      </c>
      <c r="C653" t="s">
        <v>6</v>
      </c>
      <c r="D653" t="s">
        <v>62</v>
      </c>
      <c r="E653">
        <v>8.519991626543856</v>
      </c>
    </row>
    <row r="654" spans="1:5">
      <c r="A654">
        <v>2017</v>
      </c>
      <c r="B654" t="s">
        <v>7</v>
      </c>
      <c r="C654" t="s">
        <v>7</v>
      </c>
      <c r="D654" t="s">
        <v>62</v>
      </c>
      <c r="E654">
        <v>8.7654645959463018</v>
      </c>
    </row>
    <row r="655" spans="1:5">
      <c r="A655">
        <v>2017</v>
      </c>
      <c r="B655" t="s">
        <v>8</v>
      </c>
      <c r="C655" t="s">
        <v>8</v>
      </c>
      <c r="D655" t="s">
        <v>62</v>
      </c>
      <c r="E655">
        <v>6.1900816664694052</v>
      </c>
    </row>
    <row r="656" spans="1:5">
      <c r="A656">
        <v>2017</v>
      </c>
      <c r="B656" t="s">
        <v>9</v>
      </c>
      <c r="C656" t="s">
        <v>9</v>
      </c>
      <c r="D656" t="s">
        <v>62</v>
      </c>
      <c r="E656">
        <v>6.3547698872295024</v>
      </c>
    </row>
    <row r="657" spans="1:5">
      <c r="A657">
        <v>2017</v>
      </c>
      <c r="B657" t="s">
        <v>10</v>
      </c>
      <c r="C657" t="s">
        <v>10</v>
      </c>
      <c r="D657" t="s">
        <v>62</v>
      </c>
      <c r="E657">
        <v>4.7172081829121542</v>
      </c>
    </row>
    <row r="658" spans="1:5">
      <c r="A658">
        <v>2017</v>
      </c>
      <c r="B658" t="s">
        <v>11</v>
      </c>
      <c r="C658" t="s">
        <v>11</v>
      </c>
      <c r="D658" t="s">
        <v>62</v>
      </c>
      <c r="E658">
        <v>5.6611089569600619</v>
      </c>
    </row>
    <row r="659" spans="1:5">
      <c r="A659">
        <v>2017</v>
      </c>
      <c r="B659" t="s">
        <v>12</v>
      </c>
      <c r="C659" t="s">
        <v>12</v>
      </c>
      <c r="D659" t="s">
        <v>62</v>
      </c>
      <c r="E659">
        <v>6.9083969465648858</v>
      </c>
    </row>
    <row r="660" spans="1:5">
      <c r="A660">
        <v>2017</v>
      </c>
      <c r="B660" t="s">
        <v>13</v>
      </c>
      <c r="C660" t="s">
        <v>13</v>
      </c>
      <c r="D660" t="s">
        <v>62</v>
      </c>
      <c r="E660">
        <v>5.4272093876054273</v>
      </c>
    </row>
    <row r="661" spans="1:5">
      <c r="A661">
        <v>2017</v>
      </c>
      <c r="B661" t="s">
        <v>14</v>
      </c>
      <c r="C661" t="s">
        <v>14</v>
      </c>
      <c r="D661" t="s">
        <v>62</v>
      </c>
      <c r="E661">
        <v>5.9018812246403538</v>
      </c>
    </row>
    <row r="662" spans="1:5">
      <c r="A662">
        <v>2017</v>
      </c>
      <c r="B662" t="s">
        <v>15</v>
      </c>
      <c r="C662" t="s">
        <v>15</v>
      </c>
      <c r="D662" t="s">
        <v>62</v>
      </c>
      <c r="E662">
        <v>7.343814646255689</v>
      </c>
    </row>
    <row r="663" spans="1:5">
      <c r="A663">
        <v>2017</v>
      </c>
      <c r="B663" t="s">
        <v>16</v>
      </c>
      <c r="C663" t="s">
        <v>16</v>
      </c>
      <c r="D663" t="s">
        <v>62</v>
      </c>
      <c r="E663">
        <v>7.2333469554556604</v>
      </c>
    </row>
    <row r="664" spans="1:5">
      <c r="A664">
        <v>2017</v>
      </c>
      <c r="B664" t="s">
        <v>17</v>
      </c>
      <c r="C664" t="s">
        <v>17</v>
      </c>
      <c r="D664" t="s">
        <v>62</v>
      </c>
      <c r="E664">
        <v>6.9290680209962376</v>
      </c>
    </row>
    <row r="665" spans="1:5">
      <c r="A665">
        <v>2017</v>
      </c>
      <c r="B665" t="s">
        <v>5</v>
      </c>
      <c r="C665" t="s">
        <v>5</v>
      </c>
      <c r="D665" t="s">
        <v>63</v>
      </c>
      <c r="E665">
        <v>9.050919754732071</v>
      </c>
    </row>
    <row r="666" spans="1:5">
      <c r="A666">
        <v>2017</v>
      </c>
      <c r="B666" t="s">
        <v>6</v>
      </c>
      <c r="C666" t="s">
        <v>6</v>
      </c>
      <c r="D666" t="s">
        <v>63</v>
      </c>
      <c r="E666">
        <v>4.4043624161073822</v>
      </c>
    </row>
    <row r="667" spans="1:5">
      <c r="A667">
        <v>2017</v>
      </c>
      <c r="B667" t="s">
        <v>7</v>
      </c>
      <c r="C667" t="s">
        <v>7</v>
      </c>
      <c r="D667" t="s">
        <v>63</v>
      </c>
      <c r="E667">
        <v>5.7953795379537949</v>
      </c>
    </row>
    <row r="668" spans="1:5">
      <c r="A668">
        <v>2017</v>
      </c>
      <c r="B668" t="s">
        <v>8</v>
      </c>
      <c r="C668" t="s">
        <v>8</v>
      </c>
      <c r="D668" t="s">
        <v>63</v>
      </c>
      <c r="E668">
        <v>6.4742219054407215</v>
      </c>
    </row>
    <row r="669" spans="1:5">
      <c r="A669">
        <v>2017</v>
      </c>
      <c r="B669" t="s">
        <v>9</v>
      </c>
      <c r="C669" t="s">
        <v>9</v>
      </c>
      <c r="D669" t="s">
        <v>63</v>
      </c>
      <c r="E669">
        <v>6.0856269113149848</v>
      </c>
    </row>
    <row r="670" spans="1:5">
      <c r="A670">
        <v>2017</v>
      </c>
      <c r="B670" t="s">
        <v>10</v>
      </c>
      <c r="C670" t="s">
        <v>10</v>
      </c>
      <c r="D670" t="s">
        <v>63</v>
      </c>
      <c r="E670">
        <v>4.9758454106280192</v>
      </c>
    </row>
    <row r="671" spans="1:5">
      <c r="A671">
        <v>2017</v>
      </c>
      <c r="B671" t="s">
        <v>11</v>
      </c>
      <c r="C671" t="s">
        <v>11</v>
      </c>
      <c r="D671" t="s">
        <v>63</v>
      </c>
      <c r="E671">
        <v>5.7609964966913196</v>
      </c>
    </row>
    <row r="672" spans="1:5">
      <c r="A672">
        <v>2017</v>
      </c>
      <c r="B672" t="s">
        <v>12</v>
      </c>
      <c r="C672" t="s">
        <v>12</v>
      </c>
      <c r="D672" t="s">
        <v>63</v>
      </c>
      <c r="E672">
        <v>6.3740458015267176</v>
      </c>
    </row>
    <row r="673" spans="1:5">
      <c r="A673">
        <v>2017</v>
      </c>
      <c r="B673" t="s">
        <v>13</v>
      </c>
      <c r="C673" t="s">
        <v>13</v>
      </c>
      <c r="D673" t="s">
        <v>63</v>
      </c>
      <c r="E673">
        <v>5.4739162380602497</v>
      </c>
    </row>
    <row r="674" spans="1:5">
      <c r="A674">
        <v>2017</v>
      </c>
      <c r="B674" t="s">
        <v>14</v>
      </c>
      <c r="C674" t="s">
        <v>14</v>
      </c>
      <c r="D674" t="s">
        <v>63</v>
      </c>
      <c r="E674">
        <v>5.6551469229347626</v>
      </c>
    </row>
    <row r="675" spans="1:5">
      <c r="A675">
        <v>2017</v>
      </c>
      <c r="B675" t="s">
        <v>15</v>
      </c>
      <c r="C675" t="s">
        <v>15</v>
      </c>
      <c r="D675" t="s">
        <v>63</v>
      </c>
      <c r="E675">
        <v>7.2241771889877873</v>
      </c>
    </row>
    <row r="676" spans="1:5">
      <c r="A676">
        <v>2017</v>
      </c>
      <c r="B676" t="s">
        <v>16</v>
      </c>
      <c r="C676" t="s">
        <v>16</v>
      </c>
      <c r="D676" t="s">
        <v>63</v>
      </c>
      <c r="E676">
        <v>5.9032522547144026</v>
      </c>
    </row>
    <row r="677" spans="1:5">
      <c r="A677">
        <v>2017</v>
      </c>
      <c r="B677" t="s">
        <v>17</v>
      </c>
      <c r="C677" t="s">
        <v>17</v>
      </c>
      <c r="D677" t="s">
        <v>63</v>
      </c>
      <c r="E677">
        <v>6.2532989722731083</v>
      </c>
    </row>
    <row r="678" spans="1:5">
      <c r="A678">
        <v>2017</v>
      </c>
      <c r="B678" t="s">
        <v>5</v>
      </c>
      <c r="C678" t="s">
        <v>5</v>
      </c>
      <c r="D678" t="s">
        <v>64</v>
      </c>
      <c r="E678">
        <v>14.975395664317062</v>
      </c>
    </row>
    <row r="679" spans="1:5">
      <c r="A679">
        <v>2017</v>
      </c>
      <c r="B679" t="s">
        <v>6</v>
      </c>
      <c r="C679" t="s">
        <v>6</v>
      </c>
      <c r="D679" t="s">
        <v>64</v>
      </c>
      <c r="E679">
        <v>6.8662340380992255</v>
      </c>
    </row>
    <row r="680" spans="1:5">
      <c r="A680">
        <v>2017</v>
      </c>
      <c r="B680" t="s">
        <v>7</v>
      </c>
      <c r="C680" t="s">
        <v>7</v>
      </c>
      <c r="D680" t="s">
        <v>64</v>
      </c>
      <c r="E680">
        <v>9.1866280600157939</v>
      </c>
    </row>
    <row r="681" spans="1:5">
      <c r="A681">
        <v>2017</v>
      </c>
      <c r="B681" t="s">
        <v>8</v>
      </c>
      <c r="C681" t="s">
        <v>8</v>
      </c>
      <c r="D681" t="s">
        <v>64</v>
      </c>
      <c r="E681">
        <v>10.663983903420524</v>
      </c>
    </row>
    <row r="682" spans="1:5">
      <c r="A682">
        <v>2017</v>
      </c>
      <c r="B682" t="s">
        <v>9</v>
      </c>
      <c r="C682" t="s">
        <v>9</v>
      </c>
      <c r="D682" t="s">
        <v>64</v>
      </c>
      <c r="E682">
        <v>11.917098445595855</v>
      </c>
    </row>
    <row r="683" spans="1:5">
      <c r="A683">
        <v>2017</v>
      </c>
      <c r="B683" t="s">
        <v>10</v>
      </c>
      <c r="C683" t="s">
        <v>10</v>
      </c>
      <c r="D683" t="s">
        <v>64</v>
      </c>
      <c r="E683">
        <v>11.239470517448858</v>
      </c>
    </row>
    <row r="684" spans="1:5">
      <c r="A684">
        <v>2017</v>
      </c>
      <c r="B684" t="s">
        <v>11</v>
      </c>
      <c r="C684" t="s">
        <v>11</v>
      </c>
      <c r="D684" t="s">
        <v>64</v>
      </c>
      <c r="E684">
        <v>10.701822411787514</v>
      </c>
    </row>
    <row r="685" spans="1:5">
      <c r="A685">
        <v>2017</v>
      </c>
      <c r="B685" t="s">
        <v>12</v>
      </c>
      <c r="C685" t="s">
        <v>12</v>
      </c>
      <c r="D685" t="s">
        <v>64</v>
      </c>
      <c r="E685">
        <v>9.5038167938931295</v>
      </c>
    </row>
    <row r="686" spans="1:5">
      <c r="A686">
        <v>2017</v>
      </c>
      <c r="B686" t="s">
        <v>13</v>
      </c>
      <c r="C686" t="s">
        <v>13</v>
      </c>
      <c r="D686" t="s">
        <v>64</v>
      </c>
      <c r="E686">
        <v>9.1309130913091305</v>
      </c>
    </row>
    <row r="687" spans="1:5">
      <c r="A687">
        <v>2017</v>
      </c>
      <c r="B687" t="s">
        <v>14</v>
      </c>
      <c r="C687" t="s">
        <v>14</v>
      </c>
      <c r="D687" t="s">
        <v>64</v>
      </c>
      <c r="E687">
        <v>10.16230173367761</v>
      </c>
    </row>
    <row r="688" spans="1:5">
      <c r="A688">
        <v>2017</v>
      </c>
      <c r="B688" t="s">
        <v>15</v>
      </c>
      <c r="C688" t="s">
        <v>15</v>
      </c>
      <c r="D688" t="s">
        <v>64</v>
      </c>
      <c r="E688">
        <v>12.991311543235415</v>
      </c>
    </row>
    <row r="689" spans="1:5">
      <c r="A689">
        <v>2017</v>
      </c>
      <c r="B689" t="s">
        <v>16</v>
      </c>
      <c r="C689" t="s">
        <v>16</v>
      </c>
      <c r="D689" t="s">
        <v>64</v>
      </c>
      <c r="E689">
        <v>10.693366026426917</v>
      </c>
    </row>
    <row r="690" spans="1:5">
      <c r="A690">
        <v>2017</v>
      </c>
      <c r="B690" t="s">
        <v>17</v>
      </c>
      <c r="C690" t="s">
        <v>17</v>
      </c>
      <c r="D690" t="s">
        <v>64</v>
      </c>
      <c r="E690">
        <v>10.900701422975086</v>
      </c>
    </row>
    <row r="691" spans="1:5">
      <c r="A691">
        <v>2017</v>
      </c>
      <c r="B691" t="s">
        <v>5</v>
      </c>
      <c r="C691" t="s">
        <v>5</v>
      </c>
      <c r="D691" t="s">
        <v>65</v>
      </c>
      <c r="E691">
        <v>2.7992535323913623</v>
      </c>
    </row>
    <row r="692" spans="1:5">
      <c r="A692">
        <v>2017</v>
      </c>
      <c r="B692" t="s">
        <v>6</v>
      </c>
      <c r="C692" t="s">
        <v>6</v>
      </c>
      <c r="D692" t="s">
        <v>65</v>
      </c>
      <c r="E692">
        <v>3.3557046979865772</v>
      </c>
    </row>
    <row r="693" spans="1:5">
      <c r="A693">
        <v>2017</v>
      </c>
      <c r="B693" t="s">
        <v>7</v>
      </c>
      <c r="C693" t="s">
        <v>7</v>
      </c>
      <c r="D693" t="s">
        <v>65</v>
      </c>
      <c r="E693">
        <v>3.4851485148514856</v>
      </c>
    </row>
    <row r="694" spans="1:5">
      <c r="A694">
        <v>2017</v>
      </c>
      <c r="B694" t="s">
        <v>8</v>
      </c>
      <c r="C694" t="s">
        <v>8</v>
      </c>
      <c r="D694" t="s">
        <v>65</v>
      </c>
      <c r="E694">
        <v>3.5162746495604655</v>
      </c>
    </row>
    <row r="695" spans="1:5">
      <c r="A695">
        <v>2017</v>
      </c>
      <c r="B695" t="s">
        <v>9</v>
      </c>
      <c r="C695" t="s">
        <v>9</v>
      </c>
      <c r="D695" t="s">
        <v>65</v>
      </c>
      <c r="E695">
        <v>3.3027522935779818</v>
      </c>
    </row>
    <row r="696" spans="1:5">
      <c r="A696">
        <v>2017</v>
      </c>
      <c r="B696" t="s">
        <v>10</v>
      </c>
      <c r="C696" t="s">
        <v>10</v>
      </c>
      <c r="D696" t="s">
        <v>65</v>
      </c>
      <c r="E696">
        <v>2.8019323671497585</v>
      </c>
    </row>
    <row r="697" spans="1:5">
      <c r="A697">
        <v>2017</v>
      </c>
      <c r="B697" t="s">
        <v>11</v>
      </c>
      <c r="C697" t="s">
        <v>11</v>
      </c>
      <c r="D697" t="s">
        <v>65</v>
      </c>
      <c r="E697">
        <v>2.8415725963409888</v>
      </c>
    </row>
    <row r="698" spans="1:5">
      <c r="A698">
        <v>2017</v>
      </c>
      <c r="B698" t="s">
        <v>12</v>
      </c>
      <c r="C698" t="s">
        <v>12</v>
      </c>
      <c r="D698" t="s">
        <v>65</v>
      </c>
      <c r="E698">
        <v>2.7862595419847329</v>
      </c>
    </row>
    <row r="699" spans="1:5">
      <c r="A699">
        <v>2017</v>
      </c>
      <c r="B699" t="s">
        <v>13</v>
      </c>
      <c r="C699" t="s">
        <v>13</v>
      </c>
      <c r="D699" t="s">
        <v>65</v>
      </c>
      <c r="E699">
        <v>3.2696546656869949</v>
      </c>
    </row>
    <row r="700" spans="1:5">
      <c r="A700">
        <v>2017</v>
      </c>
      <c r="B700" t="s">
        <v>14</v>
      </c>
      <c r="C700" t="s">
        <v>14</v>
      </c>
      <c r="D700" t="s">
        <v>65</v>
      </c>
      <c r="E700">
        <v>3.7885788209203479</v>
      </c>
    </row>
    <row r="701" spans="1:5">
      <c r="A701">
        <v>2017</v>
      </c>
      <c r="B701" t="s">
        <v>15</v>
      </c>
      <c r="C701" t="s">
        <v>15</v>
      </c>
      <c r="D701" t="s">
        <v>65</v>
      </c>
      <c r="E701">
        <v>3.1670461602152762</v>
      </c>
    </row>
    <row r="702" spans="1:5">
      <c r="A702">
        <v>2017</v>
      </c>
      <c r="B702" t="s">
        <v>16</v>
      </c>
      <c r="C702" t="s">
        <v>16</v>
      </c>
      <c r="D702" t="s">
        <v>65</v>
      </c>
      <c r="E702">
        <v>3.5255534298988795</v>
      </c>
    </row>
    <row r="703" spans="1:5">
      <c r="A703">
        <v>2017</v>
      </c>
      <c r="B703" t="s">
        <v>17</v>
      </c>
      <c r="C703" t="s">
        <v>17</v>
      </c>
      <c r="D703" t="s">
        <v>65</v>
      </c>
      <c r="E703">
        <v>3.2803427826248956</v>
      </c>
    </row>
    <row r="704" spans="1:5">
      <c r="A704">
        <v>2017</v>
      </c>
      <c r="B704" t="s">
        <v>5</v>
      </c>
      <c r="C704" t="s">
        <v>5</v>
      </c>
      <c r="D704" t="s">
        <v>66</v>
      </c>
      <c r="E704">
        <v>1.3831626546083255</v>
      </c>
    </row>
    <row r="705" spans="1:5">
      <c r="A705">
        <v>2017</v>
      </c>
      <c r="B705" t="s">
        <v>6</v>
      </c>
      <c r="C705" t="s">
        <v>6</v>
      </c>
      <c r="D705" t="s">
        <v>66</v>
      </c>
      <c r="E705">
        <v>2.0096294745656271</v>
      </c>
    </row>
    <row r="706" spans="1:5">
      <c r="A706">
        <v>2017</v>
      </c>
      <c r="B706" t="s">
        <v>7</v>
      </c>
      <c r="C706" t="s">
        <v>7</v>
      </c>
      <c r="D706" t="s">
        <v>66</v>
      </c>
      <c r="E706">
        <v>2.1058173203474597</v>
      </c>
    </row>
    <row r="707" spans="1:5">
      <c r="A707">
        <v>2017</v>
      </c>
      <c r="B707" t="s">
        <v>8</v>
      </c>
      <c r="C707" t="s">
        <v>8</v>
      </c>
      <c r="D707" t="s">
        <v>66</v>
      </c>
      <c r="E707">
        <v>2.0475795952183691</v>
      </c>
    </row>
    <row r="708" spans="1:5">
      <c r="A708">
        <v>2017</v>
      </c>
      <c r="B708" t="s">
        <v>9</v>
      </c>
      <c r="C708" t="s">
        <v>9</v>
      </c>
      <c r="D708" t="s">
        <v>66</v>
      </c>
      <c r="E708">
        <v>1.9506248095092957</v>
      </c>
    </row>
    <row r="709" spans="1:5">
      <c r="A709">
        <v>2017</v>
      </c>
      <c r="B709" t="s">
        <v>10</v>
      </c>
      <c r="C709" t="s">
        <v>10</v>
      </c>
      <c r="D709" t="s">
        <v>66</v>
      </c>
      <c r="E709">
        <v>2.4789410348977139</v>
      </c>
    </row>
    <row r="710" spans="1:5">
      <c r="A710">
        <v>2017</v>
      </c>
      <c r="B710" t="s">
        <v>11</v>
      </c>
      <c r="C710" t="s">
        <v>11</v>
      </c>
      <c r="D710" t="s">
        <v>66</v>
      </c>
      <c r="E710">
        <v>2.055060100814269</v>
      </c>
    </row>
    <row r="711" spans="1:5">
      <c r="A711">
        <v>2017</v>
      </c>
      <c r="B711" t="s">
        <v>12</v>
      </c>
      <c r="C711" t="s">
        <v>12</v>
      </c>
      <c r="D711" t="s">
        <v>66</v>
      </c>
      <c r="E711">
        <v>2.1374045801526718</v>
      </c>
    </row>
    <row r="712" spans="1:5">
      <c r="A712">
        <v>2017</v>
      </c>
      <c r="B712" t="s">
        <v>13</v>
      </c>
      <c r="C712" t="s">
        <v>13</v>
      </c>
      <c r="D712" t="s">
        <v>66</v>
      </c>
      <c r="E712">
        <v>2.126879354602127</v>
      </c>
    </row>
    <row r="713" spans="1:5">
      <c r="A713">
        <v>2017</v>
      </c>
      <c r="B713" t="s">
        <v>14</v>
      </c>
      <c r="C713" t="s">
        <v>14</v>
      </c>
      <c r="D713" t="s">
        <v>66</v>
      </c>
      <c r="E713">
        <v>2.4160826263371451</v>
      </c>
    </row>
    <row r="714" spans="1:5">
      <c r="A714">
        <v>2017</v>
      </c>
      <c r="B714" t="s">
        <v>15</v>
      </c>
      <c r="C714" t="s">
        <v>15</v>
      </c>
      <c r="D714" t="s">
        <v>66</v>
      </c>
      <c r="E714">
        <v>1.9445593711212246</v>
      </c>
    </row>
    <row r="715" spans="1:5">
      <c r="A715">
        <v>2017</v>
      </c>
      <c r="B715" t="s">
        <v>16</v>
      </c>
      <c r="C715" t="s">
        <v>16</v>
      </c>
      <c r="D715" t="s">
        <v>66</v>
      </c>
      <c r="E715">
        <v>2.1386732052853836</v>
      </c>
    </row>
    <row r="716" spans="1:5">
      <c r="A716">
        <v>2017</v>
      </c>
      <c r="B716" t="s">
        <v>17</v>
      </c>
      <c r="C716" t="s">
        <v>17</v>
      </c>
      <c r="D716" t="s">
        <v>66</v>
      </c>
      <c r="E716">
        <v>2.0330427511883933</v>
      </c>
    </row>
    <row r="717" spans="1:5">
      <c r="A717">
        <v>2017</v>
      </c>
      <c r="B717" t="s">
        <v>5</v>
      </c>
      <c r="C717" t="s">
        <v>5</v>
      </c>
      <c r="D717" t="s">
        <v>67</v>
      </c>
      <c r="E717">
        <v>11.490269261530258</v>
      </c>
    </row>
    <row r="718" spans="1:5">
      <c r="A718">
        <v>2017</v>
      </c>
      <c r="B718" t="s">
        <v>6</v>
      </c>
      <c r="C718" t="s">
        <v>6</v>
      </c>
      <c r="D718" t="s">
        <v>67</v>
      </c>
      <c r="E718">
        <v>5.4530201342281881</v>
      </c>
    </row>
    <row r="719" spans="1:5">
      <c r="A719">
        <v>2017</v>
      </c>
      <c r="B719" t="s">
        <v>7</v>
      </c>
      <c r="C719" t="s">
        <v>7</v>
      </c>
      <c r="D719" t="s">
        <v>67</v>
      </c>
      <c r="E719">
        <v>6.9834983498349841</v>
      </c>
    </row>
    <row r="720" spans="1:5">
      <c r="A720">
        <v>2017</v>
      </c>
      <c r="B720" t="s">
        <v>8</v>
      </c>
      <c r="C720" t="s">
        <v>8</v>
      </c>
      <c r="D720" t="s">
        <v>67</v>
      </c>
      <c r="E720">
        <v>7.282014730339748</v>
      </c>
    </row>
    <row r="721" spans="1:5">
      <c r="A721">
        <v>2017</v>
      </c>
      <c r="B721" t="s">
        <v>9</v>
      </c>
      <c r="C721" t="s">
        <v>9</v>
      </c>
      <c r="D721" t="s">
        <v>67</v>
      </c>
      <c r="E721">
        <v>9.3883792048929653</v>
      </c>
    </row>
    <row r="722" spans="1:5">
      <c r="A722">
        <v>2017</v>
      </c>
      <c r="B722" t="s">
        <v>10</v>
      </c>
      <c r="C722" t="s">
        <v>10</v>
      </c>
      <c r="D722" t="s">
        <v>67</v>
      </c>
      <c r="E722">
        <v>6.6425120772946862</v>
      </c>
    </row>
    <row r="723" spans="1:5">
      <c r="A723">
        <v>2017</v>
      </c>
      <c r="B723" t="s">
        <v>11</v>
      </c>
      <c r="C723" t="s">
        <v>11</v>
      </c>
      <c r="D723" t="s">
        <v>67</v>
      </c>
      <c r="E723">
        <v>7.4347995328921765</v>
      </c>
    </row>
    <row r="724" spans="1:5">
      <c r="A724">
        <v>2017</v>
      </c>
      <c r="B724" t="s">
        <v>12</v>
      </c>
      <c r="C724" t="s">
        <v>12</v>
      </c>
      <c r="D724" t="s">
        <v>67</v>
      </c>
      <c r="E724">
        <v>6.9847328244274811</v>
      </c>
    </row>
    <row r="725" spans="1:5">
      <c r="A725">
        <v>2017</v>
      </c>
      <c r="B725" t="s">
        <v>13</v>
      </c>
      <c r="C725" t="s">
        <v>13</v>
      </c>
      <c r="D725" t="s">
        <v>67</v>
      </c>
      <c r="E725">
        <v>5.3269654665686996</v>
      </c>
    </row>
    <row r="726" spans="1:5">
      <c r="A726">
        <v>2017</v>
      </c>
      <c r="B726" t="s">
        <v>14</v>
      </c>
      <c r="C726" t="s">
        <v>14</v>
      </c>
      <c r="D726" t="s">
        <v>67</v>
      </c>
      <c r="E726">
        <v>7.3553871742746262</v>
      </c>
    </row>
    <row r="727" spans="1:5">
      <c r="A727">
        <v>2017</v>
      </c>
      <c r="B727" t="s">
        <v>15</v>
      </c>
      <c r="C727" t="s">
        <v>15</v>
      </c>
      <c r="D727" t="s">
        <v>67</v>
      </c>
      <c r="E727">
        <v>8.3419581867108246</v>
      </c>
    </row>
    <row r="728" spans="1:5">
      <c r="A728">
        <v>2017</v>
      </c>
      <c r="B728" t="s">
        <v>16</v>
      </c>
      <c r="C728" t="s">
        <v>16</v>
      </c>
      <c r="D728" t="s">
        <v>67</v>
      </c>
      <c r="E728">
        <v>9.8797485651817443</v>
      </c>
    </row>
    <row r="729" spans="1:5">
      <c r="A729">
        <v>2017</v>
      </c>
      <c r="B729" t="s">
        <v>17</v>
      </c>
      <c r="C729" t="s">
        <v>17</v>
      </c>
      <c r="D729" t="s">
        <v>67</v>
      </c>
      <c r="E729">
        <v>8.0665693793274755</v>
      </c>
    </row>
    <row r="730" spans="1:5">
      <c r="A730">
        <v>2017</v>
      </c>
      <c r="B730" t="s">
        <v>5</v>
      </c>
      <c r="C730" t="s">
        <v>5</v>
      </c>
      <c r="D730" t="s">
        <v>68</v>
      </c>
      <c r="E730">
        <v>12.514962096023407</v>
      </c>
    </row>
    <row r="731" spans="1:5">
      <c r="A731">
        <v>2017</v>
      </c>
      <c r="B731" t="s">
        <v>6</v>
      </c>
      <c r="C731" t="s">
        <v>6</v>
      </c>
      <c r="D731" t="s">
        <v>68</v>
      </c>
      <c r="E731">
        <v>5.6520828972158261</v>
      </c>
    </row>
    <row r="732" spans="1:5">
      <c r="A732">
        <v>2017</v>
      </c>
      <c r="B732" t="s">
        <v>7</v>
      </c>
      <c r="C732" t="s">
        <v>7</v>
      </c>
      <c r="D732" t="s">
        <v>68</v>
      </c>
      <c r="E732">
        <v>7.6730718610160569</v>
      </c>
    </row>
    <row r="733" spans="1:5">
      <c r="A733">
        <v>2017</v>
      </c>
      <c r="B733" t="s">
        <v>8</v>
      </c>
      <c r="C733" t="s">
        <v>8</v>
      </c>
      <c r="D733" t="s">
        <v>68</v>
      </c>
      <c r="E733">
        <v>7.6577109717126293</v>
      </c>
    </row>
    <row r="734" spans="1:5">
      <c r="A734">
        <v>2017</v>
      </c>
      <c r="B734" t="s">
        <v>9</v>
      </c>
      <c r="C734" t="s">
        <v>9</v>
      </c>
      <c r="D734" t="s">
        <v>68</v>
      </c>
      <c r="E734">
        <v>10.179823224626638</v>
      </c>
    </row>
    <row r="735" spans="1:5">
      <c r="A735">
        <v>2017</v>
      </c>
      <c r="B735" t="s">
        <v>10</v>
      </c>
      <c r="C735" t="s">
        <v>10</v>
      </c>
      <c r="D735" t="s">
        <v>68</v>
      </c>
      <c r="E735">
        <v>7.7256317689530691</v>
      </c>
    </row>
    <row r="736" spans="1:5">
      <c r="A736">
        <v>2017</v>
      </c>
      <c r="B736" t="s">
        <v>11</v>
      </c>
      <c r="C736" t="s">
        <v>11</v>
      </c>
      <c r="D736" t="s">
        <v>68</v>
      </c>
      <c r="E736">
        <v>8.4528887165568065</v>
      </c>
    </row>
    <row r="737" spans="1:5">
      <c r="A737">
        <v>2017</v>
      </c>
      <c r="B737" t="s">
        <v>12</v>
      </c>
      <c r="C737" t="s">
        <v>12</v>
      </c>
      <c r="D737" t="s">
        <v>68</v>
      </c>
      <c r="E737">
        <v>7.2519083969465647</v>
      </c>
    </row>
    <row r="738" spans="1:5">
      <c r="A738">
        <v>2017</v>
      </c>
      <c r="B738" t="s">
        <v>13</v>
      </c>
      <c r="C738" t="s">
        <v>13</v>
      </c>
      <c r="D738" t="s">
        <v>68</v>
      </c>
      <c r="E738">
        <v>6.1606160616061603</v>
      </c>
    </row>
    <row r="739" spans="1:5">
      <c r="A739">
        <v>2017</v>
      </c>
      <c r="B739" t="s">
        <v>14</v>
      </c>
      <c r="C739" t="s">
        <v>14</v>
      </c>
      <c r="D739" t="s">
        <v>68</v>
      </c>
      <c r="E739">
        <v>7.9122095167834754</v>
      </c>
    </row>
    <row r="740" spans="1:5">
      <c r="A740">
        <v>2017</v>
      </c>
      <c r="B740" t="s">
        <v>15</v>
      </c>
      <c r="C740" t="s">
        <v>15</v>
      </c>
      <c r="D740" t="s">
        <v>68</v>
      </c>
      <c r="E740">
        <v>8.1919735208936686</v>
      </c>
    </row>
    <row r="741" spans="1:5">
      <c r="A741">
        <v>2017</v>
      </c>
      <c r="B741" t="s">
        <v>16</v>
      </c>
      <c r="C741" t="s">
        <v>16</v>
      </c>
      <c r="D741" t="s">
        <v>68</v>
      </c>
      <c r="E741">
        <v>10.679743904100258</v>
      </c>
    </row>
    <row r="742" spans="1:5">
      <c r="A742">
        <v>2017</v>
      </c>
      <c r="B742" t="s">
        <v>17</v>
      </c>
      <c r="C742" t="s">
        <v>17</v>
      </c>
      <c r="D742" t="s">
        <v>68</v>
      </c>
      <c r="E742">
        <v>8.6942384218757258</v>
      </c>
    </row>
    <row r="743" spans="1:5">
      <c r="A743">
        <v>2017</v>
      </c>
      <c r="B743" t="s">
        <v>5</v>
      </c>
      <c r="C743" t="s">
        <v>5</v>
      </c>
      <c r="D743" t="s">
        <v>69</v>
      </c>
      <c r="E743">
        <v>1.8794988003199147</v>
      </c>
    </row>
    <row r="744" spans="1:5">
      <c r="A744">
        <v>2017</v>
      </c>
      <c r="B744" t="s">
        <v>6</v>
      </c>
      <c r="C744" t="s">
        <v>6</v>
      </c>
      <c r="D744" t="s">
        <v>69</v>
      </c>
      <c r="E744">
        <v>0.96476510067114096</v>
      </c>
    </row>
    <row r="745" spans="1:5">
      <c r="A745">
        <v>2017</v>
      </c>
      <c r="B745" t="s">
        <v>7</v>
      </c>
      <c r="C745" t="s">
        <v>7</v>
      </c>
      <c r="D745" t="s">
        <v>69</v>
      </c>
      <c r="E745">
        <v>1.3861386138613863</v>
      </c>
    </row>
    <row r="746" spans="1:5">
      <c r="A746">
        <v>2017</v>
      </c>
      <c r="B746" t="s">
        <v>8</v>
      </c>
      <c r="C746" t="s">
        <v>8</v>
      </c>
      <c r="D746" t="s">
        <v>69</v>
      </c>
      <c r="E746">
        <v>1.4611546685673558</v>
      </c>
    </row>
    <row r="747" spans="1:5">
      <c r="A747">
        <v>2017</v>
      </c>
      <c r="B747" t="s">
        <v>9</v>
      </c>
      <c r="C747" t="s">
        <v>9</v>
      </c>
      <c r="D747" t="s">
        <v>69</v>
      </c>
      <c r="E747">
        <v>2.186544342507645</v>
      </c>
    </row>
    <row r="748" spans="1:5">
      <c r="A748">
        <v>2017</v>
      </c>
      <c r="B748" t="s">
        <v>10</v>
      </c>
      <c r="C748" t="s">
        <v>10</v>
      </c>
      <c r="D748" t="s">
        <v>69</v>
      </c>
      <c r="E748">
        <v>1.4975845410628019</v>
      </c>
    </row>
    <row r="749" spans="1:5">
      <c r="A749">
        <v>2017</v>
      </c>
      <c r="B749" t="s">
        <v>11</v>
      </c>
      <c r="C749" t="s">
        <v>11</v>
      </c>
      <c r="D749" t="s">
        <v>69</v>
      </c>
      <c r="E749">
        <v>0.93421564811210589</v>
      </c>
    </row>
    <row r="750" spans="1:5">
      <c r="A750">
        <v>2017</v>
      </c>
      <c r="B750" t="s">
        <v>12</v>
      </c>
      <c r="C750" t="s">
        <v>12</v>
      </c>
      <c r="D750" t="s">
        <v>69</v>
      </c>
      <c r="E750">
        <v>2.8625954198473282</v>
      </c>
    </row>
    <row r="751" spans="1:5">
      <c r="A751">
        <v>2017</v>
      </c>
      <c r="B751" t="s">
        <v>13</v>
      </c>
      <c r="C751" t="s">
        <v>13</v>
      </c>
      <c r="D751" t="s">
        <v>69</v>
      </c>
      <c r="E751">
        <v>1.5062454077883909</v>
      </c>
    </row>
    <row r="752" spans="1:5">
      <c r="A752">
        <v>2017</v>
      </c>
      <c r="B752" t="s">
        <v>14</v>
      </c>
      <c r="C752" t="s">
        <v>14</v>
      </c>
      <c r="D752" t="s">
        <v>69</v>
      </c>
      <c r="E752">
        <v>1.6447976344483459</v>
      </c>
    </row>
    <row r="753" spans="1:5">
      <c r="A753">
        <v>2017</v>
      </c>
      <c r="B753" t="s">
        <v>15</v>
      </c>
      <c r="C753" t="s">
        <v>15</v>
      </c>
      <c r="D753" t="s">
        <v>69</v>
      </c>
      <c r="E753">
        <v>1.5938729041606294</v>
      </c>
    </row>
    <row r="754" spans="1:5">
      <c r="A754">
        <v>2017</v>
      </c>
      <c r="B754" t="s">
        <v>16</v>
      </c>
      <c r="C754" t="s">
        <v>16</v>
      </c>
      <c r="D754" t="s">
        <v>69</v>
      </c>
      <c r="E754">
        <v>1.8037715222738453</v>
      </c>
    </row>
    <row r="755" spans="1:5">
      <c r="A755">
        <v>2017</v>
      </c>
      <c r="B755" t="s">
        <v>17</v>
      </c>
      <c r="C755" t="s">
        <v>17</v>
      </c>
      <c r="D755" t="s">
        <v>69</v>
      </c>
      <c r="E755">
        <v>1.6425000776228771</v>
      </c>
    </row>
    <row r="756" spans="1:5">
      <c r="A756">
        <v>2017</v>
      </c>
      <c r="B756" t="s">
        <v>5</v>
      </c>
      <c r="C756" t="s">
        <v>5</v>
      </c>
      <c r="D756" t="s">
        <v>70</v>
      </c>
      <c r="E756">
        <v>0.82457773640111709</v>
      </c>
    </row>
    <row r="757" spans="1:5">
      <c r="A757">
        <v>2017</v>
      </c>
      <c r="B757" t="s">
        <v>6</v>
      </c>
      <c r="C757" t="s">
        <v>6</v>
      </c>
      <c r="D757" t="s">
        <v>70</v>
      </c>
      <c r="E757">
        <v>0.41867280720117228</v>
      </c>
    </row>
    <row r="758" spans="1:5">
      <c r="A758">
        <v>2017</v>
      </c>
      <c r="B758" t="s">
        <v>7</v>
      </c>
      <c r="C758" t="s">
        <v>7</v>
      </c>
      <c r="D758" t="s">
        <v>70</v>
      </c>
      <c r="E758">
        <v>0.85548828639115548</v>
      </c>
    </row>
    <row r="759" spans="1:5">
      <c r="A759">
        <v>2017</v>
      </c>
      <c r="B759" t="s">
        <v>8</v>
      </c>
      <c r="C759" t="s">
        <v>8</v>
      </c>
      <c r="D759" t="s">
        <v>70</v>
      </c>
      <c r="E759">
        <v>1.0060362173038229</v>
      </c>
    </row>
    <row r="760" spans="1:5">
      <c r="A760">
        <v>2017</v>
      </c>
      <c r="B760" t="s">
        <v>9</v>
      </c>
      <c r="C760" t="s">
        <v>9</v>
      </c>
      <c r="D760" t="s">
        <v>70</v>
      </c>
      <c r="E760">
        <v>1.0210301737275223</v>
      </c>
    </row>
    <row r="761" spans="1:5">
      <c r="A761">
        <v>2017</v>
      </c>
      <c r="B761" t="s">
        <v>10</v>
      </c>
      <c r="C761" t="s">
        <v>10</v>
      </c>
      <c r="D761" t="s">
        <v>70</v>
      </c>
      <c r="E761">
        <v>1.131167268351384</v>
      </c>
    </row>
    <row r="762" spans="1:5">
      <c r="A762">
        <v>2017</v>
      </c>
      <c r="B762" t="s">
        <v>11</v>
      </c>
      <c r="C762" t="s">
        <v>11</v>
      </c>
      <c r="D762" t="s">
        <v>70</v>
      </c>
      <c r="E762">
        <v>0.73671965878247381</v>
      </c>
    </row>
    <row r="763" spans="1:5">
      <c r="A763">
        <v>2017</v>
      </c>
      <c r="B763" t="s">
        <v>12</v>
      </c>
      <c r="C763" t="s">
        <v>12</v>
      </c>
      <c r="D763" t="s">
        <v>70</v>
      </c>
      <c r="E763">
        <v>1.9465648854961832</v>
      </c>
    </row>
    <row r="764" spans="1:5">
      <c r="A764">
        <v>2017</v>
      </c>
      <c r="B764" t="s">
        <v>13</v>
      </c>
      <c r="C764" t="s">
        <v>13</v>
      </c>
      <c r="D764" t="s">
        <v>70</v>
      </c>
      <c r="E764">
        <v>1.1367803447011369</v>
      </c>
    </row>
    <row r="765" spans="1:5">
      <c r="A765">
        <v>2017</v>
      </c>
      <c r="B765" t="s">
        <v>14</v>
      </c>
      <c r="C765" t="s">
        <v>14</v>
      </c>
      <c r="D765" t="s">
        <v>70</v>
      </c>
      <c r="E765">
        <v>1.4201401696790852</v>
      </c>
    </row>
    <row r="766" spans="1:5">
      <c r="A766">
        <v>2017</v>
      </c>
      <c r="B766" t="s">
        <v>15</v>
      </c>
      <c r="C766" t="s">
        <v>15</v>
      </c>
      <c r="D766" t="s">
        <v>70</v>
      </c>
      <c r="E766">
        <v>1.034340091021928</v>
      </c>
    </row>
    <row r="767" spans="1:5">
      <c r="A767">
        <v>2017</v>
      </c>
      <c r="B767" t="s">
        <v>16</v>
      </c>
      <c r="C767" t="s">
        <v>16</v>
      </c>
      <c r="D767" t="s">
        <v>70</v>
      </c>
      <c r="E767">
        <v>1.2532352540525813</v>
      </c>
    </row>
    <row r="768" spans="1:5">
      <c r="A768">
        <v>2017</v>
      </c>
      <c r="B768" t="s">
        <v>17</v>
      </c>
      <c r="C768" t="s">
        <v>17</v>
      </c>
      <c r="D768" t="s">
        <v>70</v>
      </c>
      <c r="E768">
        <v>1.031231128934859</v>
      </c>
    </row>
    <row r="769" spans="1:5">
      <c r="A769">
        <v>2017</v>
      </c>
      <c r="B769" t="s">
        <v>5</v>
      </c>
      <c r="C769" t="s">
        <v>5</v>
      </c>
      <c r="D769" t="s">
        <v>71</v>
      </c>
      <c r="E769">
        <v>2.5726472940549185</v>
      </c>
    </row>
    <row r="770" spans="1:5">
      <c r="A770">
        <v>2017</v>
      </c>
      <c r="B770" t="s">
        <v>6</v>
      </c>
      <c r="C770" t="s">
        <v>6</v>
      </c>
      <c r="D770" t="s">
        <v>71</v>
      </c>
      <c r="E770">
        <v>1.7407718120805369</v>
      </c>
    </row>
    <row r="771" spans="1:5">
      <c r="A771">
        <v>2017</v>
      </c>
      <c r="B771" t="s">
        <v>7</v>
      </c>
      <c r="C771" t="s">
        <v>7</v>
      </c>
      <c r="D771" t="s">
        <v>71</v>
      </c>
      <c r="E771">
        <v>2.0858085808580862</v>
      </c>
    </row>
    <row r="772" spans="1:5">
      <c r="A772">
        <v>2017</v>
      </c>
      <c r="B772" t="s">
        <v>8</v>
      </c>
      <c r="C772" t="s">
        <v>8</v>
      </c>
      <c r="D772" t="s">
        <v>71</v>
      </c>
      <c r="E772">
        <v>2.3758612497030174</v>
      </c>
    </row>
    <row r="773" spans="1:5">
      <c r="A773">
        <v>2017</v>
      </c>
      <c r="B773" t="s">
        <v>9</v>
      </c>
      <c r="C773" t="s">
        <v>9</v>
      </c>
      <c r="D773" t="s">
        <v>71</v>
      </c>
      <c r="E773">
        <v>1.9724770642201837</v>
      </c>
    </row>
    <row r="774" spans="1:5">
      <c r="A774">
        <v>2017</v>
      </c>
      <c r="B774" t="s">
        <v>10</v>
      </c>
      <c r="C774" t="s">
        <v>10</v>
      </c>
      <c r="D774" t="s">
        <v>71</v>
      </c>
      <c r="E774">
        <v>2.3913043478260869</v>
      </c>
    </row>
    <row r="775" spans="1:5">
      <c r="A775">
        <v>2017</v>
      </c>
      <c r="B775" t="s">
        <v>11</v>
      </c>
      <c r="C775" t="s">
        <v>11</v>
      </c>
      <c r="D775" t="s">
        <v>71</v>
      </c>
      <c r="E775">
        <v>2.4133904242896067</v>
      </c>
    </row>
    <row r="776" spans="1:5">
      <c r="A776">
        <v>2017</v>
      </c>
      <c r="B776" t="s">
        <v>12</v>
      </c>
      <c r="C776" t="s">
        <v>12</v>
      </c>
      <c r="D776" t="s">
        <v>71</v>
      </c>
      <c r="E776">
        <v>1.9465648854961832</v>
      </c>
    </row>
    <row r="777" spans="1:5">
      <c r="A777">
        <v>2017</v>
      </c>
      <c r="B777" t="s">
        <v>13</v>
      </c>
      <c r="C777" t="s">
        <v>13</v>
      </c>
      <c r="D777" t="s">
        <v>71</v>
      </c>
      <c r="E777">
        <v>2.2042615723732553</v>
      </c>
    </row>
    <row r="778" spans="1:5">
      <c r="A778">
        <v>2017</v>
      </c>
      <c r="B778" t="s">
        <v>14</v>
      </c>
      <c r="C778" t="s">
        <v>14</v>
      </c>
      <c r="D778" t="s">
        <v>71</v>
      </c>
      <c r="E778">
        <v>2.1807429310663462</v>
      </c>
    </row>
    <row r="779" spans="1:5">
      <c r="A779">
        <v>2017</v>
      </c>
      <c r="B779" t="s">
        <v>15</v>
      </c>
      <c r="C779" t="s">
        <v>15</v>
      </c>
      <c r="D779" t="s">
        <v>71</v>
      </c>
      <c r="E779">
        <v>2.2355619954460773</v>
      </c>
    </row>
    <row r="780" spans="1:5">
      <c r="A780">
        <v>2017</v>
      </c>
      <c r="B780" t="s">
        <v>16</v>
      </c>
      <c r="C780" t="s">
        <v>16</v>
      </c>
      <c r="D780" t="s">
        <v>71</v>
      </c>
      <c r="E780">
        <v>2.3640338890407215</v>
      </c>
    </row>
    <row r="781" spans="1:5">
      <c r="A781">
        <v>2017</v>
      </c>
      <c r="B781" t="s">
        <v>17</v>
      </c>
      <c r="C781" t="s">
        <v>17</v>
      </c>
      <c r="D781" t="s">
        <v>71</v>
      </c>
      <c r="E781">
        <v>2.2262241127705154</v>
      </c>
    </row>
    <row r="782" spans="1:5">
      <c r="A782">
        <v>2017</v>
      </c>
      <c r="B782" t="s">
        <v>5</v>
      </c>
      <c r="C782" t="s">
        <v>5</v>
      </c>
      <c r="D782" t="s">
        <v>72</v>
      </c>
      <c r="E782">
        <v>4.149487963824976</v>
      </c>
    </row>
    <row r="783" spans="1:5">
      <c r="A783">
        <v>2017</v>
      </c>
      <c r="B783" t="s">
        <v>6</v>
      </c>
      <c r="C783" t="s">
        <v>6</v>
      </c>
      <c r="D783" t="s">
        <v>72</v>
      </c>
      <c r="E783">
        <v>4.542599958132719</v>
      </c>
    </row>
    <row r="784" spans="1:5">
      <c r="A784">
        <v>2017</v>
      </c>
      <c r="B784" t="s">
        <v>7</v>
      </c>
      <c r="C784" t="s">
        <v>7</v>
      </c>
      <c r="D784" t="s">
        <v>72</v>
      </c>
      <c r="E784">
        <v>4.4090550144774943</v>
      </c>
    </row>
    <row r="785" spans="1:5">
      <c r="A785">
        <v>2017</v>
      </c>
      <c r="B785" t="s">
        <v>8</v>
      </c>
      <c r="C785" t="s">
        <v>8</v>
      </c>
      <c r="D785" t="s">
        <v>72</v>
      </c>
      <c r="E785">
        <v>3.8702805065688248</v>
      </c>
    </row>
    <row r="786" spans="1:5">
      <c r="A786">
        <v>2017</v>
      </c>
      <c r="B786" t="s">
        <v>9</v>
      </c>
      <c r="C786" t="s">
        <v>9</v>
      </c>
      <c r="D786" t="s">
        <v>72</v>
      </c>
      <c r="E786">
        <v>3.0630905211825663</v>
      </c>
    </row>
    <row r="787" spans="1:5">
      <c r="A787">
        <v>2017</v>
      </c>
      <c r="B787" t="s">
        <v>10</v>
      </c>
      <c r="C787" t="s">
        <v>10</v>
      </c>
      <c r="D787" t="s">
        <v>72</v>
      </c>
      <c r="E787">
        <v>3.658243080625752</v>
      </c>
    </row>
    <row r="788" spans="1:5">
      <c r="A788">
        <v>2017</v>
      </c>
      <c r="B788" t="s">
        <v>11</v>
      </c>
      <c r="C788" t="s">
        <v>11</v>
      </c>
      <c r="D788" t="s">
        <v>72</v>
      </c>
      <c r="E788">
        <v>3.6060488561457928</v>
      </c>
    </row>
    <row r="789" spans="1:5">
      <c r="A789">
        <v>2017</v>
      </c>
      <c r="B789" t="s">
        <v>12</v>
      </c>
      <c r="C789" t="s">
        <v>12</v>
      </c>
      <c r="D789" t="s">
        <v>72</v>
      </c>
      <c r="E789">
        <v>3.8549618320610683</v>
      </c>
    </row>
    <row r="790" spans="1:5">
      <c r="A790">
        <v>2017</v>
      </c>
      <c r="B790" t="s">
        <v>13</v>
      </c>
      <c r="C790" t="s">
        <v>13</v>
      </c>
      <c r="D790" t="s">
        <v>72</v>
      </c>
      <c r="E790">
        <v>4.2537587092042539</v>
      </c>
    </row>
    <row r="791" spans="1:5">
      <c r="A791">
        <v>2017</v>
      </c>
      <c r="B791" t="s">
        <v>14</v>
      </c>
      <c r="C791" t="s">
        <v>14</v>
      </c>
      <c r="D791" t="s">
        <v>72</v>
      </c>
      <c r="E791">
        <v>4.3341940243452601</v>
      </c>
    </row>
    <row r="792" spans="1:5">
      <c r="A792">
        <v>2017</v>
      </c>
      <c r="B792" t="s">
        <v>15</v>
      </c>
      <c r="C792" t="s">
        <v>15</v>
      </c>
      <c r="D792" t="s">
        <v>72</v>
      </c>
      <c r="E792">
        <v>3.6615639222176255</v>
      </c>
    </row>
    <row r="793" spans="1:5">
      <c r="A793">
        <v>2017</v>
      </c>
      <c r="B793" t="s">
        <v>16</v>
      </c>
      <c r="C793" t="s">
        <v>16</v>
      </c>
      <c r="D793" t="s">
        <v>72</v>
      </c>
      <c r="E793">
        <v>4.5361667347772787</v>
      </c>
    </row>
    <row r="794" spans="1:5">
      <c r="A794">
        <v>2017</v>
      </c>
      <c r="B794" t="s">
        <v>17</v>
      </c>
      <c r="C794" t="s">
        <v>17</v>
      </c>
      <c r="D794" t="s">
        <v>72</v>
      </c>
      <c r="E794">
        <v>4.0242788349875349</v>
      </c>
    </row>
    <row r="795" spans="1:5">
      <c r="A795">
        <v>2017</v>
      </c>
      <c r="B795" t="s">
        <v>5</v>
      </c>
      <c r="C795" t="s">
        <v>5</v>
      </c>
      <c r="D795" t="s">
        <v>73</v>
      </c>
      <c r="E795">
        <v>14.782724606771527</v>
      </c>
    </row>
    <row r="796" spans="1:5">
      <c r="A796">
        <v>2017</v>
      </c>
      <c r="B796" t="s">
        <v>6</v>
      </c>
      <c r="C796" t="s">
        <v>6</v>
      </c>
      <c r="D796" t="s">
        <v>73</v>
      </c>
      <c r="E796">
        <v>17.617449664429529</v>
      </c>
    </row>
    <row r="797" spans="1:5">
      <c r="A797">
        <v>2017</v>
      </c>
      <c r="B797" t="s">
        <v>7</v>
      </c>
      <c r="C797" t="s">
        <v>7</v>
      </c>
      <c r="D797" t="s">
        <v>73</v>
      </c>
      <c r="E797">
        <v>16.03960396039604</v>
      </c>
    </row>
    <row r="798" spans="1:5">
      <c r="A798">
        <v>2017</v>
      </c>
      <c r="B798" t="s">
        <v>8</v>
      </c>
      <c r="C798" t="s">
        <v>8</v>
      </c>
      <c r="D798" t="s">
        <v>73</v>
      </c>
      <c r="E798">
        <v>13.993822760750771</v>
      </c>
    </row>
    <row r="799" spans="1:5">
      <c r="A799">
        <v>2017</v>
      </c>
      <c r="B799" t="s">
        <v>9</v>
      </c>
      <c r="C799" t="s">
        <v>9</v>
      </c>
      <c r="D799" t="s">
        <v>73</v>
      </c>
      <c r="E799">
        <v>14.602446483180428</v>
      </c>
    </row>
    <row r="800" spans="1:5">
      <c r="A800">
        <v>2017</v>
      </c>
      <c r="B800" t="s">
        <v>10</v>
      </c>
      <c r="C800" t="s">
        <v>10</v>
      </c>
      <c r="D800" t="s">
        <v>73</v>
      </c>
      <c r="E800">
        <v>11.690821256038648</v>
      </c>
    </row>
    <row r="801" spans="1:5">
      <c r="A801">
        <v>2017</v>
      </c>
      <c r="B801" t="s">
        <v>11</v>
      </c>
      <c r="C801" t="s">
        <v>11</v>
      </c>
      <c r="D801" t="s">
        <v>73</v>
      </c>
      <c r="E801">
        <v>13.429349941611521</v>
      </c>
    </row>
    <row r="802" spans="1:5">
      <c r="A802">
        <v>2017</v>
      </c>
      <c r="B802" t="s">
        <v>12</v>
      </c>
      <c r="C802" t="s">
        <v>12</v>
      </c>
      <c r="D802" t="s">
        <v>73</v>
      </c>
      <c r="E802">
        <v>14.694656488549619</v>
      </c>
    </row>
    <row r="803" spans="1:5">
      <c r="A803">
        <v>2017</v>
      </c>
      <c r="B803" t="s">
        <v>13</v>
      </c>
      <c r="C803" t="s">
        <v>13</v>
      </c>
      <c r="D803" t="s">
        <v>73</v>
      </c>
      <c r="E803">
        <v>14.033798677443057</v>
      </c>
    </row>
    <row r="804" spans="1:5">
      <c r="A804">
        <v>2017</v>
      </c>
      <c r="B804" t="s">
        <v>14</v>
      </c>
      <c r="C804" t="s">
        <v>14</v>
      </c>
      <c r="D804" t="s">
        <v>73</v>
      </c>
      <c r="E804">
        <v>14.396599519497318</v>
      </c>
    </row>
    <row r="805" spans="1:5">
      <c r="A805">
        <v>2017</v>
      </c>
      <c r="B805" t="s">
        <v>15</v>
      </c>
      <c r="C805" t="s">
        <v>15</v>
      </c>
      <c r="D805" t="s">
        <v>73</v>
      </c>
      <c r="E805">
        <v>15.855930449182365</v>
      </c>
    </row>
    <row r="806" spans="1:5">
      <c r="A806">
        <v>2017</v>
      </c>
      <c r="B806" t="s">
        <v>16</v>
      </c>
      <c r="C806" t="s">
        <v>16</v>
      </c>
      <c r="D806" t="s">
        <v>73</v>
      </c>
      <c r="E806">
        <v>15.195408581579667</v>
      </c>
    </row>
    <row r="807" spans="1:5">
      <c r="A807">
        <v>2017</v>
      </c>
      <c r="B807" t="s">
        <v>17</v>
      </c>
      <c r="C807" t="s">
        <v>17</v>
      </c>
      <c r="D807" t="s">
        <v>73</v>
      </c>
      <c r="E807">
        <v>14.825969509733907</v>
      </c>
    </row>
    <row r="808" spans="1:5">
      <c r="A808">
        <v>2017</v>
      </c>
      <c r="B808" t="s">
        <v>5</v>
      </c>
      <c r="C808" t="s">
        <v>5</v>
      </c>
      <c r="D808" t="s">
        <v>74</v>
      </c>
      <c r="E808">
        <v>13.858225827902645</v>
      </c>
    </row>
    <row r="809" spans="1:5">
      <c r="A809">
        <v>2017</v>
      </c>
      <c r="B809" t="s">
        <v>6</v>
      </c>
      <c r="C809" t="s">
        <v>6</v>
      </c>
      <c r="D809" t="s">
        <v>74</v>
      </c>
      <c r="E809">
        <v>16.935315051287418</v>
      </c>
    </row>
    <row r="810" spans="1:5">
      <c r="A810">
        <v>2017</v>
      </c>
      <c r="B810" t="s">
        <v>7</v>
      </c>
      <c r="C810" t="s">
        <v>7</v>
      </c>
      <c r="D810" t="s">
        <v>74</v>
      </c>
      <c r="E810">
        <v>15.740984469597263</v>
      </c>
    </row>
    <row r="811" spans="1:5">
      <c r="A811">
        <v>2017</v>
      </c>
      <c r="B811" t="s">
        <v>8</v>
      </c>
      <c r="C811" t="s">
        <v>8</v>
      </c>
      <c r="D811" t="s">
        <v>74</v>
      </c>
      <c r="E811">
        <v>13.942478399810629</v>
      </c>
    </row>
    <row r="812" spans="1:5">
      <c r="A812">
        <v>2017</v>
      </c>
      <c r="B812" t="s">
        <v>9</v>
      </c>
      <c r="C812" t="s">
        <v>9</v>
      </c>
      <c r="D812" t="s">
        <v>74</v>
      </c>
      <c r="E812">
        <v>14.096312099969522</v>
      </c>
    </row>
    <row r="813" spans="1:5">
      <c r="A813">
        <v>2017</v>
      </c>
      <c r="B813" t="s">
        <v>10</v>
      </c>
      <c r="C813" t="s">
        <v>10</v>
      </c>
      <c r="D813" t="s">
        <v>74</v>
      </c>
      <c r="E813">
        <v>10.974729241877256</v>
      </c>
    </row>
    <row r="814" spans="1:5">
      <c r="A814">
        <v>2017</v>
      </c>
      <c r="B814" t="s">
        <v>11</v>
      </c>
      <c r="C814" t="s">
        <v>11</v>
      </c>
      <c r="D814" t="s">
        <v>74</v>
      </c>
      <c r="E814">
        <v>12.485459480418767</v>
      </c>
    </row>
    <row r="815" spans="1:5">
      <c r="A815">
        <v>2017</v>
      </c>
      <c r="B815" t="s">
        <v>12</v>
      </c>
      <c r="C815" t="s">
        <v>12</v>
      </c>
      <c r="D815" t="s">
        <v>74</v>
      </c>
      <c r="E815">
        <v>15.114503816793892</v>
      </c>
    </row>
    <row r="816" spans="1:5">
      <c r="A816">
        <v>2017</v>
      </c>
      <c r="B816" t="s">
        <v>13</v>
      </c>
      <c r="C816" t="s">
        <v>13</v>
      </c>
      <c r="D816" t="s">
        <v>74</v>
      </c>
      <c r="E816">
        <v>15.364869820315366</v>
      </c>
    </row>
    <row r="817" spans="1:5">
      <c r="A817">
        <v>2017</v>
      </c>
      <c r="B817" t="s">
        <v>14</v>
      </c>
      <c r="C817" t="s">
        <v>14</v>
      </c>
      <c r="D817" t="s">
        <v>74</v>
      </c>
      <c r="E817">
        <v>13.592770195499815</v>
      </c>
    </row>
    <row r="818" spans="1:5">
      <c r="A818">
        <v>2017</v>
      </c>
      <c r="B818" t="s">
        <v>15</v>
      </c>
      <c r="C818" t="s">
        <v>15</v>
      </c>
      <c r="D818" t="s">
        <v>74</v>
      </c>
      <c r="E818">
        <v>14.853123707074886</v>
      </c>
    </row>
    <row r="819" spans="1:5">
      <c r="A819">
        <v>2017</v>
      </c>
      <c r="B819" t="s">
        <v>16</v>
      </c>
      <c r="C819" t="s">
        <v>16</v>
      </c>
      <c r="D819" t="s">
        <v>74</v>
      </c>
      <c r="E819">
        <v>14.098896608091541</v>
      </c>
    </row>
    <row r="820" spans="1:5">
      <c r="A820">
        <v>2017</v>
      </c>
      <c r="B820" t="s">
        <v>17</v>
      </c>
      <c r="C820" t="s">
        <v>17</v>
      </c>
      <c r="D820" t="s">
        <v>74</v>
      </c>
      <c r="E820">
        <v>14.296331852035365</v>
      </c>
    </row>
    <row r="821" spans="1:5">
      <c r="A821">
        <v>2021</v>
      </c>
      <c r="B821" t="s">
        <v>5</v>
      </c>
      <c r="C821" t="s">
        <v>5</v>
      </c>
      <c r="D821" t="s">
        <v>54</v>
      </c>
      <c r="E821">
        <v>52.9</v>
      </c>
    </row>
    <row r="822" spans="1:5">
      <c r="A822">
        <v>2021</v>
      </c>
      <c r="B822" t="s">
        <v>6</v>
      </c>
      <c r="C822" t="s">
        <v>6</v>
      </c>
      <c r="D822" t="s">
        <v>54</v>
      </c>
      <c r="E822">
        <v>23</v>
      </c>
    </row>
    <row r="823" spans="1:5">
      <c r="A823">
        <v>2021</v>
      </c>
      <c r="B823" t="s">
        <v>7</v>
      </c>
      <c r="C823" t="s">
        <v>7</v>
      </c>
      <c r="D823" t="s">
        <v>54</v>
      </c>
      <c r="E823">
        <v>35.6</v>
      </c>
    </row>
    <row r="824" spans="1:5">
      <c r="A824">
        <v>2021</v>
      </c>
      <c r="B824" t="s">
        <v>8</v>
      </c>
      <c r="C824" t="s">
        <v>8</v>
      </c>
      <c r="D824" t="s">
        <v>54</v>
      </c>
      <c r="E824">
        <v>43.8</v>
      </c>
    </row>
    <row r="825" spans="1:5">
      <c r="A825">
        <v>2021</v>
      </c>
      <c r="B825" t="s">
        <v>9</v>
      </c>
      <c r="C825" t="s">
        <v>9</v>
      </c>
      <c r="D825" t="s">
        <v>54</v>
      </c>
      <c r="E825">
        <v>53.9</v>
      </c>
    </row>
    <row r="826" spans="1:5">
      <c r="A826">
        <v>2021</v>
      </c>
      <c r="B826" t="s">
        <v>10</v>
      </c>
      <c r="C826" t="s">
        <v>10</v>
      </c>
      <c r="D826" t="s">
        <v>54</v>
      </c>
      <c r="E826">
        <v>51.9</v>
      </c>
    </row>
    <row r="827" spans="1:5">
      <c r="A827">
        <v>2021</v>
      </c>
      <c r="B827" t="s">
        <v>11</v>
      </c>
      <c r="C827" t="s">
        <v>11</v>
      </c>
      <c r="D827" t="s">
        <v>54</v>
      </c>
      <c r="E827">
        <v>49.4</v>
      </c>
    </row>
    <row r="828" spans="1:5">
      <c r="A828">
        <v>2021</v>
      </c>
      <c r="B828" t="s">
        <v>12</v>
      </c>
      <c r="C828" t="s">
        <v>12</v>
      </c>
      <c r="D828" t="s">
        <v>54</v>
      </c>
      <c r="E828">
        <v>45.4</v>
      </c>
    </row>
    <row r="829" spans="1:5">
      <c r="A829">
        <v>2021</v>
      </c>
      <c r="B829" t="s">
        <v>13</v>
      </c>
      <c r="C829" t="s">
        <v>13</v>
      </c>
      <c r="D829" t="s">
        <v>54</v>
      </c>
      <c r="E829">
        <v>46.5</v>
      </c>
    </row>
    <row r="830" spans="1:5">
      <c r="A830">
        <v>2021</v>
      </c>
      <c r="B830" t="s">
        <v>14</v>
      </c>
      <c r="C830" t="s">
        <v>14</v>
      </c>
      <c r="D830" t="s">
        <v>54</v>
      </c>
      <c r="E830">
        <v>51.7</v>
      </c>
    </row>
    <row r="831" spans="1:5">
      <c r="A831">
        <v>2021</v>
      </c>
      <c r="B831" t="s">
        <v>15</v>
      </c>
      <c r="C831" t="s">
        <v>15</v>
      </c>
      <c r="D831" t="s">
        <v>54</v>
      </c>
      <c r="E831">
        <v>41.9</v>
      </c>
    </row>
    <row r="832" spans="1:5">
      <c r="A832">
        <v>2021</v>
      </c>
      <c r="B832" t="s">
        <v>16</v>
      </c>
      <c r="C832" t="s">
        <v>16</v>
      </c>
      <c r="D832" t="s">
        <v>54</v>
      </c>
      <c r="E832">
        <v>48.7</v>
      </c>
    </row>
    <row r="833" spans="1:5">
      <c r="A833">
        <v>2021</v>
      </c>
      <c r="B833" t="s">
        <v>17</v>
      </c>
      <c r="C833" t="s">
        <v>17</v>
      </c>
      <c r="D833" t="s">
        <v>54</v>
      </c>
      <c r="E833">
        <v>44.3</v>
      </c>
    </row>
    <row r="834" spans="1:5">
      <c r="A834">
        <v>2021</v>
      </c>
      <c r="B834" t="s">
        <v>5</v>
      </c>
      <c r="C834" t="s">
        <v>5</v>
      </c>
      <c r="D834" t="s">
        <v>55</v>
      </c>
      <c r="E834">
        <v>74.400000000000006</v>
      </c>
    </row>
    <row r="835" spans="1:5">
      <c r="A835">
        <v>2021</v>
      </c>
      <c r="B835" t="s">
        <v>6</v>
      </c>
      <c r="C835" t="s">
        <v>6</v>
      </c>
      <c r="D835" t="s">
        <v>55</v>
      </c>
      <c r="E835">
        <v>49.8</v>
      </c>
    </row>
    <row r="836" spans="1:5">
      <c r="A836">
        <v>2021</v>
      </c>
      <c r="B836" t="s">
        <v>7</v>
      </c>
      <c r="C836" t="s">
        <v>7</v>
      </c>
      <c r="D836" t="s">
        <v>55</v>
      </c>
      <c r="E836">
        <v>62.1</v>
      </c>
    </row>
    <row r="837" spans="1:5">
      <c r="A837">
        <v>2021</v>
      </c>
      <c r="B837" t="s">
        <v>8</v>
      </c>
      <c r="C837" t="s">
        <v>8</v>
      </c>
      <c r="D837" t="s">
        <v>55</v>
      </c>
      <c r="E837">
        <v>73.400000000000006</v>
      </c>
    </row>
    <row r="838" spans="1:5">
      <c r="A838">
        <v>2021</v>
      </c>
      <c r="B838" t="s">
        <v>9</v>
      </c>
      <c r="C838" t="s">
        <v>9</v>
      </c>
      <c r="D838" t="s">
        <v>55</v>
      </c>
      <c r="E838">
        <v>83.8</v>
      </c>
    </row>
    <row r="839" spans="1:5">
      <c r="A839">
        <v>2021</v>
      </c>
      <c r="B839" t="s">
        <v>10</v>
      </c>
      <c r="C839" t="s">
        <v>10</v>
      </c>
      <c r="D839" t="s">
        <v>55</v>
      </c>
      <c r="E839">
        <v>85.1</v>
      </c>
    </row>
    <row r="840" spans="1:5">
      <c r="A840">
        <v>2021</v>
      </c>
      <c r="B840" t="s">
        <v>11</v>
      </c>
      <c r="C840" t="s">
        <v>11</v>
      </c>
      <c r="D840" t="s">
        <v>55</v>
      </c>
      <c r="E840">
        <v>80.400000000000006</v>
      </c>
    </row>
    <row r="841" spans="1:5">
      <c r="A841">
        <v>2021</v>
      </c>
      <c r="B841" t="s">
        <v>12</v>
      </c>
      <c r="C841" t="s">
        <v>12</v>
      </c>
      <c r="D841" t="s">
        <v>55</v>
      </c>
      <c r="E841">
        <v>74.8</v>
      </c>
    </row>
    <row r="842" spans="1:5">
      <c r="A842">
        <v>2021</v>
      </c>
      <c r="B842" t="s">
        <v>13</v>
      </c>
      <c r="C842" t="s">
        <v>13</v>
      </c>
      <c r="D842" t="s">
        <v>55</v>
      </c>
      <c r="E842">
        <v>76.900000000000006</v>
      </c>
    </row>
    <row r="843" spans="1:5">
      <c r="A843">
        <v>2021</v>
      </c>
      <c r="B843" t="s">
        <v>14</v>
      </c>
      <c r="C843" t="s">
        <v>14</v>
      </c>
      <c r="D843" t="s">
        <v>55</v>
      </c>
      <c r="E843">
        <v>84.2</v>
      </c>
    </row>
    <row r="844" spans="1:5">
      <c r="A844">
        <v>2021</v>
      </c>
      <c r="B844" t="s">
        <v>15</v>
      </c>
      <c r="C844" t="s">
        <v>15</v>
      </c>
      <c r="D844" t="s">
        <v>55</v>
      </c>
      <c r="E844">
        <v>70.900000000000006</v>
      </c>
    </row>
    <row r="845" spans="1:5">
      <c r="A845">
        <v>2021</v>
      </c>
      <c r="B845" t="s">
        <v>16</v>
      </c>
      <c r="C845" t="s">
        <v>16</v>
      </c>
      <c r="D845" t="s">
        <v>55</v>
      </c>
      <c r="E845">
        <v>76.2</v>
      </c>
    </row>
    <row r="846" spans="1:5">
      <c r="A846">
        <v>2021</v>
      </c>
      <c r="B846" t="s">
        <v>17</v>
      </c>
      <c r="C846" t="s">
        <v>17</v>
      </c>
      <c r="D846" t="s">
        <v>55</v>
      </c>
      <c r="E846">
        <v>72.599999999999994</v>
      </c>
    </row>
    <row r="847" spans="1:5">
      <c r="A847">
        <v>2021</v>
      </c>
      <c r="B847" t="s">
        <v>5</v>
      </c>
      <c r="C847" t="s">
        <v>5</v>
      </c>
      <c r="D847" t="s">
        <v>56</v>
      </c>
      <c r="E847">
        <v>21.5</v>
      </c>
    </row>
    <row r="848" spans="1:5">
      <c r="A848">
        <v>2021</v>
      </c>
      <c r="B848" t="s">
        <v>6</v>
      </c>
      <c r="C848" t="s">
        <v>6</v>
      </c>
      <c r="D848" t="s">
        <v>56</v>
      </c>
      <c r="E848">
        <v>26.8</v>
      </c>
    </row>
    <row r="849" spans="1:5">
      <c r="A849">
        <v>2021</v>
      </c>
      <c r="B849" t="s">
        <v>7</v>
      </c>
      <c r="C849" t="s">
        <v>7</v>
      </c>
      <c r="D849" t="s">
        <v>56</v>
      </c>
      <c r="E849">
        <v>26.5</v>
      </c>
    </row>
    <row r="850" spans="1:5">
      <c r="A850">
        <v>2021</v>
      </c>
      <c r="B850" t="s">
        <v>8</v>
      </c>
      <c r="C850" t="s">
        <v>8</v>
      </c>
      <c r="D850" t="s">
        <v>56</v>
      </c>
      <c r="E850">
        <v>29.6</v>
      </c>
    </row>
    <row r="851" spans="1:5">
      <c r="A851">
        <v>2021</v>
      </c>
      <c r="B851" t="s">
        <v>9</v>
      </c>
      <c r="C851" t="s">
        <v>9</v>
      </c>
      <c r="D851" t="s">
        <v>56</v>
      </c>
      <c r="E851">
        <v>30</v>
      </c>
    </row>
    <row r="852" spans="1:5">
      <c r="A852">
        <v>2021</v>
      </c>
      <c r="B852" t="s">
        <v>10</v>
      </c>
      <c r="C852" t="s">
        <v>10</v>
      </c>
      <c r="D852" t="s">
        <v>56</v>
      </c>
      <c r="E852">
        <v>33.200000000000003</v>
      </c>
    </row>
    <row r="853" spans="1:5">
      <c r="A853">
        <v>2021</v>
      </c>
      <c r="B853" t="s">
        <v>11</v>
      </c>
      <c r="C853" t="s">
        <v>11</v>
      </c>
      <c r="D853" t="s">
        <v>56</v>
      </c>
      <c r="E853">
        <v>31.1</v>
      </c>
    </row>
    <row r="854" spans="1:5">
      <c r="A854">
        <v>2021</v>
      </c>
      <c r="B854" t="s">
        <v>12</v>
      </c>
      <c r="C854" t="s">
        <v>12</v>
      </c>
      <c r="D854" t="s">
        <v>56</v>
      </c>
      <c r="E854">
        <v>29.4</v>
      </c>
    </row>
    <row r="855" spans="1:5">
      <c r="A855">
        <v>2021</v>
      </c>
      <c r="B855" t="s">
        <v>13</v>
      </c>
      <c r="C855" t="s">
        <v>13</v>
      </c>
      <c r="D855" t="s">
        <v>56</v>
      </c>
      <c r="E855">
        <v>30.4</v>
      </c>
    </row>
    <row r="856" spans="1:5">
      <c r="A856">
        <v>2021</v>
      </c>
      <c r="B856" t="s">
        <v>14</v>
      </c>
      <c r="C856" t="s">
        <v>14</v>
      </c>
      <c r="D856" t="s">
        <v>56</v>
      </c>
      <c r="E856">
        <v>32.5</v>
      </c>
    </row>
    <row r="857" spans="1:5">
      <c r="A857">
        <v>2021</v>
      </c>
      <c r="B857" t="s">
        <v>15</v>
      </c>
      <c r="C857" t="s">
        <v>15</v>
      </c>
      <c r="D857" t="s">
        <v>56</v>
      </c>
      <c r="E857">
        <v>29</v>
      </c>
    </row>
    <row r="858" spans="1:5">
      <c r="A858">
        <v>2021</v>
      </c>
      <c r="B858" t="s">
        <v>16</v>
      </c>
      <c r="C858" t="s">
        <v>16</v>
      </c>
      <c r="D858" t="s">
        <v>56</v>
      </c>
      <c r="E858">
        <v>27.5</v>
      </c>
    </row>
    <row r="859" spans="1:5">
      <c r="A859">
        <v>2021</v>
      </c>
      <c r="B859" t="s">
        <v>17</v>
      </c>
      <c r="C859" t="s">
        <v>17</v>
      </c>
      <c r="D859" t="s">
        <v>56</v>
      </c>
      <c r="E859">
        <v>28.3</v>
      </c>
    </row>
    <row r="860" spans="1:5">
      <c r="A860">
        <v>2021</v>
      </c>
      <c r="B860" t="s">
        <v>5</v>
      </c>
      <c r="C860" t="s">
        <v>5</v>
      </c>
      <c r="D860" t="s">
        <v>57</v>
      </c>
      <c r="E860">
        <v>6.9</v>
      </c>
    </row>
    <row r="861" spans="1:5">
      <c r="A861">
        <v>2021</v>
      </c>
      <c r="B861" t="s">
        <v>6</v>
      </c>
      <c r="C861" t="s">
        <v>6</v>
      </c>
      <c r="D861" t="s">
        <v>57</v>
      </c>
      <c r="E861">
        <v>18.2</v>
      </c>
    </row>
    <row r="862" spans="1:5">
      <c r="A862">
        <v>2021</v>
      </c>
      <c r="B862" t="s">
        <v>7</v>
      </c>
      <c r="C862" t="s">
        <v>7</v>
      </c>
      <c r="D862" t="s">
        <v>57</v>
      </c>
      <c r="E862">
        <v>12.1</v>
      </c>
    </row>
    <row r="863" spans="1:5">
      <c r="A863">
        <v>2021</v>
      </c>
      <c r="B863" t="s">
        <v>8</v>
      </c>
      <c r="C863" t="s">
        <v>8</v>
      </c>
      <c r="D863" t="s">
        <v>57</v>
      </c>
      <c r="E863">
        <v>10.6</v>
      </c>
    </row>
    <row r="864" spans="1:5">
      <c r="A864">
        <v>2021</v>
      </c>
      <c r="B864" t="s">
        <v>9</v>
      </c>
      <c r="C864" t="s">
        <v>9</v>
      </c>
      <c r="D864" t="s">
        <v>57</v>
      </c>
      <c r="E864">
        <v>7.4</v>
      </c>
    </row>
    <row r="865" spans="1:5">
      <c r="A865">
        <v>2021</v>
      </c>
      <c r="B865" t="s">
        <v>10</v>
      </c>
      <c r="C865" t="s">
        <v>10</v>
      </c>
      <c r="D865" t="s">
        <v>57</v>
      </c>
      <c r="E865">
        <v>8.8000000000000007</v>
      </c>
    </row>
    <row r="866" spans="1:5">
      <c r="A866">
        <v>2021</v>
      </c>
      <c r="B866" t="s">
        <v>11</v>
      </c>
      <c r="C866" t="s">
        <v>11</v>
      </c>
      <c r="D866" t="s">
        <v>57</v>
      </c>
      <c r="E866">
        <v>9</v>
      </c>
    </row>
    <row r="867" spans="1:5">
      <c r="A867">
        <v>2021</v>
      </c>
      <c r="B867" t="s">
        <v>12</v>
      </c>
      <c r="C867" t="s">
        <v>12</v>
      </c>
      <c r="D867" t="s">
        <v>57</v>
      </c>
      <c r="E867">
        <v>10.6</v>
      </c>
    </row>
    <row r="868" spans="1:5">
      <c r="A868">
        <v>2021</v>
      </c>
      <c r="B868" t="s">
        <v>13</v>
      </c>
      <c r="C868" t="s">
        <v>13</v>
      </c>
      <c r="D868" t="s">
        <v>57</v>
      </c>
      <c r="E868">
        <v>12</v>
      </c>
    </row>
    <row r="869" spans="1:5">
      <c r="A869">
        <v>2021</v>
      </c>
      <c r="B869" t="s">
        <v>14</v>
      </c>
      <c r="C869" t="s">
        <v>14</v>
      </c>
      <c r="D869" t="s">
        <v>57</v>
      </c>
      <c r="E869">
        <v>8.1</v>
      </c>
    </row>
    <row r="870" spans="1:5">
      <c r="A870">
        <v>2021</v>
      </c>
      <c r="B870" t="s">
        <v>15</v>
      </c>
      <c r="C870" t="s">
        <v>15</v>
      </c>
      <c r="D870" t="s">
        <v>57</v>
      </c>
      <c r="E870">
        <v>10.3</v>
      </c>
    </row>
    <row r="871" spans="1:5">
      <c r="A871">
        <v>2021</v>
      </c>
      <c r="B871" t="s">
        <v>16</v>
      </c>
      <c r="C871" t="s">
        <v>16</v>
      </c>
      <c r="D871" t="s">
        <v>57</v>
      </c>
      <c r="E871">
        <v>7.7</v>
      </c>
    </row>
    <row r="872" spans="1:5">
      <c r="A872">
        <v>2021</v>
      </c>
      <c r="B872" t="s">
        <v>17</v>
      </c>
      <c r="C872" t="s">
        <v>17</v>
      </c>
      <c r="D872" t="s">
        <v>57</v>
      </c>
      <c r="E872">
        <v>9.9</v>
      </c>
    </row>
    <row r="873" spans="1:5">
      <c r="A873">
        <v>2021</v>
      </c>
      <c r="B873" t="s">
        <v>5</v>
      </c>
      <c r="C873" t="s">
        <v>5</v>
      </c>
      <c r="D873" t="s">
        <v>58</v>
      </c>
      <c r="E873">
        <v>7.3</v>
      </c>
    </row>
    <row r="874" spans="1:5">
      <c r="A874">
        <v>2021</v>
      </c>
      <c r="B874" t="s">
        <v>6</v>
      </c>
      <c r="C874" t="s">
        <v>6</v>
      </c>
      <c r="D874" t="s">
        <v>58</v>
      </c>
      <c r="E874">
        <v>17.600000000000001</v>
      </c>
    </row>
    <row r="875" spans="1:5">
      <c r="A875">
        <v>2021</v>
      </c>
      <c r="B875" t="s">
        <v>7</v>
      </c>
      <c r="C875" t="s">
        <v>7</v>
      </c>
      <c r="D875" t="s">
        <v>58</v>
      </c>
      <c r="E875">
        <v>12.2</v>
      </c>
    </row>
    <row r="876" spans="1:5">
      <c r="A876">
        <v>2021</v>
      </c>
      <c r="B876" t="s">
        <v>8</v>
      </c>
      <c r="C876" t="s">
        <v>8</v>
      </c>
      <c r="D876" t="s">
        <v>58</v>
      </c>
      <c r="E876">
        <v>10.6</v>
      </c>
    </row>
    <row r="877" spans="1:5">
      <c r="A877">
        <v>2021</v>
      </c>
      <c r="B877" t="s">
        <v>9</v>
      </c>
      <c r="C877" t="s">
        <v>9</v>
      </c>
      <c r="D877" t="s">
        <v>58</v>
      </c>
      <c r="E877">
        <v>7.8</v>
      </c>
    </row>
    <row r="878" spans="1:5">
      <c r="A878">
        <v>2021</v>
      </c>
      <c r="B878" t="s">
        <v>10</v>
      </c>
      <c r="C878" t="s">
        <v>10</v>
      </c>
      <c r="D878" t="s">
        <v>58</v>
      </c>
      <c r="E878">
        <v>9.1</v>
      </c>
    </row>
    <row r="879" spans="1:5">
      <c r="A879">
        <v>2021</v>
      </c>
      <c r="B879" t="s">
        <v>11</v>
      </c>
      <c r="C879" t="s">
        <v>11</v>
      </c>
      <c r="D879" t="s">
        <v>58</v>
      </c>
      <c r="E879">
        <v>8.9</v>
      </c>
    </row>
    <row r="880" spans="1:5">
      <c r="A880">
        <v>2021</v>
      </c>
      <c r="B880" t="s">
        <v>12</v>
      </c>
      <c r="C880" t="s">
        <v>12</v>
      </c>
      <c r="D880" t="s">
        <v>58</v>
      </c>
      <c r="E880">
        <v>10.199999999999999</v>
      </c>
    </row>
    <row r="881" spans="1:5">
      <c r="A881">
        <v>2021</v>
      </c>
      <c r="B881" t="s">
        <v>13</v>
      </c>
      <c r="C881" t="s">
        <v>13</v>
      </c>
      <c r="D881" t="s">
        <v>58</v>
      </c>
      <c r="E881">
        <v>12.7</v>
      </c>
    </row>
    <row r="882" spans="1:5">
      <c r="A882">
        <v>2021</v>
      </c>
      <c r="B882" t="s">
        <v>14</v>
      </c>
      <c r="C882" t="s">
        <v>14</v>
      </c>
      <c r="D882" t="s">
        <v>58</v>
      </c>
      <c r="E882">
        <v>8.4</v>
      </c>
    </row>
    <row r="883" spans="1:5">
      <c r="A883">
        <v>2021</v>
      </c>
      <c r="B883" t="s">
        <v>15</v>
      </c>
      <c r="C883" t="s">
        <v>15</v>
      </c>
      <c r="D883" t="s">
        <v>58</v>
      </c>
      <c r="E883">
        <v>10.8</v>
      </c>
    </row>
    <row r="884" spans="1:5">
      <c r="A884">
        <v>2021</v>
      </c>
      <c r="B884" t="s">
        <v>16</v>
      </c>
      <c r="C884" t="s">
        <v>16</v>
      </c>
      <c r="D884" t="s">
        <v>58</v>
      </c>
      <c r="E884">
        <v>8.1999999999999993</v>
      </c>
    </row>
    <row r="885" spans="1:5">
      <c r="A885">
        <v>2021</v>
      </c>
      <c r="B885" t="s">
        <v>17</v>
      </c>
      <c r="C885" t="s">
        <v>17</v>
      </c>
      <c r="D885" t="s">
        <v>58</v>
      </c>
      <c r="E885">
        <v>10.1</v>
      </c>
    </row>
    <row r="886" spans="1:5">
      <c r="A886">
        <v>2021</v>
      </c>
      <c r="B886" t="s">
        <v>5</v>
      </c>
      <c r="C886" t="s">
        <v>5</v>
      </c>
      <c r="D886" t="s">
        <v>59</v>
      </c>
      <c r="E886">
        <v>35.4</v>
      </c>
    </row>
    <row r="887" spans="1:5">
      <c r="A887">
        <v>2021</v>
      </c>
      <c r="B887" t="s">
        <v>6</v>
      </c>
      <c r="C887" t="s">
        <v>6</v>
      </c>
      <c r="D887" t="s">
        <v>59</v>
      </c>
      <c r="E887">
        <v>32.700000000000003</v>
      </c>
    </row>
    <row r="888" spans="1:5">
      <c r="A888">
        <v>2021</v>
      </c>
      <c r="B888" t="s">
        <v>7</v>
      </c>
      <c r="C888" t="s">
        <v>7</v>
      </c>
      <c r="D888" t="s">
        <v>59</v>
      </c>
      <c r="E888">
        <v>35</v>
      </c>
    </row>
    <row r="889" spans="1:5">
      <c r="A889">
        <v>2021</v>
      </c>
      <c r="B889" t="s">
        <v>8</v>
      </c>
      <c r="C889" t="s">
        <v>8</v>
      </c>
      <c r="D889" t="s">
        <v>59</v>
      </c>
      <c r="E889">
        <v>40.5</v>
      </c>
    </row>
    <row r="890" spans="1:5">
      <c r="A890">
        <v>2021</v>
      </c>
      <c r="B890" t="s">
        <v>9</v>
      </c>
      <c r="C890" t="s">
        <v>9</v>
      </c>
      <c r="D890" t="s">
        <v>59</v>
      </c>
      <c r="E890">
        <v>40.9</v>
      </c>
    </row>
    <row r="891" spans="1:5">
      <c r="A891">
        <v>2021</v>
      </c>
      <c r="B891" t="s">
        <v>10</v>
      </c>
      <c r="C891" t="s">
        <v>10</v>
      </c>
      <c r="D891" t="s">
        <v>59</v>
      </c>
      <c r="E891">
        <v>48.2</v>
      </c>
    </row>
    <row r="892" spans="1:5">
      <c r="A892">
        <v>2021</v>
      </c>
      <c r="B892" t="s">
        <v>11</v>
      </c>
      <c r="C892" t="s">
        <v>11</v>
      </c>
      <c r="D892" t="s">
        <v>59</v>
      </c>
      <c r="E892">
        <v>44.8</v>
      </c>
    </row>
    <row r="893" spans="1:5">
      <c r="A893">
        <v>2021</v>
      </c>
      <c r="B893" t="s">
        <v>12</v>
      </c>
      <c r="C893" t="s">
        <v>12</v>
      </c>
      <c r="D893" t="s">
        <v>59</v>
      </c>
      <c r="E893">
        <v>40.5</v>
      </c>
    </row>
    <row r="894" spans="1:5">
      <c r="A894">
        <v>2021</v>
      </c>
      <c r="B894" t="s">
        <v>13</v>
      </c>
      <c r="C894" t="s">
        <v>13</v>
      </c>
      <c r="D894" t="s">
        <v>59</v>
      </c>
      <c r="E894">
        <v>44.7</v>
      </c>
    </row>
    <row r="895" spans="1:5">
      <c r="A895">
        <v>2021</v>
      </c>
      <c r="B895" t="s">
        <v>14</v>
      </c>
      <c r="C895" t="s">
        <v>14</v>
      </c>
      <c r="D895" t="s">
        <v>59</v>
      </c>
      <c r="E895">
        <v>43.3</v>
      </c>
    </row>
    <row r="896" spans="1:5">
      <c r="A896">
        <v>2021</v>
      </c>
      <c r="B896" t="s">
        <v>15</v>
      </c>
      <c r="C896" t="s">
        <v>15</v>
      </c>
      <c r="D896" t="s">
        <v>59</v>
      </c>
      <c r="E896">
        <v>36.9</v>
      </c>
    </row>
    <row r="897" spans="1:5">
      <c r="A897">
        <v>2021</v>
      </c>
      <c r="B897" t="s">
        <v>16</v>
      </c>
      <c r="C897" t="s">
        <v>16</v>
      </c>
      <c r="D897" t="s">
        <v>59</v>
      </c>
      <c r="E897">
        <v>39.4</v>
      </c>
    </row>
    <row r="898" spans="1:5">
      <c r="A898">
        <v>2021</v>
      </c>
      <c r="B898" t="s">
        <v>17</v>
      </c>
      <c r="C898" t="s">
        <v>17</v>
      </c>
      <c r="D898" t="s">
        <v>59</v>
      </c>
      <c r="E898">
        <v>39.5</v>
      </c>
    </row>
    <row r="899" spans="1:5">
      <c r="A899">
        <v>2021</v>
      </c>
      <c r="B899" t="s">
        <v>5</v>
      </c>
      <c r="C899" t="s">
        <v>5</v>
      </c>
      <c r="D899" t="s">
        <v>60</v>
      </c>
      <c r="E899">
        <v>26.1</v>
      </c>
    </row>
    <row r="900" spans="1:5">
      <c r="A900">
        <v>2021</v>
      </c>
      <c r="B900" t="s">
        <v>6</v>
      </c>
      <c r="C900" t="s">
        <v>6</v>
      </c>
      <c r="D900" t="s">
        <v>60</v>
      </c>
      <c r="E900">
        <v>27.5</v>
      </c>
    </row>
    <row r="901" spans="1:5">
      <c r="A901">
        <v>2021</v>
      </c>
      <c r="B901" t="s">
        <v>7</v>
      </c>
      <c r="C901" t="s">
        <v>7</v>
      </c>
      <c r="D901" t="s">
        <v>60</v>
      </c>
      <c r="E901">
        <v>27.6</v>
      </c>
    </row>
    <row r="902" spans="1:5">
      <c r="A902">
        <v>2021</v>
      </c>
      <c r="B902" t="s">
        <v>8</v>
      </c>
      <c r="C902" t="s">
        <v>8</v>
      </c>
      <c r="D902" t="s">
        <v>60</v>
      </c>
      <c r="E902">
        <v>31.6</v>
      </c>
    </row>
    <row r="903" spans="1:5">
      <c r="A903">
        <v>2021</v>
      </c>
      <c r="B903" t="s">
        <v>9</v>
      </c>
      <c r="C903" t="s">
        <v>9</v>
      </c>
      <c r="D903" t="s">
        <v>60</v>
      </c>
      <c r="E903">
        <v>31.6</v>
      </c>
    </row>
    <row r="904" spans="1:5">
      <c r="A904">
        <v>2021</v>
      </c>
      <c r="B904" t="s">
        <v>10</v>
      </c>
      <c r="C904" t="s">
        <v>10</v>
      </c>
      <c r="D904" t="s">
        <v>60</v>
      </c>
      <c r="E904">
        <v>35.6</v>
      </c>
    </row>
    <row r="905" spans="1:5">
      <c r="A905">
        <v>2021</v>
      </c>
      <c r="B905" t="s">
        <v>11</v>
      </c>
      <c r="C905" t="s">
        <v>11</v>
      </c>
      <c r="D905" t="s">
        <v>60</v>
      </c>
      <c r="E905">
        <v>35.4</v>
      </c>
    </row>
    <row r="906" spans="1:5">
      <c r="A906">
        <v>2021</v>
      </c>
      <c r="B906" t="s">
        <v>12</v>
      </c>
      <c r="C906" t="s">
        <v>12</v>
      </c>
      <c r="D906" t="s">
        <v>60</v>
      </c>
      <c r="E906">
        <v>32.9</v>
      </c>
    </row>
    <row r="907" spans="1:5">
      <c r="A907">
        <v>2021</v>
      </c>
      <c r="B907" t="s">
        <v>13</v>
      </c>
      <c r="C907" t="s">
        <v>13</v>
      </c>
      <c r="D907" t="s">
        <v>60</v>
      </c>
      <c r="E907">
        <v>34.200000000000003</v>
      </c>
    </row>
    <row r="908" spans="1:5">
      <c r="A908">
        <v>2021</v>
      </c>
      <c r="B908" t="s">
        <v>14</v>
      </c>
      <c r="C908" t="s">
        <v>14</v>
      </c>
      <c r="D908" t="s">
        <v>60</v>
      </c>
      <c r="E908">
        <v>33.5</v>
      </c>
    </row>
    <row r="909" spans="1:5">
      <c r="A909">
        <v>2021</v>
      </c>
      <c r="B909" t="s">
        <v>15</v>
      </c>
      <c r="C909" t="s">
        <v>15</v>
      </c>
      <c r="D909" t="s">
        <v>60</v>
      </c>
      <c r="E909">
        <v>28.6</v>
      </c>
    </row>
    <row r="910" spans="1:5">
      <c r="A910">
        <v>2021</v>
      </c>
      <c r="B910" t="s">
        <v>16</v>
      </c>
      <c r="C910" t="s">
        <v>16</v>
      </c>
      <c r="D910" t="s">
        <v>60</v>
      </c>
      <c r="E910">
        <v>29.3</v>
      </c>
    </row>
    <row r="911" spans="1:5">
      <c r="A911">
        <v>2021</v>
      </c>
      <c r="B911" t="s">
        <v>17</v>
      </c>
      <c r="C911" t="s">
        <v>17</v>
      </c>
      <c r="D911" t="s">
        <v>60</v>
      </c>
      <c r="E911">
        <v>30.5</v>
      </c>
    </row>
    <row r="912" spans="1:5">
      <c r="A912">
        <v>2021</v>
      </c>
      <c r="B912" t="s">
        <v>5</v>
      </c>
      <c r="C912" t="s">
        <v>5</v>
      </c>
      <c r="D912" t="s">
        <v>61</v>
      </c>
      <c r="E912">
        <v>5.0999999999999996</v>
      </c>
    </row>
    <row r="913" spans="1:5">
      <c r="A913">
        <v>2021</v>
      </c>
      <c r="B913" t="s">
        <v>6</v>
      </c>
      <c r="C913" t="s">
        <v>6</v>
      </c>
      <c r="D913" t="s">
        <v>61</v>
      </c>
      <c r="E913">
        <v>4.4000000000000004</v>
      </c>
    </row>
    <row r="914" spans="1:5">
      <c r="A914">
        <v>2021</v>
      </c>
      <c r="B914" t="s">
        <v>7</v>
      </c>
      <c r="C914" t="s">
        <v>7</v>
      </c>
      <c r="D914" t="s">
        <v>61</v>
      </c>
      <c r="E914">
        <v>4.5</v>
      </c>
    </row>
    <row r="915" spans="1:5">
      <c r="A915">
        <v>2021</v>
      </c>
      <c r="B915" t="s">
        <v>8</v>
      </c>
      <c r="C915" t="s">
        <v>8</v>
      </c>
      <c r="D915" t="s">
        <v>61</v>
      </c>
      <c r="E915">
        <v>3.2</v>
      </c>
    </row>
    <row r="916" spans="1:5">
      <c r="A916">
        <v>2021</v>
      </c>
      <c r="B916" t="s">
        <v>9</v>
      </c>
      <c r="C916" t="s">
        <v>9</v>
      </c>
      <c r="D916" t="s">
        <v>61</v>
      </c>
      <c r="E916">
        <v>3.5</v>
      </c>
    </row>
    <row r="917" spans="1:5">
      <c r="A917">
        <v>2021</v>
      </c>
      <c r="B917" t="s">
        <v>10</v>
      </c>
      <c r="C917" t="s">
        <v>10</v>
      </c>
      <c r="D917" t="s">
        <v>61</v>
      </c>
      <c r="E917">
        <v>2.4</v>
      </c>
    </row>
    <row r="918" spans="1:5">
      <c r="A918">
        <v>2021</v>
      </c>
      <c r="B918" t="s">
        <v>11</v>
      </c>
      <c r="C918" t="s">
        <v>11</v>
      </c>
      <c r="D918" t="s">
        <v>61</v>
      </c>
      <c r="E918">
        <v>2.2999999999999998</v>
      </c>
    </row>
    <row r="919" spans="1:5">
      <c r="A919">
        <v>2021</v>
      </c>
      <c r="B919" t="s">
        <v>12</v>
      </c>
      <c r="C919" t="s">
        <v>12</v>
      </c>
      <c r="D919" t="s">
        <v>61</v>
      </c>
      <c r="E919">
        <v>3.6</v>
      </c>
    </row>
    <row r="920" spans="1:5">
      <c r="A920">
        <v>2021</v>
      </c>
      <c r="B920" t="s">
        <v>13</v>
      </c>
      <c r="C920" t="s">
        <v>13</v>
      </c>
      <c r="D920" t="s">
        <v>61</v>
      </c>
      <c r="E920">
        <v>2.8</v>
      </c>
    </row>
    <row r="921" spans="1:5">
      <c r="A921">
        <v>2021</v>
      </c>
      <c r="B921" t="s">
        <v>14</v>
      </c>
      <c r="C921" t="s">
        <v>14</v>
      </c>
      <c r="D921" t="s">
        <v>61</v>
      </c>
      <c r="E921">
        <v>2.6</v>
      </c>
    </row>
    <row r="922" spans="1:5">
      <c r="A922">
        <v>2021</v>
      </c>
      <c r="B922" t="s">
        <v>15</v>
      </c>
      <c r="C922" t="s">
        <v>15</v>
      </c>
      <c r="D922" t="s">
        <v>61</v>
      </c>
      <c r="E922">
        <v>4.2</v>
      </c>
    </row>
    <row r="923" spans="1:5">
      <c r="A923">
        <v>2021</v>
      </c>
      <c r="B923" t="s">
        <v>16</v>
      </c>
      <c r="C923" t="s">
        <v>16</v>
      </c>
      <c r="D923" t="s">
        <v>61</v>
      </c>
      <c r="E923">
        <v>3.9</v>
      </c>
    </row>
    <row r="924" spans="1:5">
      <c r="A924">
        <v>2021</v>
      </c>
      <c r="B924" t="s">
        <v>17</v>
      </c>
      <c r="C924" t="s">
        <v>17</v>
      </c>
      <c r="D924" t="s">
        <v>61</v>
      </c>
      <c r="E924">
        <v>3.7</v>
      </c>
    </row>
    <row r="925" spans="1:5">
      <c r="A925">
        <v>2021</v>
      </c>
      <c r="B925" t="s">
        <v>5</v>
      </c>
      <c r="C925" t="s">
        <v>5</v>
      </c>
      <c r="D925" t="s">
        <v>62</v>
      </c>
      <c r="E925">
        <v>4.4000000000000004</v>
      </c>
    </row>
    <row r="926" spans="1:5">
      <c r="A926">
        <v>2021</v>
      </c>
      <c r="B926" t="s">
        <v>6</v>
      </c>
      <c r="C926" t="s">
        <v>6</v>
      </c>
      <c r="D926" t="s">
        <v>62</v>
      </c>
      <c r="E926">
        <v>3.9</v>
      </c>
    </row>
    <row r="927" spans="1:5">
      <c r="A927">
        <v>2021</v>
      </c>
      <c r="B927" t="s">
        <v>7</v>
      </c>
      <c r="C927" t="s">
        <v>7</v>
      </c>
      <c r="D927" t="s">
        <v>62</v>
      </c>
      <c r="E927">
        <v>4.0999999999999996</v>
      </c>
    </row>
    <row r="928" spans="1:5">
      <c r="A928">
        <v>2021</v>
      </c>
      <c r="B928" t="s">
        <v>8</v>
      </c>
      <c r="C928" t="s">
        <v>8</v>
      </c>
      <c r="D928" t="s">
        <v>62</v>
      </c>
      <c r="E928">
        <v>3</v>
      </c>
    </row>
    <row r="929" spans="1:5">
      <c r="A929">
        <v>2021</v>
      </c>
      <c r="B929" t="s">
        <v>9</v>
      </c>
      <c r="C929" t="s">
        <v>9</v>
      </c>
      <c r="D929" t="s">
        <v>62</v>
      </c>
      <c r="E929">
        <v>2.8</v>
      </c>
    </row>
    <row r="930" spans="1:5">
      <c r="A930">
        <v>2021</v>
      </c>
      <c r="B930" t="s">
        <v>10</v>
      </c>
      <c r="C930" t="s">
        <v>10</v>
      </c>
      <c r="D930" t="s">
        <v>62</v>
      </c>
      <c r="E930">
        <v>2.1</v>
      </c>
    </row>
    <row r="931" spans="1:5">
      <c r="A931">
        <v>2021</v>
      </c>
      <c r="B931" t="s">
        <v>11</v>
      </c>
      <c r="C931" t="s">
        <v>11</v>
      </c>
      <c r="D931" t="s">
        <v>62</v>
      </c>
      <c r="E931">
        <v>2.7</v>
      </c>
    </row>
    <row r="932" spans="1:5">
      <c r="A932">
        <v>2021</v>
      </c>
      <c r="B932" t="s">
        <v>12</v>
      </c>
      <c r="C932" t="s">
        <v>12</v>
      </c>
      <c r="D932" t="s">
        <v>62</v>
      </c>
      <c r="E932">
        <v>3</v>
      </c>
    </row>
    <row r="933" spans="1:5">
      <c r="A933">
        <v>2021</v>
      </c>
      <c r="B933" t="s">
        <v>13</v>
      </c>
      <c r="C933" t="s">
        <v>13</v>
      </c>
      <c r="D933" t="s">
        <v>62</v>
      </c>
      <c r="E933">
        <v>2.7</v>
      </c>
    </row>
    <row r="934" spans="1:5">
      <c r="A934">
        <v>2021</v>
      </c>
      <c r="B934" t="s">
        <v>14</v>
      </c>
      <c r="C934" t="s">
        <v>14</v>
      </c>
      <c r="D934" t="s">
        <v>62</v>
      </c>
      <c r="E934">
        <v>2.2000000000000002</v>
      </c>
    </row>
    <row r="935" spans="1:5">
      <c r="A935">
        <v>2021</v>
      </c>
      <c r="B935" t="s">
        <v>15</v>
      </c>
      <c r="C935" t="s">
        <v>15</v>
      </c>
      <c r="D935" t="s">
        <v>62</v>
      </c>
      <c r="E935">
        <v>3.5</v>
      </c>
    </row>
    <row r="936" spans="1:5">
      <c r="A936">
        <v>2021</v>
      </c>
      <c r="B936" t="s">
        <v>16</v>
      </c>
      <c r="C936" t="s">
        <v>16</v>
      </c>
      <c r="D936" t="s">
        <v>62</v>
      </c>
      <c r="E936">
        <v>3.3</v>
      </c>
    </row>
    <row r="937" spans="1:5">
      <c r="A937">
        <v>2021</v>
      </c>
      <c r="B937" t="s">
        <v>17</v>
      </c>
      <c r="C937" t="s">
        <v>17</v>
      </c>
      <c r="D937" t="s">
        <v>62</v>
      </c>
      <c r="E937">
        <v>3.2</v>
      </c>
    </row>
    <row r="938" spans="1:5">
      <c r="A938">
        <v>2021</v>
      </c>
      <c r="B938" t="s">
        <v>5</v>
      </c>
      <c r="C938" t="s">
        <v>5</v>
      </c>
      <c r="D938" t="s">
        <v>63</v>
      </c>
      <c r="E938">
        <v>7.7</v>
      </c>
    </row>
    <row r="939" spans="1:5">
      <c r="A939">
        <v>2021</v>
      </c>
      <c r="B939" t="s">
        <v>6</v>
      </c>
      <c r="C939" t="s">
        <v>6</v>
      </c>
      <c r="D939" t="s">
        <v>63</v>
      </c>
      <c r="E939">
        <v>6.9</v>
      </c>
    </row>
    <row r="940" spans="1:5">
      <c r="A940">
        <v>2021</v>
      </c>
      <c r="B940" t="s">
        <v>7</v>
      </c>
      <c r="C940" t="s">
        <v>7</v>
      </c>
      <c r="D940" t="s">
        <v>63</v>
      </c>
      <c r="E940">
        <v>7.3</v>
      </c>
    </row>
    <row r="941" spans="1:5">
      <c r="A941">
        <v>2021</v>
      </c>
      <c r="B941" t="s">
        <v>8</v>
      </c>
      <c r="C941" t="s">
        <v>8</v>
      </c>
      <c r="D941" t="s">
        <v>63</v>
      </c>
      <c r="E941">
        <v>7</v>
      </c>
    </row>
    <row r="942" spans="1:5">
      <c r="A942">
        <v>2021</v>
      </c>
      <c r="B942" t="s">
        <v>9</v>
      </c>
      <c r="C942" t="s">
        <v>9</v>
      </c>
      <c r="D942" t="s">
        <v>63</v>
      </c>
      <c r="E942">
        <v>6.5</v>
      </c>
    </row>
    <row r="943" spans="1:5">
      <c r="A943">
        <v>2021</v>
      </c>
      <c r="B943" t="s">
        <v>10</v>
      </c>
      <c r="C943" t="s">
        <v>10</v>
      </c>
      <c r="D943" t="s">
        <v>63</v>
      </c>
      <c r="E943">
        <v>6.5</v>
      </c>
    </row>
    <row r="944" spans="1:5">
      <c r="A944">
        <v>2021</v>
      </c>
      <c r="B944" t="s">
        <v>11</v>
      </c>
      <c r="C944" t="s">
        <v>11</v>
      </c>
      <c r="D944" t="s">
        <v>63</v>
      </c>
      <c r="E944">
        <v>6.9</v>
      </c>
    </row>
    <row r="945" spans="1:5">
      <c r="A945">
        <v>2021</v>
      </c>
      <c r="B945" t="s">
        <v>12</v>
      </c>
      <c r="C945" t="s">
        <v>12</v>
      </c>
      <c r="D945" t="s">
        <v>63</v>
      </c>
      <c r="E945">
        <v>7.2</v>
      </c>
    </row>
    <row r="946" spans="1:5">
      <c r="A946">
        <v>2021</v>
      </c>
      <c r="B946" t="s">
        <v>13</v>
      </c>
      <c r="C946" t="s">
        <v>13</v>
      </c>
      <c r="D946" t="s">
        <v>63</v>
      </c>
      <c r="E946">
        <v>5.7</v>
      </c>
    </row>
    <row r="947" spans="1:5">
      <c r="A947">
        <v>2021</v>
      </c>
      <c r="B947" t="s">
        <v>14</v>
      </c>
      <c r="C947" t="s">
        <v>14</v>
      </c>
      <c r="D947" t="s">
        <v>63</v>
      </c>
      <c r="E947">
        <v>6.4</v>
      </c>
    </row>
    <row r="948" spans="1:5">
      <c r="A948">
        <v>2021</v>
      </c>
      <c r="B948" t="s">
        <v>15</v>
      </c>
      <c r="C948" t="s">
        <v>15</v>
      </c>
      <c r="D948" t="s">
        <v>63</v>
      </c>
      <c r="E948">
        <v>8.1999999999999993</v>
      </c>
    </row>
    <row r="949" spans="1:5">
      <c r="A949">
        <v>2021</v>
      </c>
      <c r="B949" t="s">
        <v>16</v>
      </c>
      <c r="C949" t="s">
        <v>16</v>
      </c>
      <c r="D949" t="s">
        <v>63</v>
      </c>
      <c r="E949">
        <v>6.6</v>
      </c>
    </row>
    <row r="950" spans="1:5">
      <c r="A950">
        <v>2021</v>
      </c>
      <c r="B950" t="s">
        <v>17</v>
      </c>
      <c r="C950" t="s">
        <v>17</v>
      </c>
      <c r="D950" t="s">
        <v>63</v>
      </c>
      <c r="E950">
        <v>7</v>
      </c>
    </row>
    <row r="951" spans="1:5">
      <c r="A951">
        <v>2021</v>
      </c>
      <c r="B951" t="s">
        <v>5</v>
      </c>
      <c r="C951" t="s">
        <v>5</v>
      </c>
      <c r="D951" t="s">
        <v>64</v>
      </c>
      <c r="E951">
        <v>14</v>
      </c>
    </row>
    <row r="952" spans="1:5">
      <c r="A952">
        <v>2021</v>
      </c>
      <c r="B952" t="s">
        <v>6</v>
      </c>
      <c r="C952" t="s">
        <v>6</v>
      </c>
      <c r="D952" t="s">
        <v>64</v>
      </c>
      <c r="E952">
        <v>10</v>
      </c>
    </row>
    <row r="953" spans="1:5">
      <c r="A953">
        <v>2021</v>
      </c>
      <c r="B953" t="s">
        <v>7</v>
      </c>
      <c r="C953" t="s">
        <v>7</v>
      </c>
      <c r="D953" t="s">
        <v>64</v>
      </c>
      <c r="E953">
        <v>11.4</v>
      </c>
    </row>
    <row r="954" spans="1:5">
      <c r="A954">
        <v>2021</v>
      </c>
      <c r="B954" t="s">
        <v>8</v>
      </c>
      <c r="C954" t="s">
        <v>8</v>
      </c>
      <c r="D954" t="s">
        <v>64</v>
      </c>
      <c r="E954">
        <v>12.1</v>
      </c>
    </row>
    <row r="955" spans="1:5">
      <c r="A955">
        <v>2021</v>
      </c>
      <c r="B955" t="s">
        <v>9</v>
      </c>
      <c r="C955" t="s">
        <v>9</v>
      </c>
      <c r="D955" t="s">
        <v>64</v>
      </c>
      <c r="E955">
        <v>12.3</v>
      </c>
    </row>
    <row r="956" spans="1:5">
      <c r="A956">
        <v>2021</v>
      </c>
      <c r="B956" t="s">
        <v>10</v>
      </c>
      <c r="C956" t="s">
        <v>10</v>
      </c>
      <c r="D956" t="s">
        <v>64</v>
      </c>
      <c r="E956">
        <v>14.1</v>
      </c>
    </row>
    <row r="957" spans="1:5">
      <c r="A957">
        <v>2021</v>
      </c>
      <c r="B957" t="s">
        <v>11</v>
      </c>
      <c r="C957" t="s">
        <v>11</v>
      </c>
      <c r="D957" t="s">
        <v>64</v>
      </c>
      <c r="E957">
        <v>12.3</v>
      </c>
    </row>
    <row r="958" spans="1:5">
      <c r="A958">
        <v>2021</v>
      </c>
      <c r="B958" t="s">
        <v>12</v>
      </c>
      <c r="C958" t="s">
        <v>12</v>
      </c>
      <c r="D958" t="s">
        <v>64</v>
      </c>
      <c r="E958">
        <v>10.9</v>
      </c>
    </row>
    <row r="959" spans="1:5">
      <c r="A959">
        <v>2021</v>
      </c>
      <c r="B959" t="s">
        <v>13</v>
      </c>
      <c r="C959" t="s">
        <v>13</v>
      </c>
      <c r="D959" t="s">
        <v>64</v>
      </c>
      <c r="E959">
        <v>9.5</v>
      </c>
    </row>
    <row r="960" spans="1:5">
      <c r="A960">
        <v>2021</v>
      </c>
      <c r="B960" t="s">
        <v>14</v>
      </c>
      <c r="C960" t="s">
        <v>14</v>
      </c>
      <c r="D960" t="s">
        <v>64</v>
      </c>
      <c r="E960">
        <v>11.7</v>
      </c>
    </row>
    <row r="961" spans="1:5">
      <c r="A961">
        <v>2021</v>
      </c>
      <c r="B961" t="s">
        <v>15</v>
      </c>
      <c r="C961" t="s">
        <v>15</v>
      </c>
      <c r="D961" t="s">
        <v>64</v>
      </c>
      <c r="E961">
        <v>13.5</v>
      </c>
    </row>
    <row r="962" spans="1:5">
      <c r="A962">
        <v>2021</v>
      </c>
      <c r="B962" t="s">
        <v>16</v>
      </c>
      <c r="C962" t="s">
        <v>16</v>
      </c>
      <c r="D962" t="s">
        <v>64</v>
      </c>
      <c r="E962">
        <v>12.3</v>
      </c>
    </row>
    <row r="963" spans="1:5">
      <c r="A963">
        <v>2021</v>
      </c>
      <c r="B963" t="s">
        <v>17</v>
      </c>
      <c r="C963" t="s">
        <v>17</v>
      </c>
      <c r="D963" t="s">
        <v>64</v>
      </c>
      <c r="E963">
        <v>12.2</v>
      </c>
    </row>
    <row r="964" spans="1:5">
      <c r="A964">
        <v>2021</v>
      </c>
      <c r="B964" t="s">
        <v>5</v>
      </c>
      <c r="C964" t="s">
        <v>5</v>
      </c>
      <c r="D964" t="s">
        <v>65</v>
      </c>
      <c r="E964">
        <v>4.9000000000000004</v>
      </c>
    </row>
    <row r="965" spans="1:5">
      <c r="A965">
        <v>2021</v>
      </c>
      <c r="B965" t="s">
        <v>6</v>
      </c>
      <c r="C965" t="s">
        <v>6</v>
      </c>
      <c r="D965" t="s">
        <v>65</v>
      </c>
      <c r="E965">
        <v>5</v>
      </c>
    </row>
    <row r="966" spans="1:5">
      <c r="A966">
        <v>2021</v>
      </c>
      <c r="B966" t="s">
        <v>7</v>
      </c>
      <c r="C966" t="s">
        <v>7</v>
      </c>
      <c r="D966" t="s">
        <v>65</v>
      </c>
      <c r="E966">
        <v>6.6</v>
      </c>
    </row>
    <row r="967" spans="1:5">
      <c r="A967">
        <v>2021</v>
      </c>
      <c r="B967" t="s">
        <v>8</v>
      </c>
      <c r="C967" t="s">
        <v>8</v>
      </c>
      <c r="D967" t="s">
        <v>65</v>
      </c>
      <c r="E967">
        <v>6.5</v>
      </c>
    </row>
    <row r="968" spans="1:5">
      <c r="A968">
        <v>2021</v>
      </c>
      <c r="B968" t="s">
        <v>9</v>
      </c>
      <c r="C968" t="s">
        <v>9</v>
      </c>
      <c r="D968" t="s">
        <v>65</v>
      </c>
      <c r="E968">
        <v>6</v>
      </c>
    </row>
    <row r="969" spans="1:5">
      <c r="A969">
        <v>2021</v>
      </c>
      <c r="B969" t="s">
        <v>10</v>
      </c>
      <c r="C969" t="s">
        <v>10</v>
      </c>
      <c r="D969" t="s">
        <v>65</v>
      </c>
      <c r="E969">
        <v>6.7</v>
      </c>
    </row>
    <row r="970" spans="1:5">
      <c r="A970">
        <v>2021</v>
      </c>
      <c r="B970" t="s">
        <v>11</v>
      </c>
      <c r="C970" t="s">
        <v>11</v>
      </c>
      <c r="D970" t="s">
        <v>65</v>
      </c>
      <c r="E970">
        <v>7</v>
      </c>
    </row>
    <row r="971" spans="1:5">
      <c r="A971">
        <v>2021</v>
      </c>
      <c r="B971" t="s">
        <v>12</v>
      </c>
      <c r="C971" t="s">
        <v>12</v>
      </c>
      <c r="D971" t="s">
        <v>65</v>
      </c>
      <c r="E971">
        <v>6.6</v>
      </c>
    </row>
    <row r="972" spans="1:5">
      <c r="A972">
        <v>2021</v>
      </c>
      <c r="B972" t="s">
        <v>13</v>
      </c>
      <c r="C972" t="s">
        <v>13</v>
      </c>
      <c r="D972" t="s">
        <v>65</v>
      </c>
      <c r="E972">
        <v>6.6</v>
      </c>
    </row>
    <row r="973" spans="1:5">
      <c r="A973">
        <v>2021</v>
      </c>
      <c r="B973" t="s">
        <v>14</v>
      </c>
      <c r="C973" t="s">
        <v>14</v>
      </c>
      <c r="D973" t="s">
        <v>65</v>
      </c>
      <c r="E973">
        <v>7.5</v>
      </c>
    </row>
    <row r="974" spans="1:5">
      <c r="A974">
        <v>2021</v>
      </c>
      <c r="B974" t="s">
        <v>15</v>
      </c>
      <c r="C974" t="s">
        <v>15</v>
      </c>
      <c r="D974" t="s">
        <v>65</v>
      </c>
      <c r="E974">
        <v>6.1</v>
      </c>
    </row>
    <row r="975" spans="1:5">
      <c r="A975">
        <v>2021</v>
      </c>
      <c r="B975" t="s">
        <v>16</v>
      </c>
      <c r="C975" t="s">
        <v>16</v>
      </c>
      <c r="D975" t="s">
        <v>65</v>
      </c>
      <c r="E975">
        <v>6.2</v>
      </c>
    </row>
    <row r="976" spans="1:5">
      <c r="A976">
        <v>2021</v>
      </c>
      <c r="B976" t="s">
        <v>17</v>
      </c>
      <c r="C976" t="s">
        <v>17</v>
      </c>
      <c r="D976" t="s">
        <v>65</v>
      </c>
      <c r="E976">
        <v>6.2</v>
      </c>
    </row>
    <row r="977" spans="1:5">
      <c r="A977">
        <v>2021</v>
      </c>
      <c r="B977" t="s">
        <v>5</v>
      </c>
      <c r="C977" t="s">
        <v>5</v>
      </c>
      <c r="D977" t="s">
        <v>66</v>
      </c>
      <c r="E977">
        <v>3.6</v>
      </c>
    </row>
    <row r="978" spans="1:5">
      <c r="A978">
        <v>2021</v>
      </c>
      <c r="B978" t="s">
        <v>6</v>
      </c>
      <c r="C978" t="s">
        <v>6</v>
      </c>
      <c r="D978" t="s">
        <v>66</v>
      </c>
      <c r="E978">
        <v>4.0999999999999996</v>
      </c>
    </row>
    <row r="979" spans="1:5">
      <c r="A979">
        <v>2021</v>
      </c>
      <c r="B979" t="s">
        <v>7</v>
      </c>
      <c r="C979" t="s">
        <v>7</v>
      </c>
      <c r="D979" t="s">
        <v>66</v>
      </c>
      <c r="E979">
        <v>5.4</v>
      </c>
    </row>
    <row r="980" spans="1:5">
      <c r="A980">
        <v>2021</v>
      </c>
      <c r="B980" t="s">
        <v>8</v>
      </c>
      <c r="C980" t="s">
        <v>8</v>
      </c>
      <c r="D980" t="s">
        <v>66</v>
      </c>
      <c r="E980">
        <v>5.8</v>
      </c>
    </row>
    <row r="981" spans="1:5">
      <c r="A981">
        <v>2021</v>
      </c>
      <c r="B981" t="s">
        <v>9</v>
      </c>
      <c r="C981" t="s">
        <v>9</v>
      </c>
      <c r="D981" t="s">
        <v>66</v>
      </c>
      <c r="E981">
        <v>5.0999999999999996</v>
      </c>
    </row>
    <row r="982" spans="1:5">
      <c r="A982">
        <v>2021</v>
      </c>
      <c r="B982" t="s">
        <v>10</v>
      </c>
      <c r="C982" t="s">
        <v>10</v>
      </c>
      <c r="D982" t="s">
        <v>66</v>
      </c>
      <c r="E982">
        <v>6.3</v>
      </c>
    </row>
    <row r="983" spans="1:5">
      <c r="A983">
        <v>2021</v>
      </c>
      <c r="B983" t="s">
        <v>11</v>
      </c>
      <c r="C983" t="s">
        <v>11</v>
      </c>
      <c r="D983" t="s">
        <v>66</v>
      </c>
      <c r="E983">
        <v>6.9</v>
      </c>
    </row>
    <row r="984" spans="1:5">
      <c r="A984">
        <v>2021</v>
      </c>
      <c r="B984" t="s">
        <v>12</v>
      </c>
      <c r="C984" t="s">
        <v>12</v>
      </c>
      <c r="D984" t="s">
        <v>66</v>
      </c>
      <c r="E984">
        <v>5.5</v>
      </c>
    </row>
    <row r="985" spans="1:5">
      <c r="A985">
        <v>2021</v>
      </c>
      <c r="B985" t="s">
        <v>13</v>
      </c>
      <c r="C985" t="s">
        <v>13</v>
      </c>
      <c r="D985" t="s">
        <v>66</v>
      </c>
      <c r="E985">
        <v>6.4</v>
      </c>
    </row>
    <row r="986" spans="1:5">
      <c r="A986">
        <v>2021</v>
      </c>
      <c r="B986" t="s">
        <v>14</v>
      </c>
      <c r="C986" t="s">
        <v>14</v>
      </c>
      <c r="D986" t="s">
        <v>66</v>
      </c>
      <c r="E986">
        <v>7</v>
      </c>
    </row>
    <row r="987" spans="1:5">
      <c r="A987">
        <v>2021</v>
      </c>
      <c r="B987" t="s">
        <v>15</v>
      </c>
      <c r="C987" t="s">
        <v>15</v>
      </c>
      <c r="D987" t="s">
        <v>66</v>
      </c>
      <c r="E987">
        <v>4.7</v>
      </c>
    </row>
    <row r="988" spans="1:5">
      <c r="A988">
        <v>2021</v>
      </c>
      <c r="B988" t="s">
        <v>16</v>
      </c>
      <c r="C988" t="s">
        <v>16</v>
      </c>
      <c r="D988" t="s">
        <v>66</v>
      </c>
      <c r="E988">
        <v>5.2</v>
      </c>
    </row>
    <row r="989" spans="1:5">
      <c r="A989">
        <v>2021</v>
      </c>
      <c r="B989" t="s">
        <v>17</v>
      </c>
      <c r="C989" t="s">
        <v>17</v>
      </c>
      <c r="D989" t="s">
        <v>66</v>
      </c>
      <c r="E989">
        <v>5.4</v>
      </c>
    </row>
    <row r="990" spans="1:5">
      <c r="A990">
        <v>2021</v>
      </c>
      <c r="B990" t="s">
        <v>5</v>
      </c>
      <c r="C990" t="s">
        <v>5</v>
      </c>
      <c r="D990" t="s">
        <v>67</v>
      </c>
      <c r="E990">
        <v>18</v>
      </c>
    </row>
    <row r="991" spans="1:5">
      <c r="A991">
        <v>2021</v>
      </c>
      <c r="B991" t="s">
        <v>6</v>
      </c>
      <c r="C991" t="s">
        <v>6</v>
      </c>
      <c r="D991" t="s">
        <v>67</v>
      </c>
      <c r="E991">
        <v>9.3000000000000007</v>
      </c>
    </row>
    <row r="992" spans="1:5">
      <c r="A992">
        <v>2021</v>
      </c>
      <c r="B992" t="s">
        <v>7</v>
      </c>
      <c r="C992" t="s">
        <v>7</v>
      </c>
      <c r="D992" t="s">
        <v>67</v>
      </c>
      <c r="E992">
        <v>11.3</v>
      </c>
    </row>
    <row r="993" spans="1:5">
      <c r="A993">
        <v>2021</v>
      </c>
      <c r="B993" t="s">
        <v>8</v>
      </c>
      <c r="C993" t="s">
        <v>8</v>
      </c>
      <c r="D993" t="s">
        <v>67</v>
      </c>
      <c r="E993">
        <v>11.6</v>
      </c>
    </row>
    <row r="994" spans="1:5">
      <c r="A994">
        <v>2021</v>
      </c>
      <c r="B994" t="s">
        <v>9</v>
      </c>
      <c r="C994" t="s">
        <v>9</v>
      </c>
      <c r="D994" t="s">
        <v>67</v>
      </c>
      <c r="E994">
        <v>14.5</v>
      </c>
    </row>
    <row r="995" spans="1:5">
      <c r="A995">
        <v>2021</v>
      </c>
      <c r="B995" t="s">
        <v>10</v>
      </c>
      <c r="C995" t="s">
        <v>10</v>
      </c>
      <c r="D995" t="s">
        <v>67</v>
      </c>
      <c r="E995">
        <v>10.8</v>
      </c>
    </row>
    <row r="996" spans="1:5">
      <c r="A996">
        <v>2021</v>
      </c>
      <c r="B996" t="s">
        <v>11</v>
      </c>
      <c r="C996" t="s">
        <v>11</v>
      </c>
      <c r="D996" t="s">
        <v>67</v>
      </c>
      <c r="E996">
        <v>12.8</v>
      </c>
    </row>
    <row r="997" spans="1:5">
      <c r="A997">
        <v>2021</v>
      </c>
      <c r="B997" t="s">
        <v>12</v>
      </c>
      <c r="C997" t="s">
        <v>12</v>
      </c>
      <c r="D997" t="s">
        <v>67</v>
      </c>
      <c r="E997">
        <v>10.4</v>
      </c>
    </row>
    <row r="998" spans="1:5">
      <c r="A998">
        <v>2021</v>
      </c>
      <c r="B998" t="s">
        <v>13</v>
      </c>
      <c r="C998" t="s">
        <v>13</v>
      </c>
      <c r="D998" t="s">
        <v>67</v>
      </c>
      <c r="E998">
        <v>8.1</v>
      </c>
    </row>
    <row r="999" spans="1:5">
      <c r="A999">
        <v>2021</v>
      </c>
      <c r="B999" t="s">
        <v>14</v>
      </c>
      <c r="C999" t="s">
        <v>14</v>
      </c>
      <c r="D999" t="s">
        <v>67</v>
      </c>
      <c r="E999">
        <v>11.7</v>
      </c>
    </row>
    <row r="1000" spans="1:5">
      <c r="A1000">
        <v>2021</v>
      </c>
      <c r="B1000" t="s">
        <v>15</v>
      </c>
      <c r="C1000" t="s">
        <v>15</v>
      </c>
      <c r="D1000" t="s">
        <v>67</v>
      </c>
      <c r="E1000">
        <v>12.5</v>
      </c>
    </row>
    <row r="1001" spans="1:5">
      <c r="A1001">
        <v>2021</v>
      </c>
      <c r="B1001" t="s">
        <v>16</v>
      </c>
      <c r="C1001" t="s">
        <v>16</v>
      </c>
      <c r="D1001" t="s">
        <v>67</v>
      </c>
      <c r="E1001">
        <v>13.5</v>
      </c>
    </row>
    <row r="1002" spans="1:5">
      <c r="A1002">
        <v>2021</v>
      </c>
      <c r="B1002" t="s">
        <v>17</v>
      </c>
      <c r="C1002" t="s">
        <v>17</v>
      </c>
      <c r="D1002" t="s">
        <v>67</v>
      </c>
      <c r="E1002">
        <v>12.5</v>
      </c>
    </row>
    <row r="1003" spans="1:5">
      <c r="A1003">
        <v>2021</v>
      </c>
      <c r="B1003" t="s">
        <v>5</v>
      </c>
      <c r="C1003" t="s">
        <v>5</v>
      </c>
      <c r="D1003" t="s">
        <v>68</v>
      </c>
      <c r="E1003">
        <v>20.100000000000001</v>
      </c>
    </row>
    <row r="1004" spans="1:5">
      <c r="A1004">
        <v>2021</v>
      </c>
      <c r="B1004" t="s">
        <v>6</v>
      </c>
      <c r="C1004" t="s">
        <v>6</v>
      </c>
      <c r="D1004" t="s">
        <v>68</v>
      </c>
      <c r="E1004">
        <v>9.6</v>
      </c>
    </row>
    <row r="1005" spans="1:5">
      <c r="A1005">
        <v>2021</v>
      </c>
      <c r="B1005" t="s">
        <v>7</v>
      </c>
      <c r="C1005" t="s">
        <v>7</v>
      </c>
      <c r="D1005" t="s">
        <v>68</v>
      </c>
      <c r="E1005">
        <v>12.1</v>
      </c>
    </row>
    <row r="1006" spans="1:5">
      <c r="A1006">
        <v>2021</v>
      </c>
      <c r="B1006" t="s">
        <v>8</v>
      </c>
      <c r="C1006" t="s">
        <v>8</v>
      </c>
      <c r="D1006" t="s">
        <v>68</v>
      </c>
      <c r="E1006">
        <v>13.1</v>
      </c>
    </row>
    <row r="1007" spans="1:5">
      <c r="A1007">
        <v>2021</v>
      </c>
      <c r="B1007" t="s">
        <v>9</v>
      </c>
      <c r="C1007" t="s">
        <v>9</v>
      </c>
      <c r="D1007" t="s">
        <v>68</v>
      </c>
      <c r="E1007">
        <v>15.9</v>
      </c>
    </row>
    <row r="1008" spans="1:5">
      <c r="A1008">
        <v>2021</v>
      </c>
      <c r="B1008" t="s">
        <v>10</v>
      </c>
      <c r="C1008" t="s">
        <v>10</v>
      </c>
      <c r="D1008" t="s">
        <v>68</v>
      </c>
      <c r="E1008">
        <v>12.4</v>
      </c>
    </row>
    <row r="1009" spans="1:5">
      <c r="A1009">
        <v>2021</v>
      </c>
      <c r="B1009" t="s">
        <v>11</v>
      </c>
      <c r="C1009" t="s">
        <v>11</v>
      </c>
      <c r="D1009" t="s">
        <v>68</v>
      </c>
      <c r="E1009">
        <v>11.1</v>
      </c>
    </row>
    <row r="1010" spans="1:5">
      <c r="A1010">
        <v>2021</v>
      </c>
      <c r="B1010" t="s">
        <v>12</v>
      </c>
      <c r="C1010" t="s">
        <v>12</v>
      </c>
      <c r="D1010" t="s">
        <v>68</v>
      </c>
      <c r="E1010">
        <v>11.3</v>
      </c>
    </row>
    <row r="1011" spans="1:5">
      <c r="A1011">
        <v>2021</v>
      </c>
      <c r="B1011" t="s">
        <v>13</v>
      </c>
      <c r="C1011" t="s">
        <v>13</v>
      </c>
      <c r="D1011" t="s">
        <v>68</v>
      </c>
      <c r="E1011">
        <v>10.199999999999999</v>
      </c>
    </row>
    <row r="1012" spans="1:5">
      <c r="A1012">
        <v>2021</v>
      </c>
      <c r="B1012" t="s">
        <v>14</v>
      </c>
      <c r="C1012" t="s">
        <v>14</v>
      </c>
      <c r="D1012" t="s">
        <v>68</v>
      </c>
      <c r="E1012">
        <v>13.1</v>
      </c>
    </row>
    <row r="1013" spans="1:5">
      <c r="A1013">
        <v>2021</v>
      </c>
      <c r="B1013" t="s">
        <v>15</v>
      </c>
      <c r="C1013" t="s">
        <v>15</v>
      </c>
      <c r="D1013" t="s">
        <v>68</v>
      </c>
      <c r="E1013">
        <v>13.3</v>
      </c>
    </row>
    <row r="1014" spans="1:5">
      <c r="A1014">
        <v>2021</v>
      </c>
      <c r="B1014" t="s">
        <v>16</v>
      </c>
      <c r="C1014" t="s">
        <v>16</v>
      </c>
      <c r="D1014" t="s">
        <v>68</v>
      </c>
      <c r="E1014">
        <v>15.8</v>
      </c>
    </row>
    <row r="1015" spans="1:5">
      <c r="A1015">
        <v>2021</v>
      </c>
      <c r="B1015" t="s">
        <v>17</v>
      </c>
      <c r="C1015" t="s">
        <v>17</v>
      </c>
      <c r="D1015" t="s">
        <v>68</v>
      </c>
      <c r="E1015">
        <v>13.8</v>
      </c>
    </row>
    <row r="1016" spans="1:5">
      <c r="A1016">
        <v>2021</v>
      </c>
      <c r="B1016" t="s">
        <v>5</v>
      </c>
      <c r="C1016" t="s">
        <v>5</v>
      </c>
      <c r="D1016" t="s">
        <v>69</v>
      </c>
      <c r="E1016">
        <v>1.7</v>
      </c>
    </row>
    <row r="1017" spans="1:5">
      <c r="A1017">
        <v>2021</v>
      </c>
      <c r="B1017" t="s">
        <v>6</v>
      </c>
      <c r="C1017" t="s">
        <v>6</v>
      </c>
      <c r="D1017" t="s">
        <v>69</v>
      </c>
      <c r="E1017">
        <v>0.7</v>
      </c>
    </row>
    <row r="1018" spans="1:5">
      <c r="A1018">
        <v>2021</v>
      </c>
      <c r="B1018" t="s">
        <v>7</v>
      </c>
      <c r="C1018" t="s">
        <v>7</v>
      </c>
      <c r="D1018" t="s">
        <v>69</v>
      </c>
      <c r="E1018">
        <v>1</v>
      </c>
    </row>
    <row r="1019" spans="1:5">
      <c r="A1019">
        <v>2021</v>
      </c>
      <c r="B1019" t="s">
        <v>8</v>
      </c>
      <c r="C1019" t="s">
        <v>8</v>
      </c>
      <c r="D1019" t="s">
        <v>69</v>
      </c>
      <c r="E1019">
        <v>1.1000000000000001</v>
      </c>
    </row>
    <row r="1020" spans="1:5">
      <c r="A1020">
        <v>2021</v>
      </c>
      <c r="B1020" t="s">
        <v>9</v>
      </c>
      <c r="C1020" t="s">
        <v>9</v>
      </c>
      <c r="D1020" t="s">
        <v>69</v>
      </c>
      <c r="E1020">
        <v>1.6</v>
      </c>
    </row>
    <row r="1021" spans="1:5">
      <c r="A1021">
        <v>2021</v>
      </c>
      <c r="B1021" t="s">
        <v>10</v>
      </c>
      <c r="C1021" t="s">
        <v>10</v>
      </c>
      <c r="D1021" t="s">
        <v>69</v>
      </c>
      <c r="E1021">
        <v>1.3</v>
      </c>
    </row>
    <row r="1022" spans="1:5">
      <c r="A1022">
        <v>2021</v>
      </c>
      <c r="B1022" t="s">
        <v>11</v>
      </c>
      <c r="C1022" t="s">
        <v>11</v>
      </c>
      <c r="D1022" t="s">
        <v>69</v>
      </c>
      <c r="E1022">
        <v>0.9</v>
      </c>
    </row>
    <row r="1023" spans="1:5">
      <c r="A1023">
        <v>2021</v>
      </c>
      <c r="B1023" t="s">
        <v>12</v>
      </c>
      <c r="C1023" t="s">
        <v>12</v>
      </c>
      <c r="D1023" t="s">
        <v>69</v>
      </c>
      <c r="E1023">
        <v>1.6</v>
      </c>
    </row>
    <row r="1024" spans="1:5">
      <c r="A1024">
        <v>2021</v>
      </c>
      <c r="B1024" t="s">
        <v>13</v>
      </c>
      <c r="C1024" t="s">
        <v>13</v>
      </c>
      <c r="D1024" t="s">
        <v>69</v>
      </c>
      <c r="E1024">
        <v>1.1000000000000001</v>
      </c>
    </row>
    <row r="1025" spans="1:5">
      <c r="A1025">
        <v>2021</v>
      </c>
      <c r="B1025" t="s">
        <v>14</v>
      </c>
      <c r="C1025" t="s">
        <v>14</v>
      </c>
      <c r="D1025" t="s">
        <v>69</v>
      </c>
      <c r="E1025">
        <v>1.7</v>
      </c>
    </row>
    <row r="1026" spans="1:5">
      <c r="A1026">
        <v>2021</v>
      </c>
      <c r="B1026" t="s">
        <v>15</v>
      </c>
      <c r="C1026" t="s">
        <v>15</v>
      </c>
      <c r="D1026" t="s">
        <v>69</v>
      </c>
      <c r="E1026">
        <v>1.5</v>
      </c>
    </row>
    <row r="1027" spans="1:5">
      <c r="A1027">
        <v>2021</v>
      </c>
      <c r="B1027" t="s">
        <v>16</v>
      </c>
      <c r="C1027" t="s">
        <v>16</v>
      </c>
      <c r="D1027" t="s">
        <v>69</v>
      </c>
      <c r="E1027">
        <v>1.5</v>
      </c>
    </row>
    <row r="1028" spans="1:5">
      <c r="A1028">
        <v>2021</v>
      </c>
      <c r="B1028" t="s">
        <v>17</v>
      </c>
      <c r="C1028" t="s">
        <v>17</v>
      </c>
      <c r="D1028" t="s">
        <v>69</v>
      </c>
      <c r="E1028">
        <v>1.3</v>
      </c>
    </row>
    <row r="1029" spans="1:5">
      <c r="A1029">
        <v>2021</v>
      </c>
      <c r="B1029" t="s">
        <v>5</v>
      </c>
      <c r="C1029" t="s">
        <v>5</v>
      </c>
      <c r="D1029" t="s">
        <v>70</v>
      </c>
      <c r="E1029">
        <v>0.6</v>
      </c>
    </row>
    <row r="1030" spans="1:5">
      <c r="A1030">
        <v>2021</v>
      </c>
      <c r="B1030" t="s">
        <v>6</v>
      </c>
      <c r="C1030" t="s">
        <v>6</v>
      </c>
      <c r="D1030" t="s">
        <v>70</v>
      </c>
      <c r="E1030">
        <v>0.4</v>
      </c>
    </row>
    <row r="1031" spans="1:5">
      <c r="A1031">
        <v>2021</v>
      </c>
      <c r="B1031" t="s">
        <v>7</v>
      </c>
      <c r="C1031" t="s">
        <v>7</v>
      </c>
      <c r="D1031" t="s">
        <v>70</v>
      </c>
      <c r="E1031">
        <v>0.6</v>
      </c>
    </row>
    <row r="1032" spans="1:5">
      <c r="A1032">
        <v>2021</v>
      </c>
      <c r="B1032" t="s">
        <v>8</v>
      </c>
      <c r="C1032" t="s">
        <v>8</v>
      </c>
      <c r="D1032" t="s">
        <v>70</v>
      </c>
      <c r="E1032">
        <v>0.6</v>
      </c>
    </row>
    <row r="1033" spans="1:5">
      <c r="A1033">
        <v>2021</v>
      </c>
      <c r="B1033" t="s">
        <v>9</v>
      </c>
      <c r="C1033" t="s">
        <v>9</v>
      </c>
      <c r="D1033" t="s">
        <v>70</v>
      </c>
      <c r="E1033">
        <v>0.6</v>
      </c>
    </row>
    <row r="1034" spans="1:5">
      <c r="A1034">
        <v>2021</v>
      </c>
      <c r="B1034" t="s">
        <v>10</v>
      </c>
      <c r="C1034" t="s">
        <v>10</v>
      </c>
      <c r="D1034" t="s">
        <v>70</v>
      </c>
      <c r="E1034">
        <v>0.6</v>
      </c>
    </row>
    <row r="1035" spans="1:5">
      <c r="A1035">
        <v>2021</v>
      </c>
      <c r="B1035" t="s">
        <v>11</v>
      </c>
      <c r="C1035" t="s">
        <v>11</v>
      </c>
      <c r="D1035" t="s">
        <v>70</v>
      </c>
      <c r="E1035">
        <v>0.5</v>
      </c>
    </row>
    <row r="1036" spans="1:5">
      <c r="A1036">
        <v>2021</v>
      </c>
      <c r="B1036" t="s">
        <v>12</v>
      </c>
      <c r="C1036" t="s">
        <v>12</v>
      </c>
      <c r="D1036" t="s">
        <v>70</v>
      </c>
      <c r="E1036">
        <v>1.2</v>
      </c>
    </row>
    <row r="1037" spans="1:5">
      <c r="A1037">
        <v>2021</v>
      </c>
      <c r="B1037" t="s">
        <v>13</v>
      </c>
      <c r="C1037" t="s">
        <v>13</v>
      </c>
      <c r="D1037" t="s">
        <v>70</v>
      </c>
      <c r="E1037">
        <v>0.4</v>
      </c>
    </row>
    <row r="1038" spans="1:5">
      <c r="A1038">
        <v>2021</v>
      </c>
      <c r="B1038" t="s">
        <v>14</v>
      </c>
      <c r="C1038" t="s">
        <v>14</v>
      </c>
      <c r="D1038" t="s">
        <v>70</v>
      </c>
      <c r="E1038">
        <v>0.9</v>
      </c>
    </row>
    <row r="1039" spans="1:5">
      <c r="A1039">
        <v>2021</v>
      </c>
      <c r="B1039" t="s">
        <v>15</v>
      </c>
      <c r="C1039" t="s">
        <v>15</v>
      </c>
      <c r="D1039" t="s">
        <v>70</v>
      </c>
      <c r="E1039">
        <v>0.7</v>
      </c>
    </row>
    <row r="1040" spans="1:5">
      <c r="A1040">
        <v>2021</v>
      </c>
      <c r="B1040" t="s">
        <v>16</v>
      </c>
      <c r="C1040" t="s">
        <v>16</v>
      </c>
      <c r="D1040" t="s">
        <v>70</v>
      </c>
      <c r="E1040">
        <v>0.8</v>
      </c>
    </row>
    <row r="1041" spans="1:5">
      <c r="A1041">
        <v>2021</v>
      </c>
      <c r="B1041" t="s">
        <v>17</v>
      </c>
      <c r="C1041" t="s">
        <v>17</v>
      </c>
      <c r="D1041" t="s">
        <v>70</v>
      </c>
      <c r="E1041">
        <v>0.7</v>
      </c>
    </row>
    <row r="1042" spans="1:5">
      <c r="A1042">
        <v>2021</v>
      </c>
      <c r="B1042" t="s">
        <v>5</v>
      </c>
      <c r="C1042" t="s">
        <v>5</v>
      </c>
      <c r="D1042" t="s">
        <v>71</v>
      </c>
      <c r="E1042">
        <v>4.2</v>
      </c>
    </row>
    <row r="1043" spans="1:5">
      <c r="A1043">
        <v>2021</v>
      </c>
      <c r="B1043" t="s">
        <v>6</v>
      </c>
      <c r="C1043" t="s">
        <v>6</v>
      </c>
      <c r="D1043" t="s">
        <v>71</v>
      </c>
      <c r="E1043">
        <v>2.8</v>
      </c>
    </row>
    <row r="1044" spans="1:5">
      <c r="A1044">
        <v>2021</v>
      </c>
      <c r="B1044" t="s">
        <v>7</v>
      </c>
      <c r="C1044" t="s">
        <v>7</v>
      </c>
      <c r="D1044" t="s">
        <v>71</v>
      </c>
      <c r="E1044">
        <v>3.8</v>
      </c>
    </row>
    <row r="1045" spans="1:5">
      <c r="A1045">
        <v>2021</v>
      </c>
      <c r="B1045" t="s">
        <v>8</v>
      </c>
      <c r="C1045" t="s">
        <v>8</v>
      </c>
      <c r="D1045" t="s">
        <v>71</v>
      </c>
      <c r="E1045">
        <v>3.8000000000000003</v>
      </c>
    </row>
    <row r="1046" spans="1:5">
      <c r="A1046">
        <v>2021</v>
      </c>
      <c r="B1046" t="s">
        <v>9</v>
      </c>
      <c r="C1046" t="s">
        <v>9</v>
      </c>
      <c r="D1046" t="s">
        <v>71</v>
      </c>
      <c r="E1046">
        <v>3.9</v>
      </c>
    </row>
    <row r="1047" spans="1:5">
      <c r="A1047">
        <v>2021</v>
      </c>
      <c r="B1047" t="s">
        <v>10</v>
      </c>
      <c r="C1047" t="s">
        <v>10</v>
      </c>
      <c r="D1047" t="s">
        <v>71</v>
      </c>
      <c r="E1047">
        <v>3.3</v>
      </c>
    </row>
    <row r="1048" spans="1:5">
      <c r="A1048">
        <v>2021</v>
      </c>
      <c r="B1048" t="s">
        <v>11</v>
      </c>
      <c r="C1048" t="s">
        <v>11</v>
      </c>
      <c r="D1048" t="s">
        <v>71</v>
      </c>
      <c r="E1048">
        <v>2.9</v>
      </c>
    </row>
    <row r="1049" spans="1:5">
      <c r="A1049">
        <v>2021</v>
      </c>
      <c r="B1049" t="s">
        <v>12</v>
      </c>
      <c r="C1049" t="s">
        <v>12</v>
      </c>
      <c r="D1049" t="s">
        <v>71</v>
      </c>
      <c r="E1049">
        <v>3.4999999999999996</v>
      </c>
    </row>
    <row r="1050" spans="1:5">
      <c r="A1050">
        <v>2021</v>
      </c>
      <c r="B1050" t="s">
        <v>13</v>
      </c>
      <c r="C1050" t="s">
        <v>13</v>
      </c>
      <c r="D1050" t="s">
        <v>71</v>
      </c>
      <c r="E1050">
        <v>3.4999999999999996</v>
      </c>
    </row>
    <row r="1051" spans="1:5">
      <c r="A1051">
        <v>2021</v>
      </c>
      <c r="B1051" t="s">
        <v>14</v>
      </c>
      <c r="C1051" t="s">
        <v>14</v>
      </c>
      <c r="D1051" t="s">
        <v>71</v>
      </c>
      <c r="E1051">
        <v>3.8</v>
      </c>
    </row>
    <row r="1052" spans="1:5">
      <c r="A1052">
        <v>2021</v>
      </c>
      <c r="B1052" t="s">
        <v>15</v>
      </c>
      <c r="C1052" t="s">
        <v>15</v>
      </c>
      <c r="D1052" t="s">
        <v>71</v>
      </c>
      <c r="E1052">
        <v>4.0999999999999996</v>
      </c>
    </row>
    <row r="1053" spans="1:5">
      <c r="A1053">
        <v>2021</v>
      </c>
      <c r="B1053" t="s">
        <v>16</v>
      </c>
      <c r="C1053" t="s">
        <v>16</v>
      </c>
      <c r="D1053" t="s">
        <v>71</v>
      </c>
      <c r="E1053">
        <v>4.5999999999999996</v>
      </c>
    </row>
    <row r="1054" spans="1:5">
      <c r="A1054">
        <v>2021</v>
      </c>
      <c r="B1054" t="s">
        <v>17</v>
      </c>
      <c r="C1054" t="s">
        <v>17</v>
      </c>
      <c r="D1054" t="s">
        <v>71</v>
      </c>
      <c r="E1054">
        <v>3.8</v>
      </c>
    </row>
    <row r="1055" spans="1:5">
      <c r="A1055">
        <v>2021</v>
      </c>
      <c r="B1055" t="s">
        <v>5</v>
      </c>
      <c r="C1055" t="s">
        <v>5</v>
      </c>
      <c r="D1055" t="s">
        <v>72</v>
      </c>
      <c r="E1055">
        <v>6.2</v>
      </c>
    </row>
    <row r="1056" spans="1:5">
      <c r="A1056">
        <v>2021</v>
      </c>
      <c r="B1056" t="s">
        <v>6</v>
      </c>
      <c r="C1056" t="s">
        <v>6</v>
      </c>
      <c r="D1056" t="s">
        <v>72</v>
      </c>
      <c r="E1056">
        <v>5.6999999999999993</v>
      </c>
    </row>
    <row r="1057" spans="1:5">
      <c r="A1057">
        <v>2021</v>
      </c>
      <c r="B1057" t="s">
        <v>7</v>
      </c>
      <c r="C1057" t="s">
        <v>7</v>
      </c>
      <c r="D1057" t="s">
        <v>72</v>
      </c>
      <c r="E1057">
        <v>6.5</v>
      </c>
    </row>
    <row r="1058" spans="1:5">
      <c r="A1058">
        <v>2021</v>
      </c>
      <c r="B1058" t="s">
        <v>8</v>
      </c>
      <c r="C1058" t="s">
        <v>8</v>
      </c>
      <c r="D1058" t="s">
        <v>72</v>
      </c>
      <c r="E1058">
        <v>5.3000000000000007</v>
      </c>
    </row>
    <row r="1059" spans="1:5">
      <c r="A1059">
        <v>2021</v>
      </c>
      <c r="B1059" t="s">
        <v>9</v>
      </c>
      <c r="C1059" t="s">
        <v>9</v>
      </c>
      <c r="D1059" t="s">
        <v>72</v>
      </c>
      <c r="E1059">
        <v>5</v>
      </c>
    </row>
    <row r="1060" spans="1:5">
      <c r="A1060">
        <v>2021</v>
      </c>
      <c r="B1060" t="s">
        <v>10</v>
      </c>
      <c r="C1060" t="s">
        <v>10</v>
      </c>
      <c r="D1060" t="s">
        <v>72</v>
      </c>
      <c r="E1060">
        <v>4.2</v>
      </c>
    </row>
    <row r="1061" spans="1:5">
      <c r="A1061">
        <v>2021</v>
      </c>
      <c r="B1061" t="s">
        <v>11</v>
      </c>
      <c r="C1061" t="s">
        <v>11</v>
      </c>
      <c r="D1061" t="s">
        <v>72</v>
      </c>
      <c r="E1061">
        <v>5.3</v>
      </c>
    </row>
    <row r="1062" spans="1:5">
      <c r="A1062">
        <v>2021</v>
      </c>
      <c r="B1062" t="s">
        <v>12</v>
      </c>
      <c r="C1062" t="s">
        <v>12</v>
      </c>
      <c r="D1062" t="s">
        <v>72</v>
      </c>
      <c r="E1062">
        <v>6</v>
      </c>
    </row>
    <row r="1063" spans="1:5">
      <c r="A1063">
        <v>2021</v>
      </c>
      <c r="B1063" t="s">
        <v>13</v>
      </c>
      <c r="C1063" t="s">
        <v>13</v>
      </c>
      <c r="D1063" t="s">
        <v>72</v>
      </c>
      <c r="E1063">
        <v>5.1999999999999993</v>
      </c>
    </row>
    <row r="1064" spans="1:5">
      <c r="A1064">
        <v>2021</v>
      </c>
      <c r="B1064" t="s">
        <v>14</v>
      </c>
      <c r="C1064" t="s">
        <v>14</v>
      </c>
      <c r="D1064" t="s">
        <v>72</v>
      </c>
      <c r="E1064">
        <v>4.8</v>
      </c>
    </row>
    <row r="1065" spans="1:5">
      <c r="A1065">
        <v>2021</v>
      </c>
      <c r="B1065" t="s">
        <v>15</v>
      </c>
      <c r="C1065" t="s">
        <v>15</v>
      </c>
      <c r="D1065" t="s">
        <v>72</v>
      </c>
      <c r="E1065">
        <v>6.2</v>
      </c>
    </row>
    <row r="1066" spans="1:5">
      <c r="A1066">
        <v>2021</v>
      </c>
      <c r="B1066" t="s">
        <v>16</v>
      </c>
      <c r="C1066" t="s">
        <v>16</v>
      </c>
      <c r="D1066" t="s">
        <v>72</v>
      </c>
      <c r="E1066">
        <v>6.2</v>
      </c>
    </row>
    <row r="1067" spans="1:5">
      <c r="A1067">
        <v>2021</v>
      </c>
      <c r="B1067" t="s">
        <v>17</v>
      </c>
      <c r="C1067" t="s">
        <v>17</v>
      </c>
      <c r="D1067" t="s">
        <v>72</v>
      </c>
      <c r="E1067">
        <v>5.6</v>
      </c>
    </row>
    <row r="1068" spans="1:5">
      <c r="A1068">
        <v>2021</v>
      </c>
      <c r="B1068" t="s">
        <v>5</v>
      </c>
      <c r="C1068" t="s">
        <v>5</v>
      </c>
      <c r="D1068" t="s">
        <v>73</v>
      </c>
      <c r="E1068">
        <v>16.100000000000001</v>
      </c>
    </row>
    <row r="1069" spans="1:5">
      <c r="A1069">
        <v>2021</v>
      </c>
      <c r="B1069" t="s">
        <v>6</v>
      </c>
      <c r="C1069" t="s">
        <v>6</v>
      </c>
      <c r="D1069" t="s">
        <v>73</v>
      </c>
      <c r="E1069">
        <v>20</v>
      </c>
    </row>
    <row r="1070" spans="1:5">
      <c r="A1070">
        <v>2021</v>
      </c>
      <c r="B1070" t="s">
        <v>7</v>
      </c>
      <c r="C1070" t="s">
        <v>7</v>
      </c>
      <c r="D1070" t="s">
        <v>73</v>
      </c>
      <c r="E1070">
        <v>18.399999999999999</v>
      </c>
    </row>
    <row r="1071" spans="1:5">
      <c r="A1071">
        <v>2021</v>
      </c>
      <c r="B1071" t="s">
        <v>8</v>
      </c>
      <c r="C1071" t="s">
        <v>8</v>
      </c>
      <c r="D1071" t="s">
        <v>73</v>
      </c>
      <c r="E1071">
        <v>15.8</v>
      </c>
    </row>
    <row r="1072" spans="1:5">
      <c r="A1072">
        <v>2021</v>
      </c>
      <c r="B1072" t="s">
        <v>9</v>
      </c>
      <c r="C1072" t="s">
        <v>9</v>
      </c>
      <c r="D1072" t="s">
        <v>73</v>
      </c>
      <c r="E1072">
        <v>15.8</v>
      </c>
    </row>
    <row r="1073" spans="1:5">
      <c r="A1073">
        <v>2021</v>
      </c>
      <c r="B1073" t="s">
        <v>10</v>
      </c>
      <c r="C1073" t="s">
        <v>10</v>
      </c>
      <c r="D1073" t="s">
        <v>73</v>
      </c>
      <c r="E1073">
        <v>12.1</v>
      </c>
    </row>
    <row r="1074" spans="1:5">
      <c r="A1074">
        <v>2021</v>
      </c>
      <c r="B1074" t="s">
        <v>11</v>
      </c>
      <c r="C1074" t="s">
        <v>11</v>
      </c>
      <c r="D1074" t="s">
        <v>73</v>
      </c>
      <c r="E1074">
        <v>13.4</v>
      </c>
    </row>
    <row r="1075" spans="1:5">
      <c r="A1075">
        <v>2021</v>
      </c>
      <c r="B1075" t="s">
        <v>12</v>
      </c>
      <c r="C1075" t="s">
        <v>12</v>
      </c>
      <c r="D1075" t="s">
        <v>73</v>
      </c>
      <c r="E1075">
        <v>16</v>
      </c>
    </row>
    <row r="1076" spans="1:5">
      <c r="A1076">
        <v>2021</v>
      </c>
      <c r="B1076" t="s">
        <v>13</v>
      </c>
      <c r="C1076" t="s">
        <v>13</v>
      </c>
      <c r="D1076" t="s">
        <v>73</v>
      </c>
      <c r="E1076">
        <v>15.4</v>
      </c>
    </row>
    <row r="1077" spans="1:5">
      <c r="A1077">
        <v>2021</v>
      </c>
      <c r="B1077" t="s">
        <v>14</v>
      </c>
      <c r="C1077" t="s">
        <v>14</v>
      </c>
      <c r="D1077" t="s">
        <v>73</v>
      </c>
      <c r="E1077">
        <v>14.9</v>
      </c>
    </row>
    <row r="1078" spans="1:5">
      <c r="A1078">
        <v>2021</v>
      </c>
      <c r="B1078" t="s">
        <v>15</v>
      </c>
      <c r="C1078" t="s">
        <v>15</v>
      </c>
      <c r="D1078" t="s">
        <v>73</v>
      </c>
      <c r="E1078">
        <v>16.2</v>
      </c>
    </row>
    <row r="1079" spans="1:5">
      <c r="A1079">
        <v>2021</v>
      </c>
      <c r="B1079" t="s">
        <v>16</v>
      </c>
      <c r="C1079" t="s">
        <v>16</v>
      </c>
      <c r="D1079" t="s">
        <v>73</v>
      </c>
      <c r="E1079">
        <v>16.5</v>
      </c>
    </row>
    <row r="1080" spans="1:5">
      <c r="A1080">
        <v>2021</v>
      </c>
      <c r="B1080" t="s">
        <v>17</v>
      </c>
      <c r="C1080" t="s">
        <v>17</v>
      </c>
      <c r="D1080" t="s">
        <v>73</v>
      </c>
      <c r="E1080">
        <v>16.100000000000001</v>
      </c>
    </row>
    <row r="1081" spans="1:5">
      <c r="A1081">
        <v>2021</v>
      </c>
      <c r="B1081" t="s">
        <v>5</v>
      </c>
      <c r="C1081" t="s">
        <v>5</v>
      </c>
      <c r="D1081" t="s">
        <v>74</v>
      </c>
      <c r="E1081">
        <v>17.8</v>
      </c>
    </row>
    <row r="1082" spans="1:5">
      <c r="A1082">
        <v>2021</v>
      </c>
      <c r="B1082" t="s">
        <v>6</v>
      </c>
      <c r="C1082" t="s">
        <v>6</v>
      </c>
      <c r="D1082" t="s">
        <v>74</v>
      </c>
      <c r="E1082">
        <v>21.3</v>
      </c>
    </row>
    <row r="1083" spans="1:5">
      <c r="A1083">
        <v>2021</v>
      </c>
      <c r="B1083" t="s">
        <v>7</v>
      </c>
      <c r="C1083" t="s">
        <v>7</v>
      </c>
      <c r="D1083" t="s">
        <v>74</v>
      </c>
      <c r="E1083">
        <v>20.100000000000001</v>
      </c>
    </row>
    <row r="1084" spans="1:5">
      <c r="A1084">
        <v>2021</v>
      </c>
      <c r="B1084" t="s">
        <v>8</v>
      </c>
      <c r="C1084" t="s">
        <v>8</v>
      </c>
      <c r="D1084" t="s">
        <v>74</v>
      </c>
      <c r="E1084">
        <v>17.899999999999999</v>
      </c>
    </row>
    <row r="1085" spans="1:5">
      <c r="A1085">
        <v>2021</v>
      </c>
      <c r="B1085" t="s">
        <v>9</v>
      </c>
      <c r="C1085" t="s">
        <v>9</v>
      </c>
      <c r="D1085" t="s">
        <v>74</v>
      </c>
      <c r="E1085">
        <v>18.899999999999999</v>
      </c>
    </row>
    <row r="1086" spans="1:5">
      <c r="A1086">
        <v>2021</v>
      </c>
      <c r="B1086" t="s">
        <v>10</v>
      </c>
      <c r="C1086" t="s">
        <v>10</v>
      </c>
      <c r="D1086" t="s">
        <v>74</v>
      </c>
      <c r="E1086">
        <v>15.6</v>
      </c>
    </row>
    <row r="1087" spans="1:5">
      <c r="A1087">
        <v>2021</v>
      </c>
      <c r="B1087" t="s">
        <v>11</v>
      </c>
      <c r="C1087" t="s">
        <v>11</v>
      </c>
      <c r="D1087" t="s">
        <v>74</v>
      </c>
      <c r="E1087">
        <v>17</v>
      </c>
    </row>
    <row r="1088" spans="1:5">
      <c r="A1088">
        <v>2021</v>
      </c>
      <c r="B1088" t="s">
        <v>12</v>
      </c>
      <c r="C1088" t="s">
        <v>12</v>
      </c>
      <c r="D1088" t="s">
        <v>74</v>
      </c>
      <c r="E1088">
        <v>19</v>
      </c>
    </row>
    <row r="1089" spans="1:8">
      <c r="A1089">
        <v>2021</v>
      </c>
      <c r="B1089" t="s">
        <v>13</v>
      </c>
      <c r="C1089" t="s">
        <v>13</v>
      </c>
      <c r="D1089" t="s">
        <v>74</v>
      </c>
      <c r="E1089">
        <v>18.7</v>
      </c>
    </row>
    <row r="1090" spans="1:8">
      <c r="A1090">
        <v>2021</v>
      </c>
      <c r="B1090" t="s">
        <v>14</v>
      </c>
      <c r="C1090" t="s">
        <v>14</v>
      </c>
      <c r="D1090" t="s">
        <v>74</v>
      </c>
      <c r="E1090">
        <v>18.399999999999999</v>
      </c>
    </row>
    <row r="1091" spans="1:8">
      <c r="A1091">
        <v>2021</v>
      </c>
      <c r="B1091" t="s">
        <v>15</v>
      </c>
      <c r="C1091" t="s">
        <v>15</v>
      </c>
      <c r="D1091" t="s">
        <v>74</v>
      </c>
      <c r="E1091">
        <v>18.600000000000001</v>
      </c>
    </row>
    <row r="1092" spans="1:8">
      <c r="A1092">
        <v>2021</v>
      </c>
      <c r="B1092" t="s">
        <v>16</v>
      </c>
      <c r="C1092" t="s">
        <v>16</v>
      </c>
      <c r="D1092" t="s">
        <v>74</v>
      </c>
      <c r="E1092">
        <v>19</v>
      </c>
    </row>
    <row r="1093" spans="1:8">
      <c r="A1093">
        <v>2021</v>
      </c>
      <c r="B1093" t="s">
        <v>17</v>
      </c>
      <c r="C1093" t="s">
        <v>17</v>
      </c>
      <c r="D1093" t="s">
        <v>74</v>
      </c>
      <c r="E1093">
        <v>18.600000000000001</v>
      </c>
    </row>
    <row r="1094" spans="1:8">
      <c r="A1094">
        <v>2025</v>
      </c>
      <c r="B1094" t="s">
        <v>5</v>
      </c>
      <c r="C1094" t="s">
        <v>5</v>
      </c>
      <c r="D1094" t="s">
        <v>54</v>
      </c>
      <c r="E1094" s="11">
        <v>47.645253465975237</v>
      </c>
      <c r="H1094" s="12"/>
    </row>
    <row r="1095" spans="1:8">
      <c r="A1095">
        <v>2025</v>
      </c>
      <c r="B1095" t="s">
        <v>6</v>
      </c>
      <c r="C1095" t="s">
        <v>6</v>
      </c>
      <c r="D1095" t="s">
        <v>54</v>
      </c>
      <c r="E1095" s="11">
        <v>20.74359555656314</v>
      </c>
      <c r="H1095" s="12"/>
    </row>
    <row r="1096" spans="1:8">
      <c r="A1096">
        <v>2025</v>
      </c>
      <c r="B1096" t="s">
        <v>7</v>
      </c>
      <c r="C1096" t="s">
        <v>7</v>
      </c>
      <c r="D1096" t="s">
        <v>54</v>
      </c>
      <c r="E1096" s="11">
        <v>32.286538787981669</v>
      </c>
      <c r="H1096" s="12"/>
    </row>
    <row r="1097" spans="1:8">
      <c r="A1097">
        <v>2025</v>
      </c>
      <c r="B1097" t="s">
        <v>8</v>
      </c>
      <c r="C1097" t="s">
        <v>8</v>
      </c>
      <c r="D1097" t="s">
        <v>54</v>
      </c>
      <c r="E1097" s="11">
        <v>37.870956985661884</v>
      </c>
      <c r="H1097" s="12"/>
    </row>
    <row r="1098" spans="1:8">
      <c r="A1098">
        <v>2025</v>
      </c>
      <c r="B1098" t="s">
        <v>9</v>
      </c>
      <c r="C1098" t="s">
        <v>9</v>
      </c>
      <c r="D1098" t="s">
        <v>54</v>
      </c>
      <c r="E1098" s="11">
        <v>47.441043652784749</v>
      </c>
      <c r="H1098" s="12"/>
    </row>
    <row r="1099" spans="1:8">
      <c r="A1099">
        <v>2025</v>
      </c>
      <c r="B1099" t="s">
        <v>10</v>
      </c>
      <c r="C1099" t="s">
        <v>10</v>
      </c>
      <c r="D1099" t="s">
        <v>54</v>
      </c>
      <c r="E1099" s="11">
        <v>45.422469823584031</v>
      </c>
      <c r="H1099" s="12"/>
    </row>
    <row r="1100" spans="1:8">
      <c r="A1100">
        <v>2025</v>
      </c>
      <c r="B1100" t="s">
        <v>11</v>
      </c>
      <c r="C1100" t="s">
        <v>11</v>
      </c>
      <c r="D1100" t="s">
        <v>54</v>
      </c>
      <c r="E1100" s="11">
        <v>43.169230769230772</v>
      </c>
      <c r="H1100" s="12"/>
    </row>
    <row r="1101" spans="1:8">
      <c r="A1101">
        <v>2025</v>
      </c>
      <c r="B1101" t="s">
        <v>12</v>
      </c>
      <c r="C1101" t="s">
        <v>12</v>
      </c>
      <c r="D1101" t="s">
        <v>54</v>
      </c>
      <c r="E1101" s="11">
        <v>39.33884297520661</v>
      </c>
      <c r="H1101" s="12"/>
    </row>
    <row r="1102" spans="1:8">
      <c r="A1102">
        <v>2025</v>
      </c>
      <c r="B1102" t="s">
        <v>13</v>
      </c>
      <c r="C1102" t="s">
        <v>13</v>
      </c>
      <c r="D1102" t="s">
        <v>54</v>
      </c>
      <c r="E1102" s="11">
        <v>42.23273942093541</v>
      </c>
      <c r="H1102" s="12"/>
    </row>
    <row r="1103" spans="1:8">
      <c r="A1103">
        <v>2025</v>
      </c>
      <c r="B1103" t="s">
        <v>14</v>
      </c>
      <c r="C1103" t="s">
        <v>14</v>
      </c>
      <c r="D1103" t="s">
        <v>54</v>
      </c>
      <c r="E1103" s="11">
        <v>46.561914372207006</v>
      </c>
      <c r="H1103" s="12"/>
    </row>
    <row r="1104" spans="1:8">
      <c r="A1104">
        <v>2025</v>
      </c>
      <c r="B1104" t="s">
        <v>15</v>
      </c>
      <c r="C1104" t="s">
        <v>15</v>
      </c>
      <c r="D1104" t="s">
        <v>54</v>
      </c>
      <c r="E1104" s="11">
        <v>36.848883800801374</v>
      </c>
      <c r="H1104" s="12"/>
    </row>
    <row r="1105" spans="1:8">
      <c r="A1105">
        <v>2025</v>
      </c>
      <c r="B1105" t="s">
        <v>16</v>
      </c>
      <c r="C1105" t="s">
        <v>16</v>
      </c>
      <c r="D1105" t="s">
        <v>54</v>
      </c>
      <c r="E1105" s="11">
        <v>42.587629971057986</v>
      </c>
      <c r="H1105" s="12"/>
    </row>
    <row r="1106" spans="1:8">
      <c r="A1106">
        <v>2025</v>
      </c>
      <c r="B1106" t="s">
        <v>17</v>
      </c>
      <c r="C1106" t="s">
        <v>17</v>
      </c>
      <c r="D1106" t="s">
        <v>54</v>
      </c>
      <c r="E1106" s="11">
        <v>39.304626845577346</v>
      </c>
    </row>
    <row r="1107" spans="1:8">
      <c r="A1107">
        <v>2025</v>
      </c>
      <c r="B1107" t="s">
        <v>5</v>
      </c>
      <c r="C1107" t="s">
        <v>5</v>
      </c>
      <c r="D1107" t="s">
        <v>55</v>
      </c>
      <c r="E1107" s="11">
        <v>77.256852576992273</v>
      </c>
    </row>
    <row r="1108" spans="1:8">
      <c r="A1108">
        <v>2025</v>
      </c>
      <c r="B1108" t="s">
        <v>6</v>
      </c>
      <c r="C1108" t="s">
        <v>6</v>
      </c>
      <c r="D1108" t="s">
        <v>55</v>
      </c>
      <c r="E1108" s="11">
        <v>56.767172976649285</v>
      </c>
    </row>
    <row r="1109" spans="1:8">
      <c r="A1109">
        <v>2025</v>
      </c>
      <c r="B1109" t="s">
        <v>7</v>
      </c>
      <c r="C1109" t="s">
        <v>7</v>
      </c>
      <c r="D1109" t="s">
        <v>55</v>
      </c>
      <c r="E1109" s="11">
        <v>68.035987098964526</v>
      </c>
    </row>
    <row r="1110" spans="1:8">
      <c r="A1110">
        <v>2025</v>
      </c>
      <c r="B1110" t="s">
        <v>8</v>
      </c>
      <c r="C1110" t="s">
        <v>8</v>
      </c>
      <c r="D1110" t="s">
        <v>55</v>
      </c>
      <c r="E1110" s="11">
        <v>74.891630543514509</v>
      </c>
    </row>
    <row r="1111" spans="1:8">
      <c r="A1111">
        <v>2025</v>
      </c>
      <c r="B1111" t="s">
        <v>9</v>
      </c>
      <c r="C1111" t="s">
        <v>9</v>
      </c>
      <c r="D1111" t="s">
        <v>55</v>
      </c>
      <c r="E1111" s="11">
        <v>84.947315604616165</v>
      </c>
    </row>
    <row r="1112" spans="1:8">
      <c r="A1112">
        <v>2025</v>
      </c>
      <c r="B1112" t="s">
        <v>10</v>
      </c>
      <c r="C1112" t="s">
        <v>10</v>
      </c>
      <c r="D1112" t="s">
        <v>55</v>
      </c>
      <c r="E1112" s="11">
        <v>86.146703806870946</v>
      </c>
    </row>
    <row r="1113" spans="1:8">
      <c r="A1113">
        <v>2025</v>
      </c>
      <c r="B1113" t="s">
        <v>11</v>
      </c>
      <c r="C1113" t="s">
        <v>11</v>
      </c>
      <c r="D1113" t="s">
        <v>55</v>
      </c>
      <c r="E1113" s="11">
        <v>83.753846153846155</v>
      </c>
    </row>
    <row r="1114" spans="1:8">
      <c r="A1114">
        <v>2025</v>
      </c>
      <c r="B1114" t="s">
        <v>12</v>
      </c>
      <c r="C1114" t="s">
        <v>12</v>
      </c>
      <c r="D1114" t="s">
        <v>55</v>
      </c>
      <c r="E1114" s="11">
        <v>77.465564738292017</v>
      </c>
    </row>
    <row r="1115" spans="1:8">
      <c r="A1115">
        <v>2025</v>
      </c>
      <c r="B1115" t="s">
        <v>13</v>
      </c>
      <c r="C1115" t="s">
        <v>13</v>
      </c>
      <c r="D1115" t="s">
        <v>55</v>
      </c>
      <c r="E1115" s="11">
        <v>79.593541202672597</v>
      </c>
    </row>
    <row r="1116" spans="1:8">
      <c r="A1116">
        <v>2025</v>
      </c>
      <c r="B1116" t="s">
        <v>14</v>
      </c>
      <c r="C1116" t="s">
        <v>14</v>
      </c>
      <c r="D1116" t="s">
        <v>55</v>
      </c>
      <c r="E1116" s="11">
        <v>87.42972466484072</v>
      </c>
    </row>
    <row r="1117" spans="1:8">
      <c r="A1117">
        <v>2025</v>
      </c>
      <c r="B1117" t="s">
        <v>15</v>
      </c>
      <c r="C1117" t="s">
        <v>15</v>
      </c>
      <c r="D1117" t="s">
        <v>55</v>
      </c>
      <c r="E1117" s="11">
        <v>75.143102461362332</v>
      </c>
    </row>
    <row r="1118" spans="1:8">
      <c r="A1118">
        <v>2025</v>
      </c>
      <c r="B1118" t="s">
        <v>16</v>
      </c>
      <c r="C1118" t="s">
        <v>16</v>
      </c>
      <c r="D1118" t="s">
        <v>55</v>
      </c>
      <c r="E1118" s="11">
        <v>78.625790545610457</v>
      </c>
    </row>
    <row r="1119" spans="1:8">
      <c r="A1119">
        <v>2025</v>
      </c>
      <c r="B1119" t="s">
        <v>17</v>
      </c>
      <c r="C1119" t="s">
        <v>17</v>
      </c>
      <c r="D1119" t="s">
        <v>55</v>
      </c>
      <c r="E1119" s="11">
        <v>76.025445406812366</v>
      </c>
    </row>
    <row r="1120" spans="1:8">
      <c r="A1120">
        <v>2025</v>
      </c>
      <c r="B1120" t="s">
        <v>5</v>
      </c>
      <c r="C1120" t="s">
        <v>5</v>
      </c>
      <c r="D1120" t="s">
        <v>56</v>
      </c>
      <c r="E1120" s="11">
        <v>29.611599111017039</v>
      </c>
    </row>
    <row r="1121" spans="1:5">
      <c r="A1121">
        <v>2025</v>
      </c>
      <c r="B1121" t="s">
        <v>6</v>
      </c>
      <c r="C1121" t="s">
        <v>6</v>
      </c>
      <c r="D1121" t="s">
        <v>56</v>
      </c>
      <c r="E1121" s="11">
        <v>36.023577420086148</v>
      </c>
    </row>
    <row r="1122" spans="1:5">
      <c r="A1122">
        <v>2025</v>
      </c>
      <c r="B1122" t="s">
        <v>7</v>
      </c>
      <c r="C1122" t="s">
        <v>7</v>
      </c>
      <c r="D1122" t="s">
        <v>56</v>
      </c>
      <c r="E1122" s="11">
        <v>35.749448310982856</v>
      </c>
    </row>
    <row r="1123" spans="1:5">
      <c r="A1123">
        <v>2025</v>
      </c>
      <c r="B1123" t="s">
        <v>8</v>
      </c>
      <c r="C1123" t="s">
        <v>8</v>
      </c>
      <c r="D1123" t="s">
        <v>56</v>
      </c>
      <c r="E1123" s="11">
        <v>37.020673557852618</v>
      </c>
    </row>
    <row r="1124" spans="1:5">
      <c r="A1124">
        <v>2025</v>
      </c>
      <c r="B1124" t="s">
        <v>9</v>
      </c>
      <c r="C1124" t="s">
        <v>9</v>
      </c>
      <c r="D1124" t="s">
        <v>56</v>
      </c>
      <c r="E1124" s="11">
        <v>37.506271951831408</v>
      </c>
    </row>
    <row r="1125" spans="1:5">
      <c r="A1125">
        <v>2025</v>
      </c>
      <c r="B1125" t="s">
        <v>10</v>
      </c>
      <c r="C1125" t="s">
        <v>10</v>
      </c>
      <c r="D1125" t="s">
        <v>56</v>
      </c>
      <c r="E1125" s="11">
        <v>40.724233983286908</v>
      </c>
    </row>
    <row r="1126" spans="1:5">
      <c r="A1126">
        <v>2025</v>
      </c>
      <c r="B1126" t="s">
        <v>11</v>
      </c>
      <c r="C1126" t="s">
        <v>11</v>
      </c>
      <c r="D1126" t="s">
        <v>56</v>
      </c>
      <c r="E1126" s="11">
        <v>40.584615384615383</v>
      </c>
    </row>
    <row r="1127" spans="1:5">
      <c r="A1127">
        <v>2025</v>
      </c>
      <c r="B1127" t="s">
        <v>12</v>
      </c>
      <c r="C1127" t="s">
        <v>12</v>
      </c>
      <c r="D1127" t="s">
        <v>56</v>
      </c>
      <c r="E1127" s="11">
        <v>38.126721763085399</v>
      </c>
    </row>
    <row r="1128" spans="1:5">
      <c r="A1128">
        <v>2025</v>
      </c>
      <c r="B1128" t="s">
        <v>13</v>
      </c>
      <c r="C1128" t="s">
        <v>13</v>
      </c>
      <c r="D1128" t="s">
        <v>56</v>
      </c>
      <c r="E1128" s="11">
        <v>37.360801781737194</v>
      </c>
    </row>
    <row r="1129" spans="1:5">
      <c r="A1129">
        <v>2025</v>
      </c>
      <c r="B1129" t="s">
        <v>14</v>
      </c>
      <c r="C1129" t="s">
        <v>14</v>
      </c>
      <c r="D1129" t="s">
        <v>56</v>
      </c>
      <c r="E1129" s="11">
        <v>40.867810292633706</v>
      </c>
    </row>
    <row r="1130" spans="1:5">
      <c r="A1130">
        <v>2025</v>
      </c>
      <c r="B1130" t="s">
        <v>15</v>
      </c>
      <c r="C1130" t="s">
        <v>15</v>
      </c>
      <c r="D1130" t="s">
        <v>56</v>
      </c>
      <c r="E1130" s="11">
        <v>38.294218660560965</v>
      </c>
    </row>
    <row r="1131" spans="1:5">
      <c r="A1131">
        <v>2025</v>
      </c>
      <c r="B1131" t="s">
        <v>16</v>
      </c>
      <c r="C1131" t="s">
        <v>16</v>
      </c>
      <c r="D1131" t="s">
        <v>56</v>
      </c>
      <c r="E1131" s="11">
        <v>36.038160574552471</v>
      </c>
    </row>
    <row r="1132" spans="1:5">
      <c r="A1132">
        <v>2025</v>
      </c>
      <c r="B1132" t="s">
        <v>17</v>
      </c>
      <c r="C1132" t="s">
        <v>17</v>
      </c>
      <c r="D1132" t="s">
        <v>56</v>
      </c>
      <c r="E1132" s="11">
        <v>36.720818561235028</v>
      </c>
    </row>
    <row r="1133" spans="1:5">
      <c r="A1133">
        <v>2025</v>
      </c>
      <c r="B1133" t="s">
        <v>5</v>
      </c>
      <c r="C1133" t="s">
        <v>5</v>
      </c>
      <c r="D1133" t="s">
        <v>57</v>
      </c>
      <c r="E1133" s="11">
        <v>13.196642355855237</v>
      </c>
    </row>
    <row r="1134" spans="1:5">
      <c r="A1134">
        <v>2025</v>
      </c>
      <c r="B1134" t="s">
        <v>6</v>
      </c>
      <c r="C1134" t="s">
        <v>6</v>
      </c>
      <c r="D1134" t="s">
        <v>57</v>
      </c>
      <c r="E1134" s="11">
        <v>33.91269199676637</v>
      </c>
    </row>
    <row r="1135" spans="1:5">
      <c r="A1135">
        <v>2025</v>
      </c>
      <c r="B1135" t="s">
        <v>7</v>
      </c>
      <c r="C1135" t="s">
        <v>7</v>
      </c>
      <c r="D1135" t="s">
        <v>57</v>
      </c>
      <c r="E1135" s="11">
        <v>22.966507177033492</v>
      </c>
    </row>
    <row r="1136" spans="1:5">
      <c r="A1136">
        <v>2025</v>
      </c>
      <c r="B1136" t="s">
        <v>8</v>
      </c>
      <c r="C1136" t="s">
        <v>8</v>
      </c>
      <c r="D1136" t="s">
        <v>57</v>
      </c>
      <c r="E1136" s="11">
        <v>19.379410776296631</v>
      </c>
    </row>
    <row r="1137" spans="1:5">
      <c r="A1137">
        <v>2025</v>
      </c>
      <c r="B1137" t="s">
        <v>9</v>
      </c>
      <c r="C1137" t="s">
        <v>9</v>
      </c>
      <c r="D1137" t="s">
        <v>57</v>
      </c>
      <c r="E1137" s="11">
        <v>14.169018268231101</v>
      </c>
    </row>
    <row r="1138" spans="1:5">
      <c r="A1138">
        <v>2025</v>
      </c>
      <c r="B1138" t="s">
        <v>10</v>
      </c>
      <c r="C1138" t="s">
        <v>10</v>
      </c>
      <c r="D1138" t="s">
        <v>57</v>
      </c>
      <c r="E1138" s="11">
        <v>15.732525427396668</v>
      </c>
    </row>
    <row r="1139" spans="1:5">
      <c r="A1139">
        <v>2025</v>
      </c>
      <c r="B1139" t="s">
        <v>11</v>
      </c>
      <c r="C1139" t="s">
        <v>11</v>
      </c>
      <c r="D1139" t="s">
        <v>57</v>
      </c>
      <c r="E1139" s="11">
        <v>19.063421828908556</v>
      </c>
    </row>
    <row r="1140" spans="1:5">
      <c r="A1140">
        <v>2025</v>
      </c>
      <c r="B1140" t="s">
        <v>12</v>
      </c>
      <c r="C1140" t="s">
        <v>12</v>
      </c>
      <c r="D1140" t="s">
        <v>57</v>
      </c>
      <c r="E1140" s="11">
        <v>20.300214438884918</v>
      </c>
    </row>
    <row r="1141" spans="1:5">
      <c r="A1141">
        <v>2025</v>
      </c>
      <c r="B1141" t="s">
        <v>13</v>
      </c>
      <c r="C1141" t="s">
        <v>13</v>
      </c>
      <c r="D1141" t="s">
        <v>57</v>
      </c>
      <c r="E1141" s="11">
        <v>22.089342244108337</v>
      </c>
    </row>
    <row r="1142" spans="1:5">
      <c r="A1142">
        <v>2025</v>
      </c>
      <c r="B1142" t="s">
        <v>14</v>
      </c>
      <c r="C1142" t="s">
        <v>14</v>
      </c>
      <c r="D1142" t="s">
        <v>57</v>
      </c>
      <c r="E1142" s="11">
        <v>16.868268434134219</v>
      </c>
    </row>
    <row r="1143" spans="1:5">
      <c r="A1143">
        <v>2025</v>
      </c>
      <c r="B1143" t="s">
        <v>15</v>
      </c>
      <c r="C1143" t="s">
        <v>15</v>
      </c>
      <c r="D1143" t="s">
        <v>57</v>
      </c>
      <c r="E1143" s="11">
        <v>21.373752877973907</v>
      </c>
    </row>
    <row r="1144" spans="1:5">
      <c r="A1144">
        <v>2025</v>
      </c>
      <c r="B1144" t="s">
        <v>16</v>
      </c>
      <c r="C1144" t="s">
        <v>16</v>
      </c>
      <c r="D1144" t="s">
        <v>57</v>
      </c>
      <c r="E1144" s="11">
        <v>15.808974886784686</v>
      </c>
    </row>
    <row r="1145" spans="1:5">
      <c r="A1145">
        <v>2025</v>
      </c>
      <c r="B1145" t="s">
        <v>17</v>
      </c>
      <c r="C1145" t="s">
        <v>17</v>
      </c>
      <c r="D1145" t="s">
        <v>57</v>
      </c>
      <c r="E1145" s="11">
        <v>19.114741923505385</v>
      </c>
    </row>
    <row r="1146" spans="1:5">
      <c r="A1146">
        <v>2025</v>
      </c>
      <c r="B1146" t="s">
        <v>5</v>
      </c>
      <c r="C1146" t="s">
        <v>5</v>
      </c>
      <c r="D1146" t="s">
        <v>58</v>
      </c>
      <c r="E1146" s="11">
        <v>14.162087912087912</v>
      </c>
    </row>
    <row r="1147" spans="1:5">
      <c r="A1147">
        <v>2025</v>
      </c>
      <c r="B1147" t="s">
        <v>6</v>
      </c>
      <c r="C1147" t="s">
        <v>6</v>
      </c>
      <c r="D1147" t="s">
        <v>58</v>
      </c>
      <c r="E1147" s="11">
        <v>33.939761471598949</v>
      </c>
    </row>
    <row r="1148" spans="1:5">
      <c r="A1148">
        <v>2025</v>
      </c>
      <c r="B1148" t="s">
        <v>7</v>
      </c>
      <c r="C1148" t="s">
        <v>7</v>
      </c>
      <c r="D1148" t="s">
        <v>58</v>
      </c>
      <c r="E1148" s="11">
        <v>23.646186706872722</v>
      </c>
    </row>
    <row r="1149" spans="1:5">
      <c r="A1149">
        <v>2025</v>
      </c>
      <c r="B1149" t="s">
        <v>8</v>
      </c>
      <c r="C1149" t="s">
        <v>8</v>
      </c>
      <c r="D1149" t="s">
        <v>58</v>
      </c>
      <c r="E1149" s="11">
        <v>20.487314183525204</v>
      </c>
    </row>
    <row r="1150" spans="1:5">
      <c r="A1150">
        <v>2025</v>
      </c>
      <c r="B1150" t="s">
        <v>9</v>
      </c>
      <c r="C1150" t="s">
        <v>9</v>
      </c>
      <c r="D1150" t="s">
        <v>58</v>
      </c>
      <c r="E1150" s="11">
        <v>15.223836347465165</v>
      </c>
    </row>
    <row r="1151" spans="1:5">
      <c r="A1151">
        <v>2025</v>
      </c>
      <c r="B1151" t="s">
        <v>10</v>
      </c>
      <c r="C1151" t="s">
        <v>10</v>
      </c>
      <c r="D1151" t="s">
        <v>58</v>
      </c>
      <c r="E1151" s="11">
        <v>17.820069204152251</v>
      </c>
    </row>
    <row r="1152" spans="1:5">
      <c r="A1152">
        <v>2025</v>
      </c>
      <c r="B1152" t="s">
        <v>11</v>
      </c>
      <c r="C1152" t="s">
        <v>11</v>
      </c>
      <c r="D1152" t="s">
        <v>58</v>
      </c>
      <c r="E1152" s="11">
        <v>20.509037255625231</v>
      </c>
    </row>
    <row r="1153" spans="1:5">
      <c r="A1153">
        <v>2025</v>
      </c>
      <c r="B1153" t="s">
        <v>12</v>
      </c>
      <c r="C1153" t="s">
        <v>12</v>
      </c>
      <c r="D1153" t="s">
        <v>58</v>
      </c>
      <c r="E1153" s="11">
        <v>21.753130590339893</v>
      </c>
    </row>
    <row r="1154" spans="1:5">
      <c r="A1154">
        <v>2025</v>
      </c>
      <c r="B1154" t="s">
        <v>13</v>
      </c>
      <c r="C1154" t="s">
        <v>13</v>
      </c>
      <c r="D1154" t="s">
        <v>58</v>
      </c>
      <c r="E1154" s="11">
        <v>23.090461105244632</v>
      </c>
    </row>
    <row r="1155" spans="1:5">
      <c r="A1155">
        <v>2025</v>
      </c>
      <c r="B1155" t="s">
        <v>14</v>
      </c>
      <c r="C1155" t="s">
        <v>14</v>
      </c>
      <c r="D1155" t="s">
        <v>58</v>
      </c>
      <c r="E1155" s="11">
        <v>18.438895319993385</v>
      </c>
    </row>
    <row r="1156" spans="1:5">
      <c r="A1156">
        <v>2025</v>
      </c>
      <c r="B1156" t="s">
        <v>15</v>
      </c>
      <c r="C1156" t="s">
        <v>15</v>
      </c>
      <c r="D1156" t="s">
        <v>58</v>
      </c>
      <c r="E1156" s="11">
        <v>21.964764458062046</v>
      </c>
    </row>
    <row r="1157" spans="1:5">
      <c r="A1157">
        <v>2025</v>
      </c>
      <c r="B1157" t="s">
        <v>16</v>
      </c>
      <c r="C1157" t="s">
        <v>16</v>
      </c>
      <c r="D1157" t="s">
        <v>58</v>
      </c>
      <c r="E1157" s="11">
        <v>16.963551657988489</v>
      </c>
    </row>
    <row r="1158" spans="1:5">
      <c r="A1158">
        <v>2025</v>
      </c>
      <c r="B1158" t="s">
        <v>17</v>
      </c>
      <c r="C1158" t="s">
        <v>17</v>
      </c>
      <c r="D1158" t="s">
        <v>58</v>
      </c>
      <c r="E1158" s="11">
        <v>20.167020187786463</v>
      </c>
    </row>
    <row r="1159" spans="1:5">
      <c r="A1159">
        <v>2025</v>
      </c>
      <c r="B1159" t="s">
        <v>5</v>
      </c>
      <c r="C1159" t="s">
        <v>5</v>
      </c>
      <c r="D1159" t="s">
        <v>59</v>
      </c>
      <c r="E1159" s="11">
        <v>39.755057107472133</v>
      </c>
    </row>
    <row r="1160" spans="1:5">
      <c r="A1160">
        <v>2025</v>
      </c>
      <c r="B1160" t="s">
        <v>6</v>
      </c>
      <c r="C1160" t="s">
        <v>6</v>
      </c>
      <c r="D1160" t="s">
        <v>59</v>
      </c>
      <c r="E1160" s="11">
        <v>31.063055780113174</v>
      </c>
    </row>
    <row r="1161" spans="1:5">
      <c r="A1161">
        <v>2025</v>
      </c>
      <c r="B1161" t="s">
        <v>7</v>
      </c>
      <c r="C1161" t="s">
        <v>7</v>
      </c>
      <c r="D1161" t="s">
        <v>59</v>
      </c>
      <c r="E1161" s="11">
        <v>37.836816922689501</v>
      </c>
    </row>
    <row r="1162" spans="1:5">
      <c r="A1162">
        <v>2025</v>
      </c>
      <c r="B1162" t="s">
        <v>8</v>
      </c>
      <c r="C1162" t="s">
        <v>8</v>
      </c>
      <c r="D1162" t="s">
        <v>59</v>
      </c>
      <c r="E1162" s="11">
        <v>44.012546208132633</v>
      </c>
    </row>
    <row r="1163" spans="1:5">
      <c r="A1163">
        <v>2025</v>
      </c>
      <c r="B1163" t="s">
        <v>9</v>
      </c>
      <c r="C1163" t="s">
        <v>9</v>
      </c>
      <c r="D1163" t="s">
        <v>59</v>
      </c>
      <c r="E1163" s="11">
        <v>46.680528739046487</v>
      </c>
    </row>
    <row r="1164" spans="1:5">
      <c r="A1164">
        <v>2025</v>
      </c>
      <c r="B1164" t="s">
        <v>10</v>
      </c>
      <c r="C1164" t="s">
        <v>10</v>
      </c>
      <c r="D1164" t="s">
        <v>59</v>
      </c>
      <c r="E1164" s="11">
        <v>53.559835533434317</v>
      </c>
    </row>
    <row r="1165" spans="1:5">
      <c r="A1165">
        <v>2025</v>
      </c>
      <c r="B1165" t="s">
        <v>11</v>
      </c>
      <c r="C1165" t="s">
        <v>11</v>
      </c>
      <c r="D1165" t="s">
        <v>59</v>
      </c>
      <c r="E1165" s="11">
        <v>48.377581120943951</v>
      </c>
    </row>
    <row r="1166" spans="1:5">
      <c r="A1166">
        <v>2025</v>
      </c>
      <c r="B1166" t="s">
        <v>12</v>
      </c>
      <c r="C1166" t="s">
        <v>12</v>
      </c>
      <c r="D1166" t="s">
        <v>59</v>
      </c>
      <c r="E1166" s="11">
        <v>43.745532523230878</v>
      </c>
    </row>
    <row r="1167" spans="1:5">
      <c r="A1167">
        <v>2025</v>
      </c>
      <c r="B1167" t="s">
        <v>13</v>
      </c>
      <c r="C1167" t="s">
        <v>13</v>
      </c>
      <c r="D1167" t="s">
        <v>59</v>
      </c>
      <c r="E1167" s="11">
        <v>49.10306014773127</v>
      </c>
    </row>
    <row r="1168" spans="1:5">
      <c r="A1168">
        <v>2025</v>
      </c>
      <c r="B1168" t="s">
        <v>14</v>
      </c>
      <c r="C1168" t="s">
        <v>14</v>
      </c>
      <c r="D1168" t="s">
        <v>59</v>
      </c>
      <c r="E1168" s="11">
        <v>46.760563380281688</v>
      </c>
    </row>
    <row r="1169" spans="1:5">
      <c r="A1169">
        <v>2025</v>
      </c>
      <c r="B1169" t="s">
        <v>15</v>
      </c>
      <c r="C1169" t="s">
        <v>15</v>
      </c>
      <c r="D1169" t="s">
        <v>59</v>
      </c>
      <c r="E1169" s="11">
        <v>40.656178050652343</v>
      </c>
    </row>
    <row r="1170" spans="1:5">
      <c r="A1170">
        <v>2025</v>
      </c>
      <c r="B1170" t="s">
        <v>16</v>
      </c>
      <c r="C1170" t="s">
        <v>16</v>
      </c>
      <c r="D1170" t="s">
        <v>59</v>
      </c>
      <c r="E1170" s="11">
        <v>44.105942088651027</v>
      </c>
    </row>
    <row r="1171" spans="1:5">
      <c r="A1171">
        <v>2025</v>
      </c>
      <c r="B1171" t="s">
        <v>17</v>
      </c>
      <c r="C1171" t="s">
        <v>17</v>
      </c>
      <c r="D1171" t="s">
        <v>59</v>
      </c>
      <c r="E1171" s="11">
        <v>43.171184552543636</v>
      </c>
    </row>
    <row r="1172" spans="1:5">
      <c r="A1172">
        <v>2025</v>
      </c>
      <c r="B1172" t="s">
        <v>5</v>
      </c>
      <c r="C1172" t="s">
        <v>5</v>
      </c>
      <c r="D1172" t="s">
        <v>60</v>
      </c>
      <c r="E1172" s="11">
        <v>32.706043956043956</v>
      </c>
    </row>
    <row r="1173" spans="1:5">
      <c r="A1173">
        <v>2025</v>
      </c>
      <c r="B1173" t="s">
        <v>6</v>
      </c>
      <c r="C1173" t="s">
        <v>6</v>
      </c>
      <c r="D1173" t="s">
        <v>60</v>
      </c>
      <c r="E1173" s="11">
        <v>26.298766929452196</v>
      </c>
    </row>
    <row r="1174" spans="1:5">
      <c r="A1174">
        <v>2025</v>
      </c>
      <c r="B1174" t="s">
        <v>7</v>
      </c>
      <c r="C1174" t="s">
        <v>7</v>
      </c>
      <c r="D1174" t="s">
        <v>60</v>
      </c>
      <c r="E1174" s="11">
        <v>31.963814549566528</v>
      </c>
    </row>
    <row r="1175" spans="1:5">
      <c r="A1175">
        <v>2025</v>
      </c>
      <c r="B1175" t="s">
        <v>8</v>
      </c>
      <c r="C1175" t="s">
        <v>8</v>
      </c>
      <c r="D1175" t="s">
        <v>60</v>
      </c>
      <c r="E1175" s="11">
        <v>37.632726053425728</v>
      </c>
    </row>
    <row r="1176" spans="1:5">
      <c r="A1176">
        <v>2025</v>
      </c>
      <c r="B1176" t="s">
        <v>9</v>
      </c>
      <c r="C1176" t="s">
        <v>9</v>
      </c>
      <c r="D1176" t="s">
        <v>60</v>
      </c>
      <c r="E1176" s="11">
        <v>39.771716572783873</v>
      </c>
    </row>
    <row r="1177" spans="1:5">
      <c r="A1177">
        <v>2025</v>
      </c>
      <c r="B1177" t="s">
        <v>10</v>
      </c>
      <c r="C1177" t="s">
        <v>10</v>
      </c>
      <c r="D1177" t="s">
        <v>60</v>
      </c>
      <c r="E1177" s="11">
        <v>43.468858131487892</v>
      </c>
    </row>
    <row r="1178" spans="1:5">
      <c r="A1178">
        <v>2025</v>
      </c>
      <c r="B1178" t="s">
        <v>11</v>
      </c>
      <c r="C1178" t="s">
        <v>11</v>
      </c>
      <c r="D1178" t="s">
        <v>60</v>
      </c>
      <c r="E1178" s="11">
        <v>41.091848026558466</v>
      </c>
    </row>
    <row r="1179" spans="1:5">
      <c r="A1179">
        <v>2025</v>
      </c>
      <c r="B1179" t="s">
        <v>12</v>
      </c>
      <c r="C1179" t="s">
        <v>12</v>
      </c>
      <c r="D1179" t="s">
        <v>60</v>
      </c>
      <c r="E1179" s="11">
        <v>39.713774597495529</v>
      </c>
    </row>
    <row r="1180" spans="1:5">
      <c r="A1180">
        <v>2025</v>
      </c>
      <c r="B1180" t="s">
        <v>13</v>
      </c>
      <c r="C1180" t="s">
        <v>13</v>
      </c>
      <c r="D1180" t="s">
        <v>60</v>
      </c>
      <c r="E1180" s="11">
        <v>41.182682154171069</v>
      </c>
    </row>
    <row r="1181" spans="1:5">
      <c r="A1181">
        <v>2025</v>
      </c>
      <c r="B1181" t="s">
        <v>14</v>
      </c>
      <c r="C1181" t="s">
        <v>14</v>
      </c>
      <c r="D1181" t="s">
        <v>60</v>
      </c>
      <c r="E1181" s="11">
        <v>40.929386472631059</v>
      </c>
    </row>
    <row r="1182" spans="1:5">
      <c r="A1182">
        <v>2025</v>
      </c>
      <c r="B1182" t="s">
        <v>15</v>
      </c>
      <c r="C1182" t="s">
        <v>15</v>
      </c>
      <c r="D1182" t="s">
        <v>60</v>
      </c>
      <c r="E1182" s="11">
        <v>34.890846418996553</v>
      </c>
    </row>
    <row r="1183" spans="1:5">
      <c r="A1183">
        <v>2025</v>
      </c>
      <c r="B1183" t="s">
        <v>16</v>
      </c>
      <c r="C1183" t="s">
        <v>16</v>
      </c>
      <c r="D1183" t="s">
        <v>60</v>
      </c>
      <c r="E1183" s="11">
        <v>37.763770896135931</v>
      </c>
    </row>
    <row r="1184" spans="1:5">
      <c r="A1184">
        <v>2025</v>
      </c>
      <c r="B1184" t="s">
        <v>17</v>
      </c>
      <c r="C1184" t="s">
        <v>17</v>
      </c>
      <c r="D1184" t="s">
        <v>60</v>
      </c>
      <c r="E1184" s="11">
        <v>36.686592402509753</v>
      </c>
    </row>
    <row r="1185" spans="1:5">
      <c r="A1185">
        <v>2025</v>
      </c>
      <c r="B1185" t="s">
        <v>5</v>
      </c>
      <c r="C1185" t="s">
        <v>5</v>
      </c>
      <c r="D1185" t="s">
        <v>61</v>
      </c>
      <c r="E1185" s="11">
        <v>5.8345947433603964</v>
      </c>
    </row>
    <row r="1186" spans="1:5">
      <c r="A1186">
        <v>2025</v>
      </c>
      <c r="B1186" t="s">
        <v>6</v>
      </c>
      <c r="C1186" t="s">
        <v>6</v>
      </c>
      <c r="D1186" t="s">
        <v>61</v>
      </c>
      <c r="E1186" s="11">
        <v>7.2352465642683912</v>
      </c>
    </row>
    <row r="1187" spans="1:5">
      <c r="A1187">
        <v>2025</v>
      </c>
      <c r="B1187" t="s">
        <v>7</v>
      </c>
      <c r="C1187" t="s">
        <v>7</v>
      </c>
      <c r="D1187" t="s">
        <v>61</v>
      </c>
      <c r="E1187" s="11">
        <v>6.2326869806094187</v>
      </c>
    </row>
    <row r="1188" spans="1:5">
      <c r="A1188">
        <v>2025</v>
      </c>
      <c r="B1188" t="s">
        <v>8</v>
      </c>
      <c r="C1188" t="s">
        <v>8</v>
      </c>
      <c r="D1188" t="s">
        <v>61</v>
      </c>
      <c r="E1188" s="11">
        <v>4.7384339643777302</v>
      </c>
    </row>
    <row r="1189" spans="1:5">
      <c r="A1189">
        <v>2025</v>
      </c>
      <c r="B1189" t="s">
        <v>9</v>
      </c>
      <c r="C1189" t="s">
        <v>9</v>
      </c>
      <c r="D1189" t="s">
        <v>61</v>
      </c>
      <c r="E1189" s="11">
        <v>3.5496806772612506</v>
      </c>
    </row>
    <row r="1190" spans="1:5">
      <c r="A1190">
        <v>2025</v>
      </c>
      <c r="B1190" t="s">
        <v>10</v>
      </c>
      <c r="C1190" t="s">
        <v>10</v>
      </c>
      <c r="D1190" t="s">
        <v>61</v>
      </c>
      <c r="E1190" s="11">
        <v>3.2027699632114262</v>
      </c>
    </row>
    <row r="1191" spans="1:5">
      <c r="A1191">
        <v>2025</v>
      </c>
      <c r="B1191" t="s">
        <v>11</v>
      </c>
      <c r="C1191" t="s">
        <v>11</v>
      </c>
      <c r="D1191" t="s">
        <v>61</v>
      </c>
      <c r="E1191" s="11">
        <v>3.7979351032448379</v>
      </c>
    </row>
    <row r="1192" spans="1:5">
      <c r="A1192">
        <v>2025</v>
      </c>
      <c r="B1192" t="s">
        <v>12</v>
      </c>
      <c r="C1192" t="s">
        <v>12</v>
      </c>
      <c r="D1192" t="s">
        <v>61</v>
      </c>
      <c r="E1192" s="11">
        <v>4.4674767691208004</v>
      </c>
    </row>
    <row r="1193" spans="1:5">
      <c r="A1193">
        <v>2025</v>
      </c>
      <c r="B1193" t="s">
        <v>13</v>
      </c>
      <c r="C1193" t="s">
        <v>13</v>
      </c>
      <c r="D1193" t="s">
        <v>61</v>
      </c>
      <c r="E1193" s="11">
        <v>3.7988040801969749</v>
      </c>
    </row>
    <row r="1194" spans="1:5">
      <c r="A1194">
        <v>2025</v>
      </c>
      <c r="B1194" t="s">
        <v>14</v>
      </c>
      <c r="C1194" t="s">
        <v>14</v>
      </c>
      <c r="D1194" t="s">
        <v>61</v>
      </c>
      <c r="E1194" s="11">
        <v>3.0654515327257661</v>
      </c>
    </row>
    <row r="1195" spans="1:5">
      <c r="A1195">
        <v>2025</v>
      </c>
      <c r="B1195" t="s">
        <v>15</v>
      </c>
      <c r="C1195" t="s">
        <v>15</v>
      </c>
      <c r="D1195" t="s">
        <v>61</v>
      </c>
      <c r="E1195" s="11">
        <v>5.6600153491941674</v>
      </c>
    </row>
    <row r="1196" spans="1:5">
      <c r="A1196">
        <v>2025</v>
      </c>
      <c r="B1196" t="s">
        <v>16</v>
      </c>
      <c r="C1196" t="s">
        <v>16</v>
      </c>
      <c r="D1196" t="s">
        <v>61</v>
      </c>
      <c r="E1196" s="11">
        <v>4.5286125977768625</v>
      </c>
    </row>
    <row r="1197" spans="1:5">
      <c r="A1197">
        <v>2025</v>
      </c>
      <c r="B1197" t="s">
        <v>17</v>
      </c>
      <c r="C1197" t="s">
        <v>17</v>
      </c>
      <c r="D1197" t="s">
        <v>61</v>
      </c>
      <c r="E1197" s="11">
        <v>4.8020794652803565</v>
      </c>
    </row>
    <row r="1198" spans="1:5">
      <c r="A1198">
        <v>2025</v>
      </c>
      <c r="B1198" t="s">
        <v>5</v>
      </c>
      <c r="C1198" t="s">
        <v>5</v>
      </c>
      <c r="D1198" t="s">
        <v>62</v>
      </c>
      <c r="E1198" s="11">
        <v>7.5137362637362637</v>
      </c>
    </row>
    <row r="1199" spans="1:5">
      <c r="A1199">
        <v>2025</v>
      </c>
      <c r="B1199" t="s">
        <v>6</v>
      </c>
      <c r="C1199" t="s">
        <v>6</v>
      </c>
      <c r="D1199" t="s">
        <v>62</v>
      </c>
      <c r="E1199" s="11">
        <v>8.1261370527592476</v>
      </c>
    </row>
    <row r="1200" spans="1:5">
      <c r="A1200">
        <v>2025</v>
      </c>
      <c r="B1200" t="s">
        <v>7</v>
      </c>
      <c r="C1200" t="s">
        <v>7</v>
      </c>
      <c r="D1200" t="s">
        <v>62</v>
      </c>
      <c r="E1200" s="11">
        <v>7.601457469531347</v>
      </c>
    </row>
    <row r="1201" spans="1:5">
      <c r="A1201">
        <v>2025</v>
      </c>
      <c r="B1201" t="s">
        <v>8</v>
      </c>
      <c r="C1201" t="s">
        <v>8</v>
      </c>
      <c r="D1201" t="s">
        <v>62</v>
      </c>
      <c r="E1201" s="11">
        <v>5.7225885771767073</v>
      </c>
    </row>
    <row r="1202" spans="1:5">
      <c r="A1202">
        <v>2025</v>
      </c>
      <c r="B1202" t="s">
        <v>9</v>
      </c>
      <c r="C1202" t="s">
        <v>9</v>
      </c>
      <c r="D1202" t="s">
        <v>62</v>
      </c>
      <c r="E1202" s="11">
        <v>4.7435517343611036</v>
      </c>
    </row>
    <row r="1203" spans="1:5">
      <c r="A1203">
        <v>2025</v>
      </c>
      <c r="B1203" t="s">
        <v>10</v>
      </c>
      <c r="C1203" t="s">
        <v>10</v>
      </c>
      <c r="D1203" t="s">
        <v>62</v>
      </c>
      <c r="E1203" s="11">
        <v>4.5631487889273359</v>
      </c>
    </row>
    <row r="1204" spans="1:5">
      <c r="A1204">
        <v>2025</v>
      </c>
      <c r="B1204" t="s">
        <v>11</v>
      </c>
      <c r="C1204" t="s">
        <v>11</v>
      </c>
      <c r="D1204" t="s">
        <v>62</v>
      </c>
      <c r="E1204" s="11">
        <v>4.6477314644042789</v>
      </c>
    </row>
    <row r="1205" spans="1:5">
      <c r="A1205">
        <v>2025</v>
      </c>
      <c r="B1205" t="s">
        <v>12</v>
      </c>
      <c r="C1205" t="s">
        <v>12</v>
      </c>
      <c r="D1205" t="s">
        <v>62</v>
      </c>
      <c r="E1205" s="11">
        <v>4.9731663685152059</v>
      </c>
    </row>
    <row r="1206" spans="1:5">
      <c r="A1206">
        <v>2025</v>
      </c>
      <c r="B1206" t="s">
        <v>13</v>
      </c>
      <c r="C1206" t="s">
        <v>13</v>
      </c>
      <c r="D1206" t="s">
        <v>62</v>
      </c>
      <c r="E1206" s="11">
        <v>4.5758535726856735</v>
      </c>
    </row>
    <row r="1207" spans="1:5">
      <c r="A1207">
        <v>2025</v>
      </c>
      <c r="B1207" t="s">
        <v>14</v>
      </c>
      <c r="C1207" t="s">
        <v>14</v>
      </c>
      <c r="D1207" t="s">
        <v>62</v>
      </c>
      <c r="E1207" s="11">
        <v>4.2665784686621464</v>
      </c>
    </row>
    <row r="1208" spans="1:5">
      <c r="A1208">
        <v>2025</v>
      </c>
      <c r="B1208" t="s">
        <v>15</v>
      </c>
      <c r="C1208" t="s">
        <v>15</v>
      </c>
      <c r="D1208" t="s">
        <v>62</v>
      </c>
      <c r="E1208" s="11">
        <v>6.5109153581003447</v>
      </c>
    </row>
    <row r="1209" spans="1:5">
      <c r="A1209">
        <v>2025</v>
      </c>
      <c r="B1209" t="s">
        <v>16</v>
      </c>
      <c r="C1209" t="s">
        <v>16</v>
      </c>
      <c r="D1209" t="s">
        <v>62</v>
      </c>
      <c r="E1209" s="11">
        <v>5.5905727596601809</v>
      </c>
    </row>
    <row r="1210" spans="1:5">
      <c r="A1210">
        <v>2025</v>
      </c>
      <c r="B1210" t="s">
        <v>17</v>
      </c>
      <c r="C1210" t="s">
        <v>17</v>
      </c>
      <c r="D1210" t="s">
        <v>62</v>
      </c>
      <c r="E1210" s="11">
        <v>5.9302549801978728</v>
      </c>
    </row>
    <row r="1211" spans="1:5">
      <c r="A1211">
        <v>2025</v>
      </c>
      <c r="B1211" t="s">
        <v>5</v>
      </c>
      <c r="C1211" t="s">
        <v>5</v>
      </c>
      <c r="D1211" t="s">
        <v>63</v>
      </c>
      <c r="E1211" s="11">
        <v>2.6696023118205585</v>
      </c>
    </row>
    <row r="1212" spans="1:5">
      <c r="A1212">
        <v>2025</v>
      </c>
      <c r="B1212" t="s">
        <v>6</v>
      </c>
      <c r="C1212" t="s">
        <v>6</v>
      </c>
      <c r="D1212" t="s">
        <v>63</v>
      </c>
      <c r="E1212" s="11">
        <v>1.7987065481002424</v>
      </c>
    </row>
    <row r="1213" spans="1:5">
      <c r="A1213">
        <v>2025</v>
      </c>
      <c r="B1213" t="s">
        <v>7</v>
      </c>
      <c r="C1213" t="s">
        <v>7</v>
      </c>
      <c r="D1213" t="s">
        <v>63</v>
      </c>
      <c r="E1213" s="11">
        <v>2.0775623268698062</v>
      </c>
    </row>
    <row r="1214" spans="1:5">
      <c r="A1214">
        <v>2025</v>
      </c>
      <c r="B1214" t="s">
        <v>8</v>
      </c>
      <c r="C1214" t="s">
        <v>8</v>
      </c>
      <c r="D1214" t="s">
        <v>63</v>
      </c>
      <c r="E1214" s="11">
        <v>2.07236473619357</v>
      </c>
    </row>
    <row r="1215" spans="1:5">
      <c r="A1215">
        <v>2025</v>
      </c>
      <c r="B1215" t="s">
        <v>9</v>
      </c>
      <c r="C1215" t="s">
        <v>9</v>
      </c>
      <c r="D1215" t="s">
        <v>63</v>
      </c>
      <c r="E1215" s="11">
        <v>2.2278330610426256</v>
      </c>
    </row>
    <row r="1216" spans="1:5">
      <c r="A1216">
        <v>2025</v>
      </c>
      <c r="B1216" t="s">
        <v>10</v>
      </c>
      <c r="C1216" t="s">
        <v>10</v>
      </c>
      <c r="D1216" t="s">
        <v>63</v>
      </c>
      <c r="E1216" s="11">
        <v>2.0774724085695735</v>
      </c>
    </row>
    <row r="1217" spans="1:5">
      <c r="A1217">
        <v>2025</v>
      </c>
      <c r="B1217" t="s">
        <v>11</v>
      </c>
      <c r="C1217" t="s">
        <v>11</v>
      </c>
      <c r="D1217" t="s">
        <v>63</v>
      </c>
      <c r="E1217" s="11">
        <v>1.7330383480825959</v>
      </c>
    </row>
    <row r="1218" spans="1:5">
      <c r="A1218">
        <v>2025</v>
      </c>
      <c r="B1218" t="s">
        <v>12</v>
      </c>
      <c r="C1218" t="s">
        <v>12</v>
      </c>
      <c r="D1218" t="s">
        <v>63</v>
      </c>
      <c r="E1218" s="11">
        <v>2.3588277340957826</v>
      </c>
    </row>
    <row r="1219" spans="1:5">
      <c r="A1219">
        <v>2025</v>
      </c>
      <c r="B1219" t="s">
        <v>13</v>
      </c>
      <c r="C1219" t="s">
        <v>13</v>
      </c>
      <c r="D1219" t="s">
        <v>63</v>
      </c>
      <c r="E1219" s="11">
        <v>1.7587055926837847</v>
      </c>
    </row>
    <row r="1220" spans="1:5">
      <c r="A1220">
        <v>2025</v>
      </c>
      <c r="B1220" t="s">
        <v>14</v>
      </c>
      <c r="C1220" t="s">
        <v>14</v>
      </c>
      <c r="D1220" t="s">
        <v>63</v>
      </c>
      <c r="E1220" s="11">
        <v>2.2038111019055511</v>
      </c>
    </row>
    <row r="1221" spans="1:5">
      <c r="A1221">
        <v>2025</v>
      </c>
      <c r="B1221" t="s">
        <v>15</v>
      </c>
      <c r="C1221" t="s">
        <v>15</v>
      </c>
      <c r="D1221" t="s">
        <v>63</v>
      </c>
      <c r="E1221" s="11">
        <v>2.5134305448963929</v>
      </c>
    </row>
    <row r="1222" spans="1:5">
      <c r="A1222">
        <v>2025</v>
      </c>
      <c r="B1222" t="s">
        <v>16</v>
      </c>
      <c r="C1222" t="s">
        <v>16</v>
      </c>
      <c r="D1222" t="s">
        <v>63</v>
      </c>
      <c r="E1222" s="11">
        <v>1.7428296967201866</v>
      </c>
    </row>
    <row r="1223" spans="1:5">
      <c r="A1223">
        <v>2025</v>
      </c>
      <c r="B1223" t="s">
        <v>17</v>
      </c>
      <c r="C1223" t="s">
        <v>17</v>
      </c>
      <c r="D1223" t="s">
        <v>63</v>
      </c>
      <c r="E1223" s="11">
        <v>2.1284812476791681</v>
      </c>
    </row>
    <row r="1224" spans="1:5">
      <c r="A1224">
        <v>2025</v>
      </c>
      <c r="B1224" t="s">
        <v>5</v>
      </c>
      <c r="C1224" t="s">
        <v>5</v>
      </c>
      <c r="D1224" t="s">
        <v>64</v>
      </c>
      <c r="E1224" s="11">
        <v>5.9890109890109891</v>
      </c>
    </row>
    <row r="1225" spans="1:5">
      <c r="A1225">
        <v>2025</v>
      </c>
      <c r="B1225" t="s">
        <v>6</v>
      </c>
      <c r="C1225" t="s">
        <v>6</v>
      </c>
      <c r="D1225" t="s">
        <v>64</v>
      </c>
      <c r="E1225" s="11">
        <v>2.9917121487770366</v>
      </c>
    </row>
    <row r="1226" spans="1:5">
      <c r="A1226">
        <v>2025</v>
      </c>
      <c r="B1226" t="s">
        <v>7</v>
      </c>
      <c r="C1226" t="s">
        <v>7</v>
      </c>
      <c r="D1226" t="s">
        <v>64</v>
      </c>
      <c r="E1226" s="11">
        <v>3.1913556979520039</v>
      </c>
    </row>
    <row r="1227" spans="1:5">
      <c r="A1227">
        <v>2025</v>
      </c>
      <c r="B1227" t="s">
        <v>8</v>
      </c>
      <c r="C1227" t="s">
        <v>8</v>
      </c>
      <c r="D1227" t="s">
        <v>64</v>
      </c>
      <c r="E1227" s="11">
        <v>4.0460489549569694</v>
      </c>
    </row>
    <row r="1228" spans="1:5">
      <c r="A1228">
        <v>2025</v>
      </c>
      <c r="B1228" t="s">
        <v>9</v>
      </c>
      <c r="C1228" t="s">
        <v>9</v>
      </c>
      <c r="D1228" t="s">
        <v>64</v>
      </c>
      <c r="E1228" s="11">
        <v>4.5656685443225618</v>
      </c>
    </row>
    <row r="1229" spans="1:5">
      <c r="A1229">
        <v>2025</v>
      </c>
      <c r="B1229" t="s">
        <v>10</v>
      </c>
      <c r="C1229" t="s">
        <v>10</v>
      </c>
      <c r="D1229" t="s">
        <v>64</v>
      </c>
      <c r="E1229" s="11">
        <v>5.125432525951557</v>
      </c>
    </row>
    <row r="1230" spans="1:5">
      <c r="A1230">
        <v>2025</v>
      </c>
      <c r="B1230" t="s">
        <v>11</v>
      </c>
      <c r="C1230" t="s">
        <v>11</v>
      </c>
      <c r="D1230" t="s">
        <v>64</v>
      </c>
      <c r="E1230" s="11">
        <v>3.6886757654002214</v>
      </c>
    </row>
    <row r="1231" spans="1:5">
      <c r="A1231">
        <v>2025</v>
      </c>
      <c r="B1231" t="s">
        <v>12</v>
      </c>
      <c r="C1231" t="s">
        <v>12</v>
      </c>
      <c r="D1231" t="s">
        <v>64</v>
      </c>
      <c r="E1231" s="11">
        <v>4.0071556350626123</v>
      </c>
    </row>
    <row r="1232" spans="1:5">
      <c r="A1232">
        <v>2025</v>
      </c>
      <c r="B1232" t="s">
        <v>13</v>
      </c>
      <c r="C1232" t="s">
        <v>13</v>
      </c>
      <c r="D1232" t="s">
        <v>64</v>
      </c>
      <c r="E1232" s="11">
        <v>3.0271031326997537</v>
      </c>
    </row>
    <row r="1233" spans="1:5">
      <c r="A1233">
        <v>2025</v>
      </c>
      <c r="B1233" t="s">
        <v>14</v>
      </c>
      <c r="C1233" t="s">
        <v>14</v>
      </c>
      <c r="D1233" t="s">
        <v>64</v>
      </c>
      <c r="E1233" s="11">
        <v>3.7704646932363155</v>
      </c>
    </row>
    <row r="1234" spans="1:5">
      <c r="A1234">
        <v>2025</v>
      </c>
      <c r="B1234" t="s">
        <v>15</v>
      </c>
      <c r="C1234" t="s">
        <v>15</v>
      </c>
      <c r="D1234" t="s">
        <v>64</v>
      </c>
      <c r="E1234" s="11">
        <v>4.7108387590961316</v>
      </c>
    </row>
    <row r="1235" spans="1:5">
      <c r="A1235">
        <v>2025</v>
      </c>
      <c r="B1235" t="s">
        <v>16</v>
      </c>
      <c r="C1235" t="s">
        <v>16</v>
      </c>
      <c r="D1235" t="s">
        <v>64</v>
      </c>
      <c r="E1235" s="11">
        <v>4.0010961907371883</v>
      </c>
    </row>
    <row r="1236" spans="1:5">
      <c r="A1236">
        <v>2025</v>
      </c>
      <c r="B1236" t="s">
        <v>17</v>
      </c>
      <c r="C1236" t="s">
        <v>17</v>
      </c>
      <c r="D1236" t="s">
        <v>64</v>
      </c>
      <c r="E1236" s="11">
        <v>4.1666048622750935</v>
      </c>
    </row>
    <row r="1237" spans="1:5">
      <c r="A1237">
        <v>2025</v>
      </c>
      <c r="B1237" t="s">
        <v>5</v>
      </c>
      <c r="C1237" t="s">
        <v>5</v>
      </c>
      <c r="D1237" t="s">
        <v>65</v>
      </c>
      <c r="E1237" s="11">
        <v>2.53199394523187</v>
      </c>
    </row>
    <row r="1238" spans="1:5">
      <c r="A1238">
        <v>2025</v>
      </c>
      <c r="B1238" t="s">
        <v>6</v>
      </c>
      <c r="C1238" t="s">
        <v>6</v>
      </c>
      <c r="D1238" t="s">
        <v>65</v>
      </c>
      <c r="E1238" s="11">
        <v>2.2231204527081649</v>
      </c>
    </row>
    <row r="1239" spans="1:5">
      <c r="A1239">
        <v>2025</v>
      </c>
      <c r="B1239" t="s">
        <v>7</v>
      </c>
      <c r="C1239" t="s">
        <v>7</v>
      </c>
      <c r="D1239" t="s">
        <v>65</v>
      </c>
      <c r="E1239" s="11">
        <v>2.9211785444472427</v>
      </c>
    </row>
    <row r="1240" spans="1:5">
      <c r="A1240">
        <v>2025</v>
      </c>
      <c r="B1240" t="s">
        <v>8</v>
      </c>
      <c r="C1240" t="s">
        <v>8</v>
      </c>
      <c r="D1240" t="s">
        <v>65</v>
      </c>
      <c r="E1240" s="11">
        <v>3.3941973787386579</v>
      </c>
    </row>
    <row r="1241" spans="1:5">
      <c r="A1241">
        <v>2025</v>
      </c>
      <c r="B1241" t="s">
        <v>9</v>
      </c>
      <c r="C1241" t="s">
        <v>9</v>
      </c>
      <c r="D1241" t="s">
        <v>65</v>
      </c>
      <c r="E1241" s="11">
        <v>3.2080796079013809</v>
      </c>
    </row>
    <row r="1242" spans="1:5">
      <c r="A1242">
        <v>2025</v>
      </c>
      <c r="B1242" t="s">
        <v>10</v>
      </c>
      <c r="C1242" t="s">
        <v>10</v>
      </c>
      <c r="D1242" t="s">
        <v>65</v>
      </c>
      <c r="E1242" s="11">
        <v>3.6355767149967542</v>
      </c>
    </row>
    <row r="1243" spans="1:5">
      <c r="A1243">
        <v>2025</v>
      </c>
      <c r="B1243" t="s">
        <v>11</v>
      </c>
      <c r="C1243" t="s">
        <v>11</v>
      </c>
      <c r="D1243" t="s">
        <v>65</v>
      </c>
      <c r="E1243" s="11">
        <v>4.056047197640118</v>
      </c>
    </row>
    <row r="1244" spans="1:5">
      <c r="A1244">
        <v>2025</v>
      </c>
      <c r="B1244" t="s">
        <v>12</v>
      </c>
      <c r="C1244" t="s">
        <v>12</v>
      </c>
      <c r="D1244" t="s">
        <v>65</v>
      </c>
      <c r="E1244" s="11">
        <v>2.823445318084346</v>
      </c>
    </row>
    <row r="1245" spans="1:5">
      <c r="A1245">
        <v>2025</v>
      </c>
      <c r="B1245" t="s">
        <v>13</v>
      </c>
      <c r="C1245" t="s">
        <v>13</v>
      </c>
      <c r="D1245" t="s">
        <v>65</v>
      </c>
      <c r="E1245" s="11">
        <v>3.2008441786844881</v>
      </c>
    </row>
    <row r="1246" spans="1:5">
      <c r="A1246">
        <v>2025</v>
      </c>
      <c r="B1246" t="s">
        <v>14</v>
      </c>
      <c r="C1246" t="s">
        <v>14</v>
      </c>
      <c r="D1246" t="s">
        <v>65</v>
      </c>
      <c r="E1246" s="11">
        <v>3.7613918806959403</v>
      </c>
    </row>
    <row r="1247" spans="1:5">
      <c r="A1247">
        <v>2025</v>
      </c>
      <c r="B1247" t="s">
        <v>15</v>
      </c>
      <c r="C1247" t="s">
        <v>15</v>
      </c>
      <c r="D1247" t="s">
        <v>65</v>
      </c>
      <c r="E1247" s="11">
        <v>2.6669224865694554</v>
      </c>
    </row>
    <row r="1248" spans="1:5">
      <c r="A1248">
        <v>2025</v>
      </c>
      <c r="B1248" t="s">
        <v>16</v>
      </c>
      <c r="C1248" t="s">
        <v>16</v>
      </c>
      <c r="D1248" t="s">
        <v>65</v>
      </c>
      <c r="E1248" s="11">
        <v>3.4582132564841501</v>
      </c>
    </row>
    <row r="1249" spans="1:5">
      <c r="A1249">
        <v>2025</v>
      </c>
      <c r="B1249" t="s">
        <v>17</v>
      </c>
      <c r="C1249" t="s">
        <v>17</v>
      </c>
      <c r="D1249" t="s">
        <v>65</v>
      </c>
      <c r="E1249" s="11">
        <v>3.1355365763089491</v>
      </c>
    </row>
    <row r="1250" spans="1:5">
      <c r="A1250">
        <v>2025</v>
      </c>
      <c r="B1250" t="s">
        <v>5</v>
      </c>
      <c r="C1250" t="s">
        <v>5</v>
      </c>
      <c r="D1250" t="s">
        <v>66</v>
      </c>
      <c r="E1250" s="11">
        <v>2.0192307692307692</v>
      </c>
    </row>
    <row r="1251" spans="1:5">
      <c r="A1251">
        <v>2025</v>
      </c>
      <c r="B1251" t="s">
        <v>6</v>
      </c>
      <c r="C1251" t="s">
        <v>6</v>
      </c>
      <c r="D1251" t="s">
        <v>66</v>
      </c>
      <c r="E1251" s="11">
        <v>1.6373559733171621</v>
      </c>
    </row>
    <row r="1252" spans="1:5">
      <c r="A1252">
        <v>2025</v>
      </c>
      <c r="B1252" t="s">
        <v>7</v>
      </c>
      <c r="C1252" t="s">
        <v>7</v>
      </c>
      <c r="D1252" t="s">
        <v>66</v>
      </c>
      <c r="E1252" s="11">
        <v>2.7516019600452317</v>
      </c>
    </row>
    <row r="1253" spans="1:5">
      <c r="A1253">
        <v>2025</v>
      </c>
      <c r="B1253" t="s">
        <v>8</v>
      </c>
      <c r="C1253" t="s">
        <v>8</v>
      </c>
      <c r="D1253" t="s">
        <v>66</v>
      </c>
      <c r="E1253" s="11">
        <v>2.8501173577735557</v>
      </c>
    </row>
    <row r="1254" spans="1:5">
      <c r="A1254">
        <v>2025</v>
      </c>
      <c r="B1254" t="s">
        <v>9</v>
      </c>
      <c r="C1254" t="s">
        <v>9</v>
      </c>
      <c r="D1254" t="s">
        <v>66</v>
      </c>
      <c r="E1254" s="11">
        <v>2.7275422472576345</v>
      </c>
    </row>
    <row r="1255" spans="1:5">
      <c r="A1255">
        <v>2025</v>
      </c>
      <c r="B1255" t="s">
        <v>10</v>
      </c>
      <c r="C1255" t="s">
        <v>10</v>
      </c>
      <c r="D1255" t="s">
        <v>66</v>
      </c>
      <c r="E1255" s="11">
        <v>4.1306228373702423</v>
      </c>
    </row>
    <row r="1256" spans="1:5">
      <c r="A1256">
        <v>2025</v>
      </c>
      <c r="B1256" t="s">
        <v>11</v>
      </c>
      <c r="C1256" t="s">
        <v>11</v>
      </c>
      <c r="D1256" t="s">
        <v>66</v>
      </c>
      <c r="E1256" s="11">
        <v>3.5411287347842122</v>
      </c>
    </row>
    <row r="1257" spans="1:5">
      <c r="A1257">
        <v>2025</v>
      </c>
      <c r="B1257" t="s">
        <v>12</v>
      </c>
      <c r="C1257" t="s">
        <v>12</v>
      </c>
      <c r="D1257" t="s">
        <v>66</v>
      </c>
      <c r="E1257" s="11">
        <v>2.1109123434704831</v>
      </c>
    </row>
    <row r="1258" spans="1:5">
      <c r="A1258">
        <v>2025</v>
      </c>
      <c r="B1258" t="s">
        <v>13</v>
      </c>
      <c r="C1258" t="s">
        <v>13</v>
      </c>
      <c r="D1258" t="s">
        <v>66</v>
      </c>
      <c r="E1258" s="11">
        <v>3.5902851108764517</v>
      </c>
    </row>
    <row r="1259" spans="1:5">
      <c r="A1259">
        <v>2025</v>
      </c>
      <c r="B1259" t="s">
        <v>14</v>
      </c>
      <c r="C1259" t="s">
        <v>14</v>
      </c>
      <c r="D1259" t="s">
        <v>66</v>
      </c>
      <c r="E1259" s="11">
        <v>3.4893335538283443</v>
      </c>
    </row>
    <row r="1260" spans="1:5">
      <c r="A1260">
        <v>2025</v>
      </c>
      <c r="B1260" t="s">
        <v>15</v>
      </c>
      <c r="C1260" t="s">
        <v>15</v>
      </c>
      <c r="D1260" t="s">
        <v>66</v>
      </c>
      <c r="E1260" s="11">
        <v>1.9149751053236308</v>
      </c>
    </row>
    <row r="1261" spans="1:5">
      <c r="A1261">
        <v>2025</v>
      </c>
      <c r="B1261" t="s">
        <v>16</v>
      </c>
      <c r="C1261" t="s">
        <v>16</v>
      </c>
      <c r="D1261" t="s">
        <v>66</v>
      </c>
      <c r="E1261" s="11">
        <v>2.8912030693340638</v>
      </c>
    </row>
    <row r="1262" spans="1:5">
      <c r="A1262">
        <v>2025</v>
      </c>
      <c r="B1262" t="s">
        <v>17</v>
      </c>
      <c r="C1262" t="s">
        <v>17</v>
      </c>
      <c r="D1262" t="s">
        <v>66</v>
      </c>
      <c r="E1262" s="11">
        <v>2.7530148182209233</v>
      </c>
    </row>
    <row r="1263" spans="1:5">
      <c r="A1263">
        <v>2025</v>
      </c>
      <c r="B1263" t="s">
        <v>5</v>
      </c>
      <c r="C1263" t="s">
        <v>5</v>
      </c>
      <c r="D1263" t="s">
        <v>67</v>
      </c>
      <c r="E1263" s="11">
        <v>14.696573551671941</v>
      </c>
    </row>
    <row r="1264" spans="1:5">
      <c r="A1264">
        <v>2025</v>
      </c>
      <c r="B1264" t="s">
        <v>6</v>
      </c>
      <c r="C1264" t="s">
        <v>6</v>
      </c>
      <c r="D1264" t="s">
        <v>67</v>
      </c>
      <c r="E1264" s="11">
        <v>5.4163298302344387</v>
      </c>
    </row>
    <row r="1265" spans="1:5">
      <c r="A1265">
        <v>2025</v>
      </c>
      <c r="B1265" t="s">
        <v>7</v>
      </c>
      <c r="C1265" t="s">
        <v>7</v>
      </c>
      <c r="D1265" t="s">
        <v>67</v>
      </c>
      <c r="E1265" s="11">
        <v>7.9702845630823473</v>
      </c>
    </row>
    <row r="1266" spans="1:5">
      <c r="A1266">
        <v>2025</v>
      </c>
      <c r="B1266" t="s">
        <v>8</v>
      </c>
      <c r="C1266" t="s">
        <v>8</v>
      </c>
      <c r="D1266" t="s">
        <v>67</v>
      </c>
      <c r="E1266" s="11">
        <v>8.3118628878682657</v>
      </c>
    </row>
    <row r="1267" spans="1:5">
      <c r="A1267">
        <v>2025</v>
      </c>
      <c r="B1267" t="s">
        <v>9</v>
      </c>
      <c r="C1267" t="s">
        <v>9</v>
      </c>
      <c r="D1267" t="s">
        <v>67</v>
      </c>
      <c r="E1267" s="11">
        <v>11.079756423585325</v>
      </c>
    </row>
    <row r="1268" spans="1:5">
      <c r="A1268">
        <v>2025</v>
      </c>
      <c r="B1268" t="s">
        <v>10</v>
      </c>
      <c r="C1268" t="s">
        <v>10</v>
      </c>
      <c r="D1268" t="s">
        <v>67</v>
      </c>
      <c r="E1268" s="11">
        <v>7.7472408569573687</v>
      </c>
    </row>
    <row r="1269" spans="1:5">
      <c r="A1269">
        <v>2025</v>
      </c>
      <c r="B1269" t="s">
        <v>11</v>
      </c>
      <c r="C1269" t="s">
        <v>11</v>
      </c>
      <c r="D1269" t="s">
        <v>67</v>
      </c>
      <c r="E1269" s="11">
        <v>8.0014749262536871</v>
      </c>
    </row>
    <row r="1270" spans="1:5">
      <c r="A1270">
        <v>2025</v>
      </c>
      <c r="B1270" t="s">
        <v>12</v>
      </c>
      <c r="C1270" t="s">
        <v>12</v>
      </c>
      <c r="D1270" t="s">
        <v>67</v>
      </c>
      <c r="E1270" s="11">
        <v>6.8263045032165834</v>
      </c>
    </row>
    <row r="1271" spans="1:5">
      <c r="A1271">
        <v>2025</v>
      </c>
      <c r="B1271" t="s">
        <v>13</v>
      </c>
      <c r="C1271" t="s">
        <v>13</v>
      </c>
      <c r="D1271" t="s">
        <v>67</v>
      </c>
      <c r="E1271" s="11">
        <v>6.0851213506858954</v>
      </c>
    </row>
    <row r="1272" spans="1:5">
      <c r="A1272">
        <v>2025</v>
      </c>
      <c r="B1272" t="s">
        <v>14</v>
      </c>
      <c r="C1272" t="s">
        <v>14</v>
      </c>
      <c r="D1272" t="s">
        <v>67</v>
      </c>
      <c r="E1272" s="11">
        <v>8.7323943661971821</v>
      </c>
    </row>
    <row r="1273" spans="1:5">
      <c r="A1273">
        <v>2025</v>
      </c>
      <c r="B1273" t="s">
        <v>15</v>
      </c>
      <c r="C1273" t="s">
        <v>15</v>
      </c>
      <c r="D1273" t="s">
        <v>67</v>
      </c>
      <c r="E1273" s="11">
        <v>9.3054489639293934</v>
      </c>
    </row>
    <row r="1274" spans="1:5">
      <c r="A1274">
        <v>2025</v>
      </c>
      <c r="B1274" t="s">
        <v>16</v>
      </c>
      <c r="C1274" t="s">
        <v>16</v>
      </c>
      <c r="D1274" t="s">
        <v>67</v>
      </c>
      <c r="E1274" s="11">
        <v>11.005900919445589</v>
      </c>
    </row>
    <row r="1275" spans="1:5">
      <c r="A1275">
        <v>2025</v>
      </c>
      <c r="B1275" t="s">
        <v>17</v>
      </c>
      <c r="C1275" t="s">
        <v>17</v>
      </c>
      <c r="D1275" t="s">
        <v>67</v>
      </c>
      <c r="E1275" s="11">
        <v>9.2239138507241005</v>
      </c>
    </row>
    <row r="1276" spans="1:5">
      <c r="A1276">
        <v>2025</v>
      </c>
      <c r="B1276" t="s">
        <v>5</v>
      </c>
      <c r="C1276" t="s">
        <v>5</v>
      </c>
      <c r="D1276" t="s">
        <v>68</v>
      </c>
      <c r="E1276" s="11">
        <v>18.296703296703296</v>
      </c>
    </row>
    <row r="1277" spans="1:5">
      <c r="A1277">
        <v>2025</v>
      </c>
      <c r="B1277" t="s">
        <v>6</v>
      </c>
      <c r="C1277" t="s">
        <v>6</v>
      </c>
      <c r="D1277" t="s">
        <v>68</v>
      </c>
      <c r="E1277" s="11">
        <v>6.4685668081665666</v>
      </c>
    </row>
    <row r="1278" spans="1:5">
      <c r="A1278">
        <v>2025</v>
      </c>
      <c r="B1278" t="s">
        <v>7</v>
      </c>
      <c r="C1278" t="s">
        <v>7</v>
      </c>
      <c r="D1278" t="s">
        <v>68</v>
      </c>
      <c r="E1278" s="11">
        <v>9.6745822339489891</v>
      </c>
    </row>
    <row r="1279" spans="1:5">
      <c r="A1279">
        <v>2025</v>
      </c>
      <c r="B1279" t="s">
        <v>8</v>
      </c>
      <c r="C1279" t="s">
        <v>8</v>
      </c>
      <c r="D1279" t="s">
        <v>68</v>
      </c>
      <c r="E1279" s="11">
        <v>10.506314965910361</v>
      </c>
    </row>
    <row r="1280" spans="1:5">
      <c r="A1280">
        <v>2025</v>
      </c>
      <c r="B1280" t="s">
        <v>9</v>
      </c>
      <c r="C1280" t="s">
        <v>9</v>
      </c>
      <c r="D1280" t="s">
        <v>68</v>
      </c>
      <c r="E1280" s="11">
        <v>14.482656388971243</v>
      </c>
    </row>
    <row r="1281" spans="1:5">
      <c r="A1281">
        <v>2025</v>
      </c>
      <c r="B1281" t="s">
        <v>10</v>
      </c>
      <c r="C1281" t="s">
        <v>10</v>
      </c>
      <c r="D1281" t="s">
        <v>68</v>
      </c>
      <c r="E1281" s="11">
        <v>10.315743944636678</v>
      </c>
    </row>
    <row r="1282" spans="1:5">
      <c r="A1282">
        <v>2025</v>
      </c>
      <c r="B1282" t="s">
        <v>11</v>
      </c>
      <c r="C1282" t="s">
        <v>11</v>
      </c>
      <c r="D1282" t="s">
        <v>68</v>
      </c>
      <c r="E1282" s="11">
        <v>10.51272593139063</v>
      </c>
    </row>
    <row r="1283" spans="1:5">
      <c r="A1283">
        <v>2025</v>
      </c>
      <c r="B1283" t="s">
        <v>12</v>
      </c>
      <c r="C1283" t="s">
        <v>12</v>
      </c>
      <c r="D1283" t="s">
        <v>68</v>
      </c>
      <c r="E1283" s="11">
        <v>8.6940966010733458</v>
      </c>
    </row>
    <row r="1284" spans="1:5">
      <c r="A1284">
        <v>2025</v>
      </c>
      <c r="B1284" t="s">
        <v>13</v>
      </c>
      <c r="C1284" t="s">
        <v>13</v>
      </c>
      <c r="D1284" t="s">
        <v>68</v>
      </c>
      <c r="E1284" s="11">
        <v>8.0605420626539956</v>
      </c>
    </row>
    <row r="1285" spans="1:5">
      <c r="A1285">
        <v>2025</v>
      </c>
      <c r="B1285" t="s">
        <v>14</v>
      </c>
      <c r="C1285" t="s">
        <v>14</v>
      </c>
      <c r="D1285" t="s">
        <v>68</v>
      </c>
      <c r="E1285" s="11">
        <v>11.129485695386142</v>
      </c>
    </row>
    <row r="1286" spans="1:5">
      <c r="A1286">
        <v>2025</v>
      </c>
      <c r="B1286" t="s">
        <v>15</v>
      </c>
      <c r="C1286" t="s">
        <v>15</v>
      </c>
      <c r="D1286" t="s">
        <v>68</v>
      </c>
      <c r="E1286" s="11">
        <v>11.413251627728838</v>
      </c>
    </row>
    <row r="1287" spans="1:5">
      <c r="A1287">
        <v>2025</v>
      </c>
      <c r="B1287" t="s">
        <v>16</v>
      </c>
      <c r="C1287" t="s">
        <v>16</v>
      </c>
      <c r="D1287" t="s">
        <v>68</v>
      </c>
      <c r="E1287" s="11">
        <v>13.332419841052342</v>
      </c>
    </row>
    <row r="1288" spans="1:5">
      <c r="A1288">
        <v>2025</v>
      </c>
      <c r="B1288" t="s">
        <v>17</v>
      </c>
      <c r="C1288" t="s">
        <v>17</v>
      </c>
      <c r="D1288" t="s">
        <v>68</v>
      </c>
      <c r="E1288" s="11">
        <v>11.592031683403297</v>
      </c>
    </row>
    <row r="1289" spans="1:5">
      <c r="A1289">
        <v>2025</v>
      </c>
      <c r="B1289" t="s">
        <v>5</v>
      </c>
      <c r="C1289" t="s">
        <v>5</v>
      </c>
      <c r="D1289" t="s">
        <v>69</v>
      </c>
      <c r="E1289" s="11">
        <v>0.97701940277968891</v>
      </c>
    </row>
    <row r="1290" spans="1:5">
      <c r="A1290">
        <v>2025</v>
      </c>
      <c r="B1290" t="s">
        <v>6</v>
      </c>
      <c r="C1290" t="s">
        <v>6</v>
      </c>
      <c r="D1290" t="s">
        <v>69</v>
      </c>
      <c r="E1290" s="11">
        <v>0.36378334680679059</v>
      </c>
    </row>
    <row r="1291" spans="1:5">
      <c r="A1291">
        <v>2025</v>
      </c>
      <c r="B1291" t="s">
        <v>7</v>
      </c>
      <c r="C1291" t="s">
        <v>7</v>
      </c>
      <c r="D1291" t="s">
        <v>69</v>
      </c>
      <c r="E1291" s="11">
        <v>1.0954419541677161</v>
      </c>
    </row>
    <row r="1292" spans="1:5">
      <c r="A1292">
        <v>2025</v>
      </c>
      <c r="B1292" t="s">
        <v>8</v>
      </c>
      <c r="C1292" t="s">
        <v>8</v>
      </c>
      <c r="D1292" t="s">
        <v>69</v>
      </c>
      <c r="E1292" s="11">
        <v>1.0641872969642658</v>
      </c>
    </row>
    <row r="1293" spans="1:5">
      <c r="A1293">
        <v>2025</v>
      </c>
      <c r="B1293" t="s">
        <v>9</v>
      </c>
      <c r="C1293" t="s">
        <v>9</v>
      </c>
      <c r="D1293" t="s">
        <v>69</v>
      </c>
      <c r="E1293" s="11">
        <v>0.96539432645180467</v>
      </c>
    </row>
    <row r="1294" spans="1:5">
      <c r="A1294">
        <v>2025</v>
      </c>
      <c r="B1294" t="s">
        <v>10</v>
      </c>
      <c r="C1294" t="s">
        <v>10</v>
      </c>
      <c r="D1294" t="s">
        <v>69</v>
      </c>
      <c r="E1294" s="11">
        <v>1.0387362042847867</v>
      </c>
    </row>
    <row r="1295" spans="1:5">
      <c r="A1295">
        <v>2025</v>
      </c>
      <c r="B1295" t="s">
        <v>11</v>
      </c>
      <c r="C1295" t="s">
        <v>11</v>
      </c>
      <c r="D1295" t="s">
        <v>69</v>
      </c>
      <c r="E1295" s="11">
        <v>0.55309734513274333</v>
      </c>
    </row>
    <row r="1296" spans="1:5">
      <c r="A1296">
        <v>2025</v>
      </c>
      <c r="B1296" t="s">
        <v>12</v>
      </c>
      <c r="C1296" t="s">
        <v>12</v>
      </c>
      <c r="D1296" t="s">
        <v>69</v>
      </c>
      <c r="E1296" s="11">
        <v>3.4310221586847747</v>
      </c>
    </row>
    <row r="1297" spans="1:5">
      <c r="A1297">
        <v>2025</v>
      </c>
      <c r="B1297" t="s">
        <v>13</v>
      </c>
      <c r="C1297" t="s">
        <v>13</v>
      </c>
      <c r="D1297" t="s">
        <v>69</v>
      </c>
      <c r="E1297" s="11">
        <v>0.87935279634189234</v>
      </c>
    </row>
    <row r="1298" spans="1:5">
      <c r="A1298">
        <v>2025</v>
      </c>
      <c r="B1298" t="s">
        <v>14</v>
      </c>
      <c r="C1298" t="s">
        <v>14</v>
      </c>
      <c r="D1298" t="s">
        <v>69</v>
      </c>
      <c r="E1298" s="11">
        <v>1.1764705882352942</v>
      </c>
    </row>
    <row r="1299" spans="1:5">
      <c r="A1299">
        <v>2025</v>
      </c>
      <c r="B1299" t="s">
        <v>15</v>
      </c>
      <c r="C1299" t="s">
        <v>15</v>
      </c>
      <c r="D1299" t="s">
        <v>69</v>
      </c>
      <c r="E1299" s="11">
        <v>0.78664620107444361</v>
      </c>
    </row>
    <row r="1300" spans="1:5">
      <c r="A1300">
        <v>2025</v>
      </c>
      <c r="B1300" t="s">
        <v>16</v>
      </c>
      <c r="C1300" t="s">
        <v>16</v>
      </c>
      <c r="D1300" t="s">
        <v>69</v>
      </c>
      <c r="E1300" s="11">
        <v>1.303691505420612</v>
      </c>
    </row>
    <row r="1301" spans="1:5">
      <c r="A1301">
        <v>2025</v>
      </c>
      <c r="B1301" t="s">
        <v>17</v>
      </c>
      <c r="C1301" t="s">
        <v>17</v>
      </c>
      <c r="D1301" t="s">
        <v>69</v>
      </c>
      <c r="E1301" s="11">
        <v>1.0798366134422577</v>
      </c>
    </row>
    <row r="1302" spans="1:5">
      <c r="A1302">
        <v>2025</v>
      </c>
      <c r="B1302" t="s">
        <v>5</v>
      </c>
      <c r="C1302" t="s">
        <v>5</v>
      </c>
      <c r="D1302" t="s">
        <v>70</v>
      </c>
      <c r="E1302" s="11">
        <v>0.37087912087912084</v>
      </c>
    </row>
    <row r="1303" spans="1:5">
      <c r="A1303">
        <v>2025</v>
      </c>
      <c r="B1303" t="s">
        <v>6</v>
      </c>
      <c r="C1303" t="s">
        <v>6</v>
      </c>
      <c r="D1303" t="s">
        <v>70</v>
      </c>
      <c r="E1303" s="11">
        <v>0.16171417020416412</v>
      </c>
    </row>
    <row r="1304" spans="1:5">
      <c r="A1304">
        <v>2025</v>
      </c>
      <c r="B1304" t="s">
        <v>7</v>
      </c>
      <c r="C1304" t="s">
        <v>7</v>
      </c>
      <c r="D1304" t="s">
        <v>70</v>
      </c>
      <c r="E1304" s="11">
        <v>0.31410981279055156</v>
      </c>
    </row>
    <row r="1305" spans="1:5">
      <c r="A1305">
        <v>2025</v>
      </c>
      <c r="B1305" t="s">
        <v>8</v>
      </c>
      <c r="C1305" t="s">
        <v>8</v>
      </c>
      <c r="D1305" t="s">
        <v>70</v>
      </c>
      <c r="E1305" s="11">
        <v>0.61473119481390415</v>
      </c>
    </row>
    <row r="1306" spans="1:5">
      <c r="A1306">
        <v>2025</v>
      </c>
      <c r="B1306" t="s">
        <v>9</v>
      </c>
      <c r="C1306" t="s">
        <v>9</v>
      </c>
      <c r="D1306" t="s">
        <v>70</v>
      </c>
      <c r="E1306" s="11">
        <v>0.32611918173732579</v>
      </c>
    </row>
    <row r="1307" spans="1:5">
      <c r="A1307">
        <v>2025</v>
      </c>
      <c r="B1307" t="s">
        <v>10</v>
      </c>
      <c r="C1307" t="s">
        <v>10</v>
      </c>
      <c r="D1307" t="s">
        <v>70</v>
      </c>
      <c r="E1307" s="11">
        <v>0.60553633217993075</v>
      </c>
    </row>
    <row r="1308" spans="1:5">
      <c r="A1308">
        <v>2025</v>
      </c>
      <c r="B1308" t="s">
        <v>11</v>
      </c>
      <c r="C1308" t="s">
        <v>11</v>
      </c>
      <c r="D1308" t="s">
        <v>70</v>
      </c>
      <c r="E1308" s="11">
        <v>0.14754703061600885</v>
      </c>
    </row>
    <row r="1309" spans="1:5">
      <c r="A1309">
        <v>2025</v>
      </c>
      <c r="B1309" t="s">
        <v>12</v>
      </c>
      <c r="C1309" t="s">
        <v>12</v>
      </c>
      <c r="D1309" t="s">
        <v>70</v>
      </c>
      <c r="E1309" s="11">
        <v>0.85867620751341678</v>
      </c>
    </row>
    <row r="1310" spans="1:5">
      <c r="A1310">
        <v>2025</v>
      </c>
      <c r="B1310" t="s">
        <v>13</v>
      </c>
      <c r="C1310" t="s">
        <v>13</v>
      </c>
      <c r="D1310" t="s">
        <v>70</v>
      </c>
      <c r="E1310" s="11">
        <v>0.21119324181626187</v>
      </c>
    </row>
    <row r="1311" spans="1:5">
      <c r="A1311">
        <v>2025</v>
      </c>
      <c r="B1311" t="s">
        <v>14</v>
      </c>
      <c r="C1311" t="s">
        <v>14</v>
      </c>
      <c r="D1311" t="s">
        <v>70</v>
      </c>
      <c r="E1311" s="11">
        <v>0.47957664957830326</v>
      </c>
    </row>
    <row r="1312" spans="1:5">
      <c r="A1312">
        <v>2025</v>
      </c>
      <c r="B1312" t="s">
        <v>15</v>
      </c>
      <c r="C1312" t="s">
        <v>15</v>
      </c>
      <c r="D1312" t="s">
        <v>70</v>
      </c>
      <c r="E1312" s="11">
        <v>0.30639601685178092</v>
      </c>
    </row>
    <row r="1313" spans="1:5">
      <c r="A1313">
        <v>2025</v>
      </c>
      <c r="B1313" t="s">
        <v>16</v>
      </c>
      <c r="C1313" t="s">
        <v>16</v>
      </c>
      <c r="D1313" t="s">
        <v>70</v>
      </c>
      <c r="E1313" s="11">
        <v>0.67141682652781587</v>
      </c>
    </row>
    <row r="1314" spans="1:5">
      <c r="A1314">
        <v>2025</v>
      </c>
      <c r="B1314" t="s">
        <v>17</v>
      </c>
      <c r="C1314" t="s">
        <v>17</v>
      </c>
      <c r="D1314" t="s">
        <v>70</v>
      </c>
      <c r="E1314" s="11">
        <v>0.43460848154026432</v>
      </c>
    </row>
    <row r="1315" spans="1:5">
      <c r="A1315">
        <v>2025</v>
      </c>
      <c r="B1315" t="s">
        <v>5</v>
      </c>
      <c r="C1315" t="s">
        <v>5</v>
      </c>
      <c r="D1315" t="s">
        <v>73</v>
      </c>
      <c r="E1315" s="11">
        <v>15.728636301087107</v>
      </c>
    </row>
    <row r="1316" spans="1:5">
      <c r="A1316">
        <v>2025</v>
      </c>
      <c r="B1316" t="s">
        <v>6</v>
      </c>
      <c r="C1316" t="s">
        <v>6</v>
      </c>
      <c r="D1316" t="s">
        <v>73</v>
      </c>
      <c r="E1316" s="11">
        <v>15.541632983023442</v>
      </c>
    </row>
    <row r="1317" spans="1:5">
      <c r="A1317">
        <v>2025</v>
      </c>
      <c r="B1317" t="s">
        <v>7</v>
      </c>
      <c r="C1317" t="s">
        <v>7</v>
      </c>
      <c r="D1317" t="s">
        <v>73</v>
      </c>
      <c r="E1317" s="11">
        <v>15.411735079325107</v>
      </c>
    </row>
    <row r="1318" spans="1:5">
      <c r="A1318">
        <v>2025</v>
      </c>
      <c r="B1318" t="s">
        <v>8</v>
      </c>
      <c r="C1318" t="s">
        <v>8</v>
      </c>
      <c r="D1318" t="s">
        <v>73</v>
      </c>
      <c r="E1318" s="11">
        <v>13.890444718270414</v>
      </c>
    </row>
    <row r="1319" spans="1:5">
      <c r="A1319">
        <v>2025</v>
      </c>
      <c r="B1319" t="s">
        <v>9</v>
      </c>
      <c r="C1319" t="s">
        <v>9</v>
      </c>
      <c r="D1319" t="s">
        <v>73</v>
      </c>
      <c r="E1319" s="11">
        <v>14.941333729392545</v>
      </c>
    </row>
    <row r="1320" spans="1:5">
      <c r="A1320">
        <v>2025</v>
      </c>
      <c r="B1320" t="s">
        <v>10</v>
      </c>
      <c r="C1320" t="s">
        <v>10</v>
      </c>
      <c r="D1320" t="s">
        <v>73</v>
      </c>
      <c r="E1320" s="11">
        <v>10.560484743562</v>
      </c>
    </row>
    <row r="1321" spans="1:5">
      <c r="A1321">
        <v>2025</v>
      </c>
      <c r="B1321" t="s">
        <v>11</v>
      </c>
      <c r="C1321" t="s">
        <v>11</v>
      </c>
      <c r="D1321" t="s">
        <v>73</v>
      </c>
      <c r="E1321" s="11">
        <v>12.24188790560472</v>
      </c>
    </row>
    <row r="1322" spans="1:5">
      <c r="A1322">
        <v>2025</v>
      </c>
      <c r="B1322" t="s">
        <v>12</v>
      </c>
      <c r="C1322" t="s">
        <v>12</v>
      </c>
      <c r="D1322" t="s">
        <v>73</v>
      </c>
      <c r="E1322" s="11">
        <v>13.688348820586132</v>
      </c>
    </row>
    <row r="1323" spans="1:5">
      <c r="A1323">
        <v>2025</v>
      </c>
      <c r="B1323" t="s">
        <v>13</v>
      </c>
      <c r="C1323" t="s">
        <v>13</v>
      </c>
      <c r="D1323" t="s">
        <v>73</v>
      </c>
      <c r="E1323" s="11">
        <v>10.411537108688005</v>
      </c>
    </row>
    <row r="1324" spans="1:5">
      <c r="A1324">
        <v>2025</v>
      </c>
      <c r="B1324" t="s">
        <v>14</v>
      </c>
      <c r="C1324" t="s">
        <v>14</v>
      </c>
      <c r="D1324" t="s">
        <v>73</v>
      </c>
      <c r="E1324" s="11">
        <v>14.482187241093619</v>
      </c>
    </row>
    <row r="1325" spans="1:5">
      <c r="A1325">
        <v>2025</v>
      </c>
      <c r="B1325" t="s">
        <v>15</v>
      </c>
      <c r="C1325" t="s">
        <v>15</v>
      </c>
      <c r="D1325" t="s">
        <v>73</v>
      </c>
      <c r="E1325" s="11">
        <v>13.488104374520338</v>
      </c>
    </row>
    <row r="1326" spans="1:5">
      <c r="A1326">
        <v>2025</v>
      </c>
      <c r="B1326" t="s">
        <v>16</v>
      </c>
      <c r="C1326" t="s">
        <v>16</v>
      </c>
      <c r="D1326" t="s">
        <v>73</v>
      </c>
      <c r="E1326" s="11">
        <v>14.779744750926307</v>
      </c>
    </row>
    <row r="1327" spans="1:5">
      <c r="A1327">
        <v>2025</v>
      </c>
      <c r="B1327" t="s">
        <v>17</v>
      </c>
      <c r="C1327" t="s">
        <v>17</v>
      </c>
      <c r="D1327" t="s">
        <v>73</v>
      </c>
      <c r="E1327" s="11">
        <v>14.16264389157074</v>
      </c>
    </row>
    <row r="1328" spans="1:5">
      <c r="A1328">
        <v>2025</v>
      </c>
      <c r="B1328" t="s">
        <v>5</v>
      </c>
      <c r="C1328" t="s">
        <v>5</v>
      </c>
      <c r="D1328" t="s">
        <v>74</v>
      </c>
      <c r="E1328" s="11">
        <v>12.486263736263737</v>
      </c>
    </row>
    <row r="1329" spans="1:5">
      <c r="A1329">
        <v>2025</v>
      </c>
      <c r="B1329" t="s">
        <v>6</v>
      </c>
      <c r="C1329" t="s">
        <v>6</v>
      </c>
      <c r="D1329" t="s">
        <v>74</v>
      </c>
      <c r="E1329" s="11">
        <v>12.5126339195472</v>
      </c>
    </row>
    <row r="1330" spans="1:5">
      <c r="A1330">
        <v>2025</v>
      </c>
      <c r="B1330" t="s">
        <v>7</v>
      </c>
      <c r="C1330" t="s">
        <v>7</v>
      </c>
      <c r="D1330" t="s">
        <v>74</v>
      </c>
      <c r="E1330" s="11">
        <v>13.267998492272898</v>
      </c>
    </row>
    <row r="1331" spans="1:5">
      <c r="A1331">
        <v>2025</v>
      </c>
      <c r="B1331" t="s">
        <v>8</v>
      </c>
      <c r="C1331" t="s">
        <v>8</v>
      </c>
      <c r="D1331" t="s">
        <v>74</v>
      </c>
      <c r="E1331" s="11">
        <v>12.104616072426513</v>
      </c>
    </row>
    <row r="1332" spans="1:5">
      <c r="A1332">
        <v>2025</v>
      </c>
      <c r="B1332" t="s">
        <v>9</v>
      </c>
      <c r="C1332" t="s">
        <v>9</v>
      </c>
      <c r="D1332" t="s">
        <v>74</v>
      </c>
      <c r="E1332" s="11">
        <v>12.763118885265342</v>
      </c>
    </row>
    <row r="1333" spans="1:5">
      <c r="A1333">
        <v>2025</v>
      </c>
      <c r="B1333" t="s">
        <v>10</v>
      </c>
      <c r="C1333" t="s">
        <v>10</v>
      </c>
      <c r="D1333" t="s">
        <v>74</v>
      </c>
      <c r="E1333" s="11">
        <v>9.7102076124567471</v>
      </c>
    </row>
    <row r="1334" spans="1:5">
      <c r="A1334">
        <v>2025</v>
      </c>
      <c r="B1334" t="s">
        <v>11</v>
      </c>
      <c r="C1334" t="s">
        <v>11</v>
      </c>
      <c r="D1334" t="s">
        <v>74</v>
      </c>
      <c r="E1334" s="11">
        <v>10.365178900774621</v>
      </c>
    </row>
    <row r="1335" spans="1:5">
      <c r="A1335">
        <v>2025</v>
      </c>
      <c r="B1335" t="s">
        <v>12</v>
      </c>
      <c r="C1335" t="s">
        <v>12</v>
      </c>
      <c r="D1335" t="s">
        <v>74</v>
      </c>
      <c r="E1335" s="11">
        <v>12.20035778175313</v>
      </c>
    </row>
    <row r="1336" spans="1:5">
      <c r="A1336">
        <v>2025</v>
      </c>
      <c r="B1336" t="s">
        <v>13</v>
      </c>
      <c r="C1336" t="s">
        <v>13</v>
      </c>
      <c r="D1336" t="s">
        <v>74</v>
      </c>
      <c r="E1336" s="11">
        <v>9.8556846180922211</v>
      </c>
    </row>
    <row r="1337" spans="1:5">
      <c r="A1337">
        <v>2025</v>
      </c>
      <c r="B1337" t="s">
        <v>14</v>
      </c>
      <c r="C1337" t="s">
        <v>14</v>
      </c>
      <c r="D1337" t="s">
        <v>74</v>
      </c>
      <c r="E1337" s="11">
        <v>12.270547378865553</v>
      </c>
    </row>
    <row r="1338" spans="1:5">
      <c r="A1338">
        <v>2025</v>
      </c>
      <c r="B1338" t="s">
        <v>15</v>
      </c>
      <c r="C1338" t="s">
        <v>15</v>
      </c>
      <c r="D1338" t="s">
        <v>74</v>
      </c>
      <c r="E1338" s="11">
        <v>11.643048640367676</v>
      </c>
    </row>
    <row r="1339" spans="1:5">
      <c r="A1339">
        <v>2025</v>
      </c>
      <c r="B1339" t="s">
        <v>16</v>
      </c>
      <c r="C1339" t="s">
        <v>16</v>
      </c>
      <c r="D1339" t="s">
        <v>74</v>
      </c>
      <c r="E1339" s="11">
        <v>12.976157851466155</v>
      </c>
    </row>
    <row r="1340" spans="1:5">
      <c r="A1340">
        <v>2025</v>
      </c>
      <c r="B1340" t="s">
        <v>17</v>
      </c>
      <c r="C1340" t="s">
        <v>17</v>
      </c>
      <c r="D1340" t="s">
        <v>74</v>
      </c>
      <c r="E1340" s="11">
        <v>12.127504931990448</v>
      </c>
    </row>
    <row r="1341" spans="1:5">
      <c r="A1341">
        <v>2025</v>
      </c>
      <c r="B1341" t="s">
        <v>5</v>
      </c>
      <c r="C1341" t="s">
        <v>5</v>
      </c>
      <c r="D1341" t="s">
        <v>153</v>
      </c>
      <c r="E1341" s="11">
        <v>1.265996972615935</v>
      </c>
    </row>
    <row r="1342" spans="1:5">
      <c r="A1342">
        <v>2025</v>
      </c>
      <c r="B1342" t="s">
        <v>6</v>
      </c>
      <c r="C1342" t="s">
        <v>6</v>
      </c>
      <c r="D1342" t="s">
        <v>153</v>
      </c>
      <c r="E1342" s="11">
        <v>1.0307194826192401</v>
      </c>
    </row>
    <row r="1343" spans="1:5">
      <c r="A1343">
        <v>2025</v>
      </c>
      <c r="B1343" t="s">
        <v>7</v>
      </c>
      <c r="C1343" t="s">
        <v>7</v>
      </c>
      <c r="D1343" t="s">
        <v>153</v>
      </c>
      <c r="E1343" s="11">
        <v>1.2843112566104256</v>
      </c>
    </row>
    <row r="1344" spans="1:5">
      <c r="A1344">
        <v>2025</v>
      </c>
      <c r="B1344" t="s">
        <v>8</v>
      </c>
      <c r="C1344" t="s">
        <v>8</v>
      </c>
      <c r="D1344" t="s">
        <v>153</v>
      </c>
      <c r="E1344" s="11">
        <v>1.0865912400582503</v>
      </c>
    </row>
    <row r="1345" spans="1:5">
      <c r="A1345">
        <v>2025</v>
      </c>
      <c r="B1345" t="s">
        <v>9</v>
      </c>
      <c r="C1345" t="s">
        <v>9</v>
      </c>
      <c r="D1345" t="s">
        <v>153</v>
      </c>
      <c r="E1345" s="11">
        <v>1.1584731917421656</v>
      </c>
    </row>
    <row r="1346" spans="1:5">
      <c r="A1346">
        <v>2025</v>
      </c>
      <c r="B1346" t="s">
        <v>10</v>
      </c>
      <c r="C1346" t="s">
        <v>10</v>
      </c>
      <c r="D1346" t="s">
        <v>153</v>
      </c>
      <c r="E1346" s="11">
        <v>0.73577147803505738</v>
      </c>
    </row>
    <row r="1347" spans="1:5">
      <c r="A1347">
        <v>2025</v>
      </c>
      <c r="B1347" t="s">
        <v>11</v>
      </c>
      <c r="C1347" t="s">
        <v>11</v>
      </c>
      <c r="D1347" t="s">
        <v>153</v>
      </c>
      <c r="E1347" s="11">
        <v>0.77433628318584069</v>
      </c>
    </row>
    <row r="1348" spans="1:5">
      <c r="A1348">
        <v>2025</v>
      </c>
      <c r="B1348" t="s">
        <v>12</v>
      </c>
      <c r="C1348" t="s">
        <v>12</v>
      </c>
      <c r="D1348" t="s">
        <v>153</v>
      </c>
      <c r="E1348" s="11">
        <v>0.96497498213009292</v>
      </c>
    </row>
    <row r="1349" spans="1:5">
      <c r="A1349">
        <v>2025</v>
      </c>
      <c r="B1349" t="s">
        <v>13</v>
      </c>
      <c r="C1349" t="s">
        <v>13</v>
      </c>
      <c r="D1349" t="s">
        <v>153</v>
      </c>
      <c r="E1349" s="11">
        <v>1.0200492437565951</v>
      </c>
    </row>
    <row r="1350" spans="1:5">
      <c r="A1350">
        <v>2025</v>
      </c>
      <c r="B1350" t="s">
        <v>14</v>
      </c>
      <c r="C1350" t="s">
        <v>14</v>
      </c>
      <c r="D1350" t="s">
        <v>153</v>
      </c>
      <c r="E1350" s="11">
        <v>1.5244407622203811</v>
      </c>
    </row>
    <row r="1351" spans="1:5">
      <c r="A1351">
        <v>2025</v>
      </c>
      <c r="B1351" t="s">
        <v>15</v>
      </c>
      <c r="C1351" t="s">
        <v>15</v>
      </c>
      <c r="D1351" t="s">
        <v>153</v>
      </c>
      <c r="E1351" s="11">
        <v>1.6692248656945512</v>
      </c>
    </row>
    <row r="1352" spans="1:5">
      <c r="A1352">
        <v>2025</v>
      </c>
      <c r="B1352" t="s">
        <v>16</v>
      </c>
      <c r="C1352" t="s">
        <v>16</v>
      </c>
      <c r="D1352" t="s">
        <v>153</v>
      </c>
      <c r="E1352" s="11">
        <v>1.0566762728146013</v>
      </c>
    </row>
    <row r="1353" spans="1:5">
      <c r="A1353">
        <v>2025</v>
      </c>
      <c r="B1353" t="s">
        <v>17</v>
      </c>
      <c r="C1353" t="s">
        <v>17</v>
      </c>
      <c r="D1353" t="s">
        <v>153</v>
      </c>
      <c r="E1353" s="11">
        <v>1.1689565540289639</v>
      </c>
    </row>
    <row r="1354" spans="1:5">
      <c r="A1354">
        <v>2025</v>
      </c>
      <c r="B1354" t="s">
        <v>5</v>
      </c>
      <c r="C1354" t="s">
        <v>5</v>
      </c>
      <c r="D1354" t="s">
        <v>154</v>
      </c>
      <c r="E1354" s="11">
        <v>1.7889087656529516</v>
      </c>
    </row>
    <row r="1355" spans="1:5">
      <c r="A1355">
        <v>2025</v>
      </c>
      <c r="B1355" t="s">
        <v>6</v>
      </c>
      <c r="C1355" t="s">
        <v>6</v>
      </c>
      <c r="D1355" t="s">
        <v>154</v>
      </c>
      <c r="E1355" s="11">
        <v>0.78819725141471308</v>
      </c>
    </row>
    <row r="1356" spans="1:5">
      <c r="A1356">
        <v>2025</v>
      </c>
      <c r="B1356" t="s">
        <v>7</v>
      </c>
      <c r="C1356" t="s">
        <v>7</v>
      </c>
      <c r="D1356" t="s">
        <v>154</v>
      </c>
      <c r="E1356" s="11">
        <v>0.93175522538403421</v>
      </c>
    </row>
    <row r="1357" spans="1:5">
      <c r="A1357">
        <v>2025</v>
      </c>
      <c r="B1357" t="s">
        <v>8</v>
      </c>
      <c r="C1357" t="s">
        <v>8</v>
      </c>
      <c r="D1357" t="s">
        <v>154</v>
      </c>
      <c r="E1357" s="11">
        <v>1.1874089839811806</v>
      </c>
    </row>
    <row r="1358" spans="1:5">
      <c r="A1358">
        <v>2025</v>
      </c>
      <c r="B1358" t="s">
        <v>9</v>
      </c>
      <c r="C1358" t="s">
        <v>9</v>
      </c>
      <c r="D1358" t="s">
        <v>154</v>
      </c>
      <c r="E1358" s="11">
        <v>1.0396554284865587</v>
      </c>
    </row>
    <row r="1359" spans="1:5">
      <c r="A1359">
        <v>2025</v>
      </c>
      <c r="B1359" t="s">
        <v>10</v>
      </c>
      <c r="C1359" t="s">
        <v>10</v>
      </c>
      <c r="D1359" t="s">
        <v>154</v>
      </c>
      <c r="E1359" s="11">
        <v>0.6492101276779918</v>
      </c>
    </row>
    <row r="1360" spans="1:5">
      <c r="A1360">
        <v>2025</v>
      </c>
      <c r="B1360" t="s">
        <v>11</v>
      </c>
      <c r="C1360" t="s">
        <v>11</v>
      </c>
      <c r="D1360" t="s">
        <v>154</v>
      </c>
      <c r="E1360" s="11">
        <v>0.88495575221238942</v>
      </c>
    </row>
    <row r="1361" spans="1:5">
      <c r="A1361">
        <v>2025</v>
      </c>
      <c r="B1361" t="s">
        <v>12</v>
      </c>
      <c r="C1361" t="s">
        <v>12</v>
      </c>
      <c r="D1361" t="s">
        <v>154</v>
      </c>
      <c r="E1361" s="11">
        <v>0.89349535382416012</v>
      </c>
    </row>
    <row r="1362" spans="1:5">
      <c r="A1362">
        <v>2025</v>
      </c>
      <c r="B1362" t="s">
        <v>13</v>
      </c>
      <c r="C1362" t="s">
        <v>13</v>
      </c>
      <c r="D1362" t="s">
        <v>154</v>
      </c>
      <c r="E1362" s="11">
        <v>0.91452690819556814</v>
      </c>
    </row>
    <row r="1363" spans="1:5">
      <c r="A1363">
        <v>2025</v>
      </c>
      <c r="B1363" t="s">
        <v>14</v>
      </c>
      <c r="C1363" t="s">
        <v>14</v>
      </c>
      <c r="D1363" t="s">
        <v>154</v>
      </c>
      <c r="E1363" s="11">
        <v>0.86164043082021546</v>
      </c>
    </row>
    <row r="1364" spans="1:5">
      <c r="A1364">
        <v>2025</v>
      </c>
      <c r="B1364" t="s">
        <v>15</v>
      </c>
      <c r="C1364" t="s">
        <v>15</v>
      </c>
      <c r="D1364" t="s">
        <v>154</v>
      </c>
      <c r="E1364" s="11">
        <v>0.92095165003837298</v>
      </c>
    </row>
    <row r="1365" spans="1:5">
      <c r="A1365">
        <v>2025</v>
      </c>
      <c r="B1365" t="s">
        <v>16</v>
      </c>
      <c r="C1365" t="s">
        <v>16</v>
      </c>
      <c r="D1365" t="s">
        <v>154</v>
      </c>
      <c r="E1365" s="11">
        <v>1.3448607108549471</v>
      </c>
    </row>
    <row r="1366" spans="1:5">
      <c r="A1366">
        <v>2025</v>
      </c>
      <c r="B1366" t="s">
        <v>17</v>
      </c>
      <c r="C1366" t="s">
        <v>17</v>
      </c>
      <c r="D1366" t="s">
        <v>154</v>
      </c>
      <c r="E1366" s="11">
        <v>1.072409951726699</v>
      </c>
    </row>
    <row r="1367" spans="1:5">
      <c r="A1367">
        <v>2025</v>
      </c>
      <c r="B1367" t="s">
        <v>5</v>
      </c>
      <c r="C1367" t="s">
        <v>5</v>
      </c>
      <c r="D1367" t="s">
        <v>155</v>
      </c>
      <c r="E1367" s="11">
        <v>1.554974542452181</v>
      </c>
    </row>
    <row r="1368" spans="1:5">
      <c r="A1368">
        <v>2025</v>
      </c>
      <c r="B1368" t="s">
        <v>6</v>
      </c>
      <c r="C1368" t="s">
        <v>6</v>
      </c>
      <c r="D1368" t="s">
        <v>155</v>
      </c>
      <c r="E1368" s="11">
        <v>0.62651576394502828</v>
      </c>
    </row>
    <row r="1369" spans="1:5">
      <c r="A1369">
        <v>2025</v>
      </c>
      <c r="B1369" t="s">
        <v>7</v>
      </c>
      <c r="C1369" t="s">
        <v>7</v>
      </c>
      <c r="D1369" t="s">
        <v>155</v>
      </c>
      <c r="E1369" s="11">
        <v>1.2717199697809116</v>
      </c>
    </row>
    <row r="1370" spans="1:5">
      <c r="A1370">
        <v>2025</v>
      </c>
      <c r="B1370" t="s">
        <v>8</v>
      </c>
      <c r="C1370" t="s">
        <v>8</v>
      </c>
      <c r="D1370" t="s">
        <v>155</v>
      </c>
      <c r="E1370" s="11">
        <v>0.8625518091184049</v>
      </c>
    </row>
    <row r="1371" spans="1:5">
      <c r="A1371">
        <v>2025</v>
      </c>
      <c r="B1371" t="s">
        <v>9</v>
      </c>
      <c r="C1371" t="s">
        <v>9</v>
      </c>
      <c r="D1371" t="s">
        <v>155</v>
      </c>
      <c r="E1371" s="11">
        <v>0.98024654685875534</v>
      </c>
    </row>
    <row r="1372" spans="1:5">
      <c r="A1372">
        <v>2025</v>
      </c>
      <c r="B1372" t="s">
        <v>10</v>
      </c>
      <c r="C1372" t="s">
        <v>10</v>
      </c>
      <c r="D1372" t="s">
        <v>155</v>
      </c>
      <c r="E1372" s="11">
        <v>1.0603765418740534</v>
      </c>
    </row>
    <row r="1373" spans="1:5">
      <c r="A1373">
        <v>2025</v>
      </c>
      <c r="B1373" t="s">
        <v>11</v>
      </c>
      <c r="C1373" t="s">
        <v>11</v>
      </c>
      <c r="D1373" t="s">
        <v>155</v>
      </c>
      <c r="E1373" s="11">
        <v>0.51622418879056042</v>
      </c>
    </row>
    <row r="1374" spans="1:5">
      <c r="A1374">
        <v>2025</v>
      </c>
      <c r="B1374" t="s">
        <v>12</v>
      </c>
      <c r="C1374" t="s">
        <v>12</v>
      </c>
      <c r="D1374" t="s">
        <v>155</v>
      </c>
      <c r="E1374" s="11">
        <v>0.50035739814152969</v>
      </c>
    </row>
    <row r="1375" spans="1:5">
      <c r="A1375">
        <v>2025</v>
      </c>
      <c r="B1375" t="s">
        <v>13</v>
      </c>
      <c r="C1375" t="s">
        <v>13</v>
      </c>
      <c r="D1375" t="s">
        <v>155</v>
      </c>
      <c r="E1375" s="11">
        <v>0.73865634892718957</v>
      </c>
    </row>
    <row r="1376" spans="1:5">
      <c r="A1376">
        <v>2025</v>
      </c>
      <c r="B1376" t="s">
        <v>14</v>
      </c>
      <c r="C1376" t="s">
        <v>14</v>
      </c>
      <c r="D1376" t="s">
        <v>155</v>
      </c>
      <c r="E1376" s="11">
        <v>0.56338028169014087</v>
      </c>
    </row>
    <row r="1377" spans="1:5">
      <c r="A1377">
        <v>2025</v>
      </c>
      <c r="B1377" t="s">
        <v>15</v>
      </c>
      <c r="C1377" t="s">
        <v>15</v>
      </c>
      <c r="D1377" t="s">
        <v>155</v>
      </c>
      <c r="E1377" s="11">
        <v>0.95932463545663849</v>
      </c>
    </row>
    <row r="1378" spans="1:5">
      <c r="A1378">
        <v>2025</v>
      </c>
      <c r="B1378" t="s">
        <v>16</v>
      </c>
      <c r="C1378" t="s">
        <v>16</v>
      </c>
      <c r="D1378" t="s">
        <v>155</v>
      </c>
      <c r="E1378" s="11">
        <v>0.86455331412103753</v>
      </c>
    </row>
    <row r="1379" spans="1:5">
      <c r="A1379">
        <v>2025</v>
      </c>
      <c r="B1379" t="s">
        <v>17</v>
      </c>
      <c r="C1379" t="s">
        <v>17</v>
      </c>
      <c r="D1379" t="s">
        <v>155</v>
      </c>
      <c r="E1379" s="11">
        <v>0.94021537318975112</v>
      </c>
    </row>
    <row r="1380" spans="1:5">
      <c r="A1380">
        <v>2025</v>
      </c>
      <c r="B1380" t="s">
        <v>5</v>
      </c>
      <c r="C1380" t="s">
        <v>5</v>
      </c>
      <c r="D1380" t="s">
        <v>72</v>
      </c>
      <c r="E1380" s="11">
        <v>6.4560439560439553</v>
      </c>
    </row>
    <row r="1381" spans="1:5">
      <c r="A1381">
        <v>2025</v>
      </c>
      <c r="B1381" t="s">
        <v>6</v>
      </c>
      <c r="C1381" t="s">
        <v>6</v>
      </c>
      <c r="D1381" t="s">
        <v>72</v>
      </c>
      <c r="E1381" s="11">
        <v>7.8633515261774809</v>
      </c>
    </row>
    <row r="1382" spans="1:5">
      <c r="A1382">
        <v>2025</v>
      </c>
      <c r="B1382" t="s">
        <v>7</v>
      </c>
      <c r="C1382" t="s">
        <v>7</v>
      </c>
      <c r="D1382" t="s">
        <v>72</v>
      </c>
      <c r="E1382" s="11">
        <v>7.5888930770197263</v>
      </c>
    </row>
    <row r="1383" spans="1:5">
      <c r="A1383">
        <v>2025</v>
      </c>
      <c r="B1383" t="s">
        <v>8</v>
      </c>
      <c r="C1383" t="s">
        <v>8</v>
      </c>
      <c r="D1383" t="s">
        <v>72</v>
      </c>
      <c r="E1383" s="11">
        <v>6.0355426399910579</v>
      </c>
    </row>
    <row r="1384" spans="1:5">
      <c r="A1384">
        <v>2025</v>
      </c>
      <c r="B1384" t="s">
        <v>9</v>
      </c>
      <c r="C1384" t="s">
        <v>9</v>
      </c>
      <c r="D1384" t="s">
        <v>72</v>
      </c>
      <c r="E1384" s="11">
        <v>5.3957900978357536</v>
      </c>
    </row>
    <row r="1385" spans="1:5">
      <c r="A1385">
        <v>2025</v>
      </c>
      <c r="B1385" t="s">
        <v>10</v>
      </c>
      <c r="C1385" t="s">
        <v>10</v>
      </c>
      <c r="D1385" t="s">
        <v>72</v>
      </c>
      <c r="E1385" s="11">
        <v>4.2603806228373706</v>
      </c>
    </row>
    <row r="1386" spans="1:5">
      <c r="A1386">
        <v>2025</v>
      </c>
      <c r="B1386" t="s">
        <v>11</v>
      </c>
      <c r="C1386" t="s">
        <v>11</v>
      </c>
      <c r="D1386" t="s">
        <v>72</v>
      </c>
      <c r="E1386" s="11">
        <v>5.4961268904463294</v>
      </c>
    </row>
    <row r="1387" spans="1:5">
      <c r="A1387">
        <v>2025</v>
      </c>
      <c r="B1387" t="s">
        <v>12</v>
      </c>
      <c r="C1387" t="s">
        <v>12</v>
      </c>
      <c r="D1387" t="s">
        <v>72</v>
      </c>
      <c r="E1387" s="11">
        <v>5.6887298747763868</v>
      </c>
    </row>
    <row r="1388" spans="1:5">
      <c r="A1388">
        <v>2025</v>
      </c>
      <c r="B1388" t="s">
        <v>13</v>
      </c>
      <c r="C1388" t="s">
        <v>13</v>
      </c>
      <c r="D1388" t="s">
        <v>72</v>
      </c>
      <c r="E1388" s="11">
        <v>6.4061950017599427</v>
      </c>
    </row>
    <row r="1389" spans="1:5">
      <c r="A1389">
        <v>2025</v>
      </c>
      <c r="B1389" t="s">
        <v>14</v>
      </c>
      <c r="C1389" t="s">
        <v>14</v>
      </c>
      <c r="D1389" t="s">
        <v>72</v>
      </c>
      <c r="E1389" s="11">
        <v>5.2257317678187531</v>
      </c>
    </row>
    <row r="1390" spans="1:5">
      <c r="A1390">
        <v>2025</v>
      </c>
      <c r="B1390" t="s">
        <v>15</v>
      </c>
      <c r="C1390" t="s">
        <v>15</v>
      </c>
      <c r="D1390" t="s">
        <v>72</v>
      </c>
      <c r="E1390" s="11">
        <v>6.6449636154729985</v>
      </c>
    </row>
    <row r="1391" spans="1:5">
      <c r="A1391">
        <v>2025</v>
      </c>
      <c r="B1391" t="s">
        <v>16</v>
      </c>
      <c r="C1391" t="s">
        <v>16</v>
      </c>
      <c r="D1391" t="s">
        <v>72</v>
      </c>
      <c r="E1391" s="11">
        <v>5.8098109070978357</v>
      </c>
    </row>
    <row r="1392" spans="1:5">
      <c r="A1392">
        <v>2025</v>
      </c>
      <c r="B1392" t="s">
        <v>17</v>
      </c>
      <c r="C1392" t="s">
        <v>17</v>
      </c>
      <c r="D1392" t="s">
        <v>72</v>
      </c>
      <c r="E1392" s="11">
        <v>6.1423676520758868</v>
      </c>
    </row>
  </sheetData>
  <sheetProtection algorithmName="SHA-512" hashValue="cPvFwtyzKdpIYE3KOf7W8UdzsA/xLDAZkcWr7ELCfHobNyoSix4JDcQgL6161z0JBMRYJehGTvBIdu4P9yR2LA==" saltValue="yE2EBNnliXa06K7O9GJs3g==" spinCount="100000" sheet="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10D5E-44F7-49A8-878B-16F455D59105}">
  <sheetPr codeName="Tabelle7"/>
  <dimension ref="A1:N18"/>
  <sheetViews>
    <sheetView workbookViewId="0">
      <selection activeCell="G2" sqref="G2"/>
    </sheetView>
  </sheetViews>
  <sheetFormatPr baseColWidth="10" defaultRowHeight="15"/>
  <cols>
    <col min="1" max="1" width="22.42578125" bestFit="1" customWidth="1"/>
    <col min="2" max="2" width="26" bestFit="1" customWidth="1"/>
    <col min="7" max="7" width="30.28515625" bestFit="1" customWidth="1"/>
    <col min="8" max="8" width="18.7109375" bestFit="1" customWidth="1"/>
    <col min="13" max="13" width="22.5703125" bestFit="1" customWidth="1"/>
    <col min="14" max="14" width="26" bestFit="1" customWidth="1"/>
  </cols>
  <sheetData>
    <row r="1" spans="1:14">
      <c r="A1" s="1" t="s">
        <v>1</v>
      </c>
      <c r="B1" t="s">
        <v>5</v>
      </c>
      <c r="G1" s="1" t="s">
        <v>1</v>
      </c>
      <c r="H1" t="s">
        <v>5</v>
      </c>
      <c r="M1" s="1" t="s">
        <v>0</v>
      </c>
      <c r="N1" s="2">
        <v>2025</v>
      </c>
    </row>
    <row r="2" spans="1:14">
      <c r="A2" s="1" t="s">
        <v>3</v>
      </c>
      <c r="B2" t="s">
        <v>55</v>
      </c>
      <c r="G2" s="1" t="s">
        <v>0</v>
      </c>
      <c r="H2" s="2">
        <v>2025</v>
      </c>
      <c r="M2" s="1" t="s">
        <v>3</v>
      </c>
      <c r="N2" t="s">
        <v>55</v>
      </c>
    </row>
    <row r="4" spans="1:14">
      <c r="A4" s="1" t="s">
        <v>18</v>
      </c>
      <c r="B4" t="s">
        <v>20</v>
      </c>
      <c r="G4" s="1" t="s">
        <v>18</v>
      </c>
      <c r="H4" t="s">
        <v>20</v>
      </c>
      <c r="M4" s="1" t="s">
        <v>18</v>
      </c>
      <c r="N4" t="s">
        <v>20</v>
      </c>
    </row>
    <row r="5" spans="1:14">
      <c r="A5" s="2">
        <v>2009</v>
      </c>
      <c r="B5" s="43">
        <v>66.804408817635277</v>
      </c>
      <c r="G5" s="2" t="s">
        <v>58</v>
      </c>
      <c r="H5" s="43">
        <v>14.162087912087912</v>
      </c>
      <c r="M5" s="2" t="s">
        <v>5</v>
      </c>
      <c r="N5" s="43">
        <v>77.256852576992273</v>
      </c>
    </row>
    <row r="6" spans="1:14">
      <c r="A6" s="2">
        <v>2013</v>
      </c>
      <c r="B6" s="43">
        <v>64.132586598243364</v>
      </c>
      <c r="G6" s="2" t="s">
        <v>60</v>
      </c>
      <c r="H6" s="43">
        <v>32.706043956043956</v>
      </c>
      <c r="M6" s="2" t="s">
        <v>6</v>
      </c>
      <c r="N6" s="43">
        <v>56.767172976649285</v>
      </c>
    </row>
    <row r="7" spans="1:14">
      <c r="A7" s="2">
        <v>2017</v>
      </c>
      <c r="B7" s="43">
        <v>74.118231773133161</v>
      </c>
      <c r="G7" s="2" t="s">
        <v>62</v>
      </c>
      <c r="H7" s="43">
        <v>7.5137362637362637</v>
      </c>
      <c r="M7" s="2" t="s">
        <v>7</v>
      </c>
      <c r="N7" s="43">
        <v>68.035987098964526</v>
      </c>
    </row>
    <row r="8" spans="1:14">
      <c r="A8" s="2">
        <v>2021</v>
      </c>
      <c r="B8" s="43">
        <v>74.400000000000006</v>
      </c>
      <c r="G8" s="2" t="s">
        <v>64</v>
      </c>
      <c r="H8" s="43">
        <v>5.9890109890109891</v>
      </c>
      <c r="M8" s="2" t="s">
        <v>8</v>
      </c>
      <c r="N8" s="43">
        <v>74.891630543514509</v>
      </c>
    </row>
    <row r="9" spans="1:14">
      <c r="A9" s="2">
        <v>2025</v>
      </c>
      <c r="B9" s="43">
        <v>77.256852576992273</v>
      </c>
      <c r="G9" s="2" t="s">
        <v>66</v>
      </c>
      <c r="H9" s="43">
        <v>2.0192307692307692</v>
      </c>
      <c r="M9" s="2" t="s">
        <v>9</v>
      </c>
      <c r="N9" s="43">
        <v>84.947315604616165</v>
      </c>
    </row>
    <row r="10" spans="1:14">
      <c r="A10" s="2" t="s">
        <v>19</v>
      </c>
      <c r="B10" s="43">
        <v>356.71207976600408</v>
      </c>
      <c r="G10" s="2" t="s">
        <v>68</v>
      </c>
      <c r="H10" s="43">
        <v>18.296703296703296</v>
      </c>
      <c r="M10" s="2" t="s">
        <v>10</v>
      </c>
      <c r="N10" s="43">
        <v>86.146703806870946</v>
      </c>
    </row>
    <row r="11" spans="1:14">
      <c r="G11" s="2" t="s">
        <v>70</v>
      </c>
      <c r="H11" s="43">
        <v>0.37087912087912084</v>
      </c>
      <c r="M11" s="2" t="s">
        <v>11</v>
      </c>
      <c r="N11" s="43">
        <v>83.753846153846155</v>
      </c>
    </row>
    <row r="12" spans="1:14">
      <c r="G12" s="2" t="s">
        <v>72</v>
      </c>
      <c r="H12" s="43">
        <v>6.4560439560439553</v>
      </c>
      <c r="M12" s="2" t="s">
        <v>12</v>
      </c>
      <c r="N12" s="43">
        <v>77.465564738292017</v>
      </c>
    </row>
    <row r="13" spans="1:14">
      <c r="G13" s="2" t="s">
        <v>74</v>
      </c>
      <c r="H13" s="43">
        <v>12.486263736263737</v>
      </c>
      <c r="M13" s="2" t="s">
        <v>13</v>
      </c>
      <c r="N13" s="43">
        <v>79.593541202672597</v>
      </c>
    </row>
    <row r="14" spans="1:14">
      <c r="G14" s="2" t="s">
        <v>19</v>
      </c>
      <c r="H14" s="43">
        <v>100</v>
      </c>
      <c r="M14" s="2" t="s">
        <v>14</v>
      </c>
      <c r="N14" s="43">
        <v>87.42972466484072</v>
      </c>
    </row>
    <row r="15" spans="1:14">
      <c r="M15" s="2" t="s">
        <v>15</v>
      </c>
      <c r="N15" s="43">
        <v>75.143102461362332</v>
      </c>
    </row>
    <row r="16" spans="1:14">
      <c r="M16" s="2" t="s">
        <v>16</v>
      </c>
      <c r="N16" s="43">
        <v>78.625790545610457</v>
      </c>
    </row>
    <row r="17" spans="13:14">
      <c r="M17" s="2" t="s">
        <v>17</v>
      </c>
      <c r="N17" s="43">
        <v>76.025445406812366</v>
      </c>
    </row>
    <row r="18" spans="13:14">
      <c r="M18" s="2" t="s">
        <v>19</v>
      </c>
      <c r="N18" s="43">
        <v>1006.0826777810441</v>
      </c>
    </row>
  </sheetData>
  <pageMargins left="0.7" right="0.7" top="0.78740157499999996" bottom="0.78740157499999996" header="0.3" footer="0.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0C018-9EC6-4056-991A-7849C1F1E5AB}">
  <sheetPr codeName="Tabelle8"/>
  <dimension ref="A1:E1561"/>
  <sheetViews>
    <sheetView topLeftCell="A1510" workbookViewId="0">
      <selection activeCell="J53" sqref="J53"/>
    </sheetView>
  </sheetViews>
  <sheetFormatPr baseColWidth="10" defaultRowHeight="15"/>
  <cols>
    <col min="2" max="3" width="18" customWidth="1"/>
    <col min="4" max="4" width="32.85546875" customWidth="1"/>
    <col min="5" max="5" width="31.5703125" customWidth="1"/>
  </cols>
  <sheetData>
    <row r="1" spans="1:5">
      <c r="A1" t="s">
        <v>0</v>
      </c>
      <c r="B1" t="s">
        <v>1</v>
      </c>
      <c r="C1" t="s">
        <v>2</v>
      </c>
      <c r="D1" t="s">
        <v>3</v>
      </c>
      <c r="E1" t="s">
        <v>4</v>
      </c>
    </row>
    <row r="2" spans="1:5">
      <c r="A2">
        <v>2009</v>
      </c>
      <c r="B2" t="s">
        <v>5</v>
      </c>
      <c r="C2" t="s">
        <v>5</v>
      </c>
      <c r="D2" t="s">
        <v>54</v>
      </c>
      <c r="E2">
        <v>16.768019140663945</v>
      </c>
    </row>
    <row r="3" spans="1:5">
      <c r="A3">
        <v>2009</v>
      </c>
      <c r="B3" t="s">
        <v>6</v>
      </c>
      <c r="C3" t="s">
        <v>6</v>
      </c>
      <c r="D3" t="s">
        <v>54</v>
      </c>
      <c r="E3">
        <v>5.4729665751349295</v>
      </c>
    </row>
    <row r="4" spans="1:5">
      <c r="A4">
        <v>2009</v>
      </c>
      <c r="B4" t="s">
        <v>7</v>
      </c>
      <c r="C4" t="s">
        <v>7</v>
      </c>
      <c r="D4" t="s">
        <v>54</v>
      </c>
      <c r="E4">
        <v>8.4236931542320796</v>
      </c>
    </row>
    <row r="5" spans="1:5">
      <c r="A5">
        <v>2009</v>
      </c>
      <c r="B5" t="s">
        <v>8</v>
      </c>
      <c r="C5" t="s">
        <v>8</v>
      </c>
      <c r="D5" t="s">
        <v>54</v>
      </c>
      <c r="E5">
        <v>10.368098159509202</v>
      </c>
    </row>
    <row r="6" spans="1:5">
      <c r="A6">
        <v>2009</v>
      </c>
      <c r="B6" t="s">
        <v>9</v>
      </c>
      <c r="C6" t="s">
        <v>9</v>
      </c>
      <c r="D6" t="s">
        <v>54</v>
      </c>
      <c r="E6">
        <v>14.294774226281078</v>
      </c>
    </row>
    <row r="7" spans="1:5">
      <c r="A7">
        <v>2009</v>
      </c>
      <c r="B7" t="s">
        <v>10</v>
      </c>
      <c r="C7" t="s">
        <v>10</v>
      </c>
      <c r="D7" t="s">
        <v>54</v>
      </c>
      <c r="E7">
        <v>12.655512655512652</v>
      </c>
    </row>
    <row r="8" spans="1:5">
      <c r="A8">
        <v>2009</v>
      </c>
      <c r="B8" t="s">
        <v>11</v>
      </c>
      <c r="C8" t="s">
        <v>11</v>
      </c>
      <c r="D8" t="s">
        <v>54</v>
      </c>
      <c r="E8">
        <v>12.52525252525253</v>
      </c>
    </row>
    <row r="9" spans="1:5">
      <c r="A9">
        <v>2009</v>
      </c>
      <c r="B9" t="s">
        <v>12</v>
      </c>
      <c r="C9" t="s">
        <v>12</v>
      </c>
      <c r="D9" t="s">
        <v>54</v>
      </c>
      <c r="E9">
        <v>11.540600667408235</v>
      </c>
    </row>
    <row r="10" spans="1:5">
      <c r="A10">
        <v>2009</v>
      </c>
      <c r="B10" t="s">
        <v>13</v>
      </c>
      <c r="C10" t="s">
        <v>13</v>
      </c>
      <c r="D10" t="s">
        <v>54</v>
      </c>
      <c r="E10">
        <v>9.3983920155253635</v>
      </c>
    </row>
    <row r="11" spans="1:5">
      <c r="A11">
        <v>2009</v>
      </c>
      <c r="B11" t="s">
        <v>14</v>
      </c>
      <c r="C11" t="s">
        <v>14</v>
      </c>
      <c r="D11" t="s">
        <v>54</v>
      </c>
      <c r="E11">
        <v>11.51874399231016</v>
      </c>
    </row>
    <row r="12" spans="1:5">
      <c r="A12">
        <v>2009</v>
      </c>
      <c r="B12" t="s">
        <v>15</v>
      </c>
      <c r="C12" t="s">
        <v>15</v>
      </c>
      <c r="D12" t="s">
        <v>54</v>
      </c>
      <c r="E12">
        <v>10.872817955112215</v>
      </c>
    </row>
    <row r="13" spans="1:5">
      <c r="A13">
        <v>2009</v>
      </c>
      <c r="B13" t="s">
        <v>16</v>
      </c>
      <c r="C13" t="s">
        <v>16</v>
      </c>
      <c r="D13" t="s">
        <v>54</v>
      </c>
      <c r="E13">
        <v>13.572101790763426</v>
      </c>
    </row>
    <row r="14" spans="1:5">
      <c r="A14">
        <v>2009</v>
      </c>
      <c r="B14" t="s">
        <v>17</v>
      </c>
      <c r="C14" t="s">
        <v>17</v>
      </c>
      <c r="D14" t="s">
        <v>54</v>
      </c>
      <c r="E14">
        <v>11.245992012150531</v>
      </c>
    </row>
    <row r="15" spans="1:5">
      <c r="A15">
        <v>2009</v>
      </c>
      <c r="B15" t="s">
        <v>5</v>
      </c>
      <c r="C15" t="s">
        <v>5</v>
      </c>
      <c r="D15" t="s">
        <v>89</v>
      </c>
      <c r="E15">
        <v>39.238361080649987</v>
      </c>
    </row>
    <row r="16" spans="1:5">
      <c r="A16">
        <v>2009</v>
      </c>
      <c r="B16" t="s">
        <v>6</v>
      </c>
      <c r="C16" t="s">
        <v>6</v>
      </c>
      <c r="D16" t="s">
        <v>89</v>
      </c>
      <c r="E16">
        <v>21.399488684783638</v>
      </c>
    </row>
    <row r="17" spans="1:5">
      <c r="A17">
        <v>2009</v>
      </c>
      <c r="B17" t="s">
        <v>7</v>
      </c>
      <c r="C17" t="s">
        <v>7</v>
      </c>
      <c r="D17" t="s">
        <v>89</v>
      </c>
      <c r="E17">
        <v>29.050008091924262</v>
      </c>
    </row>
    <row r="18" spans="1:5">
      <c r="A18">
        <v>2009</v>
      </c>
      <c r="B18" t="s">
        <v>8</v>
      </c>
      <c r="C18" t="s">
        <v>8</v>
      </c>
      <c r="D18" t="s">
        <v>89</v>
      </c>
      <c r="E18">
        <v>33.637160385626643</v>
      </c>
    </row>
    <row r="19" spans="1:5">
      <c r="A19">
        <v>2009</v>
      </c>
      <c r="B19" t="s">
        <v>9</v>
      </c>
      <c r="C19" t="s">
        <v>9</v>
      </c>
      <c r="D19" t="s">
        <v>89</v>
      </c>
      <c r="E19">
        <v>40.398274987316086</v>
      </c>
    </row>
    <row r="20" spans="1:5">
      <c r="A20">
        <v>2009</v>
      </c>
      <c r="B20" t="s">
        <v>10</v>
      </c>
      <c r="C20" t="s">
        <v>10</v>
      </c>
      <c r="D20" t="s">
        <v>89</v>
      </c>
      <c r="E20">
        <v>46.761046761046757</v>
      </c>
    </row>
    <row r="21" spans="1:5">
      <c r="A21">
        <v>2009</v>
      </c>
      <c r="B21" t="s">
        <v>11</v>
      </c>
      <c r="C21" t="s">
        <v>11</v>
      </c>
      <c r="D21" t="s">
        <v>89</v>
      </c>
      <c r="E21">
        <v>40.370370370370374</v>
      </c>
    </row>
    <row r="22" spans="1:5">
      <c r="A22">
        <v>2009</v>
      </c>
      <c r="B22" t="s">
        <v>12</v>
      </c>
      <c r="C22" t="s">
        <v>12</v>
      </c>
      <c r="D22" t="s">
        <v>89</v>
      </c>
      <c r="E22">
        <v>33.926585094549502</v>
      </c>
    </row>
    <row r="23" spans="1:5">
      <c r="A23">
        <v>2009</v>
      </c>
      <c r="B23" t="s">
        <v>13</v>
      </c>
      <c r="C23" t="s">
        <v>13</v>
      </c>
      <c r="D23" t="s">
        <v>89</v>
      </c>
      <c r="E23">
        <v>33.296368172996949</v>
      </c>
    </row>
    <row r="24" spans="1:5">
      <c r="A24">
        <v>2009</v>
      </c>
      <c r="B24" t="s">
        <v>14</v>
      </c>
      <c r="C24" t="s">
        <v>14</v>
      </c>
      <c r="D24" t="s">
        <v>89</v>
      </c>
      <c r="E24">
        <v>39.202178788849729</v>
      </c>
    </row>
    <row r="25" spans="1:5">
      <c r="A25">
        <v>2009</v>
      </c>
      <c r="B25" t="s">
        <v>15</v>
      </c>
      <c r="C25" t="s">
        <v>15</v>
      </c>
      <c r="D25" t="s">
        <v>89</v>
      </c>
      <c r="E25">
        <v>33.948462177888608</v>
      </c>
    </row>
    <row r="26" spans="1:5">
      <c r="A26">
        <v>2009</v>
      </c>
      <c r="B26" t="s">
        <v>16</v>
      </c>
      <c r="C26" t="s">
        <v>16</v>
      </c>
      <c r="D26" t="s">
        <v>89</v>
      </c>
      <c r="E26">
        <v>39.030264949209339</v>
      </c>
    </row>
    <row r="27" spans="1:5">
      <c r="A27">
        <v>2009</v>
      </c>
      <c r="B27" t="s">
        <v>17</v>
      </c>
      <c r="C27" t="s">
        <v>17</v>
      </c>
      <c r="D27" t="s">
        <v>89</v>
      </c>
      <c r="E27">
        <v>34.679642234347753</v>
      </c>
    </row>
    <row r="28" spans="1:5">
      <c r="A28">
        <v>2009</v>
      </c>
      <c r="B28" t="s">
        <v>5</v>
      </c>
      <c r="C28" t="s">
        <v>5</v>
      </c>
      <c r="D28" t="s">
        <v>56</v>
      </c>
      <c r="E28">
        <v>22.470341939986042</v>
      </c>
    </row>
    <row r="29" spans="1:5">
      <c r="A29">
        <v>2009</v>
      </c>
      <c r="B29" t="s">
        <v>6</v>
      </c>
      <c r="C29" t="s">
        <v>6</v>
      </c>
      <c r="D29" t="s">
        <v>56</v>
      </c>
      <c r="E29">
        <v>15.926522109648708</v>
      </c>
    </row>
    <row r="30" spans="1:5">
      <c r="A30">
        <v>2009</v>
      </c>
      <c r="B30" t="s">
        <v>7</v>
      </c>
      <c r="C30" t="s">
        <v>7</v>
      </c>
      <c r="D30" t="s">
        <v>56</v>
      </c>
      <c r="E30">
        <v>20.626314937692182</v>
      </c>
    </row>
    <row r="31" spans="1:5">
      <c r="A31">
        <v>2009</v>
      </c>
      <c r="B31" t="s">
        <v>8</v>
      </c>
      <c r="C31" t="s">
        <v>8</v>
      </c>
      <c r="D31" t="s">
        <v>56</v>
      </c>
      <c r="E31">
        <v>23.269062226117441</v>
      </c>
    </row>
    <row r="32" spans="1:5">
      <c r="A32">
        <v>2009</v>
      </c>
      <c r="B32" t="s">
        <v>9</v>
      </c>
      <c r="C32" t="s">
        <v>9</v>
      </c>
      <c r="D32" t="s">
        <v>56</v>
      </c>
      <c r="E32">
        <v>26.103500761035008</v>
      </c>
    </row>
    <row r="33" spans="1:5">
      <c r="A33">
        <v>2009</v>
      </c>
      <c r="B33" t="s">
        <v>10</v>
      </c>
      <c r="C33" t="s">
        <v>10</v>
      </c>
      <c r="D33" t="s">
        <v>56</v>
      </c>
      <c r="E33">
        <v>34.105534105534105</v>
      </c>
    </row>
    <row r="34" spans="1:5">
      <c r="A34">
        <v>2009</v>
      </c>
      <c r="B34" t="s">
        <v>11</v>
      </c>
      <c r="C34" t="s">
        <v>11</v>
      </c>
      <c r="D34" t="s">
        <v>56</v>
      </c>
      <c r="E34">
        <v>27.845117845117844</v>
      </c>
    </row>
    <row r="35" spans="1:5">
      <c r="A35">
        <v>2009</v>
      </c>
      <c r="B35" t="s">
        <v>12</v>
      </c>
      <c r="C35" t="s">
        <v>12</v>
      </c>
      <c r="D35" t="s">
        <v>56</v>
      </c>
      <c r="E35">
        <v>22.385984427141267</v>
      </c>
    </row>
    <row r="36" spans="1:5">
      <c r="A36">
        <v>2009</v>
      </c>
      <c r="B36" t="s">
        <v>13</v>
      </c>
      <c r="C36" t="s">
        <v>13</v>
      </c>
      <c r="D36" t="s">
        <v>56</v>
      </c>
      <c r="E36">
        <v>23.897976157471586</v>
      </c>
    </row>
    <row r="37" spans="1:5">
      <c r="A37">
        <v>2009</v>
      </c>
      <c r="B37" t="s">
        <v>14</v>
      </c>
      <c r="C37" t="s">
        <v>14</v>
      </c>
      <c r="D37" t="s">
        <v>56</v>
      </c>
      <c r="E37">
        <v>27.683434796539569</v>
      </c>
    </row>
    <row r="38" spans="1:5">
      <c r="A38">
        <v>2009</v>
      </c>
      <c r="B38" t="s">
        <v>15</v>
      </c>
      <c r="C38" t="s">
        <v>15</v>
      </c>
      <c r="D38" t="s">
        <v>56</v>
      </c>
      <c r="E38">
        <v>23.075644222776393</v>
      </c>
    </row>
    <row r="39" spans="1:5">
      <c r="A39">
        <v>2009</v>
      </c>
      <c r="B39" t="s">
        <v>16</v>
      </c>
      <c r="C39" t="s">
        <v>16</v>
      </c>
      <c r="D39" t="s">
        <v>56</v>
      </c>
      <c r="E39">
        <v>25.458163158445913</v>
      </c>
    </row>
    <row r="40" spans="1:5">
      <c r="A40">
        <v>2009</v>
      </c>
      <c r="B40" t="s">
        <v>17</v>
      </c>
      <c r="C40" t="s">
        <v>17</v>
      </c>
      <c r="D40" t="s">
        <v>56</v>
      </c>
      <c r="E40">
        <v>23.433650222197222</v>
      </c>
    </row>
    <row r="41" spans="1:5">
      <c r="A41">
        <v>2009</v>
      </c>
      <c r="B41" t="s">
        <v>5</v>
      </c>
      <c r="C41" t="s">
        <v>5</v>
      </c>
      <c r="D41" t="s">
        <v>90</v>
      </c>
    </row>
    <row r="42" spans="1:5">
      <c r="A42">
        <v>2009</v>
      </c>
      <c r="B42" t="s">
        <v>6</v>
      </c>
      <c r="C42" t="s">
        <v>6</v>
      </c>
      <c r="D42" t="s">
        <v>90</v>
      </c>
    </row>
    <row r="43" spans="1:5">
      <c r="A43">
        <v>2009</v>
      </c>
      <c r="B43" t="s">
        <v>7</v>
      </c>
      <c r="C43" t="s">
        <v>7</v>
      </c>
      <c r="D43" t="s">
        <v>90</v>
      </c>
    </row>
    <row r="44" spans="1:5">
      <c r="A44">
        <v>2009</v>
      </c>
      <c r="B44" t="s">
        <v>8</v>
      </c>
      <c r="C44" t="s">
        <v>8</v>
      </c>
      <c r="D44" t="s">
        <v>90</v>
      </c>
    </row>
    <row r="45" spans="1:5">
      <c r="A45">
        <v>2009</v>
      </c>
      <c r="B45" t="s">
        <v>9</v>
      </c>
      <c r="C45" t="s">
        <v>9</v>
      </c>
      <c r="D45" t="s">
        <v>90</v>
      </c>
    </row>
    <row r="46" spans="1:5">
      <c r="A46">
        <v>2009</v>
      </c>
      <c r="B46" t="s">
        <v>10</v>
      </c>
      <c r="C46" t="s">
        <v>10</v>
      </c>
      <c r="D46" t="s">
        <v>90</v>
      </c>
    </row>
    <row r="47" spans="1:5">
      <c r="A47">
        <v>2009</v>
      </c>
      <c r="B47" t="s">
        <v>11</v>
      </c>
      <c r="C47" t="s">
        <v>11</v>
      </c>
      <c r="D47" t="s">
        <v>90</v>
      </c>
    </row>
    <row r="48" spans="1:5">
      <c r="A48">
        <v>2009</v>
      </c>
      <c r="B48" t="s">
        <v>12</v>
      </c>
      <c r="C48" t="s">
        <v>12</v>
      </c>
      <c r="D48" t="s">
        <v>90</v>
      </c>
    </row>
    <row r="49" spans="1:4">
      <c r="A49">
        <v>2009</v>
      </c>
      <c r="B49" t="s">
        <v>13</v>
      </c>
      <c r="C49" t="s">
        <v>13</v>
      </c>
      <c r="D49" t="s">
        <v>90</v>
      </c>
    </row>
    <row r="50" spans="1:4">
      <c r="A50">
        <v>2009</v>
      </c>
      <c r="B50" t="s">
        <v>14</v>
      </c>
      <c r="C50" t="s">
        <v>14</v>
      </c>
      <c r="D50" t="s">
        <v>90</v>
      </c>
    </row>
    <row r="51" spans="1:4">
      <c r="A51">
        <v>2009</v>
      </c>
      <c r="B51" t="s">
        <v>15</v>
      </c>
      <c r="C51" t="s">
        <v>15</v>
      </c>
      <c r="D51" t="s">
        <v>90</v>
      </c>
    </row>
    <row r="52" spans="1:4">
      <c r="A52">
        <v>2009</v>
      </c>
      <c r="B52" t="s">
        <v>16</v>
      </c>
      <c r="C52" t="s">
        <v>16</v>
      </c>
      <c r="D52" t="s">
        <v>90</v>
      </c>
    </row>
    <row r="53" spans="1:4">
      <c r="A53">
        <v>2009</v>
      </c>
      <c r="B53" t="s">
        <v>17</v>
      </c>
      <c r="C53" t="s">
        <v>17</v>
      </c>
      <c r="D53" t="s">
        <v>90</v>
      </c>
    </row>
    <row r="54" spans="1:4">
      <c r="A54">
        <v>2009</v>
      </c>
      <c r="B54" t="s">
        <v>5</v>
      </c>
      <c r="C54" t="s">
        <v>5</v>
      </c>
      <c r="D54" t="s">
        <v>75</v>
      </c>
    </row>
    <row r="55" spans="1:4">
      <c r="A55">
        <v>2009</v>
      </c>
      <c r="B55" t="s">
        <v>6</v>
      </c>
      <c r="C55" t="s">
        <v>6</v>
      </c>
      <c r="D55" t="s">
        <v>75</v>
      </c>
    </row>
    <row r="56" spans="1:4">
      <c r="A56">
        <v>2009</v>
      </c>
      <c r="B56" t="s">
        <v>7</v>
      </c>
      <c r="C56" t="s">
        <v>7</v>
      </c>
      <c r="D56" t="s">
        <v>75</v>
      </c>
    </row>
    <row r="57" spans="1:4">
      <c r="A57">
        <v>2009</v>
      </c>
      <c r="B57" t="s">
        <v>8</v>
      </c>
      <c r="C57" t="s">
        <v>8</v>
      </c>
      <c r="D57" t="s">
        <v>75</v>
      </c>
    </row>
    <row r="58" spans="1:4">
      <c r="A58">
        <v>2009</v>
      </c>
      <c r="B58" t="s">
        <v>9</v>
      </c>
      <c r="C58" t="s">
        <v>9</v>
      </c>
      <c r="D58" t="s">
        <v>75</v>
      </c>
    </row>
    <row r="59" spans="1:4">
      <c r="A59">
        <v>2009</v>
      </c>
      <c r="B59" t="s">
        <v>10</v>
      </c>
      <c r="C59" t="s">
        <v>10</v>
      </c>
      <c r="D59" t="s">
        <v>75</v>
      </c>
    </row>
    <row r="60" spans="1:4">
      <c r="A60">
        <v>2009</v>
      </c>
      <c r="B60" t="s">
        <v>11</v>
      </c>
      <c r="C60" t="s">
        <v>11</v>
      </c>
      <c r="D60" t="s">
        <v>75</v>
      </c>
    </row>
    <row r="61" spans="1:4">
      <c r="A61">
        <v>2009</v>
      </c>
      <c r="B61" t="s">
        <v>12</v>
      </c>
      <c r="C61" t="s">
        <v>12</v>
      </c>
      <c r="D61" t="s">
        <v>75</v>
      </c>
    </row>
    <row r="62" spans="1:4">
      <c r="A62">
        <v>2009</v>
      </c>
      <c r="B62" t="s">
        <v>13</v>
      </c>
      <c r="C62" t="s">
        <v>13</v>
      </c>
      <c r="D62" t="s">
        <v>75</v>
      </c>
    </row>
    <row r="63" spans="1:4">
      <c r="A63">
        <v>2009</v>
      </c>
      <c r="B63" t="s">
        <v>14</v>
      </c>
      <c r="C63" t="s">
        <v>14</v>
      </c>
      <c r="D63" t="s">
        <v>75</v>
      </c>
    </row>
    <row r="64" spans="1:4">
      <c r="A64">
        <v>2009</v>
      </c>
      <c r="B64" t="s">
        <v>15</v>
      </c>
      <c r="C64" t="s">
        <v>15</v>
      </c>
      <c r="D64" t="s">
        <v>75</v>
      </c>
    </row>
    <row r="65" spans="1:5">
      <c r="A65">
        <v>2009</v>
      </c>
      <c r="B65" t="s">
        <v>16</v>
      </c>
      <c r="C65" t="s">
        <v>16</v>
      </c>
      <c r="D65" t="s">
        <v>75</v>
      </c>
    </row>
    <row r="66" spans="1:5">
      <c r="A66">
        <v>2009</v>
      </c>
      <c r="B66" t="s">
        <v>17</v>
      </c>
      <c r="C66" t="s">
        <v>17</v>
      </c>
      <c r="D66" t="s">
        <v>75</v>
      </c>
    </row>
    <row r="67" spans="1:5">
      <c r="A67">
        <v>2009</v>
      </c>
      <c r="B67" t="s">
        <v>5</v>
      </c>
      <c r="C67" t="s">
        <v>5</v>
      </c>
      <c r="D67" t="s">
        <v>91</v>
      </c>
    </row>
    <row r="68" spans="1:5">
      <c r="A68">
        <v>2009</v>
      </c>
      <c r="B68" t="s">
        <v>6</v>
      </c>
      <c r="C68" t="s">
        <v>6</v>
      </c>
      <c r="D68" t="s">
        <v>91</v>
      </c>
    </row>
    <row r="69" spans="1:5">
      <c r="A69">
        <v>2009</v>
      </c>
      <c r="B69" t="s">
        <v>7</v>
      </c>
      <c r="C69" t="s">
        <v>7</v>
      </c>
      <c r="D69" t="s">
        <v>91</v>
      </c>
    </row>
    <row r="70" spans="1:5">
      <c r="A70">
        <v>2009</v>
      </c>
      <c r="B70" t="s">
        <v>8</v>
      </c>
      <c r="C70" t="s">
        <v>8</v>
      </c>
      <c r="D70" t="s">
        <v>91</v>
      </c>
    </row>
    <row r="71" spans="1:5">
      <c r="A71">
        <v>2009</v>
      </c>
      <c r="B71" t="s">
        <v>9</v>
      </c>
      <c r="C71" t="s">
        <v>9</v>
      </c>
      <c r="D71" t="s">
        <v>91</v>
      </c>
    </row>
    <row r="72" spans="1:5">
      <c r="A72">
        <v>2009</v>
      </c>
      <c r="B72" t="s">
        <v>10</v>
      </c>
      <c r="C72" t="s">
        <v>10</v>
      </c>
      <c r="D72" t="s">
        <v>91</v>
      </c>
    </row>
    <row r="73" spans="1:5">
      <c r="A73">
        <v>2009</v>
      </c>
      <c r="B73" t="s">
        <v>11</v>
      </c>
      <c r="C73" t="s">
        <v>11</v>
      </c>
      <c r="D73" t="s">
        <v>91</v>
      </c>
    </row>
    <row r="74" spans="1:5">
      <c r="A74">
        <v>2009</v>
      </c>
      <c r="B74" t="s">
        <v>12</v>
      </c>
      <c r="C74" t="s">
        <v>12</v>
      </c>
      <c r="D74" t="s">
        <v>91</v>
      </c>
    </row>
    <row r="75" spans="1:5">
      <c r="A75">
        <v>2009</v>
      </c>
      <c r="B75" t="s">
        <v>13</v>
      </c>
      <c r="C75" t="s">
        <v>13</v>
      </c>
      <c r="D75" t="s">
        <v>91</v>
      </c>
    </row>
    <row r="76" spans="1:5">
      <c r="A76">
        <v>2009</v>
      </c>
      <c r="B76" t="s">
        <v>14</v>
      </c>
      <c r="C76" t="s">
        <v>14</v>
      </c>
      <c r="D76" t="s">
        <v>91</v>
      </c>
    </row>
    <row r="77" spans="1:5">
      <c r="A77">
        <v>2009</v>
      </c>
      <c r="B77" t="s">
        <v>15</v>
      </c>
      <c r="C77" t="s">
        <v>15</v>
      </c>
      <c r="D77" t="s">
        <v>91</v>
      </c>
    </row>
    <row r="78" spans="1:5">
      <c r="A78">
        <v>2009</v>
      </c>
      <c r="B78" t="s">
        <v>16</v>
      </c>
      <c r="C78" t="s">
        <v>16</v>
      </c>
      <c r="D78" t="s">
        <v>91</v>
      </c>
    </row>
    <row r="79" spans="1:5">
      <c r="A79">
        <v>2009</v>
      </c>
      <c r="B79" t="s">
        <v>17</v>
      </c>
      <c r="C79" t="s">
        <v>17</v>
      </c>
      <c r="D79" t="s">
        <v>91</v>
      </c>
    </row>
    <row r="80" spans="1:5">
      <c r="A80">
        <v>2009</v>
      </c>
      <c r="B80" t="s">
        <v>5</v>
      </c>
      <c r="C80" t="s">
        <v>5</v>
      </c>
      <c r="D80" t="s">
        <v>92</v>
      </c>
      <c r="E80">
        <v>48.597014925373131</v>
      </c>
    </row>
    <row r="81" spans="1:5">
      <c r="A81">
        <v>2009</v>
      </c>
      <c r="B81" t="s">
        <v>6</v>
      </c>
      <c r="C81" t="s">
        <v>6</v>
      </c>
      <c r="D81" t="s">
        <v>92</v>
      </c>
      <c r="E81">
        <v>51.211072664359861</v>
      </c>
    </row>
    <row r="82" spans="1:5">
      <c r="A82">
        <v>2009</v>
      </c>
      <c r="B82" t="s">
        <v>7</v>
      </c>
      <c r="C82" t="s">
        <v>7</v>
      </c>
      <c r="D82" t="s">
        <v>92</v>
      </c>
      <c r="E82">
        <v>49.178743961352659</v>
      </c>
    </row>
    <row r="83" spans="1:5">
      <c r="A83">
        <v>2009</v>
      </c>
      <c r="B83" t="s">
        <v>8</v>
      </c>
      <c r="C83" t="s">
        <v>8</v>
      </c>
      <c r="D83" t="s">
        <v>92</v>
      </c>
      <c r="E83">
        <v>51.692047377326567</v>
      </c>
    </row>
    <row r="84" spans="1:5">
      <c r="A84">
        <v>2009</v>
      </c>
      <c r="B84" t="s">
        <v>9</v>
      </c>
      <c r="C84" t="s">
        <v>9</v>
      </c>
      <c r="D84" t="s">
        <v>92</v>
      </c>
      <c r="E84">
        <v>50.177935943060504</v>
      </c>
    </row>
    <row r="85" spans="1:5">
      <c r="A85">
        <v>2009</v>
      </c>
      <c r="B85" t="s">
        <v>10</v>
      </c>
      <c r="C85" t="s">
        <v>10</v>
      </c>
      <c r="D85" t="s">
        <v>92</v>
      </c>
      <c r="E85">
        <v>50.170648464163826</v>
      </c>
    </row>
    <row r="86" spans="1:5">
      <c r="A86">
        <v>2009</v>
      </c>
      <c r="B86" t="s">
        <v>11</v>
      </c>
      <c r="C86" t="s">
        <v>11</v>
      </c>
      <c r="D86" t="s">
        <v>92</v>
      </c>
      <c r="E86">
        <v>52.972972972972975</v>
      </c>
    </row>
    <row r="87" spans="1:5">
      <c r="A87">
        <v>2009</v>
      </c>
      <c r="B87" t="s">
        <v>12</v>
      </c>
      <c r="C87" t="s">
        <v>12</v>
      </c>
      <c r="D87" t="s">
        <v>92</v>
      </c>
      <c r="E87">
        <v>53.734939759036152</v>
      </c>
    </row>
    <row r="88" spans="1:5">
      <c r="A88">
        <v>2009</v>
      </c>
      <c r="B88" t="s">
        <v>13</v>
      </c>
      <c r="C88" t="s">
        <v>13</v>
      </c>
      <c r="D88" t="s">
        <v>92</v>
      </c>
      <c r="E88">
        <v>51.91740412979351</v>
      </c>
    </row>
    <row r="89" spans="1:5">
      <c r="A89">
        <v>2009</v>
      </c>
      <c r="B89" t="s">
        <v>14</v>
      </c>
      <c r="C89" t="s">
        <v>14</v>
      </c>
      <c r="D89" t="s">
        <v>92</v>
      </c>
      <c r="E89">
        <v>54.061624649859944</v>
      </c>
    </row>
    <row r="90" spans="1:5">
      <c r="A90">
        <v>2009</v>
      </c>
      <c r="B90" t="s">
        <v>15</v>
      </c>
      <c r="C90" t="s">
        <v>15</v>
      </c>
      <c r="D90" t="s">
        <v>92</v>
      </c>
      <c r="E90">
        <v>45.871559633027523</v>
      </c>
    </row>
    <row r="91" spans="1:5">
      <c r="A91">
        <v>2009</v>
      </c>
      <c r="B91" t="s">
        <v>16</v>
      </c>
      <c r="C91" t="s">
        <v>16</v>
      </c>
      <c r="D91" t="s">
        <v>92</v>
      </c>
      <c r="E91">
        <v>46.475600309837333</v>
      </c>
    </row>
    <row r="92" spans="1:5">
      <c r="A92">
        <v>2009</v>
      </c>
      <c r="B92" t="s">
        <v>17</v>
      </c>
      <c r="C92" t="s">
        <v>17</v>
      </c>
      <c r="D92" t="s">
        <v>92</v>
      </c>
      <c r="E92">
        <v>49.874535782394865</v>
      </c>
    </row>
    <row r="93" spans="1:5">
      <c r="A93">
        <v>2009</v>
      </c>
      <c r="B93" t="s">
        <v>5</v>
      </c>
      <c r="C93" t="s">
        <v>5</v>
      </c>
      <c r="D93" t="s">
        <v>79</v>
      </c>
      <c r="E93">
        <v>46.859039836567931</v>
      </c>
    </row>
    <row r="94" spans="1:5">
      <c r="A94">
        <v>2009</v>
      </c>
      <c r="B94" t="s">
        <v>6</v>
      </c>
      <c r="C94" t="s">
        <v>6</v>
      </c>
      <c r="D94" t="s">
        <v>79</v>
      </c>
      <c r="E94">
        <v>56.476916181084711</v>
      </c>
    </row>
    <row r="95" spans="1:5">
      <c r="A95">
        <v>2009</v>
      </c>
      <c r="B95" t="s">
        <v>7</v>
      </c>
      <c r="C95" t="s">
        <v>7</v>
      </c>
      <c r="D95" t="s">
        <v>79</v>
      </c>
      <c r="E95">
        <v>52.076318742985407</v>
      </c>
    </row>
    <row r="96" spans="1:5">
      <c r="A96">
        <v>2009</v>
      </c>
      <c r="B96" t="s">
        <v>8</v>
      </c>
      <c r="C96" t="s">
        <v>8</v>
      </c>
      <c r="D96" t="s">
        <v>79</v>
      </c>
      <c r="E96">
        <v>54.400209533787326</v>
      </c>
    </row>
    <row r="97" spans="1:5">
      <c r="A97">
        <v>2009</v>
      </c>
      <c r="B97" t="s">
        <v>9</v>
      </c>
      <c r="C97" t="s">
        <v>9</v>
      </c>
      <c r="D97" t="s">
        <v>79</v>
      </c>
      <c r="E97">
        <v>49.873976055450534</v>
      </c>
    </row>
    <row r="98" spans="1:5">
      <c r="A98">
        <v>2009</v>
      </c>
      <c r="B98" t="s">
        <v>10</v>
      </c>
      <c r="C98" t="s">
        <v>10</v>
      </c>
      <c r="D98" t="s">
        <v>79</v>
      </c>
      <c r="E98">
        <v>62.170900692840647</v>
      </c>
    </row>
    <row r="99" spans="1:5">
      <c r="A99">
        <v>2009</v>
      </c>
      <c r="B99" t="s">
        <v>11</v>
      </c>
      <c r="C99" t="s">
        <v>11</v>
      </c>
      <c r="D99" t="s">
        <v>79</v>
      </c>
      <c r="E99">
        <v>56.113902847571183</v>
      </c>
    </row>
    <row r="100" spans="1:5">
      <c r="A100">
        <v>2009</v>
      </c>
      <c r="B100" t="s">
        <v>12</v>
      </c>
      <c r="C100" t="s">
        <v>12</v>
      </c>
      <c r="D100" t="s">
        <v>79</v>
      </c>
      <c r="E100">
        <v>53.712871287128714</v>
      </c>
    </row>
    <row r="101" spans="1:5">
      <c r="A101">
        <v>2009</v>
      </c>
      <c r="B101" t="s">
        <v>13</v>
      </c>
      <c r="C101" t="s">
        <v>13</v>
      </c>
      <c r="D101" t="s">
        <v>79</v>
      </c>
      <c r="E101">
        <v>56.761268781302164</v>
      </c>
    </row>
    <row r="102" spans="1:5">
      <c r="A102">
        <v>2009</v>
      </c>
      <c r="B102" t="s">
        <v>14</v>
      </c>
      <c r="C102" t="s">
        <v>14</v>
      </c>
      <c r="D102" t="s">
        <v>79</v>
      </c>
      <c r="E102">
        <v>54.029605263157897</v>
      </c>
    </row>
    <row r="103" spans="1:5">
      <c r="A103">
        <v>2009</v>
      </c>
      <c r="B103" t="s">
        <v>15</v>
      </c>
      <c r="C103" t="s">
        <v>15</v>
      </c>
      <c r="D103" t="s">
        <v>79</v>
      </c>
      <c r="E103">
        <v>50.147783251231523</v>
      </c>
    </row>
    <row r="104" spans="1:5">
      <c r="A104">
        <v>2009</v>
      </c>
      <c r="B104" t="s">
        <v>16</v>
      </c>
      <c r="C104" t="s">
        <v>16</v>
      </c>
      <c r="D104" t="s">
        <v>79</v>
      </c>
      <c r="E104">
        <v>49.514038876889849</v>
      </c>
    </row>
    <row r="105" spans="1:5">
      <c r="A105">
        <v>2009</v>
      </c>
      <c r="B105" t="s">
        <v>17</v>
      </c>
      <c r="C105" t="s">
        <v>17</v>
      </c>
      <c r="D105" t="s">
        <v>79</v>
      </c>
      <c r="E105">
        <v>52.627456100267644</v>
      </c>
    </row>
    <row r="106" spans="1:5">
      <c r="A106">
        <v>2009</v>
      </c>
      <c r="B106" t="s">
        <v>5</v>
      </c>
      <c r="C106" t="s">
        <v>5</v>
      </c>
      <c r="D106" t="s">
        <v>93</v>
      </c>
      <c r="E106">
        <v>45.560017849174478</v>
      </c>
    </row>
    <row r="107" spans="1:5">
      <c r="A107">
        <v>2009</v>
      </c>
      <c r="B107" t="s">
        <v>6</v>
      </c>
      <c r="C107" t="s">
        <v>6</v>
      </c>
      <c r="D107" t="s">
        <v>93</v>
      </c>
      <c r="E107">
        <v>58.31820931639443</v>
      </c>
    </row>
    <row r="108" spans="1:5">
      <c r="A108">
        <v>2009</v>
      </c>
      <c r="B108" t="s">
        <v>7</v>
      </c>
      <c r="C108" t="s">
        <v>7</v>
      </c>
      <c r="D108" t="s">
        <v>93</v>
      </c>
      <c r="E108">
        <v>53.262158956109133</v>
      </c>
    </row>
    <row r="109" spans="1:5">
      <c r="A109">
        <v>2009</v>
      </c>
      <c r="B109" t="s">
        <v>8</v>
      </c>
      <c r="C109" t="s">
        <v>8</v>
      </c>
      <c r="D109" t="s">
        <v>93</v>
      </c>
      <c r="E109">
        <v>55.61456752655539</v>
      </c>
    </row>
    <row r="110" spans="1:5">
      <c r="A110">
        <v>2009</v>
      </c>
      <c r="B110" t="s">
        <v>9</v>
      </c>
      <c r="C110" t="s">
        <v>9</v>
      </c>
      <c r="D110" t="s">
        <v>93</v>
      </c>
      <c r="E110">
        <v>49.707317073170728</v>
      </c>
    </row>
    <row r="111" spans="1:5">
      <c r="A111">
        <v>2009</v>
      </c>
      <c r="B111" t="s">
        <v>10</v>
      </c>
      <c r="C111" t="s">
        <v>10</v>
      </c>
      <c r="D111" t="s">
        <v>93</v>
      </c>
      <c r="E111">
        <v>66.624445851804936</v>
      </c>
    </row>
    <row r="112" spans="1:5">
      <c r="A112">
        <v>2009</v>
      </c>
      <c r="B112" t="s">
        <v>11</v>
      </c>
      <c r="C112" t="s">
        <v>11</v>
      </c>
      <c r="D112" t="s">
        <v>93</v>
      </c>
      <c r="E112">
        <v>57.524271844660191</v>
      </c>
    </row>
    <row r="113" spans="1:5">
      <c r="A113">
        <v>2009</v>
      </c>
      <c r="B113" t="s">
        <v>12</v>
      </c>
      <c r="C113" t="s">
        <v>12</v>
      </c>
      <c r="D113" t="s">
        <v>93</v>
      </c>
      <c r="E113">
        <v>53.70138017565872</v>
      </c>
    </row>
    <row r="114" spans="1:5">
      <c r="A114">
        <v>2009</v>
      </c>
      <c r="B114" t="s">
        <v>13</v>
      </c>
      <c r="C114" t="s">
        <v>13</v>
      </c>
      <c r="D114" t="s">
        <v>93</v>
      </c>
      <c r="E114">
        <v>58.672875436554129</v>
      </c>
    </row>
    <row r="115" spans="1:5">
      <c r="A115">
        <v>2009</v>
      </c>
      <c r="B115" t="s">
        <v>14</v>
      </c>
      <c r="C115" t="s">
        <v>14</v>
      </c>
      <c r="D115" t="s">
        <v>93</v>
      </c>
      <c r="E115">
        <v>54.016298020954601</v>
      </c>
    </row>
    <row r="116" spans="1:5">
      <c r="A116">
        <v>2009</v>
      </c>
      <c r="B116" t="s">
        <v>15</v>
      </c>
      <c r="C116" t="s">
        <v>15</v>
      </c>
      <c r="D116" t="s">
        <v>93</v>
      </c>
      <c r="E116">
        <v>52.180232558139537</v>
      </c>
    </row>
    <row r="117" spans="1:5">
      <c r="A117">
        <v>2009</v>
      </c>
      <c r="B117" t="s">
        <v>16</v>
      </c>
      <c r="C117" t="s">
        <v>16</v>
      </c>
      <c r="D117" t="s">
        <v>93</v>
      </c>
      <c r="E117">
        <v>51.139660174057191</v>
      </c>
    </row>
    <row r="118" spans="1:5">
      <c r="A118">
        <v>2009</v>
      </c>
      <c r="B118" t="s">
        <v>17</v>
      </c>
      <c r="C118" t="s">
        <v>17</v>
      </c>
      <c r="D118" t="s">
        <v>93</v>
      </c>
      <c r="E118">
        <v>53.954050785973394</v>
      </c>
    </row>
    <row r="119" spans="1:5">
      <c r="A119">
        <v>2009</v>
      </c>
      <c r="B119" t="s">
        <v>5</v>
      </c>
      <c r="C119" t="s">
        <v>5</v>
      </c>
      <c r="D119" t="s">
        <v>94</v>
      </c>
      <c r="E119">
        <v>1.8507462686567162</v>
      </c>
    </row>
    <row r="120" spans="1:5">
      <c r="A120">
        <v>2009</v>
      </c>
      <c r="B120" t="s">
        <v>6</v>
      </c>
      <c r="C120" t="s">
        <v>6</v>
      </c>
      <c r="D120" t="s">
        <v>94</v>
      </c>
      <c r="E120">
        <v>4.3252595155709344</v>
      </c>
    </row>
    <row r="121" spans="1:5">
      <c r="A121">
        <v>2009</v>
      </c>
      <c r="B121" t="s">
        <v>7</v>
      </c>
      <c r="C121" t="s">
        <v>7</v>
      </c>
      <c r="D121" t="s">
        <v>94</v>
      </c>
      <c r="E121">
        <v>3.7681159420289858</v>
      </c>
    </row>
    <row r="122" spans="1:5">
      <c r="A122">
        <v>2009</v>
      </c>
      <c r="B122" t="s">
        <v>8</v>
      </c>
      <c r="C122" t="s">
        <v>8</v>
      </c>
      <c r="D122" t="s">
        <v>94</v>
      </c>
      <c r="E122">
        <v>2.1996615905245349</v>
      </c>
    </row>
    <row r="123" spans="1:5">
      <c r="A123">
        <v>2009</v>
      </c>
      <c r="B123" t="s">
        <v>9</v>
      </c>
      <c r="C123" t="s">
        <v>9</v>
      </c>
      <c r="D123" t="s">
        <v>94</v>
      </c>
      <c r="E123">
        <v>2.6690391459074734</v>
      </c>
    </row>
    <row r="124" spans="1:5">
      <c r="A124">
        <v>2009</v>
      </c>
      <c r="B124" t="s">
        <v>10</v>
      </c>
      <c r="C124" t="s">
        <v>10</v>
      </c>
      <c r="D124" t="s">
        <v>94</v>
      </c>
      <c r="E124">
        <v>2.5597269624573378</v>
      </c>
    </row>
    <row r="125" spans="1:5">
      <c r="A125">
        <v>2009</v>
      </c>
      <c r="B125" t="s">
        <v>11</v>
      </c>
      <c r="C125" t="s">
        <v>11</v>
      </c>
      <c r="D125" t="s">
        <v>94</v>
      </c>
      <c r="E125">
        <v>1.0810810810810811</v>
      </c>
    </row>
    <row r="126" spans="1:5">
      <c r="A126">
        <v>2009</v>
      </c>
      <c r="B126" t="s">
        <v>12</v>
      </c>
      <c r="C126" t="s">
        <v>12</v>
      </c>
      <c r="D126" t="s">
        <v>94</v>
      </c>
      <c r="E126">
        <v>1.9277108433734942</v>
      </c>
    </row>
    <row r="127" spans="1:5">
      <c r="A127">
        <v>2009</v>
      </c>
      <c r="B127" t="s">
        <v>13</v>
      </c>
      <c r="C127" t="s">
        <v>13</v>
      </c>
      <c r="D127" t="s">
        <v>94</v>
      </c>
      <c r="E127">
        <v>3.5398230088495577</v>
      </c>
    </row>
    <row r="128" spans="1:5">
      <c r="A128">
        <v>2009</v>
      </c>
      <c r="B128" t="s">
        <v>14</v>
      </c>
      <c r="C128" t="s">
        <v>14</v>
      </c>
      <c r="D128" t="s">
        <v>94</v>
      </c>
      <c r="E128">
        <v>1.5406162464985995</v>
      </c>
    </row>
    <row r="129" spans="1:5">
      <c r="A129">
        <v>2009</v>
      </c>
      <c r="B129" t="s">
        <v>15</v>
      </c>
      <c r="C129" t="s">
        <v>15</v>
      </c>
      <c r="D129" t="s">
        <v>94</v>
      </c>
      <c r="E129">
        <v>3.0581039755351682</v>
      </c>
    </row>
    <row r="130" spans="1:5">
      <c r="A130">
        <v>2009</v>
      </c>
      <c r="B130" t="s">
        <v>16</v>
      </c>
      <c r="C130" t="s">
        <v>16</v>
      </c>
      <c r="D130" t="s">
        <v>94</v>
      </c>
      <c r="E130">
        <v>3.5631293570875293</v>
      </c>
    </row>
    <row r="131" spans="1:5">
      <c r="A131">
        <v>2009</v>
      </c>
      <c r="B131" t="s">
        <v>17</v>
      </c>
      <c r="C131" t="s">
        <v>17</v>
      </c>
      <c r="D131" t="s">
        <v>94</v>
      </c>
      <c r="E131">
        <v>2.6799156880457695</v>
      </c>
    </row>
    <row r="132" spans="1:5">
      <c r="A132">
        <v>2009</v>
      </c>
      <c r="B132" t="s">
        <v>5</v>
      </c>
      <c r="C132" t="s">
        <v>5</v>
      </c>
      <c r="D132" t="s">
        <v>80</v>
      </c>
      <c r="E132">
        <v>2.63023493360572</v>
      </c>
    </row>
    <row r="133" spans="1:5">
      <c r="A133">
        <v>2009</v>
      </c>
      <c r="B133" t="s">
        <v>6</v>
      </c>
      <c r="C133" t="s">
        <v>6</v>
      </c>
      <c r="D133" t="s">
        <v>80</v>
      </c>
      <c r="E133">
        <v>4.4374719856566562</v>
      </c>
    </row>
    <row r="134" spans="1:5">
      <c r="A134">
        <v>2009</v>
      </c>
      <c r="B134" t="s">
        <v>7</v>
      </c>
      <c r="C134" t="s">
        <v>7</v>
      </c>
      <c r="D134" t="s">
        <v>80</v>
      </c>
      <c r="E134">
        <v>4.0965207631874296</v>
      </c>
    </row>
    <row r="135" spans="1:5">
      <c r="A135">
        <v>2009</v>
      </c>
      <c r="B135" t="s">
        <v>8</v>
      </c>
      <c r="C135" t="s">
        <v>8</v>
      </c>
      <c r="D135" t="s">
        <v>80</v>
      </c>
      <c r="E135">
        <v>2.6453640649554742</v>
      </c>
    </row>
    <row r="136" spans="1:5">
      <c r="A136">
        <v>2009</v>
      </c>
      <c r="B136" t="s">
        <v>9</v>
      </c>
      <c r="C136" t="s">
        <v>9</v>
      </c>
      <c r="D136" t="s">
        <v>80</v>
      </c>
      <c r="E136">
        <v>2.9930686830497795</v>
      </c>
    </row>
    <row r="137" spans="1:5">
      <c r="A137">
        <v>2009</v>
      </c>
      <c r="B137" t="s">
        <v>10</v>
      </c>
      <c r="C137" t="s">
        <v>10</v>
      </c>
      <c r="D137" t="s">
        <v>80</v>
      </c>
      <c r="E137">
        <v>1.8475750577367205</v>
      </c>
    </row>
    <row r="138" spans="1:5">
      <c r="A138">
        <v>2009</v>
      </c>
      <c r="B138" t="s">
        <v>11</v>
      </c>
      <c r="C138" t="s">
        <v>11</v>
      </c>
      <c r="D138" t="s">
        <v>80</v>
      </c>
      <c r="E138">
        <v>1.5075376884422109</v>
      </c>
    </row>
    <row r="139" spans="1:5">
      <c r="A139">
        <v>2009</v>
      </c>
      <c r="B139" t="s">
        <v>12</v>
      </c>
      <c r="C139" t="s">
        <v>12</v>
      </c>
      <c r="D139" t="s">
        <v>80</v>
      </c>
      <c r="E139">
        <v>2.8052805280528053</v>
      </c>
    </row>
    <row r="140" spans="1:5">
      <c r="A140">
        <v>2009</v>
      </c>
      <c r="B140" t="s">
        <v>13</v>
      </c>
      <c r="C140" t="s">
        <v>13</v>
      </c>
      <c r="D140" t="s">
        <v>80</v>
      </c>
      <c r="E140">
        <v>2.5041736227045077</v>
      </c>
    </row>
    <row r="141" spans="1:5">
      <c r="A141">
        <v>2009</v>
      </c>
      <c r="B141" t="s">
        <v>14</v>
      </c>
      <c r="C141" t="s">
        <v>14</v>
      </c>
      <c r="D141" t="s">
        <v>80</v>
      </c>
      <c r="E141">
        <v>1.8914473684210527</v>
      </c>
    </row>
    <row r="142" spans="1:5">
      <c r="A142">
        <v>2009</v>
      </c>
      <c r="B142" t="s">
        <v>15</v>
      </c>
      <c r="C142" t="s">
        <v>15</v>
      </c>
      <c r="D142" t="s">
        <v>80</v>
      </c>
      <c r="E142">
        <v>3.645320197044335</v>
      </c>
    </row>
    <row r="143" spans="1:5">
      <c r="A143">
        <v>2009</v>
      </c>
      <c r="B143" t="s">
        <v>16</v>
      </c>
      <c r="C143" t="s">
        <v>16</v>
      </c>
      <c r="D143" t="s">
        <v>80</v>
      </c>
      <c r="E143">
        <v>3.2937365010799136</v>
      </c>
    </row>
    <row r="144" spans="1:5">
      <c r="A144">
        <v>2009</v>
      </c>
      <c r="B144" t="s">
        <v>17</v>
      </c>
      <c r="C144" t="s">
        <v>17</v>
      </c>
      <c r="D144" t="s">
        <v>80</v>
      </c>
      <c r="E144">
        <v>2.9636399242770417</v>
      </c>
    </row>
    <row r="145" spans="1:5">
      <c r="A145">
        <v>2009</v>
      </c>
      <c r="B145" t="s">
        <v>5</v>
      </c>
      <c r="C145" t="s">
        <v>5</v>
      </c>
      <c r="D145" t="s">
        <v>95</v>
      </c>
      <c r="E145">
        <v>3.2128514056224895</v>
      </c>
    </row>
    <row r="146" spans="1:5">
      <c r="A146">
        <v>2009</v>
      </c>
      <c r="B146" t="s">
        <v>6</v>
      </c>
      <c r="C146" t="s">
        <v>6</v>
      </c>
      <c r="D146" t="s">
        <v>95</v>
      </c>
      <c r="E146">
        <v>4.4767090139140961</v>
      </c>
    </row>
    <row r="147" spans="1:5">
      <c r="A147">
        <v>2009</v>
      </c>
      <c r="B147" t="s">
        <v>7</v>
      </c>
      <c r="C147" t="s">
        <v>7</v>
      </c>
      <c r="D147" t="s">
        <v>95</v>
      </c>
      <c r="E147">
        <v>4.230921312771847</v>
      </c>
    </row>
    <row r="148" spans="1:5">
      <c r="A148">
        <v>2009</v>
      </c>
      <c r="B148" t="s">
        <v>8</v>
      </c>
      <c r="C148" t="s">
        <v>8</v>
      </c>
      <c r="D148" t="s">
        <v>95</v>
      </c>
      <c r="E148">
        <v>2.8452200303490138</v>
      </c>
    </row>
    <row r="149" spans="1:5">
      <c r="A149">
        <v>2009</v>
      </c>
      <c r="B149" t="s">
        <v>9</v>
      </c>
      <c r="C149" t="s">
        <v>9</v>
      </c>
      <c r="D149" t="s">
        <v>95</v>
      </c>
      <c r="E149">
        <v>3.1707317073170733</v>
      </c>
    </row>
    <row r="150" spans="1:5">
      <c r="A150">
        <v>2009</v>
      </c>
      <c r="B150" t="s">
        <v>10</v>
      </c>
      <c r="C150" t="s">
        <v>10</v>
      </c>
      <c r="D150" t="s">
        <v>95</v>
      </c>
      <c r="E150">
        <v>1.5832805573147564</v>
      </c>
    </row>
    <row r="151" spans="1:5">
      <c r="A151">
        <v>2009</v>
      </c>
      <c r="B151" t="s">
        <v>11</v>
      </c>
      <c r="C151" t="s">
        <v>11</v>
      </c>
      <c r="D151" t="s">
        <v>95</v>
      </c>
      <c r="E151">
        <v>1.6990291262135921</v>
      </c>
    </row>
    <row r="152" spans="1:5">
      <c r="A152">
        <v>2009</v>
      </c>
      <c r="B152" t="s">
        <v>12</v>
      </c>
      <c r="C152" t="s">
        <v>12</v>
      </c>
      <c r="D152" t="s">
        <v>95</v>
      </c>
      <c r="E152">
        <v>3.2622333751568382</v>
      </c>
    </row>
    <row r="153" spans="1:5">
      <c r="A153">
        <v>2009</v>
      </c>
      <c r="B153" t="s">
        <v>13</v>
      </c>
      <c r="C153" t="s">
        <v>13</v>
      </c>
      <c r="D153" t="s">
        <v>95</v>
      </c>
      <c r="E153">
        <v>2.0954598370197903</v>
      </c>
    </row>
    <row r="154" spans="1:5">
      <c r="A154">
        <v>2009</v>
      </c>
      <c r="B154" t="s">
        <v>14</v>
      </c>
      <c r="C154" t="s">
        <v>14</v>
      </c>
      <c r="D154" t="s">
        <v>95</v>
      </c>
      <c r="E154">
        <v>2.037252619324796</v>
      </c>
    </row>
    <row r="155" spans="1:5">
      <c r="A155">
        <v>2009</v>
      </c>
      <c r="B155" t="s">
        <v>15</v>
      </c>
      <c r="C155" t="s">
        <v>15</v>
      </c>
      <c r="D155" t="s">
        <v>95</v>
      </c>
      <c r="E155">
        <v>3.9244186046511627</v>
      </c>
    </row>
    <row r="156" spans="1:5">
      <c r="A156">
        <v>2009</v>
      </c>
      <c r="B156" t="s">
        <v>16</v>
      </c>
      <c r="C156" t="s">
        <v>16</v>
      </c>
      <c r="D156" t="s">
        <v>95</v>
      </c>
      <c r="E156">
        <v>3.1496062992125982</v>
      </c>
    </row>
    <row r="157" spans="1:5">
      <c r="A157">
        <v>2009</v>
      </c>
      <c r="B157" t="s">
        <v>17</v>
      </c>
      <c r="C157" t="s">
        <v>17</v>
      </c>
      <c r="D157" t="s">
        <v>95</v>
      </c>
      <c r="E157">
        <v>3.1003627569528418</v>
      </c>
    </row>
    <row r="158" spans="1:5">
      <c r="A158">
        <v>2009</v>
      </c>
      <c r="B158" t="s">
        <v>5</v>
      </c>
      <c r="C158" t="s">
        <v>5</v>
      </c>
      <c r="D158" t="s">
        <v>96</v>
      </c>
      <c r="E158">
        <v>13.014925373134329</v>
      </c>
    </row>
    <row r="159" spans="1:5">
      <c r="A159">
        <v>2009</v>
      </c>
      <c r="B159" t="s">
        <v>6</v>
      </c>
      <c r="C159" t="s">
        <v>6</v>
      </c>
      <c r="D159" t="s">
        <v>96</v>
      </c>
      <c r="E159">
        <v>7.6124567474048446</v>
      </c>
    </row>
    <row r="160" spans="1:5">
      <c r="A160">
        <v>2009</v>
      </c>
      <c r="B160" t="s">
        <v>7</v>
      </c>
      <c r="C160" t="s">
        <v>7</v>
      </c>
      <c r="D160" t="s">
        <v>96</v>
      </c>
      <c r="E160">
        <v>8.4057971014492754</v>
      </c>
    </row>
    <row r="161" spans="1:5">
      <c r="A161">
        <v>2009</v>
      </c>
      <c r="B161" t="s">
        <v>8</v>
      </c>
      <c r="C161" t="s">
        <v>8</v>
      </c>
      <c r="D161" t="s">
        <v>96</v>
      </c>
      <c r="E161">
        <v>7.3604060913705585</v>
      </c>
    </row>
    <row r="162" spans="1:5">
      <c r="A162">
        <v>2009</v>
      </c>
      <c r="B162" t="s">
        <v>9</v>
      </c>
      <c r="C162" t="s">
        <v>9</v>
      </c>
      <c r="D162" t="s">
        <v>96</v>
      </c>
      <c r="E162">
        <v>7.1174377224199299</v>
      </c>
    </row>
    <row r="163" spans="1:5">
      <c r="A163">
        <v>2009</v>
      </c>
      <c r="B163" t="s">
        <v>10</v>
      </c>
      <c r="C163" t="s">
        <v>10</v>
      </c>
      <c r="D163" t="s">
        <v>96</v>
      </c>
      <c r="E163">
        <v>9.7269624573378834</v>
      </c>
    </row>
    <row r="164" spans="1:5">
      <c r="A164">
        <v>2009</v>
      </c>
      <c r="B164" t="s">
        <v>11</v>
      </c>
      <c r="C164" t="s">
        <v>11</v>
      </c>
      <c r="D164" t="s">
        <v>96</v>
      </c>
      <c r="E164">
        <v>7.8378378378378386</v>
      </c>
    </row>
    <row r="165" spans="1:5">
      <c r="A165">
        <v>2009</v>
      </c>
      <c r="B165" t="s">
        <v>12</v>
      </c>
      <c r="C165" t="s">
        <v>12</v>
      </c>
      <c r="D165" t="s">
        <v>96</v>
      </c>
      <c r="E165">
        <v>5.5421686746987948</v>
      </c>
    </row>
    <row r="166" spans="1:5">
      <c r="A166">
        <v>2009</v>
      </c>
      <c r="B166" t="s">
        <v>13</v>
      </c>
      <c r="C166" t="s">
        <v>13</v>
      </c>
      <c r="D166" t="s">
        <v>96</v>
      </c>
      <c r="E166">
        <v>4.71976401179941</v>
      </c>
    </row>
    <row r="167" spans="1:5">
      <c r="A167">
        <v>2009</v>
      </c>
      <c r="B167" t="s">
        <v>14</v>
      </c>
      <c r="C167" t="s">
        <v>14</v>
      </c>
      <c r="D167" t="s">
        <v>96</v>
      </c>
      <c r="E167">
        <v>7.9831932773109235</v>
      </c>
    </row>
    <row r="168" spans="1:5">
      <c r="A168">
        <v>2009</v>
      </c>
      <c r="B168" t="s">
        <v>15</v>
      </c>
      <c r="C168" t="s">
        <v>15</v>
      </c>
      <c r="D168" t="s">
        <v>96</v>
      </c>
      <c r="E168">
        <v>16.36085626911315</v>
      </c>
    </row>
    <row r="169" spans="1:5">
      <c r="A169">
        <v>2009</v>
      </c>
      <c r="B169" t="s">
        <v>16</v>
      </c>
      <c r="C169" t="s">
        <v>16</v>
      </c>
      <c r="D169" t="s">
        <v>96</v>
      </c>
      <c r="E169">
        <v>8.2881487219209919</v>
      </c>
    </row>
    <row r="170" spans="1:5">
      <c r="A170">
        <v>2009</v>
      </c>
      <c r="B170" t="s">
        <v>17</v>
      </c>
      <c r="C170" t="s">
        <v>17</v>
      </c>
      <c r="D170" t="s">
        <v>96</v>
      </c>
      <c r="E170">
        <v>9.1538693164709439</v>
      </c>
    </row>
    <row r="171" spans="1:5">
      <c r="A171">
        <v>2009</v>
      </c>
      <c r="B171" t="s">
        <v>5</v>
      </c>
      <c r="C171" t="s">
        <v>5</v>
      </c>
      <c r="D171" t="s">
        <v>81</v>
      </c>
      <c r="E171">
        <v>12.410623084780388</v>
      </c>
    </row>
    <row r="172" spans="1:5">
      <c r="A172">
        <v>2009</v>
      </c>
      <c r="B172" t="s">
        <v>6</v>
      </c>
      <c r="C172" t="s">
        <v>6</v>
      </c>
      <c r="D172" t="s">
        <v>81</v>
      </c>
      <c r="E172">
        <v>6.4096817570596141</v>
      </c>
    </row>
    <row r="173" spans="1:5">
      <c r="A173">
        <v>2009</v>
      </c>
      <c r="B173" t="s">
        <v>7</v>
      </c>
      <c r="C173" t="s">
        <v>7</v>
      </c>
      <c r="D173" t="s">
        <v>81</v>
      </c>
      <c r="E173">
        <v>7.4354657687991015</v>
      </c>
    </row>
    <row r="174" spans="1:5">
      <c r="A174">
        <v>2009</v>
      </c>
      <c r="B174" t="s">
        <v>8</v>
      </c>
      <c r="C174" t="s">
        <v>8</v>
      </c>
      <c r="D174" t="s">
        <v>81</v>
      </c>
      <c r="E174">
        <v>6.2860136196961767</v>
      </c>
    </row>
    <row r="175" spans="1:5">
      <c r="A175">
        <v>2009</v>
      </c>
      <c r="B175" t="s">
        <v>9</v>
      </c>
      <c r="C175" t="s">
        <v>9</v>
      </c>
      <c r="D175" t="s">
        <v>81</v>
      </c>
      <c r="E175">
        <v>7.8449905482041586</v>
      </c>
    </row>
    <row r="176" spans="1:5">
      <c r="A176">
        <v>2009</v>
      </c>
      <c r="B176" t="s">
        <v>10</v>
      </c>
      <c r="C176" t="s">
        <v>10</v>
      </c>
      <c r="D176" t="s">
        <v>81</v>
      </c>
      <c r="E176">
        <v>6.4203233256351036</v>
      </c>
    </row>
    <row r="177" spans="1:5">
      <c r="A177">
        <v>2009</v>
      </c>
      <c r="B177" t="s">
        <v>11</v>
      </c>
      <c r="C177" t="s">
        <v>11</v>
      </c>
      <c r="D177" t="s">
        <v>81</v>
      </c>
      <c r="E177">
        <v>6.8676716917922942</v>
      </c>
    </row>
    <row r="178" spans="1:5">
      <c r="A178">
        <v>2009</v>
      </c>
      <c r="B178" t="s">
        <v>12</v>
      </c>
      <c r="C178" t="s">
        <v>12</v>
      </c>
      <c r="D178" t="s">
        <v>81</v>
      </c>
      <c r="E178">
        <v>5.6105610561056105</v>
      </c>
    </row>
    <row r="179" spans="1:5">
      <c r="A179">
        <v>2009</v>
      </c>
      <c r="B179" t="s">
        <v>13</v>
      </c>
      <c r="C179" t="s">
        <v>13</v>
      </c>
      <c r="D179" t="s">
        <v>81</v>
      </c>
      <c r="E179">
        <v>5.5926544240400666</v>
      </c>
    </row>
    <row r="180" spans="1:5">
      <c r="A180">
        <v>2009</v>
      </c>
      <c r="B180" t="s">
        <v>14</v>
      </c>
      <c r="C180" t="s">
        <v>14</v>
      </c>
      <c r="D180" t="s">
        <v>81</v>
      </c>
      <c r="E180">
        <v>7.853618421052631</v>
      </c>
    </row>
    <row r="181" spans="1:5">
      <c r="A181">
        <v>2009</v>
      </c>
      <c r="B181" t="s">
        <v>15</v>
      </c>
      <c r="C181" t="s">
        <v>15</v>
      </c>
      <c r="D181" t="s">
        <v>81</v>
      </c>
      <c r="E181">
        <v>11.970443349753694</v>
      </c>
    </row>
    <row r="182" spans="1:5">
      <c r="A182">
        <v>2009</v>
      </c>
      <c r="B182" t="s">
        <v>16</v>
      </c>
      <c r="C182" t="s">
        <v>16</v>
      </c>
      <c r="D182" t="s">
        <v>81</v>
      </c>
      <c r="E182">
        <v>7.9373650107991356</v>
      </c>
    </row>
    <row r="183" spans="1:5">
      <c r="A183">
        <v>2009</v>
      </c>
      <c r="B183" t="s">
        <v>17</v>
      </c>
      <c r="C183" t="s">
        <v>17</v>
      </c>
      <c r="D183" t="s">
        <v>81</v>
      </c>
      <c r="E183">
        <v>8.0520921731183499</v>
      </c>
    </row>
    <row r="184" spans="1:5">
      <c r="A184">
        <v>2009</v>
      </c>
      <c r="B184" t="s">
        <v>5</v>
      </c>
      <c r="C184" t="s">
        <v>5</v>
      </c>
      <c r="D184" t="s">
        <v>97</v>
      </c>
      <c r="E184">
        <v>11.958946898705936</v>
      </c>
    </row>
    <row r="185" spans="1:5">
      <c r="A185">
        <v>2009</v>
      </c>
      <c r="B185" t="s">
        <v>6</v>
      </c>
      <c r="C185" t="s">
        <v>6</v>
      </c>
      <c r="D185" t="s">
        <v>97</v>
      </c>
      <c r="E185">
        <v>5.9891107078039925</v>
      </c>
    </row>
    <row r="186" spans="1:5">
      <c r="A186">
        <v>2009</v>
      </c>
      <c r="B186" t="s">
        <v>7</v>
      </c>
      <c r="C186" t="s">
        <v>7</v>
      </c>
      <c r="D186" t="s">
        <v>97</v>
      </c>
      <c r="E186">
        <v>7.0383550810597075</v>
      </c>
    </row>
    <row r="187" spans="1:5">
      <c r="A187">
        <v>2009</v>
      </c>
      <c r="B187" t="s">
        <v>8</v>
      </c>
      <c r="C187" t="s">
        <v>8</v>
      </c>
      <c r="D187" t="s">
        <v>97</v>
      </c>
      <c r="E187">
        <v>5.8042488619119874</v>
      </c>
    </row>
    <row r="188" spans="1:5">
      <c r="A188">
        <v>2009</v>
      </c>
      <c r="B188" t="s">
        <v>9</v>
      </c>
      <c r="C188" t="s">
        <v>9</v>
      </c>
      <c r="D188" t="s">
        <v>97</v>
      </c>
      <c r="E188">
        <v>8.2439024390243905</v>
      </c>
    </row>
    <row r="189" spans="1:5">
      <c r="A189">
        <v>2009</v>
      </c>
      <c r="B189" t="s">
        <v>10</v>
      </c>
      <c r="C189" t="s">
        <v>10</v>
      </c>
      <c r="D189" t="s">
        <v>97</v>
      </c>
      <c r="E189">
        <v>5.1931602279923998</v>
      </c>
    </row>
    <row r="190" spans="1:5">
      <c r="A190">
        <v>2009</v>
      </c>
      <c r="B190" t="s">
        <v>11</v>
      </c>
      <c r="C190" t="s">
        <v>11</v>
      </c>
      <c r="D190" t="s">
        <v>97</v>
      </c>
      <c r="E190">
        <v>6.4320388349514559</v>
      </c>
    </row>
    <row r="191" spans="1:5">
      <c r="A191">
        <v>2009</v>
      </c>
      <c r="B191" t="s">
        <v>12</v>
      </c>
      <c r="C191" t="s">
        <v>12</v>
      </c>
      <c r="D191" t="s">
        <v>97</v>
      </c>
      <c r="E191">
        <v>5.6461731493099121</v>
      </c>
    </row>
    <row r="192" spans="1:5">
      <c r="A192">
        <v>2009</v>
      </c>
      <c r="B192" t="s">
        <v>13</v>
      </c>
      <c r="C192" t="s">
        <v>13</v>
      </c>
      <c r="D192" t="s">
        <v>97</v>
      </c>
      <c r="E192">
        <v>5.9371362048894065</v>
      </c>
    </row>
    <row r="193" spans="1:5">
      <c r="A193">
        <v>2009</v>
      </c>
      <c r="B193" t="s">
        <v>14</v>
      </c>
      <c r="C193" t="s">
        <v>14</v>
      </c>
      <c r="D193" t="s">
        <v>97</v>
      </c>
      <c r="E193">
        <v>7.7997671711292194</v>
      </c>
    </row>
    <row r="194" spans="1:5">
      <c r="A194">
        <v>2009</v>
      </c>
      <c r="B194" t="s">
        <v>15</v>
      </c>
      <c r="C194" t="s">
        <v>15</v>
      </c>
      <c r="D194" t="s">
        <v>97</v>
      </c>
      <c r="E194">
        <v>9.8837209302325579</v>
      </c>
    </row>
    <row r="195" spans="1:5">
      <c r="A195">
        <v>2009</v>
      </c>
      <c r="B195" t="s">
        <v>16</v>
      </c>
      <c r="C195" t="s">
        <v>16</v>
      </c>
      <c r="D195" t="s">
        <v>97</v>
      </c>
      <c r="E195">
        <v>7.7496891835888944</v>
      </c>
    </row>
    <row r="196" spans="1:5">
      <c r="A196">
        <v>2009</v>
      </c>
      <c r="B196" t="s">
        <v>17</v>
      </c>
      <c r="C196" t="s">
        <v>17</v>
      </c>
      <c r="D196" t="s">
        <v>97</v>
      </c>
      <c r="E196">
        <v>7.5211608222490929</v>
      </c>
    </row>
    <row r="197" spans="1:5">
      <c r="A197">
        <v>2009</v>
      </c>
      <c r="B197" t="s">
        <v>5</v>
      </c>
      <c r="C197" t="s">
        <v>5</v>
      </c>
      <c r="D197" t="s">
        <v>98</v>
      </c>
      <c r="E197">
        <v>4.4179104477611943</v>
      </c>
    </row>
    <row r="198" spans="1:5">
      <c r="A198">
        <v>2009</v>
      </c>
      <c r="B198" t="s">
        <v>6</v>
      </c>
      <c r="C198" t="s">
        <v>6</v>
      </c>
      <c r="D198" t="s">
        <v>98</v>
      </c>
      <c r="E198">
        <v>2.7681660899653981</v>
      </c>
    </row>
    <row r="199" spans="1:5">
      <c r="A199">
        <v>2009</v>
      </c>
      <c r="B199" t="s">
        <v>7</v>
      </c>
      <c r="C199" t="s">
        <v>7</v>
      </c>
      <c r="D199" t="s">
        <v>98</v>
      </c>
      <c r="E199">
        <v>4.9275362318840585</v>
      </c>
    </row>
    <row r="200" spans="1:5">
      <c r="A200">
        <v>2009</v>
      </c>
      <c r="B200" t="s">
        <v>8</v>
      </c>
      <c r="C200" t="s">
        <v>8</v>
      </c>
      <c r="D200" t="s">
        <v>98</v>
      </c>
      <c r="E200">
        <v>6.429780033840947</v>
      </c>
    </row>
    <row r="201" spans="1:5">
      <c r="A201">
        <v>2009</v>
      </c>
      <c r="B201" t="s">
        <v>9</v>
      </c>
      <c r="C201" t="s">
        <v>9</v>
      </c>
      <c r="D201" t="s">
        <v>98</v>
      </c>
      <c r="E201">
        <v>4.0035587188612105</v>
      </c>
    </row>
    <row r="202" spans="1:5">
      <c r="A202">
        <v>2009</v>
      </c>
      <c r="B202" t="s">
        <v>10</v>
      </c>
      <c r="C202" t="s">
        <v>10</v>
      </c>
      <c r="D202" t="s">
        <v>98</v>
      </c>
      <c r="E202">
        <v>5.1194539249146755</v>
      </c>
    </row>
    <row r="203" spans="1:5">
      <c r="A203">
        <v>2009</v>
      </c>
      <c r="B203" t="s">
        <v>11</v>
      </c>
      <c r="C203" t="s">
        <v>11</v>
      </c>
      <c r="D203" t="s">
        <v>98</v>
      </c>
      <c r="E203">
        <v>7.5675675675675684</v>
      </c>
    </row>
    <row r="204" spans="1:5">
      <c r="A204">
        <v>2009</v>
      </c>
      <c r="B204" t="s">
        <v>12</v>
      </c>
      <c r="C204" t="s">
        <v>12</v>
      </c>
      <c r="D204" t="s">
        <v>98</v>
      </c>
      <c r="E204">
        <v>6.024096385542169</v>
      </c>
    </row>
    <row r="205" spans="1:5">
      <c r="A205">
        <v>2009</v>
      </c>
      <c r="B205" t="s">
        <v>13</v>
      </c>
      <c r="C205" t="s">
        <v>13</v>
      </c>
      <c r="D205" t="s">
        <v>98</v>
      </c>
      <c r="E205">
        <v>6.7846607669616521</v>
      </c>
    </row>
    <row r="206" spans="1:5">
      <c r="A206">
        <v>2009</v>
      </c>
      <c r="B206" t="s">
        <v>14</v>
      </c>
      <c r="C206" t="s">
        <v>14</v>
      </c>
      <c r="D206" t="s">
        <v>98</v>
      </c>
      <c r="E206">
        <v>4.6218487394957988</v>
      </c>
    </row>
    <row r="207" spans="1:5">
      <c r="A207">
        <v>2009</v>
      </c>
      <c r="B207" t="s">
        <v>15</v>
      </c>
      <c r="C207" t="s">
        <v>15</v>
      </c>
      <c r="D207" t="s">
        <v>98</v>
      </c>
      <c r="E207">
        <v>3.5168195718654434</v>
      </c>
    </row>
    <row r="208" spans="1:5">
      <c r="A208">
        <v>2009</v>
      </c>
      <c r="B208" t="s">
        <v>16</v>
      </c>
      <c r="C208" t="s">
        <v>16</v>
      </c>
      <c r="D208" t="s">
        <v>98</v>
      </c>
      <c r="E208">
        <v>4.6475600309837333</v>
      </c>
    </row>
    <row r="209" spans="1:5">
      <c r="A209">
        <v>2009</v>
      </c>
      <c r="B209" t="s">
        <v>17</v>
      </c>
      <c r="C209" t="s">
        <v>17</v>
      </c>
      <c r="D209" t="s">
        <v>98</v>
      </c>
      <c r="E209">
        <v>4.8579745056709829</v>
      </c>
    </row>
    <row r="210" spans="1:5">
      <c r="A210">
        <v>2009</v>
      </c>
      <c r="B210" t="s">
        <v>5</v>
      </c>
      <c r="C210" t="s">
        <v>5</v>
      </c>
      <c r="D210" t="s">
        <v>99</v>
      </c>
      <c r="E210">
        <v>3.9836567926455571</v>
      </c>
    </row>
    <row r="211" spans="1:5">
      <c r="A211">
        <v>2009</v>
      </c>
      <c r="B211" t="s">
        <v>6</v>
      </c>
      <c r="C211" t="s">
        <v>6</v>
      </c>
      <c r="D211" t="s">
        <v>99</v>
      </c>
      <c r="E211">
        <v>2.823845809054236</v>
      </c>
    </row>
    <row r="212" spans="1:5">
      <c r="A212">
        <v>2009</v>
      </c>
      <c r="B212" t="s">
        <v>7</v>
      </c>
      <c r="C212" t="s">
        <v>7</v>
      </c>
      <c r="D212" t="s">
        <v>99</v>
      </c>
      <c r="E212">
        <v>4.3490460157126831</v>
      </c>
    </row>
    <row r="213" spans="1:5">
      <c r="A213">
        <v>2009</v>
      </c>
      <c r="B213" t="s">
        <v>8</v>
      </c>
      <c r="C213" t="s">
        <v>8</v>
      </c>
      <c r="D213" t="s">
        <v>99</v>
      </c>
      <c r="E213">
        <v>4.6883184913567311</v>
      </c>
    </row>
    <row r="214" spans="1:5">
      <c r="A214">
        <v>2009</v>
      </c>
      <c r="B214" t="s">
        <v>9</v>
      </c>
      <c r="C214" t="s">
        <v>9</v>
      </c>
      <c r="D214" t="s">
        <v>99</v>
      </c>
      <c r="E214">
        <v>4.0957781978575927</v>
      </c>
    </row>
    <row r="215" spans="1:5">
      <c r="A215">
        <v>2009</v>
      </c>
      <c r="B215" t="s">
        <v>10</v>
      </c>
      <c r="C215" t="s">
        <v>10</v>
      </c>
      <c r="D215" t="s">
        <v>99</v>
      </c>
      <c r="E215">
        <v>3.2794457274826794</v>
      </c>
    </row>
    <row r="216" spans="1:5">
      <c r="A216">
        <v>2009</v>
      </c>
      <c r="B216" t="s">
        <v>11</v>
      </c>
      <c r="C216" t="s">
        <v>11</v>
      </c>
      <c r="D216" t="s">
        <v>99</v>
      </c>
      <c r="E216">
        <v>7.7051926298157447</v>
      </c>
    </row>
    <row r="217" spans="1:5">
      <c r="A217">
        <v>2009</v>
      </c>
      <c r="B217" t="s">
        <v>12</v>
      </c>
      <c r="C217" t="s">
        <v>12</v>
      </c>
      <c r="D217" t="s">
        <v>99</v>
      </c>
      <c r="E217">
        <v>5.1155115511551159</v>
      </c>
    </row>
    <row r="218" spans="1:5">
      <c r="A218">
        <v>2009</v>
      </c>
      <c r="B218" t="s">
        <v>13</v>
      </c>
      <c r="C218" t="s">
        <v>13</v>
      </c>
      <c r="D218" t="s">
        <v>99</v>
      </c>
      <c r="E218">
        <v>5.342237061769616</v>
      </c>
    </row>
    <row r="219" spans="1:5">
      <c r="A219">
        <v>2009</v>
      </c>
      <c r="B219" t="s">
        <v>14</v>
      </c>
      <c r="C219" t="s">
        <v>14</v>
      </c>
      <c r="D219" t="s">
        <v>99</v>
      </c>
      <c r="E219">
        <v>3.6595394736842106</v>
      </c>
    </row>
    <row r="220" spans="1:5">
      <c r="A220">
        <v>2009</v>
      </c>
      <c r="B220" t="s">
        <v>15</v>
      </c>
      <c r="C220" t="s">
        <v>15</v>
      </c>
      <c r="D220" t="s">
        <v>99</v>
      </c>
      <c r="E220">
        <v>4.3842364532019706</v>
      </c>
    </row>
    <row r="221" spans="1:5">
      <c r="A221">
        <v>2009</v>
      </c>
      <c r="B221" t="s">
        <v>16</v>
      </c>
      <c r="C221" t="s">
        <v>16</v>
      </c>
      <c r="D221" t="s">
        <v>99</v>
      </c>
      <c r="E221">
        <v>4.5356371490280782</v>
      </c>
    </row>
    <row r="222" spans="1:5">
      <c r="A222">
        <v>2009</v>
      </c>
      <c r="B222" t="s">
        <v>17</v>
      </c>
      <c r="C222" t="s">
        <v>17</v>
      </c>
      <c r="D222" t="s">
        <v>99</v>
      </c>
      <c r="E222">
        <v>4.3018473790717406</v>
      </c>
    </row>
    <row r="223" spans="1:5">
      <c r="A223">
        <v>2009</v>
      </c>
      <c r="B223" t="s">
        <v>5</v>
      </c>
      <c r="C223" t="s">
        <v>5</v>
      </c>
      <c r="D223" t="s">
        <v>100</v>
      </c>
      <c r="E223">
        <v>3.6590807675145025</v>
      </c>
    </row>
    <row r="224" spans="1:5">
      <c r="A224">
        <v>2009</v>
      </c>
      <c r="B224" t="s">
        <v>6</v>
      </c>
      <c r="C224" t="s">
        <v>6</v>
      </c>
      <c r="D224" t="s">
        <v>100</v>
      </c>
      <c r="E224">
        <v>2.8433151845130067</v>
      </c>
    </row>
    <row r="225" spans="1:5">
      <c r="A225">
        <v>2009</v>
      </c>
      <c r="B225" t="s">
        <v>7</v>
      </c>
      <c r="C225" t="s">
        <v>7</v>
      </c>
      <c r="D225" t="s">
        <v>100</v>
      </c>
      <c r="E225">
        <v>4.1122973507315139</v>
      </c>
    </row>
    <row r="226" spans="1:5">
      <c r="A226">
        <v>2009</v>
      </c>
      <c r="B226" t="s">
        <v>8</v>
      </c>
      <c r="C226" t="s">
        <v>8</v>
      </c>
      <c r="D226" t="s">
        <v>100</v>
      </c>
      <c r="E226">
        <v>3.9074355083459786</v>
      </c>
    </row>
    <row r="227" spans="1:5">
      <c r="A227">
        <v>2009</v>
      </c>
      <c r="B227" t="s">
        <v>9</v>
      </c>
      <c r="C227" t="s">
        <v>9</v>
      </c>
      <c r="D227" t="s">
        <v>100</v>
      </c>
      <c r="E227">
        <v>4.1463414634146343</v>
      </c>
    </row>
    <row r="228" spans="1:5">
      <c r="A228">
        <v>2009</v>
      </c>
      <c r="B228" t="s">
        <v>10</v>
      </c>
      <c r="C228" t="s">
        <v>10</v>
      </c>
      <c r="D228" t="s">
        <v>100</v>
      </c>
      <c r="E228">
        <v>2.5965801139961999</v>
      </c>
    </row>
    <row r="229" spans="1:5">
      <c r="A229">
        <v>2009</v>
      </c>
      <c r="B229" t="s">
        <v>11</v>
      </c>
      <c r="C229" t="s">
        <v>11</v>
      </c>
      <c r="D229" t="s">
        <v>100</v>
      </c>
      <c r="E229">
        <v>7.7669902912621351</v>
      </c>
    </row>
    <row r="230" spans="1:5">
      <c r="A230">
        <v>2009</v>
      </c>
      <c r="B230" t="s">
        <v>12</v>
      </c>
      <c r="C230" t="s">
        <v>12</v>
      </c>
      <c r="D230" t="s">
        <v>100</v>
      </c>
      <c r="E230">
        <v>4.6424090338770387</v>
      </c>
    </row>
    <row r="231" spans="1:5">
      <c r="A231">
        <v>2009</v>
      </c>
      <c r="B231" t="s">
        <v>13</v>
      </c>
      <c r="C231" t="s">
        <v>13</v>
      </c>
      <c r="D231" t="s">
        <v>100</v>
      </c>
      <c r="E231">
        <v>4.7729918509895226</v>
      </c>
    </row>
    <row r="232" spans="1:5">
      <c r="A232">
        <v>2009</v>
      </c>
      <c r="B232" t="s">
        <v>14</v>
      </c>
      <c r="C232" t="s">
        <v>14</v>
      </c>
      <c r="D232" t="s">
        <v>100</v>
      </c>
      <c r="E232">
        <v>3.2596041909196738</v>
      </c>
    </row>
    <row r="233" spans="1:5">
      <c r="A233">
        <v>2009</v>
      </c>
      <c r="B233" t="s">
        <v>15</v>
      </c>
      <c r="C233" t="s">
        <v>15</v>
      </c>
      <c r="D233" t="s">
        <v>100</v>
      </c>
      <c r="E233">
        <v>4.7965116279069768</v>
      </c>
    </row>
    <row r="234" spans="1:5">
      <c r="A234">
        <v>2009</v>
      </c>
      <c r="B234" t="s">
        <v>16</v>
      </c>
      <c r="C234" t="s">
        <v>16</v>
      </c>
      <c r="D234" t="s">
        <v>100</v>
      </c>
      <c r="E234">
        <v>4.4757563199336925</v>
      </c>
    </row>
    <row r="235" spans="1:5">
      <c r="A235">
        <v>2009</v>
      </c>
      <c r="B235" t="s">
        <v>17</v>
      </c>
      <c r="C235" t="s">
        <v>17</v>
      </c>
      <c r="D235" t="s">
        <v>100</v>
      </c>
      <c r="E235">
        <v>4.0338573155985493</v>
      </c>
    </row>
    <row r="236" spans="1:5">
      <c r="A236">
        <v>2009</v>
      </c>
      <c r="B236" t="s">
        <v>5</v>
      </c>
      <c r="C236" t="s">
        <v>5</v>
      </c>
      <c r="D236" t="s">
        <v>101</v>
      </c>
      <c r="E236">
        <v>14.26865671641791</v>
      </c>
    </row>
    <row r="237" spans="1:5">
      <c r="A237">
        <v>2009</v>
      </c>
      <c r="B237" t="s">
        <v>6</v>
      </c>
      <c r="C237" t="s">
        <v>6</v>
      </c>
      <c r="D237" t="s">
        <v>101</v>
      </c>
      <c r="E237">
        <v>9.1695501730103803</v>
      </c>
    </row>
    <row r="238" spans="1:5">
      <c r="A238">
        <v>2009</v>
      </c>
      <c r="B238" t="s">
        <v>7</v>
      </c>
      <c r="C238" t="s">
        <v>7</v>
      </c>
      <c r="D238" t="s">
        <v>101</v>
      </c>
      <c r="E238">
        <v>9.9516908212560384</v>
      </c>
    </row>
    <row r="239" spans="1:5">
      <c r="A239">
        <v>2009</v>
      </c>
      <c r="B239" t="s">
        <v>8</v>
      </c>
      <c r="C239" t="s">
        <v>8</v>
      </c>
      <c r="D239" t="s">
        <v>101</v>
      </c>
      <c r="E239">
        <v>8.4602368866328259</v>
      </c>
    </row>
    <row r="240" spans="1:5">
      <c r="A240">
        <v>2009</v>
      </c>
      <c r="B240" t="s">
        <v>9</v>
      </c>
      <c r="C240" t="s">
        <v>9</v>
      </c>
      <c r="D240" t="s">
        <v>101</v>
      </c>
      <c r="E240">
        <v>13.434163701067616</v>
      </c>
    </row>
    <row r="241" spans="1:5">
      <c r="A241">
        <v>2009</v>
      </c>
      <c r="B241" t="s">
        <v>10</v>
      </c>
      <c r="C241" t="s">
        <v>10</v>
      </c>
      <c r="D241" t="s">
        <v>101</v>
      </c>
      <c r="E241">
        <v>13.310580204778159</v>
      </c>
    </row>
    <row r="242" spans="1:5">
      <c r="A242">
        <v>2009</v>
      </c>
      <c r="B242" t="s">
        <v>11</v>
      </c>
      <c r="C242" t="s">
        <v>11</v>
      </c>
      <c r="D242" t="s">
        <v>101</v>
      </c>
      <c r="E242">
        <v>13.243243243243244</v>
      </c>
    </row>
    <row r="243" spans="1:5">
      <c r="A243">
        <v>2009</v>
      </c>
      <c r="B243" t="s">
        <v>12</v>
      </c>
      <c r="C243" t="s">
        <v>12</v>
      </c>
      <c r="D243" t="s">
        <v>101</v>
      </c>
      <c r="E243">
        <v>10.120481927710843</v>
      </c>
    </row>
    <row r="244" spans="1:5">
      <c r="A244">
        <v>2009</v>
      </c>
      <c r="B244" t="s">
        <v>13</v>
      </c>
      <c r="C244" t="s">
        <v>13</v>
      </c>
      <c r="D244" t="s">
        <v>101</v>
      </c>
      <c r="E244">
        <v>6.1946902654867255</v>
      </c>
    </row>
    <row r="245" spans="1:5">
      <c r="A245">
        <v>2009</v>
      </c>
      <c r="B245" t="s">
        <v>14</v>
      </c>
      <c r="C245" t="s">
        <v>14</v>
      </c>
      <c r="D245" t="s">
        <v>101</v>
      </c>
      <c r="E245">
        <v>12.745098039215685</v>
      </c>
    </row>
    <row r="246" spans="1:5">
      <c r="A246">
        <v>2009</v>
      </c>
      <c r="B246" t="s">
        <v>15</v>
      </c>
      <c r="C246" t="s">
        <v>15</v>
      </c>
      <c r="D246" t="s">
        <v>101</v>
      </c>
      <c r="E246">
        <v>12.385321100917432</v>
      </c>
    </row>
    <row r="247" spans="1:5">
      <c r="A247">
        <v>2009</v>
      </c>
      <c r="B247" t="s">
        <v>16</v>
      </c>
      <c r="C247" t="s">
        <v>16</v>
      </c>
      <c r="D247" t="s">
        <v>101</v>
      </c>
      <c r="E247">
        <v>12.935708752904725</v>
      </c>
    </row>
    <row r="248" spans="1:5">
      <c r="A248">
        <v>2009</v>
      </c>
      <c r="B248" t="s">
        <v>17</v>
      </c>
      <c r="C248" t="s">
        <v>17</v>
      </c>
      <c r="D248" t="s">
        <v>101</v>
      </c>
      <c r="E248">
        <v>11.793636454883067</v>
      </c>
    </row>
    <row r="249" spans="1:5">
      <c r="A249">
        <v>2009</v>
      </c>
      <c r="B249" t="s">
        <v>5</v>
      </c>
      <c r="C249" t="s">
        <v>5</v>
      </c>
      <c r="D249" t="s">
        <v>85</v>
      </c>
      <c r="E249">
        <v>14.785495403472931</v>
      </c>
    </row>
    <row r="250" spans="1:5">
      <c r="A250">
        <v>2009</v>
      </c>
      <c r="B250" t="s">
        <v>6</v>
      </c>
      <c r="C250" t="s">
        <v>6</v>
      </c>
      <c r="D250" t="s">
        <v>85</v>
      </c>
      <c r="E250">
        <v>6.7682653518601521</v>
      </c>
    </row>
    <row r="251" spans="1:5">
      <c r="A251">
        <v>2009</v>
      </c>
      <c r="B251" t="s">
        <v>7</v>
      </c>
      <c r="C251" t="s">
        <v>7</v>
      </c>
      <c r="D251" t="s">
        <v>85</v>
      </c>
      <c r="E251">
        <v>7.9124579124579126</v>
      </c>
    </row>
    <row r="252" spans="1:5">
      <c r="A252">
        <v>2009</v>
      </c>
      <c r="B252" t="s">
        <v>8</v>
      </c>
      <c r="C252" t="s">
        <v>8</v>
      </c>
      <c r="D252" t="s">
        <v>85</v>
      </c>
      <c r="E252">
        <v>8.8789942378208497</v>
      </c>
    </row>
    <row r="253" spans="1:5">
      <c r="A253">
        <v>2009</v>
      </c>
      <c r="B253" t="s">
        <v>9</v>
      </c>
      <c r="C253" t="s">
        <v>9</v>
      </c>
      <c r="D253" t="s">
        <v>85</v>
      </c>
      <c r="E253">
        <v>13.673597983616887</v>
      </c>
    </row>
    <row r="254" spans="1:5">
      <c r="A254">
        <v>2009</v>
      </c>
      <c r="B254" t="s">
        <v>10</v>
      </c>
      <c r="C254" t="s">
        <v>10</v>
      </c>
      <c r="D254" t="s">
        <v>85</v>
      </c>
      <c r="E254">
        <v>10.161662817551962</v>
      </c>
    </row>
    <row r="255" spans="1:5">
      <c r="A255">
        <v>2009</v>
      </c>
      <c r="B255" t="s">
        <v>11</v>
      </c>
      <c r="C255" t="s">
        <v>11</v>
      </c>
      <c r="D255" t="s">
        <v>85</v>
      </c>
      <c r="E255">
        <v>9.6314907872696818</v>
      </c>
    </row>
    <row r="256" spans="1:5">
      <c r="A256">
        <v>2009</v>
      </c>
      <c r="B256" t="s">
        <v>12</v>
      </c>
      <c r="C256" t="s">
        <v>12</v>
      </c>
      <c r="D256" t="s">
        <v>85</v>
      </c>
      <c r="E256">
        <v>8.4983498349834985</v>
      </c>
    </row>
    <row r="257" spans="1:5">
      <c r="A257">
        <v>2009</v>
      </c>
      <c r="B257" t="s">
        <v>13</v>
      </c>
      <c r="C257" t="s">
        <v>13</v>
      </c>
      <c r="D257" t="s">
        <v>85</v>
      </c>
      <c r="E257">
        <v>6.3439065108514185</v>
      </c>
    </row>
    <row r="258" spans="1:5">
      <c r="A258">
        <v>2009</v>
      </c>
      <c r="B258" t="s">
        <v>14</v>
      </c>
      <c r="C258" t="s">
        <v>14</v>
      </c>
      <c r="D258" t="s">
        <v>85</v>
      </c>
      <c r="E258">
        <v>11.060855263157894</v>
      </c>
    </row>
    <row r="259" spans="1:5">
      <c r="A259">
        <v>2009</v>
      </c>
      <c r="B259" t="s">
        <v>15</v>
      </c>
      <c r="C259" t="s">
        <v>15</v>
      </c>
      <c r="D259" t="s">
        <v>85</v>
      </c>
      <c r="E259">
        <v>10.344827586206897</v>
      </c>
    </row>
    <row r="260" spans="1:5">
      <c r="A260">
        <v>2009</v>
      </c>
      <c r="B260" t="s">
        <v>16</v>
      </c>
      <c r="C260" t="s">
        <v>16</v>
      </c>
      <c r="D260" t="s">
        <v>85</v>
      </c>
      <c r="E260">
        <v>12.203023758099352</v>
      </c>
    </row>
    <row r="261" spans="1:5">
      <c r="A261">
        <v>2009</v>
      </c>
      <c r="B261" t="s">
        <v>17</v>
      </c>
      <c r="C261" t="s">
        <v>17</v>
      </c>
      <c r="D261" t="s">
        <v>85</v>
      </c>
      <c r="E261">
        <v>10.542463607285072</v>
      </c>
    </row>
    <row r="262" spans="1:5">
      <c r="A262">
        <v>2009</v>
      </c>
      <c r="B262" t="s">
        <v>5</v>
      </c>
      <c r="C262" t="s">
        <v>5</v>
      </c>
      <c r="D262" t="s">
        <v>102</v>
      </c>
      <c r="E262">
        <v>15.171798304328425</v>
      </c>
    </row>
    <row r="263" spans="1:5">
      <c r="A263">
        <v>2009</v>
      </c>
      <c r="B263" t="s">
        <v>6</v>
      </c>
      <c r="C263" t="s">
        <v>6</v>
      </c>
      <c r="D263" t="s">
        <v>102</v>
      </c>
      <c r="E263">
        <v>5.928614640048397</v>
      </c>
    </row>
    <row r="264" spans="1:5">
      <c r="A264">
        <v>2009</v>
      </c>
      <c r="B264" t="s">
        <v>7</v>
      </c>
      <c r="C264" t="s">
        <v>7</v>
      </c>
      <c r="D264" t="s">
        <v>102</v>
      </c>
      <c r="E264">
        <v>7.0778964017398183</v>
      </c>
    </row>
    <row r="265" spans="1:5">
      <c r="A265">
        <v>2009</v>
      </c>
      <c r="B265" t="s">
        <v>8</v>
      </c>
      <c r="C265" t="s">
        <v>8</v>
      </c>
      <c r="D265" t="s">
        <v>102</v>
      </c>
      <c r="E265">
        <v>9.0667678300455226</v>
      </c>
    </row>
    <row r="266" spans="1:5">
      <c r="A266">
        <v>2009</v>
      </c>
      <c r="B266" t="s">
        <v>9</v>
      </c>
      <c r="C266" t="s">
        <v>9</v>
      </c>
      <c r="D266" t="s">
        <v>102</v>
      </c>
      <c r="E266">
        <v>13.804878048780489</v>
      </c>
    </row>
    <row r="267" spans="1:5">
      <c r="A267">
        <v>2009</v>
      </c>
      <c r="B267" t="s">
        <v>10</v>
      </c>
      <c r="C267" t="s">
        <v>10</v>
      </c>
      <c r="D267" t="s">
        <v>102</v>
      </c>
      <c r="E267">
        <v>8.9930335655478153</v>
      </c>
    </row>
    <row r="268" spans="1:5">
      <c r="A268">
        <v>2009</v>
      </c>
      <c r="B268" t="s">
        <v>11</v>
      </c>
      <c r="C268" t="s">
        <v>11</v>
      </c>
      <c r="D268" t="s">
        <v>102</v>
      </c>
      <c r="E268">
        <v>8.009708737864079</v>
      </c>
    </row>
    <row r="269" spans="1:5">
      <c r="A269">
        <v>2009</v>
      </c>
      <c r="B269" t="s">
        <v>12</v>
      </c>
      <c r="C269" t="s">
        <v>12</v>
      </c>
      <c r="D269" t="s">
        <v>102</v>
      </c>
      <c r="E269">
        <v>7.6537013801756597</v>
      </c>
    </row>
    <row r="270" spans="1:5">
      <c r="A270">
        <v>2009</v>
      </c>
      <c r="B270" t="s">
        <v>13</v>
      </c>
      <c r="C270" t="s">
        <v>13</v>
      </c>
      <c r="D270" t="s">
        <v>102</v>
      </c>
      <c r="E270">
        <v>6.4027939464493606</v>
      </c>
    </row>
    <row r="271" spans="1:5">
      <c r="A271">
        <v>2009</v>
      </c>
      <c r="B271" t="s">
        <v>14</v>
      </c>
      <c r="C271" t="s">
        <v>14</v>
      </c>
      <c r="D271" t="s">
        <v>102</v>
      </c>
      <c r="E271">
        <v>10.360884749708964</v>
      </c>
    </row>
    <row r="272" spans="1:5">
      <c r="A272">
        <v>2009</v>
      </c>
      <c r="B272" t="s">
        <v>15</v>
      </c>
      <c r="C272" t="s">
        <v>15</v>
      </c>
      <c r="D272" t="s">
        <v>102</v>
      </c>
      <c r="E272">
        <v>9.375</v>
      </c>
    </row>
    <row r="273" spans="1:5">
      <c r="A273">
        <v>2009</v>
      </c>
      <c r="B273" t="s">
        <v>16</v>
      </c>
      <c r="C273" t="s">
        <v>16</v>
      </c>
      <c r="D273" t="s">
        <v>102</v>
      </c>
      <c r="E273">
        <v>11.811023622047244</v>
      </c>
    </row>
    <row r="274" spans="1:5">
      <c r="A274">
        <v>2009</v>
      </c>
      <c r="B274" t="s">
        <v>17</v>
      </c>
      <c r="C274" t="s">
        <v>17</v>
      </c>
      <c r="D274" t="s">
        <v>102</v>
      </c>
      <c r="E274">
        <v>9.9395405078597339</v>
      </c>
    </row>
    <row r="275" spans="1:5">
      <c r="A275">
        <v>2009</v>
      </c>
      <c r="B275" t="s">
        <v>5</v>
      </c>
      <c r="C275" t="s">
        <v>5</v>
      </c>
      <c r="D275" t="s">
        <v>103</v>
      </c>
      <c r="E275">
        <v>2.9850746268656714</v>
      </c>
    </row>
    <row r="276" spans="1:5">
      <c r="A276">
        <v>2009</v>
      </c>
      <c r="B276" t="s">
        <v>6</v>
      </c>
      <c r="C276" t="s">
        <v>6</v>
      </c>
      <c r="D276" t="s">
        <v>103</v>
      </c>
      <c r="E276">
        <v>1.5570934256055362</v>
      </c>
    </row>
    <row r="277" spans="1:5">
      <c r="A277">
        <v>2009</v>
      </c>
      <c r="B277" t="s">
        <v>7</v>
      </c>
      <c r="C277" t="s">
        <v>7</v>
      </c>
      <c r="D277" t="s">
        <v>103</v>
      </c>
      <c r="E277">
        <v>3.3816425120772946</v>
      </c>
    </row>
    <row r="278" spans="1:5">
      <c r="A278">
        <v>2009</v>
      </c>
      <c r="B278" t="s">
        <v>8</v>
      </c>
      <c r="C278" t="s">
        <v>8</v>
      </c>
      <c r="D278" t="s">
        <v>103</v>
      </c>
      <c r="E278">
        <v>3.3840947546531304</v>
      </c>
    </row>
    <row r="279" spans="1:5">
      <c r="A279">
        <v>2009</v>
      </c>
      <c r="B279" t="s">
        <v>9</v>
      </c>
      <c r="C279" t="s">
        <v>9</v>
      </c>
      <c r="D279" t="s">
        <v>103</v>
      </c>
      <c r="E279">
        <v>3.9145907473309607</v>
      </c>
    </row>
    <row r="280" spans="1:5">
      <c r="A280">
        <v>2009</v>
      </c>
      <c r="B280" t="s">
        <v>10</v>
      </c>
      <c r="C280" t="s">
        <v>10</v>
      </c>
      <c r="D280" t="s">
        <v>103</v>
      </c>
      <c r="E280">
        <v>3.0716723549488054</v>
      </c>
    </row>
    <row r="281" spans="1:5">
      <c r="A281">
        <v>2009</v>
      </c>
      <c r="B281" t="s">
        <v>11</v>
      </c>
      <c r="C281" t="s">
        <v>11</v>
      </c>
      <c r="D281" t="s">
        <v>103</v>
      </c>
      <c r="E281">
        <v>1.6216216216216217</v>
      </c>
    </row>
    <row r="282" spans="1:5">
      <c r="A282">
        <v>2009</v>
      </c>
      <c r="B282" t="s">
        <v>12</v>
      </c>
      <c r="C282" t="s">
        <v>12</v>
      </c>
      <c r="D282" t="s">
        <v>103</v>
      </c>
      <c r="E282">
        <v>6.5060240963855414</v>
      </c>
    </row>
    <row r="283" spans="1:5">
      <c r="A283">
        <v>2009</v>
      </c>
      <c r="B283" t="s">
        <v>13</v>
      </c>
      <c r="C283" t="s">
        <v>13</v>
      </c>
      <c r="D283" t="s">
        <v>103</v>
      </c>
      <c r="E283">
        <v>3.8348082595870205</v>
      </c>
    </row>
    <row r="284" spans="1:5">
      <c r="A284">
        <v>2009</v>
      </c>
      <c r="B284" t="s">
        <v>14</v>
      </c>
      <c r="C284" t="s">
        <v>14</v>
      </c>
      <c r="D284" t="s">
        <v>103</v>
      </c>
      <c r="E284">
        <v>4.0616246498599438</v>
      </c>
    </row>
    <row r="285" spans="1:5">
      <c r="A285">
        <v>2009</v>
      </c>
      <c r="B285" t="s">
        <v>15</v>
      </c>
      <c r="C285" t="s">
        <v>15</v>
      </c>
      <c r="D285" t="s">
        <v>103</v>
      </c>
      <c r="E285">
        <v>3.3639143730886847</v>
      </c>
    </row>
    <row r="286" spans="1:5">
      <c r="A286">
        <v>2009</v>
      </c>
      <c r="B286" t="s">
        <v>16</v>
      </c>
      <c r="C286" t="s">
        <v>16</v>
      </c>
      <c r="D286" t="s">
        <v>103</v>
      </c>
      <c r="E286">
        <v>6.0418280402788538</v>
      </c>
    </row>
    <row r="287" spans="1:5">
      <c r="A287">
        <v>2009</v>
      </c>
      <c r="B287" t="s">
        <v>17</v>
      </c>
      <c r="C287" t="s">
        <v>17</v>
      </c>
      <c r="D287" t="s">
        <v>103</v>
      </c>
      <c r="E287">
        <v>3.7237779785205261</v>
      </c>
    </row>
    <row r="288" spans="1:5">
      <c r="A288">
        <v>2009</v>
      </c>
      <c r="B288" t="s">
        <v>5</v>
      </c>
      <c r="C288" t="s">
        <v>5</v>
      </c>
      <c r="D288" t="s">
        <v>86</v>
      </c>
      <c r="E288">
        <v>2.4770173646578142</v>
      </c>
    </row>
    <row r="289" spans="1:5">
      <c r="A289">
        <v>2009</v>
      </c>
      <c r="B289" t="s">
        <v>6</v>
      </c>
      <c r="C289" t="s">
        <v>6</v>
      </c>
      <c r="D289" t="s">
        <v>86</v>
      </c>
      <c r="E289">
        <v>1.2550425818018824</v>
      </c>
    </row>
    <row r="290" spans="1:5">
      <c r="A290">
        <v>2009</v>
      </c>
      <c r="B290" t="s">
        <v>7</v>
      </c>
      <c r="C290" t="s">
        <v>7</v>
      </c>
      <c r="D290" t="s">
        <v>86</v>
      </c>
      <c r="E290">
        <v>2.8338945005611671</v>
      </c>
    </row>
    <row r="291" spans="1:5">
      <c r="A291">
        <v>2009</v>
      </c>
      <c r="B291" t="s">
        <v>8</v>
      </c>
      <c r="C291" t="s">
        <v>8</v>
      </c>
      <c r="D291" t="s">
        <v>86</v>
      </c>
      <c r="E291">
        <v>3.2215819800942902</v>
      </c>
    </row>
    <row r="292" spans="1:5">
      <c r="A292">
        <v>2009</v>
      </c>
      <c r="B292" t="s">
        <v>9</v>
      </c>
      <c r="C292" t="s">
        <v>9</v>
      </c>
      <c r="D292" t="s">
        <v>86</v>
      </c>
      <c r="E292">
        <v>4.1902961562696914</v>
      </c>
    </row>
    <row r="293" spans="1:5">
      <c r="A293">
        <v>2009</v>
      </c>
      <c r="B293" t="s">
        <v>10</v>
      </c>
      <c r="C293" t="s">
        <v>10</v>
      </c>
      <c r="D293" t="s">
        <v>86</v>
      </c>
      <c r="E293">
        <v>2.2170900692840645</v>
      </c>
    </row>
    <row r="294" spans="1:5">
      <c r="A294">
        <v>2009</v>
      </c>
      <c r="B294" t="s">
        <v>11</v>
      </c>
      <c r="C294" t="s">
        <v>11</v>
      </c>
      <c r="D294" t="s">
        <v>86</v>
      </c>
      <c r="E294">
        <v>2.0100502512562812</v>
      </c>
    </row>
    <row r="295" spans="1:5">
      <c r="A295">
        <v>2009</v>
      </c>
      <c r="B295" t="s">
        <v>12</v>
      </c>
      <c r="C295" t="s">
        <v>12</v>
      </c>
      <c r="D295" t="s">
        <v>86</v>
      </c>
      <c r="E295">
        <v>6.0231023102310228</v>
      </c>
    </row>
    <row r="296" spans="1:5">
      <c r="A296">
        <v>2009</v>
      </c>
      <c r="B296" t="s">
        <v>13</v>
      </c>
      <c r="C296" t="s">
        <v>13</v>
      </c>
      <c r="D296" t="s">
        <v>86</v>
      </c>
      <c r="E296">
        <v>3.33889816360601</v>
      </c>
    </row>
    <row r="297" spans="1:5">
      <c r="A297">
        <v>2009</v>
      </c>
      <c r="B297" t="s">
        <v>14</v>
      </c>
      <c r="C297" t="s">
        <v>14</v>
      </c>
      <c r="D297" t="s">
        <v>86</v>
      </c>
      <c r="E297">
        <v>3.90625</v>
      </c>
    </row>
    <row r="298" spans="1:5">
      <c r="A298">
        <v>2009</v>
      </c>
      <c r="B298" t="s">
        <v>15</v>
      </c>
      <c r="C298" t="s">
        <v>15</v>
      </c>
      <c r="D298" t="s">
        <v>86</v>
      </c>
      <c r="E298">
        <v>2.3645320197044337</v>
      </c>
    </row>
    <row r="299" spans="1:5">
      <c r="A299">
        <v>2009</v>
      </c>
      <c r="B299" t="s">
        <v>16</v>
      </c>
      <c r="C299" t="s">
        <v>16</v>
      </c>
      <c r="D299" t="s">
        <v>86</v>
      </c>
      <c r="E299">
        <v>4.967602591792657</v>
      </c>
    </row>
    <row r="300" spans="1:5">
      <c r="A300">
        <v>2009</v>
      </c>
      <c r="B300" t="s">
        <v>17</v>
      </c>
      <c r="C300" t="s">
        <v>17</v>
      </c>
      <c r="D300" t="s">
        <v>86</v>
      </c>
      <c r="E300">
        <v>3.2443370977217834</v>
      </c>
    </row>
    <row r="301" spans="1:5">
      <c r="A301">
        <v>2009</v>
      </c>
      <c r="B301" t="s">
        <v>5</v>
      </c>
      <c r="C301" t="s">
        <v>5</v>
      </c>
      <c r="D301" t="s">
        <v>104</v>
      </c>
      <c r="E301">
        <v>2.0972780008924587</v>
      </c>
    </row>
    <row r="302" spans="1:5">
      <c r="A302">
        <v>2009</v>
      </c>
      <c r="B302" t="s">
        <v>6</v>
      </c>
      <c r="C302" t="s">
        <v>6</v>
      </c>
      <c r="D302" t="s">
        <v>104</v>
      </c>
      <c r="E302">
        <v>1.1494252873563218</v>
      </c>
    </row>
    <row r="303" spans="1:5">
      <c r="A303">
        <v>2009</v>
      </c>
      <c r="B303" t="s">
        <v>7</v>
      </c>
      <c r="C303" t="s">
        <v>7</v>
      </c>
      <c r="D303" t="s">
        <v>104</v>
      </c>
      <c r="E303">
        <v>2.6097271648873073</v>
      </c>
    </row>
    <row r="304" spans="1:5">
      <c r="A304">
        <v>2009</v>
      </c>
      <c r="B304" t="s">
        <v>8</v>
      </c>
      <c r="C304" t="s">
        <v>8</v>
      </c>
      <c r="D304" t="s">
        <v>104</v>
      </c>
      <c r="E304">
        <v>3.1487101669195749</v>
      </c>
    </row>
    <row r="305" spans="1:5">
      <c r="A305">
        <v>2009</v>
      </c>
      <c r="B305" t="s">
        <v>9</v>
      </c>
      <c r="C305" t="s">
        <v>9</v>
      </c>
      <c r="D305" t="s">
        <v>104</v>
      </c>
      <c r="E305">
        <v>4.3414634146341458</v>
      </c>
    </row>
    <row r="306" spans="1:5">
      <c r="A306">
        <v>2009</v>
      </c>
      <c r="B306" t="s">
        <v>10</v>
      </c>
      <c r="C306" t="s">
        <v>10</v>
      </c>
      <c r="D306" t="s">
        <v>104</v>
      </c>
      <c r="E306">
        <v>1.8999366687777075</v>
      </c>
    </row>
    <row r="307" spans="1:5">
      <c r="A307">
        <v>2009</v>
      </c>
      <c r="B307" t="s">
        <v>11</v>
      </c>
      <c r="C307" t="s">
        <v>11</v>
      </c>
      <c r="D307" t="s">
        <v>104</v>
      </c>
      <c r="E307">
        <v>2.1844660194174756</v>
      </c>
    </row>
    <row r="308" spans="1:5">
      <c r="A308">
        <v>2009</v>
      </c>
      <c r="B308" t="s">
        <v>12</v>
      </c>
      <c r="C308" t="s">
        <v>12</v>
      </c>
      <c r="D308" t="s">
        <v>104</v>
      </c>
      <c r="E308">
        <v>5.7716436637390212</v>
      </c>
    </row>
    <row r="309" spans="1:5">
      <c r="A309">
        <v>2009</v>
      </c>
      <c r="B309" t="s">
        <v>13</v>
      </c>
      <c r="C309" t="s">
        <v>13</v>
      </c>
      <c r="D309" t="s">
        <v>104</v>
      </c>
      <c r="E309">
        <v>3.1431897555296859</v>
      </c>
    </row>
    <row r="310" spans="1:5">
      <c r="A310">
        <v>2009</v>
      </c>
      <c r="B310" t="s">
        <v>14</v>
      </c>
      <c r="C310" t="s">
        <v>14</v>
      </c>
      <c r="D310" t="s">
        <v>104</v>
      </c>
      <c r="E310">
        <v>3.8416763678696162</v>
      </c>
    </row>
    <row r="311" spans="1:5">
      <c r="A311">
        <v>2009</v>
      </c>
      <c r="B311" t="s">
        <v>15</v>
      </c>
      <c r="C311" t="s">
        <v>15</v>
      </c>
      <c r="D311" t="s">
        <v>104</v>
      </c>
      <c r="E311">
        <v>1.88953488372093</v>
      </c>
    </row>
    <row r="312" spans="1:5">
      <c r="A312">
        <v>2009</v>
      </c>
      <c r="B312" t="s">
        <v>16</v>
      </c>
      <c r="C312" t="s">
        <v>16</v>
      </c>
      <c r="D312" t="s">
        <v>104</v>
      </c>
      <c r="E312">
        <v>4.3928719436386245</v>
      </c>
    </row>
    <row r="313" spans="1:5">
      <c r="A313">
        <v>2009</v>
      </c>
      <c r="B313" t="s">
        <v>17</v>
      </c>
      <c r="C313" t="s">
        <v>17</v>
      </c>
      <c r="D313" t="s">
        <v>104</v>
      </c>
      <c r="E313">
        <v>3.0133010882708584</v>
      </c>
    </row>
    <row r="314" spans="1:5">
      <c r="A314">
        <v>2009</v>
      </c>
      <c r="B314" t="s">
        <v>5</v>
      </c>
      <c r="C314" t="s">
        <v>5</v>
      </c>
      <c r="D314" t="s">
        <v>105</v>
      </c>
      <c r="E314">
        <v>4.4776119402985071</v>
      </c>
    </row>
    <row r="315" spans="1:5">
      <c r="A315">
        <v>2009</v>
      </c>
      <c r="B315" t="s">
        <v>6</v>
      </c>
      <c r="C315" t="s">
        <v>6</v>
      </c>
      <c r="D315" t="s">
        <v>105</v>
      </c>
      <c r="E315">
        <v>8.9965397923875443</v>
      </c>
    </row>
    <row r="316" spans="1:5">
      <c r="A316">
        <v>2009</v>
      </c>
      <c r="B316" t="s">
        <v>7</v>
      </c>
      <c r="C316" t="s">
        <v>7</v>
      </c>
      <c r="D316" t="s">
        <v>105</v>
      </c>
      <c r="E316">
        <v>5.9903381642512077</v>
      </c>
    </row>
    <row r="317" spans="1:5">
      <c r="A317">
        <v>2009</v>
      </c>
      <c r="B317" t="s">
        <v>8</v>
      </c>
      <c r="C317" t="s">
        <v>8</v>
      </c>
      <c r="D317" t="s">
        <v>105</v>
      </c>
      <c r="E317">
        <v>8.8832487309644659</v>
      </c>
    </row>
    <row r="318" spans="1:5">
      <c r="A318">
        <v>2009</v>
      </c>
      <c r="B318" t="s">
        <v>9</v>
      </c>
      <c r="C318" t="s">
        <v>9</v>
      </c>
      <c r="D318" t="s">
        <v>105</v>
      </c>
      <c r="E318">
        <v>6.8505338078291818</v>
      </c>
    </row>
    <row r="319" spans="1:5">
      <c r="A319">
        <v>2009</v>
      </c>
      <c r="B319" t="s">
        <v>10</v>
      </c>
      <c r="C319" t="s">
        <v>10</v>
      </c>
      <c r="D319" t="s">
        <v>105</v>
      </c>
      <c r="E319">
        <v>6.4846416382252556</v>
      </c>
    </row>
    <row r="320" spans="1:5">
      <c r="A320">
        <v>2009</v>
      </c>
      <c r="B320" t="s">
        <v>11</v>
      </c>
      <c r="C320" t="s">
        <v>11</v>
      </c>
      <c r="D320" t="s">
        <v>105</v>
      </c>
      <c r="E320">
        <v>4.5945945945945947</v>
      </c>
    </row>
    <row r="321" spans="1:5">
      <c r="A321">
        <v>2009</v>
      </c>
      <c r="B321" t="s">
        <v>12</v>
      </c>
      <c r="C321" t="s">
        <v>12</v>
      </c>
      <c r="D321" t="s">
        <v>105</v>
      </c>
      <c r="E321">
        <v>5.3012048192771086</v>
      </c>
    </row>
    <row r="322" spans="1:5">
      <c r="A322">
        <v>2009</v>
      </c>
      <c r="B322" t="s">
        <v>13</v>
      </c>
      <c r="C322" t="s">
        <v>13</v>
      </c>
      <c r="D322" t="s">
        <v>105</v>
      </c>
      <c r="E322">
        <v>6.1946902654867255</v>
      </c>
    </row>
    <row r="323" spans="1:5">
      <c r="A323">
        <v>2009</v>
      </c>
      <c r="B323" t="s">
        <v>14</v>
      </c>
      <c r="C323" t="s">
        <v>14</v>
      </c>
      <c r="D323" t="s">
        <v>105</v>
      </c>
      <c r="E323">
        <v>6.4425770308123242</v>
      </c>
    </row>
    <row r="324" spans="1:5">
      <c r="A324">
        <v>2009</v>
      </c>
      <c r="B324" t="s">
        <v>15</v>
      </c>
      <c r="C324" t="s">
        <v>15</v>
      </c>
      <c r="D324" t="s">
        <v>105</v>
      </c>
      <c r="E324">
        <v>5.81039755351682</v>
      </c>
    </row>
    <row r="325" spans="1:5">
      <c r="A325">
        <v>2009</v>
      </c>
      <c r="B325" t="s">
        <v>16</v>
      </c>
      <c r="C325" t="s">
        <v>16</v>
      </c>
      <c r="D325" t="s">
        <v>105</v>
      </c>
      <c r="E325">
        <v>5.9643687064291244</v>
      </c>
    </row>
    <row r="326" spans="1:5">
      <c r="A326">
        <v>2009</v>
      </c>
      <c r="B326" t="s">
        <v>17</v>
      </c>
      <c r="C326" t="s">
        <v>17</v>
      </c>
      <c r="D326" t="s">
        <v>105</v>
      </c>
      <c r="E326">
        <v>6.3233965672990058</v>
      </c>
    </row>
    <row r="327" spans="1:5">
      <c r="A327">
        <v>2009</v>
      </c>
      <c r="B327" t="s">
        <v>5</v>
      </c>
      <c r="C327" t="s">
        <v>5</v>
      </c>
      <c r="D327" t="s">
        <v>87</v>
      </c>
      <c r="E327">
        <v>5.9499489274770179</v>
      </c>
    </row>
    <row r="328" spans="1:5">
      <c r="A328">
        <v>2009</v>
      </c>
      <c r="B328" t="s">
        <v>6</v>
      </c>
      <c r="C328" t="s">
        <v>6</v>
      </c>
      <c r="D328" t="s">
        <v>87</v>
      </c>
      <c r="E328">
        <v>7.6647243388614976</v>
      </c>
    </row>
    <row r="329" spans="1:5">
      <c r="A329">
        <v>2009</v>
      </c>
      <c r="B329" t="s">
        <v>7</v>
      </c>
      <c r="C329" t="s">
        <v>7</v>
      </c>
      <c r="D329" t="s">
        <v>87</v>
      </c>
      <c r="E329">
        <v>6.8742985409652064</v>
      </c>
    </row>
    <row r="330" spans="1:5">
      <c r="A330">
        <v>2009</v>
      </c>
      <c r="B330" t="s">
        <v>8</v>
      </c>
      <c r="C330" t="s">
        <v>8</v>
      </c>
      <c r="D330" t="s">
        <v>87</v>
      </c>
      <c r="E330">
        <v>8.0408590885280251</v>
      </c>
    </row>
    <row r="331" spans="1:5">
      <c r="A331">
        <v>2009</v>
      </c>
      <c r="B331" t="s">
        <v>9</v>
      </c>
      <c r="C331" t="s">
        <v>9</v>
      </c>
      <c r="D331" t="s">
        <v>87</v>
      </c>
      <c r="E331">
        <v>5.7340894770006301</v>
      </c>
    </row>
    <row r="332" spans="1:5">
      <c r="A332">
        <v>2009</v>
      </c>
      <c r="B332" t="s">
        <v>10</v>
      </c>
      <c r="C332" t="s">
        <v>10</v>
      </c>
      <c r="D332" t="s">
        <v>87</v>
      </c>
      <c r="E332">
        <v>4.5727482678983833</v>
      </c>
    </row>
    <row r="333" spans="1:5">
      <c r="A333">
        <v>2009</v>
      </c>
      <c r="B333" t="s">
        <v>11</v>
      </c>
      <c r="C333" t="s">
        <v>11</v>
      </c>
      <c r="D333" t="s">
        <v>87</v>
      </c>
      <c r="E333">
        <v>6.0301507537688446</v>
      </c>
    </row>
    <row r="334" spans="1:5">
      <c r="A334">
        <v>2009</v>
      </c>
      <c r="B334" t="s">
        <v>12</v>
      </c>
      <c r="C334" t="s">
        <v>12</v>
      </c>
      <c r="D334" t="s">
        <v>87</v>
      </c>
      <c r="E334">
        <v>5.1980198019801982</v>
      </c>
    </row>
    <row r="335" spans="1:5">
      <c r="A335">
        <v>2009</v>
      </c>
      <c r="B335" t="s">
        <v>13</v>
      </c>
      <c r="C335" t="s">
        <v>13</v>
      </c>
      <c r="D335" t="s">
        <v>87</v>
      </c>
      <c r="E335">
        <v>6.9282136894824706</v>
      </c>
    </row>
    <row r="336" spans="1:5">
      <c r="A336">
        <v>2009</v>
      </c>
      <c r="B336" t="s">
        <v>14</v>
      </c>
      <c r="C336" t="s">
        <v>14</v>
      </c>
      <c r="D336" t="s">
        <v>87</v>
      </c>
      <c r="E336">
        <v>6.3733552631578956</v>
      </c>
    </row>
    <row r="337" spans="1:5">
      <c r="A337">
        <v>2009</v>
      </c>
      <c r="B337" t="s">
        <v>15</v>
      </c>
      <c r="C337" t="s">
        <v>15</v>
      </c>
      <c r="D337" t="s">
        <v>87</v>
      </c>
      <c r="E337">
        <v>6.0098522167487687</v>
      </c>
    </row>
    <row r="338" spans="1:5">
      <c r="A338">
        <v>2009</v>
      </c>
      <c r="B338" t="s">
        <v>16</v>
      </c>
      <c r="C338" t="s">
        <v>16</v>
      </c>
      <c r="D338" t="s">
        <v>87</v>
      </c>
      <c r="E338">
        <v>6.1285097192224622</v>
      </c>
    </row>
    <row r="339" spans="1:5">
      <c r="A339">
        <v>2009</v>
      </c>
      <c r="B339" t="s">
        <v>17</v>
      </c>
      <c r="C339" t="s">
        <v>17</v>
      </c>
      <c r="D339" t="s">
        <v>87</v>
      </c>
      <c r="E339">
        <v>6.3940204974215025</v>
      </c>
    </row>
    <row r="340" spans="1:5">
      <c r="A340">
        <v>2009</v>
      </c>
      <c r="B340" t="s">
        <v>5</v>
      </c>
      <c r="C340" t="s">
        <v>5</v>
      </c>
      <c r="D340" t="s">
        <v>106</v>
      </c>
      <c r="E340">
        <v>7.0504239178937969</v>
      </c>
    </row>
    <row r="341" spans="1:5">
      <c r="A341">
        <v>2009</v>
      </c>
      <c r="B341" t="s">
        <v>6</v>
      </c>
      <c r="C341" t="s">
        <v>6</v>
      </c>
      <c r="D341" t="s">
        <v>106</v>
      </c>
      <c r="E341">
        <v>7.1990320629159097</v>
      </c>
    </row>
    <row r="342" spans="1:5">
      <c r="A342">
        <v>2009</v>
      </c>
      <c r="B342" t="s">
        <v>7</v>
      </c>
      <c r="C342" t="s">
        <v>7</v>
      </c>
      <c r="D342" t="s">
        <v>106</v>
      </c>
      <c r="E342">
        <v>7.2360616844602612</v>
      </c>
    </row>
    <row r="343" spans="1:5">
      <c r="A343">
        <v>2009</v>
      </c>
      <c r="B343" t="s">
        <v>8</v>
      </c>
      <c r="C343" t="s">
        <v>8</v>
      </c>
      <c r="D343" t="s">
        <v>106</v>
      </c>
      <c r="E343">
        <v>7.6631259484066767</v>
      </c>
    </row>
    <row r="344" spans="1:5">
      <c r="A344">
        <v>2009</v>
      </c>
      <c r="B344" t="s">
        <v>9</v>
      </c>
      <c r="C344" t="s">
        <v>9</v>
      </c>
      <c r="D344" t="s">
        <v>106</v>
      </c>
      <c r="E344">
        <v>5.1219512195121952</v>
      </c>
    </row>
    <row r="345" spans="1:5">
      <c r="A345">
        <v>2009</v>
      </c>
      <c r="B345" t="s">
        <v>10</v>
      </c>
      <c r="C345" t="s">
        <v>10</v>
      </c>
      <c r="D345" t="s">
        <v>106</v>
      </c>
      <c r="E345">
        <v>3.8632045598480054</v>
      </c>
    </row>
    <row r="346" spans="1:5">
      <c r="A346">
        <v>2009</v>
      </c>
      <c r="B346" t="s">
        <v>11</v>
      </c>
      <c r="C346" t="s">
        <v>11</v>
      </c>
      <c r="D346" t="s">
        <v>106</v>
      </c>
      <c r="E346">
        <v>6.674757281553398</v>
      </c>
    </row>
    <row r="347" spans="1:5">
      <c r="A347">
        <v>2009</v>
      </c>
      <c r="B347" t="s">
        <v>12</v>
      </c>
      <c r="C347" t="s">
        <v>12</v>
      </c>
      <c r="D347" t="s">
        <v>106</v>
      </c>
      <c r="E347">
        <v>5.144291091593475</v>
      </c>
    </row>
    <row r="348" spans="1:5">
      <c r="A348">
        <v>2009</v>
      </c>
      <c r="B348" t="s">
        <v>13</v>
      </c>
      <c r="C348" t="s">
        <v>13</v>
      </c>
      <c r="D348" t="s">
        <v>106</v>
      </c>
      <c r="E348">
        <v>7.2176949941792774</v>
      </c>
    </row>
    <row r="349" spans="1:5">
      <c r="A349">
        <v>2009</v>
      </c>
      <c r="B349" t="s">
        <v>14</v>
      </c>
      <c r="C349" t="s">
        <v>14</v>
      </c>
      <c r="D349" t="s">
        <v>106</v>
      </c>
      <c r="E349">
        <v>6.3445867287543658</v>
      </c>
    </row>
    <row r="350" spans="1:5">
      <c r="A350">
        <v>2009</v>
      </c>
      <c r="B350" t="s">
        <v>15</v>
      </c>
      <c r="C350" t="s">
        <v>15</v>
      </c>
      <c r="D350" t="s">
        <v>106</v>
      </c>
      <c r="E350">
        <v>6.1046511627906979</v>
      </c>
    </row>
    <row r="351" spans="1:5">
      <c r="A351">
        <v>2009</v>
      </c>
      <c r="B351" t="s">
        <v>16</v>
      </c>
      <c r="C351" t="s">
        <v>16</v>
      </c>
      <c r="D351" t="s">
        <v>106</v>
      </c>
      <c r="E351">
        <v>6.2163282221301284</v>
      </c>
    </row>
    <row r="352" spans="1:5">
      <c r="A352">
        <v>2009</v>
      </c>
      <c r="B352" t="s">
        <v>17</v>
      </c>
      <c r="C352" t="s">
        <v>17</v>
      </c>
      <c r="D352" t="s">
        <v>106</v>
      </c>
      <c r="E352">
        <v>6.4280532043530831</v>
      </c>
    </row>
    <row r="353" spans="1:5">
      <c r="A353">
        <v>2009</v>
      </c>
      <c r="B353" t="s">
        <v>5</v>
      </c>
      <c r="C353" t="s">
        <v>5</v>
      </c>
      <c r="D353" t="s">
        <v>107</v>
      </c>
      <c r="E353">
        <v>10.388059701492537</v>
      </c>
    </row>
    <row r="354" spans="1:5">
      <c r="A354">
        <v>2009</v>
      </c>
      <c r="B354" t="s">
        <v>6</v>
      </c>
      <c r="C354" t="s">
        <v>6</v>
      </c>
      <c r="D354" t="s">
        <v>107</v>
      </c>
      <c r="E354">
        <v>14.359861591695502</v>
      </c>
    </row>
    <row r="355" spans="1:5">
      <c r="A355">
        <v>2009</v>
      </c>
      <c r="B355" t="s">
        <v>7</v>
      </c>
      <c r="C355" t="s">
        <v>7</v>
      </c>
      <c r="D355" t="s">
        <v>107</v>
      </c>
      <c r="E355">
        <v>14.396135265700483</v>
      </c>
    </row>
    <row r="356" spans="1:5">
      <c r="A356">
        <v>2009</v>
      </c>
      <c r="B356" t="s">
        <v>8</v>
      </c>
      <c r="C356" t="s">
        <v>8</v>
      </c>
      <c r="D356" t="s">
        <v>107</v>
      </c>
      <c r="E356">
        <v>11.590524534686972</v>
      </c>
    </row>
    <row r="357" spans="1:5">
      <c r="A357">
        <v>2009</v>
      </c>
      <c r="B357" t="s">
        <v>9</v>
      </c>
      <c r="C357" t="s">
        <v>9</v>
      </c>
      <c r="D357" t="s">
        <v>107</v>
      </c>
      <c r="E357">
        <v>11.832740213523131</v>
      </c>
    </row>
    <row r="358" spans="1:5">
      <c r="A358">
        <v>2009</v>
      </c>
      <c r="B358" t="s">
        <v>10</v>
      </c>
      <c r="C358" t="s">
        <v>10</v>
      </c>
      <c r="D358" t="s">
        <v>107</v>
      </c>
      <c r="E358">
        <v>9.5563139931740615</v>
      </c>
    </row>
    <row r="359" spans="1:5">
      <c r="A359">
        <v>2009</v>
      </c>
      <c r="B359" t="s">
        <v>11</v>
      </c>
      <c r="C359" t="s">
        <v>11</v>
      </c>
      <c r="D359" t="s">
        <v>107</v>
      </c>
      <c r="E359">
        <v>11.081081081081082</v>
      </c>
    </row>
    <row r="360" spans="1:5">
      <c r="A360">
        <v>2009</v>
      </c>
      <c r="B360" t="s">
        <v>12</v>
      </c>
      <c r="C360" t="s">
        <v>12</v>
      </c>
      <c r="D360" t="s">
        <v>107</v>
      </c>
      <c r="E360">
        <v>10.843373493975903</v>
      </c>
    </row>
    <row r="361" spans="1:5">
      <c r="A361">
        <v>2009</v>
      </c>
      <c r="B361" t="s">
        <v>13</v>
      </c>
      <c r="C361" t="s">
        <v>13</v>
      </c>
      <c r="D361" t="s">
        <v>107</v>
      </c>
      <c r="E361">
        <v>16.814159292035399</v>
      </c>
    </row>
    <row r="362" spans="1:5">
      <c r="A362">
        <v>2009</v>
      </c>
      <c r="B362" t="s">
        <v>14</v>
      </c>
      <c r="C362" t="s">
        <v>14</v>
      </c>
      <c r="D362" t="s">
        <v>107</v>
      </c>
      <c r="E362">
        <v>8.5434173669467786</v>
      </c>
    </row>
    <row r="363" spans="1:5">
      <c r="A363">
        <v>2009</v>
      </c>
      <c r="B363" t="s">
        <v>15</v>
      </c>
      <c r="C363" t="s">
        <v>15</v>
      </c>
      <c r="D363" t="s">
        <v>107</v>
      </c>
      <c r="E363">
        <v>9.6330275229357802</v>
      </c>
    </row>
    <row r="364" spans="1:5">
      <c r="A364">
        <v>2009</v>
      </c>
      <c r="B364" t="s">
        <v>16</v>
      </c>
      <c r="C364" t="s">
        <v>16</v>
      </c>
      <c r="D364" t="s">
        <v>107</v>
      </c>
      <c r="E364">
        <v>12.083656080557708</v>
      </c>
    </row>
    <row r="365" spans="1:5">
      <c r="A365">
        <v>2009</v>
      </c>
      <c r="B365" t="s">
        <v>17</v>
      </c>
      <c r="C365" t="s">
        <v>17</v>
      </c>
      <c r="D365" t="s">
        <v>107</v>
      </c>
      <c r="E365">
        <v>11.592893706714845</v>
      </c>
    </row>
    <row r="366" spans="1:5">
      <c r="A366">
        <v>2009</v>
      </c>
      <c r="B366" t="s">
        <v>5</v>
      </c>
      <c r="C366" t="s">
        <v>5</v>
      </c>
      <c r="D366" t="s">
        <v>88</v>
      </c>
      <c r="E366">
        <v>10.903983656792645</v>
      </c>
    </row>
    <row r="367" spans="1:5">
      <c r="A367">
        <v>2009</v>
      </c>
      <c r="B367" t="s">
        <v>6</v>
      </c>
      <c r="C367" t="s">
        <v>6</v>
      </c>
      <c r="D367" t="s">
        <v>88</v>
      </c>
      <c r="E367">
        <v>14.164051994621246</v>
      </c>
    </row>
    <row r="368" spans="1:5">
      <c r="A368">
        <v>2009</v>
      </c>
      <c r="B368" t="s">
        <v>7</v>
      </c>
      <c r="C368" t="s">
        <v>7</v>
      </c>
      <c r="D368" t="s">
        <v>88</v>
      </c>
      <c r="E368">
        <v>14.421997755331089</v>
      </c>
    </row>
    <row r="369" spans="1:5">
      <c r="A369">
        <v>2009</v>
      </c>
      <c r="B369" t="s">
        <v>8</v>
      </c>
      <c r="C369" t="s">
        <v>8</v>
      </c>
      <c r="D369" t="s">
        <v>88</v>
      </c>
      <c r="E369">
        <v>11.838658983761132</v>
      </c>
    </row>
    <row r="370" spans="1:5">
      <c r="A370">
        <v>2009</v>
      </c>
      <c r="B370" t="s">
        <v>9</v>
      </c>
      <c r="C370" t="s">
        <v>9</v>
      </c>
      <c r="D370" t="s">
        <v>88</v>
      </c>
      <c r="E370">
        <v>11.594202898550725</v>
      </c>
    </row>
    <row r="371" spans="1:5">
      <c r="A371">
        <v>2009</v>
      </c>
      <c r="B371" t="s">
        <v>10</v>
      </c>
      <c r="C371" t="s">
        <v>10</v>
      </c>
      <c r="D371" t="s">
        <v>88</v>
      </c>
      <c r="E371">
        <v>9.3302540415704396</v>
      </c>
    </row>
    <row r="372" spans="1:5">
      <c r="A372">
        <v>2009</v>
      </c>
      <c r="B372" t="s">
        <v>11</v>
      </c>
      <c r="C372" t="s">
        <v>11</v>
      </c>
      <c r="D372" t="s">
        <v>88</v>
      </c>
      <c r="E372">
        <v>10.134003350083752</v>
      </c>
    </row>
    <row r="373" spans="1:5">
      <c r="A373">
        <v>2009</v>
      </c>
      <c r="B373" t="s">
        <v>12</v>
      </c>
      <c r="C373" t="s">
        <v>12</v>
      </c>
      <c r="D373" t="s">
        <v>88</v>
      </c>
      <c r="E373">
        <v>13.036303630363037</v>
      </c>
    </row>
    <row r="374" spans="1:5">
      <c r="A374">
        <v>2009</v>
      </c>
      <c r="B374" t="s">
        <v>13</v>
      </c>
      <c r="C374" t="s">
        <v>13</v>
      </c>
      <c r="D374" t="s">
        <v>88</v>
      </c>
      <c r="E374">
        <v>13.18864774624374</v>
      </c>
    </row>
    <row r="375" spans="1:5">
      <c r="A375">
        <v>2009</v>
      </c>
      <c r="B375" t="s">
        <v>14</v>
      </c>
      <c r="C375" t="s">
        <v>14</v>
      </c>
      <c r="D375" t="s">
        <v>88</v>
      </c>
      <c r="E375">
        <v>11.225328947368421</v>
      </c>
    </row>
    <row r="376" spans="1:5">
      <c r="A376">
        <v>2009</v>
      </c>
      <c r="B376" t="s">
        <v>15</v>
      </c>
      <c r="C376" t="s">
        <v>15</v>
      </c>
      <c r="D376" t="s">
        <v>88</v>
      </c>
      <c r="E376">
        <v>11.133004926108374</v>
      </c>
    </row>
    <row r="377" spans="1:5">
      <c r="A377">
        <v>2009</v>
      </c>
      <c r="B377" t="s">
        <v>16</v>
      </c>
      <c r="C377" t="s">
        <v>16</v>
      </c>
      <c r="D377" t="s">
        <v>88</v>
      </c>
      <c r="E377">
        <v>11.420086393088553</v>
      </c>
    </row>
    <row r="378" spans="1:5">
      <c r="A378">
        <v>2009</v>
      </c>
      <c r="B378" t="s">
        <v>17</v>
      </c>
      <c r="C378" t="s">
        <v>17</v>
      </c>
      <c r="D378" t="s">
        <v>88</v>
      </c>
      <c r="E378">
        <v>11.874143220836869</v>
      </c>
    </row>
    <row r="379" spans="1:5">
      <c r="A379">
        <v>2009</v>
      </c>
      <c r="B379" t="s">
        <v>5</v>
      </c>
      <c r="C379" t="s">
        <v>5</v>
      </c>
      <c r="D379" t="s">
        <v>108</v>
      </c>
      <c r="E379">
        <v>11.289602855867917</v>
      </c>
    </row>
    <row r="380" spans="1:5">
      <c r="A380">
        <v>2009</v>
      </c>
      <c r="B380" t="s">
        <v>6</v>
      </c>
      <c r="C380" t="s">
        <v>6</v>
      </c>
      <c r="D380" t="s">
        <v>108</v>
      </c>
      <c r="E380">
        <v>14.095583787053842</v>
      </c>
    </row>
    <row r="381" spans="1:5">
      <c r="A381">
        <v>2009</v>
      </c>
      <c r="B381" t="s">
        <v>7</v>
      </c>
      <c r="C381" t="s">
        <v>7</v>
      </c>
      <c r="D381" t="s">
        <v>108</v>
      </c>
      <c r="E381">
        <v>14.432582048240411</v>
      </c>
    </row>
    <row r="382" spans="1:5">
      <c r="A382">
        <v>2009</v>
      </c>
      <c r="B382" t="s">
        <v>8</v>
      </c>
      <c r="C382" t="s">
        <v>8</v>
      </c>
      <c r="D382" t="s">
        <v>108</v>
      </c>
      <c r="E382">
        <v>11.949924127465858</v>
      </c>
    </row>
    <row r="383" spans="1:5">
      <c r="A383">
        <v>2009</v>
      </c>
      <c r="B383" t="s">
        <v>9</v>
      </c>
      <c r="C383" t="s">
        <v>9</v>
      </c>
      <c r="D383" t="s">
        <v>108</v>
      </c>
      <c r="E383">
        <v>11.463414634146343</v>
      </c>
    </row>
    <row r="384" spans="1:5">
      <c r="A384">
        <v>2009</v>
      </c>
      <c r="B384" t="s">
        <v>10</v>
      </c>
      <c r="C384" t="s">
        <v>10</v>
      </c>
      <c r="D384" t="s">
        <v>108</v>
      </c>
      <c r="E384">
        <v>9.2463584547181767</v>
      </c>
    </row>
    <row r="385" spans="1:5">
      <c r="A385">
        <v>2009</v>
      </c>
      <c r="B385" t="s">
        <v>11</v>
      </c>
      <c r="C385" t="s">
        <v>11</v>
      </c>
      <c r="D385" t="s">
        <v>108</v>
      </c>
      <c r="E385">
        <v>9.7087378640776691</v>
      </c>
    </row>
    <row r="386" spans="1:5">
      <c r="A386">
        <v>2009</v>
      </c>
      <c r="B386" t="s">
        <v>12</v>
      </c>
      <c r="C386" t="s">
        <v>12</v>
      </c>
      <c r="D386" t="s">
        <v>108</v>
      </c>
      <c r="E386">
        <v>14.178168130489336</v>
      </c>
    </row>
    <row r="387" spans="1:5">
      <c r="A387">
        <v>2009</v>
      </c>
      <c r="B387" t="s">
        <v>13</v>
      </c>
      <c r="C387" t="s">
        <v>13</v>
      </c>
      <c r="D387" t="s">
        <v>108</v>
      </c>
      <c r="E387">
        <v>11.757857974388825</v>
      </c>
    </row>
    <row r="388" spans="1:5">
      <c r="A388">
        <v>2009</v>
      </c>
      <c r="B388" t="s">
        <v>14</v>
      </c>
      <c r="C388" t="s">
        <v>14</v>
      </c>
      <c r="D388" t="s">
        <v>108</v>
      </c>
      <c r="E388">
        <v>12.339930151338766</v>
      </c>
    </row>
    <row r="389" spans="1:5">
      <c r="A389">
        <v>2009</v>
      </c>
      <c r="B389" t="s">
        <v>15</v>
      </c>
      <c r="C389" t="s">
        <v>15</v>
      </c>
      <c r="D389" t="s">
        <v>108</v>
      </c>
      <c r="E389">
        <v>11.845930232558139</v>
      </c>
    </row>
    <row r="390" spans="1:5">
      <c r="A390">
        <v>2009</v>
      </c>
      <c r="B390" t="s">
        <v>16</v>
      </c>
      <c r="C390" t="s">
        <v>16</v>
      </c>
      <c r="D390" t="s">
        <v>108</v>
      </c>
      <c r="E390">
        <v>11.065064235391629</v>
      </c>
    </row>
    <row r="391" spans="1:5">
      <c r="A391">
        <v>2009</v>
      </c>
      <c r="B391" t="s">
        <v>17</v>
      </c>
      <c r="C391" t="s">
        <v>17</v>
      </c>
      <c r="D391" t="s">
        <v>108</v>
      </c>
      <c r="E391">
        <v>12.009673518742442</v>
      </c>
    </row>
    <row r="392" spans="1:5">
      <c r="A392">
        <v>2014</v>
      </c>
      <c r="B392" t="s">
        <v>5</v>
      </c>
      <c r="C392" t="s">
        <v>5</v>
      </c>
      <c r="D392" t="s">
        <v>54</v>
      </c>
      <c r="E392">
        <v>19.53</v>
      </c>
    </row>
    <row r="393" spans="1:5">
      <c r="A393">
        <v>2014</v>
      </c>
      <c r="B393" t="s">
        <v>6</v>
      </c>
      <c r="C393" t="s">
        <v>6</v>
      </c>
      <c r="D393" t="s">
        <v>54</v>
      </c>
      <c r="E393">
        <v>5.9700000000000006</v>
      </c>
    </row>
    <row r="394" spans="1:5">
      <c r="A394">
        <v>2014</v>
      </c>
      <c r="B394" t="s">
        <v>7</v>
      </c>
      <c r="C394" t="s">
        <v>7</v>
      </c>
      <c r="D394" t="s">
        <v>54</v>
      </c>
      <c r="E394">
        <v>9.9699999999999989</v>
      </c>
    </row>
    <row r="395" spans="1:5">
      <c r="A395">
        <v>2014</v>
      </c>
      <c r="B395" t="s">
        <v>8</v>
      </c>
      <c r="C395" t="s">
        <v>8</v>
      </c>
      <c r="D395" t="s">
        <v>54</v>
      </c>
      <c r="E395">
        <v>12.3</v>
      </c>
    </row>
    <row r="396" spans="1:5">
      <c r="A396">
        <v>2014</v>
      </c>
      <c r="B396" t="s">
        <v>9</v>
      </c>
      <c r="C396" t="s">
        <v>9</v>
      </c>
      <c r="D396" t="s">
        <v>54</v>
      </c>
      <c r="E396">
        <v>16.96</v>
      </c>
    </row>
    <row r="397" spans="1:5">
      <c r="A397">
        <v>2014</v>
      </c>
      <c r="B397" t="s">
        <v>10</v>
      </c>
      <c r="C397" t="s">
        <v>10</v>
      </c>
      <c r="D397" t="s">
        <v>54</v>
      </c>
      <c r="E397">
        <v>13.44</v>
      </c>
    </row>
    <row r="398" spans="1:5">
      <c r="A398">
        <v>2014</v>
      </c>
      <c r="B398" t="s">
        <v>11</v>
      </c>
      <c r="C398" t="s">
        <v>11</v>
      </c>
      <c r="D398" t="s">
        <v>54</v>
      </c>
      <c r="E398">
        <v>15.28</v>
      </c>
    </row>
    <row r="399" spans="1:5">
      <c r="A399">
        <v>2014</v>
      </c>
      <c r="B399" t="s">
        <v>12</v>
      </c>
      <c r="C399" t="s">
        <v>12</v>
      </c>
      <c r="D399" t="s">
        <v>54</v>
      </c>
      <c r="E399">
        <v>13.23</v>
      </c>
    </row>
    <row r="400" spans="1:5">
      <c r="A400">
        <v>2014</v>
      </c>
      <c r="B400" t="s">
        <v>13</v>
      </c>
      <c r="C400" t="s">
        <v>13</v>
      </c>
      <c r="D400" t="s">
        <v>54</v>
      </c>
      <c r="E400">
        <v>12.389999999999999</v>
      </c>
    </row>
    <row r="401" spans="1:5">
      <c r="A401">
        <v>2014</v>
      </c>
      <c r="B401" t="s">
        <v>14</v>
      </c>
      <c r="C401" t="s">
        <v>14</v>
      </c>
      <c r="D401" t="s">
        <v>54</v>
      </c>
      <c r="E401">
        <v>12.94</v>
      </c>
    </row>
    <row r="402" spans="1:5">
      <c r="A402">
        <v>2014</v>
      </c>
      <c r="B402" t="s">
        <v>15</v>
      </c>
      <c r="C402" t="s">
        <v>15</v>
      </c>
      <c r="D402" t="s">
        <v>54</v>
      </c>
      <c r="E402">
        <v>12.24</v>
      </c>
    </row>
    <row r="403" spans="1:5">
      <c r="A403">
        <v>2014</v>
      </c>
      <c r="B403" t="s">
        <v>16</v>
      </c>
      <c r="C403" t="s">
        <v>16</v>
      </c>
      <c r="D403" t="s">
        <v>54</v>
      </c>
      <c r="E403">
        <v>15.47</v>
      </c>
    </row>
    <row r="404" spans="1:5">
      <c r="A404">
        <v>2014</v>
      </c>
      <c r="B404" t="s">
        <v>17</v>
      </c>
      <c r="C404" t="s">
        <v>17</v>
      </c>
      <c r="D404" t="s">
        <v>54</v>
      </c>
      <c r="E404">
        <v>13.089999999999998</v>
      </c>
    </row>
    <row r="405" spans="1:5">
      <c r="A405">
        <v>2014</v>
      </c>
      <c r="B405" t="s">
        <v>5</v>
      </c>
      <c r="C405" t="s">
        <v>5</v>
      </c>
      <c r="D405" t="s">
        <v>89</v>
      </c>
      <c r="E405">
        <v>39.249999999999993</v>
      </c>
    </row>
    <row r="406" spans="1:5">
      <c r="A406">
        <v>2014</v>
      </c>
      <c r="B406" t="s">
        <v>6</v>
      </c>
      <c r="C406" t="s">
        <v>6</v>
      </c>
      <c r="D406" t="s">
        <v>89</v>
      </c>
      <c r="E406">
        <v>19.100000000000001</v>
      </c>
    </row>
    <row r="407" spans="1:5">
      <c r="A407">
        <v>2014</v>
      </c>
      <c r="B407" t="s">
        <v>7</v>
      </c>
      <c r="C407" t="s">
        <v>7</v>
      </c>
      <c r="D407" t="s">
        <v>89</v>
      </c>
      <c r="E407">
        <v>26.77</v>
      </c>
    </row>
    <row r="408" spans="1:5">
      <c r="A408">
        <v>2014</v>
      </c>
      <c r="B408" t="s">
        <v>8</v>
      </c>
      <c r="C408" t="s">
        <v>8</v>
      </c>
      <c r="D408" t="s">
        <v>89</v>
      </c>
      <c r="E408">
        <v>32.68</v>
      </c>
    </row>
    <row r="409" spans="1:5">
      <c r="A409">
        <v>2014</v>
      </c>
      <c r="B409" t="s">
        <v>9</v>
      </c>
      <c r="C409" t="s">
        <v>9</v>
      </c>
      <c r="D409" t="s">
        <v>89</v>
      </c>
      <c r="E409">
        <v>43.289999999999992</v>
      </c>
    </row>
    <row r="410" spans="1:5">
      <c r="A410">
        <v>2014</v>
      </c>
      <c r="B410" t="s">
        <v>10</v>
      </c>
      <c r="C410" t="s">
        <v>10</v>
      </c>
      <c r="D410" t="s">
        <v>89</v>
      </c>
      <c r="E410">
        <v>44.02</v>
      </c>
    </row>
    <row r="411" spans="1:5">
      <c r="A411">
        <v>2014</v>
      </c>
      <c r="B411" t="s">
        <v>11</v>
      </c>
      <c r="C411" t="s">
        <v>11</v>
      </c>
      <c r="D411" t="s">
        <v>89</v>
      </c>
      <c r="E411">
        <v>39.76</v>
      </c>
    </row>
    <row r="412" spans="1:5">
      <c r="A412">
        <v>2014</v>
      </c>
      <c r="B412" t="s">
        <v>12</v>
      </c>
      <c r="C412" t="s">
        <v>12</v>
      </c>
      <c r="D412" t="s">
        <v>89</v>
      </c>
      <c r="E412">
        <v>32.86</v>
      </c>
    </row>
    <row r="413" spans="1:5">
      <c r="A413">
        <v>2014</v>
      </c>
      <c r="B413" t="s">
        <v>13</v>
      </c>
      <c r="C413" t="s">
        <v>13</v>
      </c>
      <c r="D413" t="s">
        <v>89</v>
      </c>
      <c r="E413">
        <v>32.22</v>
      </c>
    </row>
    <row r="414" spans="1:5">
      <c r="A414">
        <v>2014</v>
      </c>
      <c r="B414" t="s">
        <v>14</v>
      </c>
      <c r="C414" t="s">
        <v>14</v>
      </c>
      <c r="D414" t="s">
        <v>89</v>
      </c>
      <c r="E414">
        <v>39.53</v>
      </c>
    </row>
    <row r="415" spans="1:5">
      <c r="A415">
        <v>2014</v>
      </c>
      <c r="B415" t="s">
        <v>15</v>
      </c>
      <c r="C415" t="s">
        <v>15</v>
      </c>
      <c r="D415" t="s">
        <v>89</v>
      </c>
      <c r="E415">
        <v>31.290000000000003</v>
      </c>
    </row>
    <row r="416" spans="1:5">
      <c r="A416">
        <v>2014</v>
      </c>
      <c r="B416" t="s">
        <v>16</v>
      </c>
      <c r="C416" t="s">
        <v>16</v>
      </c>
      <c r="D416" t="s">
        <v>89</v>
      </c>
      <c r="E416">
        <v>37.940000000000005</v>
      </c>
    </row>
    <row r="417" spans="1:5">
      <c r="A417">
        <v>2014</v>
      </c>
      <c r="B417" t="s">
        <v>17</v>
      </c>
      <c r="C417" t="s">
        <v>17</v>
      </c>
      <c r="D417" t="s">
        <v>89</v>
      </c>
      <c r="E417">
        <v>33.839999999999996</v>
      </c>
    </row>
    <row r="418" spans="1:5">
      <c r="A418">
        <v>2014</v>
      </c>
      <c r="B418" t="s">
        <v>5</v>
      </c>
      <c r="C418" t="s">
        <v>5</v>
      </c>
      <c r="D418" t="s">
        <v>56</v>
      </c>
      <c r="E418">
        <v>19.72</v>
      </c>
    </row>
    <row r="419" spans="1:5">
      <c r="A419">
        <v>2014</v>
      </c>
      <c r="B419" t="s">
        <v>6</v>
      </c>
      <c r="C419" t="s">
        <v>6</v>
      </c>
      <c r="D419" t="s">
        <v>56</v>
      </c>
      <c r="E419">
        <v>13.13</v>
      </c>
    </row>
    <row r="420" spans="1:5">
      <c r="A420">
        <v>2014</v>
      </c>
      <c r="B420" t="s">
        <v>7</v>
      </c>
      <c r="C420" t="s">
        <v>7</v>
      </c>
      <c r="D420" t="s">
        <v>56</v>
      </c>
      <c r="E420">
        <v>16.8</v>
      </c>
    </row>
    <row r="421" spans="1:5">
      <c r="A421">
        <v>2014</v>
      </c>
      <c r="B421" t="s">
        <v>8</v>
      </c>
      <c r="C421" t="s">
        <v>8</v>
      </c>
      <c r="D421" t="s">
        <v>56</v>
      </c>
      <c r="E421">
        <v>20.380000000000003</v>
      </c>
    </row>
    <row r="422" spans="1:5">
      <c r="A422">
        <v>2014</v>
      </c>
      <c r="B422" t="s">
        <v>9</v>
      </c>
      <c r="C422" t="s">
        <v>9</v>
      </c>
      <c r="D422" t="s">
        <v>56</v>
      </c>
      <c r="E422">
        <v>26.33</v>
      </c>
    </row>
    <row r="423" spans="1:5">
      <c r="A423">
        <v>2014</v>
      </c>
      <c r="B423" t="s">
        <v>10</v>
      </c>
      <c r="C423" t="s">
        <v>10</v>
      </c>
      <c r="D423" t="s">
        <v>56</v>
      </c>
      <c r="E423">
        <v>30.580000000000002</v>
      </c>
    </row>
    <row r="424" spans="1:5">
      <c r="A424">
        <v>2014</v>
      </c>
      <c r="B424" t="s">
        <v>11</v>
      </c>
      <c r="C424" t="s">
        <v>11</v>
      </c>
      <c r="D424" t="s">
        <v>56</v>
      </c>
      <c r="E424">
        <v>24.48</v>
      </c>
    </row>
    <row r="425" spans="1:5">
      <c r="A425">
        <v>2014</v>
      </c>
      <c r="B425" t="s">
        <v>12</v>
      </c>
      <c r="C425" t="s">
        <v>12</v>
      </c>
      <c r="D425" t="s">
        <v>56</v>
      </c>
      <c r="E425">
        <v>19.63</v>
      </c>
    </row>
    <row r="426" spans="1:5">
      <c r="A426">
        <v>2014</v>
      </c>
      <c r="B426" t="s">
        <v>13</v>
      </c>
      <c r="C426" t="s">
        <v>13</v>
      </c>
      <c r="D426" t="s">
        <v>56</v>
      </c>
      <c r="E426">
        <v>19.830000000000002</v>
      </c>
    </row>
    <row r="427" spans="1:5">
      <c r="A427">
        <v>2014</v>
      </c>
      <c r="B427" t="s">
        <v>14</v>
      </c>
      <c r="C427" t="s">
        <v>14</v>
      </c>
      <c r="D427" t="s">
        <v>56</v>
      </c>
      <c r="E427">
        <v>26.590000000000003</v>
      </c>
    </row>
    <row r="428" spans="1:5">
      <c r="A428">
        <v>2014</v>
      </c>
      <c r="B428" t="s">
        <v>15</v>
      </c>
      <c r="C428" t="s">
        <v>15</v>
      </c>
      <c r="D428" t="s">
        <v>56</v>
      </c>
      <c r="E428">
        <v>19.05</v>
      </c>
    </row>
    <row r="429" spans="1:5">
      <c r="A429">
        <v>2014</v>
      </c>
      <c r="B429" t="s">
        <v>16</v>
      </c>
      <c r="C429" t="s">
        <v>16</v>
      </c>
      <c r="D429" t="s">
        <v>56</v>
      </c>
      <c r="E429">
        <v>22.470000000000002</v>
      </c>
    </row>
    <row r="430" spans="1:5">
      <c r="A430">
        <v>2014</v>
      </c>
      <c r="B430" t="s">
        <v>17</v>
      </c>
      <c r="C430" t="s">
        <v>17</v>
      </c>
      <c r="D430" t="s">
        <v>56</v>
      </c>
      <c r="E430">
        <v>20.75</v>
      </c>
    </row>
    <row r="431" spans="1:5">
      <c r="A431">
        <v>2014</v>
      </c>
      <c r="B431" t="s">
        <v>5</v>
      </c>
      <c r="C431" t="s">
        <v>5</v>
      </c>
      <c r="D431" t="s">
        <v>90</v>
      </c>
      <c r="E431">
        <v>8.0957230142566186</v>
      </c>
    </row>
    <row r="432" spans="1:5">
      <c r="A432">
        <v>2014</v>
      </c>
      <c r="B432" t="s">
        <v>6</v>
      </c>
      <c r="C432" t="s">
        <v>6</v>
      </c>
      <c r="D432" t="s">
        <v>90</v>
      </c>
      <c r="E432">
        <v>7.8726968174204357</v>
      </c>
    </row>
    <row r="433" spans="1:5">
      <c r="A433">
        <v>2014</v>
      </c>
      <c r="B433" t="s">
        <v>7</v>
      </c>
      <c r="C433" t="s">
        <v>7</v>
      </c>
      <c r="D433" t="s">
        <v>90</v>
      </c>
      <c r="E433">
        <v>8.5140562248995977</v>
      </c>
    </row>
    <row r="434" spans="1:5">
      <c r="A434">
        <v>2014</v>
      </c>
      <c r="B434" t="s">
        <v>8</v>
      </c>
      <c r="C434" t="s">
        <v>8</v>
      </c>
      <c r="D434" t="s">
        <v>90</v>
      </c>
      <c r="E434">
        <v>7.388809182209469</v>
      </c>
    </row>
    <row r="435" spans="1:5">
      <c r="A435">
        <v>2014</v>
      </c>
      <c r="B435" t="s">
        <v>9</v>
      </c>
      <c r="C435" t="s">
        <v>9</v>
      </c>
      <c r="D435" t="s">
        <v>90</v>
      </c>
      <c r="E435">
        <v>6.8763716166788589</v>
      </c>
    </row>
    <row r="436" spans="1:5">
      <c r="A436">
        <v>2014</v>
      </c>
      <c r="B436" t="s">
        <v>10</v>
      </c>
      <c r="C436" t="s">
        <v>10</v>
      </c>
      <c r="D436" t="s">
        <v>90</v>
      </c>
      <c r="E436">
        <v>6.9908814589665651</v>
      </c>
    </row>
    <row r="437" spans="1:5">
      <c r="A437">
        <v>2014</v>
      </c>
      <c r="B437" t="s">
        <v>11</v>
      </c>
      <c r="C437" t="s">
        <v>11</v>
      </c>
      <c r="D437" t="s">
        <v>90</v>
      </c>
      <c r="E437">
        <v>7.5396825396825395</v>
      </c>
    </row>
    <row r="438" spans="1:5">
      <c r="A438">
        <v>2014</v>
      </c>
      <c r="B438" t="s">
        <v>12</v>
      </c>
      <c r="C438" t="s">
        <v>12</v>
      </c>
      <c r="D438" t="s">
        <v>90</v>
      </c>
      <c r="E438">
        <v>8.0745341614906838</v>
      </c>
    </row>
    <row r="439" spans="1:5">
      <c r="A439">
        <v>2014</v>
      </c>
      <c r="B439" t="s">
        <v>13</v>
      </c>
      <c r="C439" t="s">
        <v>13</v>
      </c>
      <c r="D439" t="s">
        <v>90</v>
      </c>
      <c r="E439">
        <v>7.2368421052631584</v>
      </c>
    </row>
    <row r="440" spans="1:5">
      <c r="A440">
        <v>2014</v>
      </c>
      <c r="B440" t="s">
        <v>14</v>
      </c>
      <c r="C440" t="s">
        <v>14</v>
      </c>
      <c r="D440" t="s">
        <v>90</v>
      </c>
      <c r="E440">
        <v>6.4087061668681988</v>
      </c>
    </row>
    <row r="441" spans="1:5">
      <c r="A441">
        <v>2014</v>
      </c>
      <c r="B441" t="s">
        <v>15</v>
      </c>
      <c r="C441" t="s">
        <v>15</v>
      </c>
      <c r="D441" t="s">
        <v>90</v>
      </c>
      <c r="E441">
        <v>9.541062801932366</v>
      </c>
    </row>
    <row r="442" spans="1:5">
      <c r="A442">
        <v>2014</v>
      </c>
      <c r="B442" t="s">
        <v>16</v>
      </c>
      <c r="C442" t="s">
        <v>16</v>
      </c>
      <c r="D442" t="s">
        <v>90</v>
      </c>
      <c r="E442">
        <v>8.5865257595772793</v>
      </c>
    </row>
    <row r="443" spans="1:5">
      <c r="A443">
        <v>2014</v>
      </c>
      <c r="B443" t="s">
        <v>17</v>
      </c>
      <c r="C443" t="s">
        <v>17</v>
      </c>
      <c r="D443" t="s">
        <v>90</v>
      </c>
      <c r="E443">
        <v>7.8313761932922192</v>
      </c>
    </row>
    <row r="444" spans="1:5">
      <c r="A444">
        <v>2014</v>
      </c>
      <c r="B444" t="s">
        <v>5</v>
      </c>
      <c r="C444" t="s">
        <v>5</v>
      </c>
      <c r="D444" t="s">
        <v>75</v>
      </c>
      <c r="E444">
        <v>8.4093211752786221</v>
      </c>
    </row>
    <row r="445" spans="1:5">
      <c r="A445">
        <v>2014</v>
      </c>
      <c r="B445" t="s">
        <v>6</v>
      </c>
      <c r="C445" t="s">
        <v>6</v>
      </c>
      <c r="D445" t="s">
        <v>75</v>
      </c>
      <c r="E445">
        <v>9.0052356020942419</v>
      </c>
    </row>
    <row r="446" spans="1:5">
      <c r="A446">
        <v>2014</v>
      </c>
      <c r="B446" t="s">
        <v>7</v>
      </c>
      <c r="C446" t="s">
        <v>7</v>
      </c>
      <c r="D446" t="s">
        <v>75</v>
      </c>
      <c r="E446">
        <v>8.8835534213685481</v>
      </c>
    </row>
    <row r="447" spans="1:5">
      <c r="A447">
        <v>2014</v>
      </c>
      <c r="B447" t="s">
        <v>8</v>
      </c>
      <c r="C447" t="s">
        <v>8</v>
      </c>
      <c r="D447" t="s">
        <v>75</v>
      </c>
      <c r="E447">
        <v>9.0566037735849054</v>
      </c>
    </row>
    <row r="448" spans="1:5">
      <c r="A448">
        <v>2014</v>
      </c>
      <c r="B448" t="s">
        <v>9</v>
      </c>
      <c r="C448" t="s">
        <v>9</v>
      </c>
      <c r="D448" t="s">
        <v>75</v>
      </c>
      <c r="E448">
        <v>7.9506314580941444</v>
      </c>
    </row>
    <row r="449" spans="1:5">
      <c r="A449">
        <v>2014</v>
      </c>
      <c r="B449" t="s">
        <v>10</v>
      </c>
      <c r="C449" t="s">
        <v>10</v>
      </c>
      <c r="D449" t="s">
        <v>75</v>
      </c>
      <c r="E449">
        <v>8.4611808461180846</v>
      </c>
    </row>
    <row r="450" spans="1:5">
      <c r="A450">
        <v>2014</v>
      </c>
      <c r="B450" t="s">
        <v>11</v>
      </c>
      <c r="C450" t="s">
        <v>11</v>
      </c>
      <c r="D450" t="s">
        <v>75</v>
      </c>
      <c r="E450">
        <v>8.9586523736600316</v>
      </c>
    </row>
    <row r="451" spans="1:5">
      <c r="A451">
        <v>2014</v>
      </c>
      <c r="B451" t="s">
        <v>12</v>
      </c>
      <c r="C451" t="s">
        <v>12</v>
      </c>
      <c r="D451" t="s">
        <v>75</v>
      </c>
      <c r="E451">
        <v>8.4929225645295592</v>
      </c>
    </row>
    <row r="452" spans="1:5">
      <c r="A452">
        <v>2014</v>
      </c>
      <c r="B452" t="s">
        <v>13</v>
      </c>
      <c r="C452" t="s">
        <v>13</v>
      </c>
      <c r="D452" t="s">
        <v>75</v>
      </c>
      <c r="E452">
        <v>8.0304311073541843</v>
      </c>
    </row>
    <row r="453" spans="1:5">
      <c r="A453">
        <v>2014</v>
      </c>
      <c r="B453" t="s">
        <v>14</v>
      </c>
      <c r="C453" t="s">
        <v>14</v>
      </c>
      <c r="D453" t="s">
        <v>75</v>
      </c>
      <c r="E453">
        <v>7.5158227848101262</v>
      </c>
    </row>
    <row r="454" spans="1:5">
      <c r="A454">
        <v>2014</v>
      </c>
      <c r="B454" t="s">
        <v>15</v>
      </c>
      <c r="C454" t="s">
        <v>15</v>
      </c>
      <c r="D454" t="s">
        <v>75</v>
      </c>
      <c r="E454">
        <v>10.606060606060606</v>
      </c>
    </row>
    <row r="455" spans="1:5">
      <c r="A455">
        <v>2014</v>
      </c>
      <c r="B455" t="s">
        <v>16</v>
      </c>
      <c r="C455" t="s">
        <v>16</v>
      </c>
      <c r="D455" t="s">
        <v>75</v>
      </c>
      <c r="E455">
        <v>8.7790383576445166</v>
      </c>
    </row>
    <row r="456" spans="1:5">
      <c r="A456">
        <v>2014</v>
      </c>
      <c r="B456" t="s">
        <v>17</v>
      </c>
      <c r="C456" t="s">
        <v>17</v>
      </c>
      <c r="D456" t="s">
        <v>75</v>
      </c>
      <c r="E456">
        <v>8.6629371544476079</v>
      </c>
    </row>
    <row r="457" spans="1:5">
      <c r="A457">
        <v>2014</v>
      </c>
      <c r="B457" t="s">
        <v>5</v>
      </c>
      <c r="C457" t="s">
        <v>5</v>
      </c>
      <c r="D457" t="s">
        <v>91</v>
      </c>
      <c r="E457">
        <v>8.7197580645161299</v>
      </c>
    </row>
    <row r="458" spans="1:5">
      <c r="A458">
        <v>2014</v>
      </c>
      <c r="B458" t="s">
        <v>6</v>
      </c>
      <c r="C458" t="s">
        <v>6</v>
      </c>
      <c r="D458" t="s">
        <v>91</v>
      </c>
      <c r="E458">
        <v>9.5201827875095208</v>
      </c>
    </row>
    <row r="459" spans="1:5">
      <c r="A459">
        <v>2014</v>
      </c>
      <c r="B459" t="s">
        <v>7</v>
      </c>
      <c r="C459" t="s">
        <v>7</v>
      </c>
      <c r="D459" t="s">
        <v>91</v>
      </c>
      <c r="E459">
        <v>9.1039770004791567</v>
      </c>
    </row>
    <row r="460" spans="1:5">
      <c r="A460">
        <v>2014</v>
      </c>
      <c r="B460" t="s">
        <v>8</v>
      </c>
      <c r="C460" t="s">
        <v>8</v>
      </c>
      <c r="D460" t="s">
        <v>91</v>
      </c>
      <c r="E460">
        <v>10.060449050086357</v>
      </c>
    </row>
    <row r="461" spans="1:5">
      <c r="A461">
        <v>2014</v>
      </c>
      <c r="B461" t="s">
        <v>9</v>
      </c>
      <c r="C461" t="s">
        <v>9</v>
      </c>
      <c r="D461" t="s">
        <v>91</v>
      </c>
      <c r="E461">
        <v>8.6443079829948033</v>
      </c>
    </row>
    <row r="462" spans="1:5">
      <c r="A462">
        <v>2014</v>
      </c>
      <c r="B462" t="s">
        <v>10</v>
      </c>
      <c r="C462" t="s">
        <v>10</v>
      </c>
      <c r="D462" t="s">
        <v>91</v>
      </c>
      <c r="E462">
        <v>9.1091761553918271</v>
      </c>
    </row>
    <row r="463" spans="1:5">
      <c r="A463">
        <v>2014</v>
      </c>
      <c r="B463" t="s">
        <v>11</v>
      </c>
      <c r="C463" t="s">
        <v>11</v>
      </c>
      <c r="D463" t="s">
        <v>91</v>
      </c>
      <c r="E463">
        <v>9.8503740648379043</v>
      </c>
    </row>
    <row r="464" spans="1:5">
      <c r="A464">
        <v>2014</v>
      </c>
      <c r="B464" t="s">
        <v>12</v>
      </c>
      <c r="C464" t="s">
        <v>12</v>
      </c>
      <c r="D464" t="s">
        <v>91</v>
      </c>
      <c r="E464">
        <v>8.7743732590529238</v>
      </c>
    </row>
    <row r="465" spans="1:5">
      <c r="A465">
        <v>2014</v>
      </c>
      <c r="B465" t="s">
        <v>13</v>
      </c>
      <c r="C465" t="s">
        <v>13</v>
      </c>
      <c r="D465" t="s">
        <v>91</v>
      </c>
      <c r="E465">
        <v>8.5281980742778547</v>
      </c>
    </row>
    <row r="466" spans="1:5">
      <c r="A466">
        <v>2014</v>
      </c>
      <c r="B466" t="s">
        <v>14</v>
      </c>
      <c r="C466" t="s">
        <v>14</v>
      </c>
      <c r="D466" t="s">
        <v>91</v>
      </c>
      <c r="E466">
        <v>8.0540858318636097</v>
      </c>
    </row>
    <row r="467" spans="1:5">
      <c r="A467">
        <v>2014</v>
      </c>
      <c r="B467" t="s">
        <v>15</v>
      </c>
      <c r="C467" t="s">
        <v>15</v>
      </c>
      <c r="D467" t="s">
        <v>91</v>
      </c>
      <c r="E467">
        <v>11.292834890965732</v>
      </c>
    </row>
    <row r="468" spans="1:5">
      <c r="A468">
        <v>2014</v>
      </c>
      <c r="B468" t="s">
        <v>16</v>
      </c>
      <c r="C468" t="s">
        <v>16</v>
      </c>
      <c r="D468" t="s">
        <v>91</v>
      </c>
      <c r="E468">
        <v>8.9122486288848268</v>
      </c>
    </row>
    <row r="469" spans="1:5">
      <c r="A469">
        <v>2014</v>
      </c>
      <c r="B469" t="s">
        <v>17</v>
      </c>
      <c r="C469" t="s">
        <v>17</v>
      </c>
      <c r="D469" t="s">
        <v>91</v>
      </c>
      <c r="E469">
        <v>9.188467698878803</v>
      </c>
    </row>
    <row r="470" spans="1:5">
      <c r="A470">
        <v>2014</v>
      </c>
      <c r="B470" t="s">
        <v>5</v>
      </c>
      <c r="C470" t="s">
        <v>5</v>
      </c>
      <c r="D470" t="s">
        <v>92</v>
      </c>
      <c r="E470">
        <v>40.427698574338081</v>
      </c>
    </row>
    <row r="471" spans="1:5">
      <c r="A471">
        <v>2014</v>
      </c>
      <c r="B471" t="s">
        <v>6</v>
      </c>
      <c r="C471" t="s">
        <v>6</v>
      </c>
      <c r="D471" t="s">
        <v>92</v>
      </c>
      <c r="E471">
        <v>41.038525963149084</v>
      </c>
    </row>
    <row r="472" spans="1:5">
      <c r="A472">
        <v>2014</v>
      </c>
      <c r="B472" t="s">
        <v>7</v>
      </c>
      <c r="C472" t="s">
        <v>7</v>
      </c>
      <c r="D472" t="s">
        <v>92</v>
      </c>
      <c r="E472">
        <v>39.75903614457831</v>
      </c>
    </row>
    <row r="473" spans="1:5">
      <c r="A473">
        <v>2014</v>
      </c>
      <c r="B473" t="s">
        <v>8</v>
      </c>
      <c r="C473" t="s">
        <v>8</v>
      </c>
      <c r="D473" t="s">
        <v>92</v>
      </c>
      <c r="E473">
        <v>42.754662840746057</v>
      </c>
    </row>
    <row r="474" spans="1:5">
      <c r="A474">
        <v>2014</v>
      </c>
      <c r="B474" t="s">
        <v>9</v>
      </c>
      <c r="C474" t="s">
        <v>9</v>
      </c>
      <c r="D474" t="s">
        <v>92</v>
      </c>
      <c r="E474">
        <v>43.306510607168988</v>
      </c>
    </row>
    <row r="475" spans="1:5">
      <c r="A475">
        <v>2014</v>
      </c>
      <c r="B475" t="s">
        <v>10</v>
      </c>
      <c r="C475" t="s">
        <v>10</v>
      </c>
      <c r="D475" t="s">
        <v>92</v>
      </c>
      <c r="E475">
        <v>46.504559270516715</v>
      </c>
    </row>
    <row r="476" spans="1:5">
      <c r="A476">
        <v>2014</v>
      </c>
      <c r="B476" t="s">
        <v>11</v>
      </c>
      <c r="C476" t="s">
        <v>11</v>
      </c>
      <c r="D476" t="s">
        <v>92</v>
      </c>
      <c r="E476">
        <v>48.214285714285715</v>
      </c>
    </row>
    <row r="477" spans="1:5">
      <c r="A477">
        <v>2014</v>
      </c>
      <c r="B477" t="s">
        <v>12</v>
      </c>
      <c r="C477" t="s">
        <v>12</v>
      </c>
      <c r="D477" t="s">
        <v>92</v>
      </c>
      <c r="E477">
        <v>46.58385093167702</v>
      </c>
    </row>
    <row r="478" spans="1:5">
      <c r="A478">
        <v>2014</v>
      </c>
      <c r="B478" t="s">
        <v>13</v>
      </c>
      <c r="C478" t="s">
        <v>13</v>
      </c>
      <c r="D478" t="s">
        <v>92</v>
      </c>
      <c r="E478">
        <v>42.324561403508767</v>
      </c>
    </row>
    <row r="479" spans="1:5">
      <c r="A479">
        <v>2014</v>
      </c>
      <c r="B479" t="s">
        <v>14</v>
      </c>
      <c r="C479" t="s">
        <v>14</v>
      </c>
      <c r="D479" t="s">
        <v>92</v>
      </c>
      <c r="E479">
        <v>47.400241837968558</v>
      </c>
    </row>
    <row r="480" spans="1:5">
      <c r="A480">
        <v>2014</v>
      </c>
      <c r="B480" t="s">
        <v>15</v>
      </c>
      <c r="C480" t="s">
        <v>15</v>
      </c>
      <c r="D480" t="s">
        <v>92</v>
      </c>
      <c r="E480">
        <v>37.681159420289859</v>
      </c>
    </row>
    <row r="481" spans="1:5">
      <c r="A481">
        <v>2014</v>
      </c>
      <c r="B481" t="s">
        <v>16</v>
      </c>
      <c r="C481" t="s">
        <v>16</v>
      </c>
      <c r="D481" t="s">
        <v>92</v>
      </c>
      <c r="E481">
        <v>39.167767503302507</v>
      </c>
    </row>
    <row r="482" spans="1:5">
      <c r="A482">
        <v>2014</v>
      </c>
      <c r="B482" t="s">
        <v>17</v>
      </c>
      <c r="C482" t="s">
        <v>17</v>
      </c>
      <c r="D482" t="s">
        <v>92</v>
      </c>
      <c r="E482">
        <v>42.122159330911543</v>
      </c>
    </row>
    <row r="483" spans="1:5">
      <c r="A483">
        <v>2014</v>
      </c>
      <c r="B483" t="s">
        <v>5</v>
      </c>
      <c r="C483" t="s">
        <v>5</v>
      </c>
      <c r="D483" t="s">
        <v>79</v>
      </c>
      <c r="E483">
        <v>35.815602836879435</v>
      </c>
    </row>
    <row r="484" spans="1:5">
      <c r="A484">
        <v>2014</v>
      </c>
      <c r="B484" t="s">
        <v>6</v>
      </c>
      <c r="C484" t="s">
        <v>6</v>
      </c>
      <c r="D484" t="s">
        <v>79</v>
      </c>
      <c r="E484">
        <v>43.298429319371728</v>
      </c>
    </row>
    <row r="485" spans="1:5">
      <c r="A485">
        <v>2014</v>
      </c>
      <c r="B485" t="s">
        <v>7</v>
      </c>
      <c r="C485" t="s">
        <v>7</v>
      </c>
      <c r="D485" t="s">
        <v>79</v>
      </c>
      <c r="E485">
        <v>39.915966386554622</v>
      </c>
    </row>
    <row r="486" spans="1:5">
      <c r="A486">
        <v>2014</v>
      </c>
      <c r="B486" t="s">
        <v>8</v>
      </c>
      <c r="C486" t="s">
        <v>8</v>
      </c>
      <c r="D486" t="s">
        <v>79</v>
      </c>
      <c r="E486">
        <v>41.401617250673858</v>
      </c>
    </row>
    <row r="487" spans="1:5">
      <c r="A487">
        <v>2014</v>
      </c>
      <c r="B487" t="s">
        <v>9</v>
      </c>
      <c r="C487" t="s">
        <v>9</v>
      </c>
      <c r="D487" t="s">
        <v>79</v>
      </c>
      <c r="E487">
        <v>40.068886337543056</v>
      </c>
    </row>
    <row r="488" spans="1:5">
      <c r="A488">
        <v>2014</v>
      </c>
      <c r="B488" t="s">
        <v>10</v>
      </c>
      <c r="C488" t="s">
        <v>10</v>
      </c>
      <c r="D488" t="s">
        <v>79</v>
      </c>
      <c r="E488">
        <v>48.814504881450489</v>
      </c>
    </row>
    <row r="489" spans="1:5">
      <c r="A489">
        <v>2014</v>
      </c>
      <c r="B489" t="s">
        <v>11</v>
      </c>
      <c r="C489" t="s">
        <v>11</v>
      </c>
      <c r="D489" t="s">
        <v>79</v>
      </c>
      <c r="E489">
        <v>45.099540581929553</v>
      </c>
    </row>
    <row r="490" spans="1:5">
      <c r="A490">
        <v>2014</v>
      </c>
      <c r="B490" t="s">
        <v>12</v>
      </c>
      <c r="C490" t="s">
        <v>12</v>
      </c>
      <c r="D490" t="s">
        <v>79</v>
      </c>
      <c r="E490">
        <v>42.880932556203163</v>
      </c>
    </row>
    <row r="491" spans="1:5">
      <c r="A491">
        <v>2014</v>
      </c>
      <c r="B491" t="s">
        <v>13</v>
      </c>
      <c r="C491" t="s">
        <v>13</v>
      </c>
      <c r="D491" t="s">
        <v>79</v>
      </c>
      <c r="E491">
        <v>44.716821639898562</v>
      </c>
    </row>
    <row r="492" spans="1:5">
      <c r="A492">
        <v>2014</v>
      </c>
      <c r="B492" t="s">
        <v>14</v>
      </c>
      <c r="C492" t="s">
        <v>14</v>
      </c>
      <c r="D492" t="s">
        <v>79</v>
      </c>
      <c r="E492">
        <v>43.275316455696199</v>
      </c>
    </row>
    <row r="493" spans="1:5">
      <c r="A493">
        <v>2014</v>
      </c>
      <c r="B493" t="s">
        <v>15</v>
      </c>
      <c r="C493" t="s">
        <v>15</v>
      </c>
      <c r="D493" t="s">
        <v>79</v>
      </c>
      <c r="E493">
        <v>36.126893939393938</v>
      </c>
    </row>
    <row r="494" spans="1:5">
      <c r="A494">
        <v>2014</v>
      </c>
      <c r="B494" t="s">
        <v>16</v>
      </c>
      <c r="C494" t="s">
        <v>16</v>
      </c>
      <c r="D494" t="s">
        <v>79</v>
      </c>
      <c r="E494">
        <v>37.898433279308477</v>
      </c>
    </row>
    <row r="495" spans="1:5">
      <c r="A495">
        <v>2014</v>
      </c>
      <c r="B495" t="s">
        <v>17</v>
      </c>
      <c r="C495" t="s">
        <v>17</v>
      </c>
      <c r="D495" t="s">
        <v>79</v>
      </c>
      <c r="E495">
        <v>40.717113226682372</v>
      </c>
    </row>
    <row r="496" spans="1:5">
      <c r="A496">
        <v>2014</v>
      </c>
      <c r="B496" t="s">
        <v>5</v>
      </c>
      <c r="C496" t="s">
        <v>5</v>
      </c>
      <c r="D496" t="s">
        <v>93</v>
      </c>
      <c r="E496">
        <v>31.25</v>
      </c>
    </row>
    <row r="497" spans="1:5">
      <c r="A497">
        <v>2014</v>
      </c>
      <c r="B497" t="s">
        <v>6</v>
      </c>
      <c r="C497" t="s">
        <v>6</v>
      </c>
      <c r="D497" t="s">
        <v>93</v>
      </c>
      <c r="E497">
        <v>44.325971058644328</v>
      </c>
    </row>
    <row r="498" spans="1:5">
      <c r="A498">
        <v>2014</v>
      </c>
      <c r="B498" t="s">
        <v>7</v>
      </c>
      <c r="C498" t="s">
        <v>7</v>
      </c>
      <c r="D498" t="s">
        <v>93</v>
      </c>
      <c r="E498">
        <v>40.009583133684714</v>
      </c>
    </row>
    <row r="499" spans="1:5">
      <c r="A499">
        <v>2014</v>
      </c>
      <c r="B499" t="s">
        <v>8</v>
      </c>
      <c r="C499" t="s">
        <v>8</v>
      </c>
      <c r="D499" t="s">
        <v>93</v>
      </c>
      <c r="E499">
        <v>40.587219343696027</v>
      </c>
    </row>
    <row r="500" spans="1:5">
      <c r="A500">
        <v>2014</v>
      </c>
      <c r="B500" t="s">
        <v>9</v>
      </c>
      <c r="C500" t="s">
        <v>9</v>
      </c>
      <c r="D500" t="s">
        <v>93</v>
      </c>
      <c r="E500">
        <v>37.9782711384034</v>
      </c>
    </row>
    <row r="501" spans="1:5">
      <c r="A501">
        <v>2014</v>
      </c>
      <c r="B501" t="s">
        <v>10</v>
      </c>
      <c r="C501" t="s">
        <v>10</v>
      </c>
      <c r="D501" t="s">
        <v>93</v>
      </c>
      <c r="E501">
        <v>49.832551908908243</v>
      </c>
    </row>
    <row r="502" spans="1:5">
      <c r="A502">
        <v>2014</v>
      </c>
      <c r="B502" t="s">
        <v>11</v>
      </c>
      <c r="C502" t="s">
        <v>11</v>
      </c>
      <c r="D502" t="s">
        <v>93</v>
      </c>
      <c r="E502">
        <v>43.142144638403991</v>
      </c>
    </row>
    <row r="503" spans="1:5">
      <c r="A503">
        <v>2014</v>
      </c>
      <c r="B503" t="s">
        <v>12</v>
      </c>
      <c r="C503" t="s">
        <v>12</v>
      </c>
      <c r="D503" t="s">
        <v>93</v>
      </c>
      <c r="E503">
        <v>40.389972144846794</v>
      </c>
    </row>
    <row r="504" spans="1:5">
      <c r="A504">
        <v>2014</v>
      </c>
      <c r="B504" t="s">
        <v>13</v>
      </c>
      <c r="C504" t="s">
        <v>13</v>
      </c>
      <c r="D504" t="s">
        <v>93</v>
      </c>
      <c r="E504">
        <v>46.217331499312245</v>
      </c>
    </row>
    <row r="505" spans="1:5">
      <c r="A505">
        <v>2014</v>
      </c>
      <c r="B505" t="s">
        <v>14</v>
      </c>
      <c r="C505" t="s">
        <v>14</v>
      </c>
      <c r="D505" t="s">
        <v>93</v>
      </c>
      <c r="E505">
        <v>41.269841269841265</v>
      </c>
    </row>
    <row r="506" spans="1:5">
      <c r="A506">
        <v>2014</v>
      </c>
      <c r="B506" t="s">
        <v>15</v>
      </c>
      <c r="C506" t="s">
        <v>15</v>
      </c>
      <c r="D506" t="s">
        <v>93</v>
      </c>
      <c r="E506">
        <v>35.124610591900314</v>
      </c>
    </row>
    <row r="507" spans="1:5">
      <c r="A507">
        <v>2014</v>
      </c>
      <c r="B507" t="s">
        <v>16</v>
      </c>
      <c r="C507" t="s">
        <v>16</v>
      </c>
      <c r="D507" t="s">
        <v>93</v>
      </c>
      <c r="E507">
        <v>37.020109689213889</v>
      </c>
    </row>
    <row r="508" spans="1:5">
      <c r="A508">
        <v>2014</v>
      </c>
      <c r="B508" t="s">
        <v>17</v>
      </c>
      <c r="C508" t="s">
        <v>17</v>
      </c>
      <c r="D508" t="s">
        <v>93</v>
      </c>
      <c r="E508">
        <v>39.829151094500801</v>
      </c>
    </row>
    <row r="509" spans="1:5">
      <c r="A509">
        <v>2014</v>
      </c>
      <c r="B509" t="s">
        <v>5</v>
      </c>
      <c r="C509" t="s">
        <v>5</v>
      </c>
      <c r="D509" t="s">
        <v>94</v>
      </c>
      <c r="E509">
        <v>2.5458248472505094</v>
      </c>
    </row>
    <row r="510" spans="1:5">
      <c r="A510">
        <v>2014</v>
      </c>
      <c r="B510" t="s">
        <v>6</v>
      </c>
      <c r="C510" t="s">
        <v>6</v>
      </c>
      <c r="D510" t="s">
        <v>94</v>
      </c>
      <c r="E510">
        <v>3.5175879396984926</v>
      </c>
    </row>
    <row r="511" spans="1:5">
      <c r="A511">
        <v>2014</v>
      </c>
      <c r="B511" t="s">
        <v>7</v>
      </c>
      <c r="C511" t="s">
        <v>7</v>
      </c>
      <c r="D511" t="s">
        <v>94</v>
      </c>
      <c r="E511">
        <v>5.6224899598393572</v>
      </c>
    </row>
    <row r="512" spans="1:5">
      <c r="A512">
        <v>2014</v>
      </c>
      <c r="B512" t="s">
        <v>8</v>
      </c>
      <c r="C512" t="s">
        <v>8</v>
      </c>
      <c r="D512" t="s">
        <v>94</v>
      </c>
      <c r="E512">
        <v>3.3715925394548063</v>
      </c>
    </row>
    <row r="513" spans="1:5">
      <c r="A513">
        <v>2014</v>
      </c>
      <c r="B513" t="s">
        <v>9</v>
      </c>
      <c r="C513" t="s">
        <v>9</v>
      </c>
      <c r="D513" t="s">
        <v>94</v>
      </c>
      <c r="E513">
        <v>2.7798098024871982</v>
      </c>
    </row>
    <row r="514" spans="1:5">
      <c r="A514">
        <v>2014</v>
      </c>
      <c r="B514" t="s">
        <v>10</v>
      </c>
      <c r="C514" t="s">
        <v>10</v>
      </c>
      <c r="D514" t="s">
        <v>94</v>
      </c>
      <c r="E514">
        <v>2.1276595744680851</v>
      </c>
    </row>
    <row r="515" spans="1:5">
      <c r="A515">
        <v>2014</v>
      </c>
      <c r="B515" t="s">
        <v>11</v>
      </c>
      <c r="C515" t="s">
        <v>11</v>
      </c>
      <c r="D515" t="s">
        <v>94</v>
      </c>
      <c r="E515">
        <v>2.1825396825396823</v>
      </c>
    </row>
    <row r="516" spans="1:5">
      <c r="A516">
        <v>2014</v>
      </c>
      <c r="B516" t="s">
        <v>12</v>
      </c>
      <c r="C516" t="s">
        <v>12</v>
      </c>
      <c r="D516" t="s">
        <v>94</v>
      </c>
      <c r="E516">
        <v>2.8985507246376812</v>
      </c>
    </row>
    <row r="517" spans="1:5">
      <c r="A517">
        <v>2014</v>
      </c>
      <c r="B517" t="s">
        <v>13</v>
      </c>
      <c r="C517" t="s">
        <v>13</v>
      </c>
      <c r="D517" t="s">
        <v>94</v>
      </c>
      <c r="E517">
        <v>2.4122807017543857</v>
      </c>
    </row>
    <row r="518" spans="1:5">
      <c r="A518">
        <v>2014</v>
      </c>
      <c r="B518" t="s">
        <v>14</v>
      </c>
      <c r="C518" t="s">
        <v>14</v>
      </c>
      <c r="D518" t="s">
        <v>94</v>
      </c>
      <c r="E518">
        <v>1.6928657799274487</v>
      </c>
    </row>
    <row r="519" spans="1:5">
      <c r="A519">
        <v>2014</v>
      </c>
      <c r="B519" t="s">
        <v>15</v>
      </c>
      <c r="C519" t="s">
        <v>15</v>
      </c>
      <c r="D519" t="s">
        <v>94</v>
      </c>
      <c r="E519">
        <v>2.6570048309178742</v>
      </c>
    </row>
    <row r="520" spans="1:5">
      <c r="A520">
        <v>2014</v>
      </c>
      <c r="B520" t="s">
        <v>16</v>
      </c>
      <c r="C520" t="s">
        <v>16</v>
      </c>
      <c r="D520" t="s">
        <v>94</v>
      </c>
      <c r="E520">
        <v>3.6327608982826951</v>
      </c>
    </row>
    <row r="521" spans="1:5">
      <c r="A521">
        <v>2014</v>
      </c>
      <c r="B521" t="s">
        <v>17</v>
      </c>
      <c r="C521" t="s">
        <v>17</v>
      </c>
      <c r="D521" t="s">
        <v>94</v>
      </c>
      <c r="E521">
        <v>3.1004477485849455</v>
      </c>
    </row>
    <row r="522" spans="1:5">
      <c r="A522">
        <v>2014</v>
      </c>
      <c r="B522" t="s">
        <v>5</v>
      </c>
      <c r="C522" t="s">
        <v>5</v>
      </c>
      <c r="D522" t="s">
        <v>80</v>
      </c>
      <c r="E522">
        <v>3.4447821681864235</v>
      </c>
    </row>
    <row r="523" spans="1:5">
      <c r="A523">
        <v>2014</v>
      </c>
      <c r="B523" t="s">
        <v>6</v>
      </c>
      <c r="C523" t="s">
        <v>6</v>
      </c>
      <c r="D523" t="s">
        <v>80</v>
      </c>
      <c r="E523">
        <v>5.6020942408376957</v>
      </c>
    </row>
    <row r="524" spans="1:5">
      <c r="A524">
        <v>2014</v>
      </c>
      <c r="B524" t="s">
        <v>7</v>
      </c>
      <c r="C524" t="s">
        <v>7</v>
      </c>
      <c r="D524" t="s">
        <v>80</v>
      </c>
      <c r="E524">
        <v>5.9723889555822325</v>
      </c>
    </row>
    <row r="525" spans="1:5">
      <c r="A525">
        <v>2014</v>
      </c>
      <c r="B525" t="s">
        <v>8</v>
      </c>
      <c r="C525" t="s">
        <v>8</v>
      </c>
      <c r="D525" t="s">
        <v>80</v>
      </c>
      <c r="E525">
        <v>3.7196765498652291</v>
      </c>
    </row>
    <row r="526" spans="1:5">
      <c r="A526">
        <v>2014</v>
      </c>
      <c r="B526" t="s">
        <v>9</v>
      </c>
      <c r="C526" t="s">
        <v>9</v>
      </c>
      <c r="D526" t="s">
        <v>80</v>
      </c>
      <c r="E526">
        <v>3.1285878300803676</v>
      </c>
    </row>
    <row r="527" spans="1:5">
      <c r="A527">
        <v>2014</v>
      </c>
      <c r="B527" t="s">
        <v>10</v>
      </c>
      <c r="C527" t="s">
        <v>10</v>
      </c>
      <c r="D527" t="s">
        <v>80</v>
      </c>
      <c r="E527">
        <v>2.3709902370990235</v>
      </c>
    </row>
    <row r="528" spans="1:5">
      <c r="A528">
        <v>2014</v>
      </c>
      <c r="B528" t="s">
        <v>11</v>
      </c>
      <c r="C528" t="s">
        <v>11</v>
      </c>
      <c r="D528" t="s">
        <v>80</v>
      </c>
      <c r="E528">
        <v>2.6033690658499236</v>
      </c>
    </row>
    <row r="529" spans="1:5">
      <c r="A529">
        <v>2014</v>
      </c>
      <c r="B529" t="s">
        <v>12</v>
      </c>
      <c r="C529" t="s">
        <v>12</v>
      </c>
      <c r="D529" t="s">
        <v>80</v>
      </c>
      <c r="E529">
        <v>3.6636136552872607</v>
      </c>
    </row>
    <row r="530" spans="1:5">
      <c r="A530">
        <v>2014</v>
      </c>
      <c r="B530" t="s">
        <v>13</v>
      </c>
      <c r="C530" t="s">
        <v>13</v>
      </c>
      <c r="D530" t="s">
        <v>80</v>
      </c>
      <c r="E530">
        <v>2.3668639053254439</v>
      </c>
    </row>
    <row r="531" spans="1:5">
      <c r="A531">
        <v>2014</v>
      </c>
      <c r="B531" t="s">
        <v>14</v>
      </c>
      <c r="C531" t="s">
        <v>14</v>
      </c>
      <c r="D531" t="s">
        <v>80</v>
      </c>
      <c r="E531">
        <v>2.7689873417721516</v>
      </c>
    </row>
    <row r="532" spans="1:5">
      <c r="A532">
        <v>2014</v>
      </c>
      <c r="B532" t="s">
        <v>15</v>
      </c>
      <c r="C532" t="s">
        <v>15</v>
      </c>
      <c r="D532" t="s">
        <v>80</v>
      </c>
      <c r="E532">
        <v>4.9715909090909092</v>
      </c>
    </row>
    <row r="533" spans="1:5">
      <c r="A533">
        <v>2014</v>
      </c>
      <c r="B533" t="s">
        <v>16</v>
      </c>
      <c r="C533" t="s">
        <v>16</v>
      </c>
      <c r="D533" t="s">
        <v>80</v>
      </c>
      <c r="E533">
        <v>3.6196650459211237</v>
      </c>
    </row>
    <row r="534" spans="1:5">
      <c r="A534">
        <v>2014</v>
      </c>
      <c r="B534" t="s">
        <v>17</v>
      </c>
      <c r="C534" t="s">
        <v>17</v>
      </c>
      <c r="D534" t="s">
        <v>80</v>
      </c>
      <c r="E534">
        <v>3.7785847482579253</v>
      </c>
    </row>
    <row r="535" spans="1:5">
      <c r="A535">
        <v>2014</v>
      </c>
      <c r="B535" t="s">
        <v>5</v>
      </c>
      <c r="C535" t="s">
        <v>5</v>
      </c>
      <c r="D535" t="s">
        <v>95</v>
      </c>
      <c r="E535">
        <v>4.334677419354839</v>
      </c>
    </row>
    <row r="536" spans="1:5">
      <c r="A536">
        <v>2014</v>
      </c>
      <c r="B536" t="s">
        <v>6</v>
      </c>
      <c r="C536" t="s">
        <v>6</v>
      </c>
      <c r="D536" t="s">
        <v>95</v>
      </c>
      <c r="E536">
        <v>6.5498857578065506</v>
      </c>
    </row>
    <row r="537" spans="1:5">
      <c r="A537">
        <v>2014</v>
      </c>
      <c r="B537" t="s">
        <v>7</v>
      </c>
      <c r="C537" t="s">
        <v>7</v>
      </c>
      <c r="D537" t="s">
        <v>95</v>
      </c>
      <c r="E537">
        <v>6.1811212266411122</v>
      </c>
    </row>
    <row r="538" spans="1:5">
      <c r="A538">
        <v>2014</v>
      </c>
      <c r="B538" t="s">
        <v>8</v>
      </c>
      <c r="C538" t="s">
        <v>8</v>
      </c>
      <c r="D538" t="s">
        <v>95</v>
      </c>
      <c r="E538">
        <v>3.9291882556131261</v>
      </c>
    </row>
    <row r="539" spans="1:5">
      <c r="A539">
        <v>2014</v>
      </c>
      <c r="B539" t="s">
        <v>9</v>
      </c>
      <c r="C539" t="s">
        <v>9</v>
      </c>
      <c r="D539" t="s">
        <v>95</v>
      </c>
      <c r="E539">
        <v>3.3538025507794047</v>
      </c>
    </row>
    <row r="540" spans="1:5">
      <c r="A540">
        <v>2014</v>
      </c>
      <c r="B540" t="s">
        <v>10</v>
      </c>
      <c r="C540" t="s">
        <v>10</v>
      </c>
      <c r="D540" t="s">
        <v>95</v>
      </c>
      <c r="E540">
        <v>2.4782317481580711</v>
      </c>
    </row>
    <row r="541" spans="1:5">
      <c r="A541">
        <v>2014</v>
      </c>
      <c r="B541" t="s">
        <v>11</v>
      </c>
      <c r="C541" t="s">
        <v>11</v>
      </c>
      <c r="D541" t="s">
        <v>95</v>
      </c>
      <c r="E541">
        <v>2.8678304239401498</v>
      </c>
    </row>
    <row r="542" spans="1:5">
      <c r="A542">
        <v>2014</v>
      </c>
      <c r="B542" t="s">
        <v>12</v>
      </c>
      <c r="C542" t="s">
        <v>12</v>
      </c>
      <c r="D542" t="s">
        <v>95</v>
      </c>
      <c r="E542">
        <v>4.1782729805013927</v>
      </c>
    </row>
    <row r="543" spans="1:5">
      <c r="A543">
        <v>2014</v>
      </c>
      <c r="B543" t="s">
        <v>13</v>
      </c>
      <c r="C543" t="s">
        <v>13</v>
      </c>
      <c r="D543" t="s">
        <v>95</v>
      </c>
      <c r="E543">
        <v>2.3383768913342506</v>
      </c>
    </row>
    <row r="544" spans="1:5">
      <c r="A544">
        <v>2014</v>
      </c>
      <c r="B544" t="s">
        <v>14</v>
      </c>
      <c r="C544" t="s">
        <v>14</v>
      </c>
      <c r="D544" t="s">
        <v>95</v>
      </c>
      <c r="E544">
        <v>3.2921810699588478</v>
      </c>
    </row>
    <row r="545" spans="1:5">
      <c r="A545">
        <v>2014</v>
      </c>
      <c r="B545" t="s">
        <v>15</v>
      </c>
      <c r="C545" t="s">
        <v>15</v>
      </c>
      <c r="D545" t="s">
        <v>95</v>
      </c>
      <c r="E545">
        <v>6.4641744548286599</v>
      </c>
    </row>
    <row r="546" spans="1:5">
      <c r="A546">
        <v>2014</v>
      </c>
      <c r="B546" t="s">
        <v>16</v>
      </c>
      <c r="C546" t="s">
        <v>16</v>
      </c>
      <c r="D546" t="s">
        <v>95</v>
      </c>
      <c r="E546">
        <v>3.6106032906764165</v>
      </c>
    </row>
    <row r="547" spans="1:5">
      <c r="A547">
        <v>2014</v>
      </c>
      <c r="B547" t="s">
        <v>17</v>
      </c>
      <c r="C547" t="s">
        <v>17</v>
      </c>
      <c r="D547" t="s">
        <v>95</v>
      </c>
      <c r="E547">
        <v>4.2071542979177794</v>
      </c>
    </row>
    <row r="548" spans="1:5">
      <c r="A548">
        <v>2014</v>
      </c>
      <c r="B548" t="s">
        <v>5</v>
      </c>
      <c r="C548" t="s">
        <v>5</v>
      </c>
      <c r="D548" t="s">
        <v>96</v>
      </c>
      <c r="E548">
        <v>4.9898167006109979</v>
      </c>
    </row>
    <row r="549" spans="1:5">
      <c r="A549">
        <v>2014</v>
      </c>
      <c r="B549" t="s">
        <v>6</v>
      </c>
      <c r="C549" t="s">
        <v>6</v>
      </c>
      <c r="D549" t="s">
        <v>96</v>
      </c>
      <c r="E549">
        <v>2.6800670016750421</v>
      </c>
    </row>
    <row r="550" spans="1:5">
      <c r="A550">
        <v>2014</v>
      </c>
      <c r="B550" t="s">
        <v>7</v>
      </c>
      <c r="C550" t="s">
        <v>7</v>
      </c>
      <c r="D550" t="s">
        <v>96</v>
      </c>
      <c r="E550">
        <v>2.4096385542168677</v>
      </c>
    </row>
    <row r="551" spans="1:5">
      <c r="A551">
        <v>2014</v>
      </c>
      <c r="B551" t="s">
        <v>8</v>
      </c>
      <c r="C551" t="s">
        <v>8</v>
      </c>
      <c r="D551" t="s">
        <v>96</v>
      </c>
      <c r="E551">
        <v>3.0846484935437588</v>
      </c>
    </row>
    <row r="552" spans="1:5">
      <c r="A552">
        <v>2014</v>
      </c>
      <c r="B552" t="s">
        <v>9</v>
      </c>
      <c r="C552" t="s">
        <v>9</v>
      </c>
      <c r="D552" t="s">
        <v>96</v>
      </c>
      <c r="E552">
        <v>3.8039502560351135</v>
      </c>
    </row>
    <row r="553" spans="1:5">
      <c r="A553">
        <v>2014</v>
      </c>
      <c r="B553" t="s">
        <v>10</v>
      </c>
      <c r="C553" t="s">
        <v>10</v>
      </c>
      <c r="D553" t="s">
        <v>96</v>
      </c>
      <c r="E553">
        <v>4.1033434650455929</v>
      </c>
    </row>
    <row r="554" spans="1:5">
      <c r="A554">
        <v>2014</v>
      </c>
      <c r="B554" t="s">
        <v>11</v>
      </c>
      <c r="C554" t="s">
        <v>11</v>
      </c>
      <c r="D554" t="s">
        <v>96</v>
      </c>
      <c r="E554">
        <v>0.79365079365079361</v>
      </c>
    </row>
    <row r="555" spans="1:5">
      <c r="A555">
        <v>2014</v>
      </c>
      <c r="B555" t="s">
        <v>12</v>
      </c>
      <c r="C555" t="s">
        <v>12</v>
      </c>
      <c r="D555" t="s">
        <v>96</v>
      </c>
      <c r="E555">
        <v>2.0703933747412009</v>
      </c>
    </row>
    <row r="556" spans="1:5">
      <c r="A556">
        <v>2014</v>
      </c>
      <c r="B556" t="s">
        <v>13</v>
      </c>
      <c r="C556" t="s">
        <v>13</v>
      </c>
      <c r="D556" t="s">
        <v>96</v>
      </c>
      <c r="E556">
        <v>1.5350877192982455</v>
      </c>
    </row>
    <row r="557" spans="1:5">
      <c r="A557">
        <v>2014</v>
      </c>
      <c r="B557" t="s">
        <v>14</v>
      </c>
      <c r="C557" t="s">
        <v>14</v>
      </c>
      <c r="D557" t="s">
        <v>96</v>
      </c>
      <c r="E557">
        <v>1.6928657799274487</v>
      </c>
    </row>
    <row r="558" spans="1:5">
      <c r="A558">
        <v>2014</v>
      </c>
      <c r="B558" t="s">
        <v>15</v>
      </c>
      <c r="C558" t="s">
        <v>15</v>
      </c>
      <c r="D558" t="s">
        <v>96</v>
      </c>
      <c r="E558">
        <v>4.4685990338164245</v>
      </c>
    </row>
    <row r="559" spans="1:5">
      <c r="A559">
        <v>2014</v>
      </c>
      <c r="B559" t="s">
        <v>16</v>
      </c>
      <c r="C559" t="s">
        <v>16</v>
      </c>
      <c r="D559" t="s">
        <v>96</v>
      </c>
      <c r="E559">
        <v>3.6327608982826951</v>
      </c>
    </row>
    <row r="560" spans="1:5">
      <c r="A560">
        <v>2014</v>
      </c>
      <c r="B560" t="s">
        <v>17</v>
      </c>
      <c r="C560" t="s">
        <v>17</v>
      </c>
      <c r="D560" t="s">
        <v>96</v>
      </c>
      <c r="E560">
        <v>3.3200979978034977</v>
      </c>
    </row>
    <row r="561" spans="1:5">
      <c r="A561">
        <v>2014</v>
      </c>
      <c r="B561" t="s">
        <v>5</v>
      </c>
      <c r="C561" t="s">
        <v>5</v>
      </c>
      <c r="D561" t="s">
        <v>81</v>
      </c>
      <c r="E561">
        <v>5.0911854103343464</v>
      </c>
    </row>
    <row r="562" spans="1:5">
      <c r="A562">
        <v>2014</v>
      </c>
      <c r="B562" t="s">
        <v>6</v>
      </c>
      <c r="C562" t="s">
        <v>6</v>
      </c>
      <c r="D562" t="s">
        <v>81</v>
      </c>
      <c r="E562">
        <v>2.3036649214659684</v>
      </c>
    </row>
    <row r="563" spans="1:5">
      <c r="A563">
        <v>2014</v>
      </c>
      <c r="B563" t="s">
        <v>7</v>
      </c>
      <c r="C563" t="s">
        <v>7</v>
      </c>
      <c r="D563" t="s">
        <v>81</v>
      </c>
      <c r="E563">
        <v>2.4309723889555821</v>
      </c>
    </row>
    <row r="564" spans="1:5">
      <c r="A564">
        <v>2014</v>
      </c>
      <c r="B564" t="s">
        <v>8</v>
      </c>
      <c r="C564" t="s">
        <v>8</v>
      </c>
      <c r="D564" t="s">
        <v>81</v>
      </c>
      <c r="E564">
        <v>2.776280323450135</v>
      </c>
    </row>
    <row r="565" spans="1:5">
      <c r="A565">
        <v>2014</v>
      </c>
      <c r="B565" t="s">
        <v>9</v>
      </c>
      <c r="C565" t="s">
        <v>9</v>
      </c>
      <c r="D565" t="s">
        <v>81</v>
      </c>
      <c r="E565">
        <v>3.3295063145809412</v>
      </c>
    </row>
    <row r="566" spans="1:5">
      <c r="A566">
        <v>2014</v>
      </c>
      <c r="B566" t="s">
        <v>10</v>
      </c>
      <c r="C566" t="s">
        <v>10</v>
      </c>
      <c r="D566" t="s">
        <v>81</v>
      </c>
      <c r="E566">
        <v>3.4867503486750349</v>
      </c>
    </row>
    <row r="567" spans="1:5">
      <c r="A567">
        <v>2014</v>
      </c>
      <c r="B567" t="s">
        <v>11</v>
      </c>
      <c r="C567" t="s">
        <v>11</v>
      </c>
      <c r="D567" t="s">
        <v>81</v>
      </c>
      <c r="E567">
        <v>2.4502297090352223</v>
      </c>
    </row>
    <row r="568" spans="1:5">
      <c r="A568">
        <v>2014</v>
      </c>
      <c r="B568" t="s">
        <v>12</v>
      </c>
      <c r="C568" t="s">
        <v>12</v>
      </c>
      <c r="D568" t="s">
        <v>81</v>
      </c>
      <c r="E568">
        <v>1.5820149875104081</v>
      </c>
    </row>
    <row r="569" spans="1:5">
      <c r="A569">
        <v>2014</v>
      </c>
      <c r="B569" t="s">
        <v>13</v>
      </c>
      <c r="C569" t="s">
        <v>13</v>
      </c>
      <c r="D569" t="s">
        <v>81</v>
      </c>
      <c r="E569">
        <v>1.8596787827557058</v>
      </c>
    </row>
    <row r="570" spans="1:5">
      <c r="A570">
        <v>2014</v>
      </c>
      <c r="B570" t="s">
        <v>14</v>
      </c>
      <c r="C570" t="s">
        <v>14</v>
      </c>
      <c r="D570" t="s">
        <v>81</v>
      </c>
      <c r="E570">
        <v>2.6898734177215191</v>
      </c>
    </row>
    <row r="571" spans="1:5">
      <c r="A571">
        <v>2014</v>
      </c>
      <c r="B571" t="s">
        <v>15</v>
      </c>
      <c r="C571" t="s">
        <v>15</v>
      </c>
      <c r="D571" t="s">
        <v>81</v>
      </c>
      <c r="E571">
        <v>3.7878787878787881</v>
      </c>
    </row>
    <row r="572" spans="1:5">
      <c r="A572">
        <v>2014</v>
      </c>
      <c r="B572" t="s">
        <v>16</v>
      </c>
      <c r="C572" t="s">
        <v>16</v>
      </c>
      <c r="D572" t="s">
        <v>81</v>
      </c>
      <c r="E572">
        <v>3.2414910858995136</v>
      </c>
    </row>
    <row r="573" spans="1:5">
      <c r="A573">
        <v>2014</v>
      </c>
      <c r="B573" t="s">
        <v>17</v>
      </c>
      <c r="C573" t="s">
        <v>17</v>
      </c>
      <c r="D573" t="s">
        <v>81</v>
      </c>
      <c r="E573">
        <v>3.1439133706284554</v>
      </c>
    </row>
    <row r="574" spans="1:5">
      <c r="A574">
        <v>2014</v>
      </c>
      <c r="B574" t="s">
        <v>5</v>
      </c>
      <c r="C574" t="s">
        <v>5</v>
      </c>
      <c r="D574" t="s">
        <v>97</v>
      </c>
      <c r="E574">
        <v>5.191532258064516</v>
      </c>
    </row>
    <row r="575" spans="1:5">
      <c r="A575">
        <v>2014</v>
      </c>
      <c r="B575" t="s">
        <v>6</v>
      </c>
      <c r="C575" t="s">
        <v>6</v>
      </c>
      <c r="D575" t="s">
        <v>97</v>
      </c>
      <c r="E575">
        <v>2.1325209444021325</v>
      </c>
    </row>
    <row r="576" spans="1:5">
      <c r="A576">
        <v>2014</v>
      </c>
      <c r="B576" t="s">
        <v>7</v>
      </c>
      <c r="C576" t="s">
        <v>7</v>
      </c>
      <c r="D576" t="s">
        <v>97</v>
      </c>
      <c r="E576">
        <v>2.4436990896023003</v>
      </c>
    </row>
    <row r="577" spans="1:5">
      <c r="A577">
        <v>2014</v>
      </c>
      <c r="B577" t="s">
        <v>8</v>
      </c>
      <c r="C577" t="s">
        <v>8</v>
      </c>
      <c r="D577" t="s">
        <v>97</v>
      </c>
      <c r="E577">
        <v>2.5906735751295336</v>
      </c>
    </row>
    <row r="578" spans="1:5">
      <c r="A578">
        <v>2014</v>
      </c>
      <c r="B578" t="s">
        <v>9</v>
      </c>
      <c r="C578" t="s">
        <v>9</v>
      </c>
      <c r="D578" t="s">
        <v>97</v>
      </c>
      <c r="E578">
        <v>3.0231459612659424</v>
      </c>
    </row>
    <row r="579" spans="1:5">
      <c r="A579">
        <v>2014</v>
      </c>
      <c r="B579" t="s">
        <v>10</v>
      </c>
      <c r="C579" t="s">
        <v>10</v>
      </c>
      <c r="D579" t="s">
        <v>97</v>
      </c>
      <c r="E579">
        <v>3.2150033489618215</v>
      </c>
    </row>
    <row r="580" spans="1:5">
      <c r="A580">
        <v>2014</v>
      </c>
      <c r="B580" t="s">
        <v>11</v>
      </c>
      <c r="C580" t="s">
        <v>11</v>
      </c>
      <c r="D580" t="s">
        <v>97</v>
      </c>
      <c r="E580">
        <v>3.4912718204488775</v>
      </c>
    </row>
    <row r="581" spans="1:5">
      <c r="A581">
        <v>2014</v>
      </c>
      <c r="B581" t="s">
        <v>12</v>
      </c>
      <c r="C581" t="s">
        <v>12</v>
      </c>
      <c r="D581" t="s">
        <v>97</v>
      </c>
      <c r="E581">
        <v>1.2534818941504178</v>
      </c>
    </row>
    <row r="582" spans="1:5">
      <c r="A582">
        <v>2014</v>
      </c>
      <c r="B582" t="s">
        <v>13</v>
      </c>
      <c r="C582" t="s">
        <v>13</v>
      </c>
      <c r="D582" t="s">
        <v>97</v>
      </c>
      <c r="E582">
        <v>2.0632737276478679</v>
      </c>
    </row>
    <row r="583" spans="1:5">
      <c r="A583">
        <v>2014</v>
      </c>
      <c r="B583" t="s">
        <v>14</v>
      </c>
      <c r="C583" t="s">
        <v>14</v>
      </c>
      <c r="D583" t="s">
        <v>97</v>
      </c>
      <c r="E583">
        <v>3.1746031746031744</v>
      </c>
    </row>
    <row r="584" spans="1:5">
      <c r="A584">
        <v>2014</v>
      </c>
      <c r="B584" t="s">
        <v>15</v>
      </c>
      <c r="C584" t="s">
        <v>15</v>
      </c>
      <c r="D584" t="s">
        <v>97</v>
      </c>
      <c r="E584">
        <v>3.3489096573208719</v>
      </c>
    </row>
    <row r="585" spans="1:5">
      <c r="A585">
        <v>2014</v>
      </c>
      <c r="B585" t="s">
        <v>16</v>
      </c>
      <c r="C585" t="s">
        <v>16</v>
      </c>
      <c r="D585" t="s">
        <v>97</v>
      </c>
      <c r="E585">
        <v>2.9707495429616086</v>
      </c>
    </row>
    <row r="586" spans="1:5">
      <c r="A586">
        <v>2014</v>
      </c>
      <c r="B586" t="s">
        <v>17</v>
      </c>
      <c r="C586" t="s">
        <v>17</v>
      </c>
      <c r="D586" t="s">
        <v>97</v>
      </c>
      <c r="E586">
        <v>3.0325680726107849</v>
      </c>
    </row>
    <row r="587" spans="1:5">
      <c r="A587">
        <v>2014</v>
      </c>
      <c r="B587" t="s">
        <v>5</v>
      </c>
      <c r="C587" t="s">
        <v>5</v>
      </c>
      <c r="D587" t="s">
        <v>98</v>
      </c>
      <c r="E587">
        <v>3.1059063136456211</v>
      </c>
    </row>
    <row r="588" spans="1:5">
      <c r="A588">
        <v>2014</v>
      </c>
      <c r="B588" t="s">
        <v>6</v>
      </c>
      <c r="C588" t="s">
        <v>6</v>
      </c>
      <c r="D588" t="s">
        <v>98</v>
      </c>
      <c r="E588">
        <v>2.8475711892797317</v>
      </c>
    </row>
    <row r="589" spans="1:5">
      <c r="A589">
        <v>2014</v>
      </c>
      <c r="B589" t="s">
        <v>7</v>
      </c>
      <c r="C589" t="s">
        <v>7</v>
      </c>
      <c r="D589" t="s">
        <v>98</v>
      </c>
      <c r="E589">
        <v>4.1767068273092374</v>
      </c>
    </row>
    <row r="590" spans="1:5">
      <c r="A590">
        <v>2014</v>
      </c>
      <c r="B590" t="s">
        <v>8</v>
      </c>
      <c r="C590" t="s">
        <v>8</v>
      </c>
      <c r="D590" t="s">
        <v>98</v>
      </c>
      <c r="E590">
        <v>4.0889526542324246</v>
      </c>
    </row>
    <row r="591" spans="1:5">
      <c r="A591">
        <v>2014</v>
      </c>
      <c r="B591" t="s">
        <v>9</v>
      </c>
      <c r="C591" t="s">
        <v>9</v>
      </c>
      <c r="D591" t="s">
        <v>98</v>
      </c>
      <c r="E591">
        <v>3.2187271397220192</v>
      </c>
    </row>
    <row r="592" spans="1:5">
      <c r="A592">
        <v>2014</v>
      </c>
      <c r="B592" t="s">
        <v>10</v>
      </c>
      <c r="C592" t="s">
        <v>10</v>
      </c>
      <c r="D592" t="s">
        <v>98</v>
      </c>
      <c r="E592">
        <v>3.6474164133738598</v>
      </c>
    </row>
    <row r="593" spans="1:5">
      <c r="A593">
        <v>2014</v>
      </c>
      <c r="B593" t="s">
        <v>11</v>
      </c>
      <c r="C593" t="s">
        <v>11</v>
      </c>
      <c r="D593" t="s">
        <v>98</v>
      </c>
      <c r="E593">
        <v>3.1746031746031744</v>
      </c>
    </row>
    <row r="594" spans="1:5">
      <c r="A594">
        <v>2014</v>
      </c>
      <c r="B594" t="s">
        <v>12</v>
      </c>
      <c r="C594" t="s">
        <v>12</v>
      </c>
      <c r="D594" t="s">
        <v>98</v>
      </c>
      <c r="E594">
        <v>4.7619047619047619</v>
      </c>
    </row>
    <row r="595" spans="1:5">
      <c r="A595">
        <v>2014</v>
      </c>
      <c r="B595" t="s">
        <v>13</v>
      </c>
      <c r="C595" t="s">
        <v>13</v>
      </c>
      <c r="D595" t="s">
        <v>98</v>
      </c>
      <c r="E595">
        <v>4.3859649122807012</v>
      </c>
    </row>
    <row r="596" spans="1:5">
      <c r="A596">
        <v>2014</v>
      </c>
      <c r="B596" t="s">
        <v>14</v>
      </c>
      <c r="C596" t="s">
        <v>14</v>
      </c>
      <c r="D596" t="s">
        <v>98</v>
      </c>
      <c r="E596">
        <v>3.5066505441354292</v>
      </c>
    </row>
    <row r="597" spans="1:5">
      <c r="A597">
        <v>2014</v>
      </c>
      <c r="B597" t="s">
        <v>15</v>
      </c>
      <c r="C597" t="s">
        <v>15</v>
      </c>
      <c r="D597" t="s">
        <v>98</v>
      </c>
      <c r="E597">
        <v>3.0193236714975846</v>
      </c>
    </row>
    <row r="598" spans="1:5">
      <c r="A598">
        <v>2014</v>
      </c>
      <c r="B598" t="s">
        <v>16</v>
      </c>
      <c r="C598" t="s">
        <v>16</v>
      </c>
      <c r="D598" t="s">
        <v>98</v>
      </c>
      <c r="E598">
        <v>3.3025099075297231</v>
      </c>
    </row>
    <row r="599" spans="1:5">
      <c r="A599">
        <v>2014</v>
      </c>
      <c r="B599" t="s">
        <v>17</v>
      </c>
      <c r="C599" t="s">
        <v>17</v>
      </c>
      <c r="D599" t="s">
        <v>98</v>
      </c>
      <c r="E599">
        <v>3.5313001605136436</v>
      </c>
    </row>
    <row r="600" spans="1:5">
      <c r="A600">
        <v>2014</v>
      </c>
      <c r="B600" t="s">
        <v>5</v>
      </c>
      <c r="C600" t="s">
        <v>5</v>
      </c>
      <c r="D600" t="s">
        <v>99</v>
      </c>
      <c r="E600">
        <v>2.6089159067882473</v>
      </c>
    </row>
    <row r="601" spans="1:5">
      <c r="A601">
        <v>2014</v>
      </c>
      <c r="B601" t="s">
        <v>6</v>
      </c>
      <c r="C601" t="s">
        <v>6</v>
      </c>
      <c r="D601" t="s">
        <v>99</v>
      </c>
      <c r="E601">
        <v>2.3560209424083771</v>
      </c>
    </row>
    <row r="602" spans="1:5">
      <c r="A602">
        <v>2014</v>
      </c>
      <c r="B602" t="s">
        <v>7</v>
      </c>
      <c r="C602" t="s">
        <v>7</v>
      </c>
      <c r="D602" t="s">
        <v>99</v>
      </c>
      <c r="E602">
        <v>3.0612244897959182</v>
      </c>
    </row>
    <row r="603" spans="1:5">
      <c r="A603">
        <v>2014</v>
      </c>
      <c r="B603" t="s">
        <v>8</v>
      </c>
      <c r="C603" t="s">
        <v>8</v>
      </c>
      <c r="D603" t="s">
        <v>99</v>
      </c>
      <c r="E603">
        <v>3.1805929919137466</v>
      </c>
    </row>
    <row r="604" spans="1:5">
      <c r="A604">
        <v>2014</v>
      </c>
      <c r="B604" t="s">
        <v>9</v>
      </c>
      <c r="C604" t="s">
        <v>9</v>
      </c>
      <c r="D604" t="s">
        <v>99</v>
      </c>
      <c r="E604">
        <v>2.7841561423650978</v>
      </c>
    </row>
    <row r="605" spans="1:5">
      <c r="A605">
        <v>2014</v>
      </c>
      <c r="B605" t="s">
        <v>10</v>
      </c>
      <c r="C605" t="s">
        <v>10</v>
      </c>
      <c r="D605" t="s">
        <v>99</v>
      </c>
      <c r="E605">
        <v>2.6499302649930265</v>
      </c>
    </row>
    <row r="606" spans="1:5">
      <c r="A606">
        <v>2014</v>
      </c>
      <c r="B606" t="s">
        <v>11</v>
      </c>
      <c r="C606" t="s">
        <v>11</v>
      </c>
      <c r="D606" t="s">
        <v>99</v>
      </c>
      <c r="E606">
        <v>3.522205206738132</v>
      </c>
    </row>
    <row r="607" spans="1:5">
      <c r="A607">
        <v>2014</v>
      </c>
      <c r="B607" t="s">
        <v>12</v>
      </c>
      <c r="C607" t="s">
        <v>12</v>
      </c>
      <c r="D607" t="s">
        <v>99</v>
      </c>
      <c r="E607">
        <v>3.7468776019983352</v>
      </c>
    </row>
    <row r="608" spans="1:5">
      <c r="A608">
        <v>2014</v>
      </c>
      <c r="B608" t="s">
        <v>13</v>
      </c>
      <c r="C608" t="s">
        <v>13</v>
      </c>
      <c r="D608" t="s">
        <v>99</v>
      </c>
      <c r="E608">
        <v>3.0431107354184279</v>
      </c>
    </row>
    <row r="609" spans="1:5">
      <c r="A609">
        <v>2014</v>
      </c>
      <c r="B609" t="s">
        <v>14</v>
      </c>
      <c r="C609" t="s">
        <v>14</v>
      </c>
      <c r="D609" t="s">
        <v>99</v>
      </c>
      <c r="E609">
        <v>3.2832278481012658</v>
      </c>
    </row>
    <row r="610" spans="1:5">
      <c r="A610">
        <v>2014</v>
      </c>
      <c r="B610" t="s">
        <v>15</v>
      </c>
      <c r="C610" t="s">
        <v>15</v>
      </c>
      <c r="D610" t="s">
        <v>99</v>
      </c>
      <c r="E610">
        <v>2.9829545454545454</v>
      </c>
    </row>
    <row r="611" spans="1:5">
      <c r="A611">
        <v>2014</v>
      </c>
      <c r="B611" t="s">
        <v>16</v>
      </c>
      <c r="C611" t="s">
        <v>16</v>
      </c>
      <c r="D611" t="s">
        <v>99</v>
      </c>
      <c r="E611">
        <v>3.2414910858995136</v>
      </c>
    </row>
    <row r="612" spans="1:5">
      <c r="A612">
        <v>2014</v>
      </c>
      <c r="B612" t="s">
        <v>17</v>
      </c>
      <c r="C612" t="s">
        <v>17</v>
      </c>
      <c r="D612" t="s">
        <v>99</v>
      </c>
      <c r="E612">
        <v>2.9934242810874472</v>
      </c>
    </row>
    <row r="613" spans="1:5">
      <c r="A613">
        <v>2014</v>
      </c>
      <c r="B613" t="s">
        <v>5</v>
      </c>
      <c r="C613" t="s">
        <v>5</v>
      </c>
      <c r="D613" t="s">
        <v>100</v>
      </c>
      <c r="E613">
        <v>2.1169354838709675</v>
      </c>
    </row>
    <row r="614" spans="1:5">
      <c r="A614">
        <v>2014</v>
      </c>
      <c r="B614" t="s">
        <v>6</v>
      </c>
      <c r="C614" t="s">
        <v>6</v>
      </c>
      <c r="D614" t="s">
        <v>100</v>
      </c>
      <c r="E614">
        <v>2.1325209444021325</v>
      </c>
    </row>
    <row r="615" spans="1:5">
      <c r="A615">
        <v>2014</v>
      </c>
      <c r="B615" t="s">
        <v>7</v>
      </c>
      <c r="C615" t="s">
        <v>7</v>
      </c>
      <c r="D615" t="s">
        <v>100</v>
      </c>
      <c r="E615">
        <v>2.3957834211787254</v>
      </c>
    </row>
    <row r="616" spans="1:5">
      <c r="A616">
        <v>2014</v>
      </c>
      <c r="B616" t="s">
        <v>8</v>
      </c>
      <c r="C616" t="s">
        <v>8</v>
      </c>
      <c r="D616" t="s">
        <v>100</v>
      </c>
      <c r="E616">
        <v>2.6338514680483591</v>
      </c>
    </row>
    <row r="617" spans="1:5">
      <c r="A617">
        <v>2014</v>
      </c>
      <c r="B617" t="s">
        <v>9</v>
      </c>
      <c r="C617" t="s">
        <v>9</v>
      </c>
      <c r="D617" t="s">
        <v>100</v>
      </c>
      <c r="E617">
        <v>2.5035427491733588</v>
      </c>
    </row>
    <row r="618" spans="1:5">
      <c r="A618">
        <v>2014</v>
      </c>
      <c r="B618" t="s">
        <v>10</v>
      </c>
      <c r="C618" t="s">
        <v>10</v>
      </c>
      <c r="D618" t="s">
        <v>100</v>
      </c>
      <c r="E618">
        <v>2.2103148024112524</v>
      </c>
    </row>
    <row r="619" spans="1:5">
      <c r="A619">
        <v>2014</v>
      </c>
      <c r="B619" t="s">
        <v>11</v>
      </c>
      <c r="C619" t="s">
        <v>11</v>
      </c>
      <c r="D619" t="s">
        <v>100</v>
      </c>
      <c r="E619">
        <v>3.7406483790523692</v>
      </c>
    </row>
    <row r="620" spans="1:5">
      <c r="A620">
        <v>2014</v>
      </c>
      <c r="B620" t="s">
        <v>12</v>
      </c>
      <c r="C620" t="s">
        <v>12</v>
      </c>
      <c r="D620" t="s">
        <v>100</v>
      </c>
      <c r="E620">
        <v>3.0640668523676879</v>
      </c>
    </row>
    <row r="621" spans="1:5">
      <c r="A621">
        <v>2014</v>
      </c>
      <c r="B621" t="s">
        <v>13</v>
      </c>
      <c r="C621" t="s">
        <v>13</v>
      </c>
      <c r="D621" t="s">
        <v>100</v>
      </c>
      <c r="E621">
        <v>2.200825309491059</v>
      </c>
    </row>
    <row r="622" spans="1:5">
      <c r="A622">
        <v>2014</v>
      </c>
      <c r="B622" t="s">
        <v>14</v>
      </c>
      <c r="C622" t="s">
        <v>14</v>
      </c>
      <c r="D622" t="s">
        <v>100</v>
      </c>
      <c r="E622">
        <v>3.1746031746031744</v>
      </c>
    </row>
    <row r="623" spans="1:5">
      <c r="A623">
        <v>2014</v>
      </c>
      <c r="B623" t="s">
        <v>15</v>
      </c>
      <c r="C623" t="s">
        <v>15</v>
      </c>
      <c r="D623" t="s">
        <v>100</v>
      </c>
      <c r="E623">
        <v>2.9595015576323989</v>
      </c>
    </row>
    <row r="624" spans="1:5">
      <c r="A624">
        <v>2014</v>
      </c>
      <c r="B624" t="s">
        <v>16</v>
      </c>
      <c r="C624" t="s">
        <v>16</v>
      </c>
      <c r="D624" t="s">
        <v>100</v>
      </c>
      <c r="E624">
        <v>3.1992687385740401</v>
      </c>
    </row>
    <row r="625" spans="1:5">
      <c r="A625">
        <v>2014</v>
      </c>
      <c r="B625" t="s">
        <v>17</v>
      </c>
      <c r="C625" t="s">
        <v>17</v>
      </c>
      <c r="D625" t="s">
        <v>100</v>
      </c>
      <c r="E625">
        <v>2.653497063534437</v>
      </c>
    </row>
    <row r="626" spans="1:5">
      <c r="A626">
        <v>2014</v>
      </c>
      <c r="B626" t="s">
        <v>5</v>
      </c>
      <c r="C626" t="s">
        <v>5</v>
      </c>
      <c r="D626" t="s">
        <v>101</v>
      </c>
      <c r="E626">
        <v>14.867617107942973</v>
      </c>
    </row>
    <row r="627" spans="1:5">
      <c r="A627">
        <v>2014</v>
      </c>
      <c r="B627" t="s">
        <v>6</v>
      </c>
      <c r="C627" t="s">
        <v>6</v>
      </c>
      <c r="D627" t="s">
        <v>101</v>
      </c>
      <c r="E627">
        <v>9.5477386934673358</v>
      </c>
    </row>
    <row r="628" spans="1:5">
      <c r="A628">
        <v>2014</v>
      </c>
      <c r="B628" t="s">
        <v>7</v>
      </c>
      <c r="C628" t="s">
        <v>7</v>
      </c>
      <c r="D628" t="s">
        <v>101</v>
      </c>
      <c r="E628">
        <v>9.3975903614457827</v>
      </c>
    </row>
    <row r="629" spans="1:5">
      <c r="A629">
        <v>2014</v>
      </c>
      <c r="B629" t="s">
        <v>8</v>
      </c>
      <c r="C629" t="s">
        <v>8</v>
      </c>
      <c r="D629" t="s">
        <v>101</v>
      </c>
      <c r="E629">
        <v>8.536585365853659</v>
      </c>
    </row>
    <row r="630" spans="1:5">
      <c r="A630">
        <v>2014</v>
      </c>
      <c r="B630" t="s">
        <v>9</v>
      </c>
      <c r="C630" t="s">
        <v>9</v>
      </c>
      <c r="D630" t="s">
        <v>101</v>
      </c>
      <c r="E630">
        <v>10.241404535479152</v>
      </c>
    </row>
    <row r="631" spans="1:5">
      <c r="A631">
        <v>2014</v>
      </c>
      <c r="B631" t="s">
        <v>10</v>
      </c>
      <c r="C631" t="s">
        <v>10</v>
      </c>
      <c r="D631" t="s">
        <v>101</v>
      </c>
      <c r="E631">
        <v>9.4224924012158056</v>
      </c>
    </row>
    <row r="632" spans="1:5">
      <c r="A632">
        <v>2014</v>
      </c>
      <c r="B632" t="s">
        <v>11</v>
      </c>
      <c r="C632" t="s">
        <v>11</v>
      </c>
      <c r="D632" t="s">
        <v>101</v>
      </c>
      <c r="E632">
        <v>9.325396825396826</v>
      </c>
    </row>
    <row r="633" spans="1:5">
      <c r="A633">
        <v>2014</v>
      </c>
      <c r="B633" t="s">
        <v>12</v>
      </c>
      <c r="C633" t="s">
        <v>12</v>
      </c>
      <c r="D633" t="s">
        <v>101</v>
      </c>
      <c r="E633">
        <v>7.8674948240165632</v>
      </c>
    </row>
    <row r="634" spans="1:5">
      <c r="A634">
        <v>2014</v>
      </c>
      <c r="B634" t="s">
        <v>13</v>
      </c>
      <c r="C634" t="s">
        <v>13</v>
      </c>
      <c r="D634" t="s">
        <v>101</v>
      </c>
      <c r="E634">
        <v>8.9912280701754383</v>
      </c>
    </row>
    <row r="635" spans="1:5">
      <c r="A635">
        <v>2014</v>
      </c>
      <c r="B635" t="s">
        <v>14</v>
      </c>
      <c r="C635" t="s">
        <v>14</v>
      </c>
      <c r="D635" t="s">
        <v>101</v>
      </c>
      <c r="E635">
        <v>11.970979443772672</v>
      </c>
    </row>
    <row r="636" spans="1:5">
      <c r="A636">
        <v>2014</v>
      </c>
      <c r="B636" t="s">
        <v>15</v>
      </c>
      <c r="C636" t="s">
        <v>15</v>
      </c>
      <c r="D636" t="s">
        <v>101</v>
      </c>
      <c r="E636">
        <v>11.473429951690822</v>
      </c>
    </row>
    <row r="637" spans="1:5">
      <c r="A637">
        <v>2014</v>
      </c>
      <c r="B637" t="s">
        <v>16</v>
      </c>
      <c r="C637" t="s">
        <v>16</v>
      </c>
      <c r="D637" t="s">
        <v>101</v>
      </c>
      <c r="E637">
        <v>11.55878467635403</v>
      </c>
    </row>
    <row r="638" spans="1:5">
      <c r="A638">
        <v>2014</v>
      </c>
      <c r="B638" t="s">
        <v>17</v>
      </c>
      <c r="C638" t="s">
        <v>17</v>
      </c>
      <c r="D638" t="s">
        <v>101</v>
      </c>
      <c r="E638">
        <v>10.830446903776295</v>
      </c>
    </row>
    <row r="639" spans="1:5">
      <c r="A639">
        <v>2014</v>
      </c>
      <c r="B639" t="s">
        <v>5</v>
      </c>
      <c r="C639" t="s">
        <v>5</v>
      </c>
      <c r="D639" t="s">
        <v>85</v>
      </c>
      <c r="E639">
        <v>15.729483282674773</v>
      </c>
    </row>
    <row r="640" spans="1:5">
      <c r="A640">
        <v>2014</v>
      </c>
      <c r="B640" t="s">
        <v>6</v>
      </c>
      <c r="C640" t="s">
        <v>6</v>
      </c>
      <c r="D640" t="s">
        <v>85</v>
      </c>
      <c r="E640">
        <v>8.1151832460732987</v>
      </c>
    </row>
    <row r="641" spans="1:5">
      <c r="A641">
        <v>2014</v>
      </c>
      <c r="B641" t="s">
        <v>7</v>
      </c>
      <c r="C641" t="s">
        <v>7</v>
      </c>
      <c r="D641" t="s">
        <v>85</v>
      </c>
      <c r="E641">
        <v>8.8235294117647065</v>
      </c>
    </row>
    <row r="642" spans="1:5">
      <c r="A642">
        <v>2014</v>
      </c>
      <c r="B642" t="s">
        <v>8</v>
      </c>
      <c r="C642" t="s">
        <v>8</v>
      </c>
      <c r="D642" t="s">
        <v>85</v>
      </c>
      <c r="E642">
        <v>9.5956873315363893</v>
      </c>
    </row>
    <row r="643" spans="1:5">
      <c r="A643">
        <v>2014</v>
      </c>
      <c r="B643" t="s">
        <v>9</v>
      </c>
      <c r="C643" t="s">
        <v>9</v>
      </c>
      <c r="D643" t="s">
        <v>85</v>
      </c>
      <c r="E643">
        <v>12.916188289322616</v>
      </c>
    </row>
    <row r="644" spans="1:5">
      <c r="A644">
        <v>2014</v>
      </c>
      <c r="B644" t="s">
        <v>10</v>
      </c>
      <c r="C644" t="s">
        <v>10</v>
      </c>
      <c r="D644" t="s">
        <v>85</v>
      </c>
      <c r="E644">
        <v>9.9488609948861004</v>
      </c>
    </row>
    <row r="645" spans="1:5">
      <c r="A645">
        <v>2014</v>
      </c>
      <c r="B645" t="s">
        <v>11</v>
      </c>
      <c r="C645" t="s">
        <v>11</v>
      </c>
      <c r="D645" t="s">
        <v>85</v>
      </c>
      <c r="E645">
        <v>9.8009188361408892</v>
      </c>
    </row>
    <row r="646" spans="1:5">
      <c r="A646">
        <v>2014</v>
      </c>
      <c r="B646" t="s">
        <v>12</v>
      </c>
      <c r="C646" t="s">
        <v>12</v>
      </c>
      <c r="D646" t="s">
        <v>85</v>
      </c>
      <c r="E646">
        <v>9.5753538717735225</v>
      </c>
    </row>
    <row r="647" spans="1:5">
      <c r="A647">
        <v>2014</v>
      </c>
      <c r="B647" t="s">
        <v>13</v>
      </c>
      <c r="C647" t="s">
        <v>13</v>
      </c>
      <c r="D647" t="s">
        <v>85</v>
      </c>
      <c r="E647">
        <v>7.6077768385460693</v>
      </c>
    </row>
    <row r="648" spans="1:5">
      <c r="A648">
        <v>2014</v>
      </c>
      <c r="B648" t="s">
        <v>14</v>
      </c>
      <c r="C648" t="s">
        <v>14</v>
      </c>
      <c r="D648" t="s">
        <v>85</v>
      </c>
      <c r="E648">
        <v>11.590189873417721</v>
      </c>
    </row>
    <row r="649" spans="1:5">
      <c r="A649">
        <v>2014</v>
      </c>
      <c r="B649" t="s">
        <v>15</v>
      </c>
      <c r="C649" t="s">
        <v>15</v>
      </c>
      <c r="D649" t="s">
        <v>85</v>
      </c>
      <c r="E649">
        <v>11.410984848484848</v>
      </c>
    </row>
    <row r="650" spans="1:5">
      <c r="A650">
        <v>2014</v>
      </c>
      <c r="B650" t="s">
        <v>16</v>
      </c>
      <c r="C650" t="s">
        <v>16</v>
      </c>
      <c r="D650" t="s">
        <v>85</v>
      </c>
      <c r="E650">
        <v>12.479740680713128</v>
      </c>
    </row>
    <row r="651" spans="1:5">
      <c r="A651">
        <v>2014</v>
      </c>
      <c r="B651" t="s">
        <v>17</v>
      </c>
      <c r="C651" t="s">
        <v>17</v>
      </c>
      <c r="D651" t="s">
        <v>85</v>
      </c>
      <c r="E651">
        <v>11.185265155232766</v>
      </c>
    </row>
    <row r="652" spans="1:5">
      <c r="A652">
        <v>2014</v>
      </c>
      <c r="B652" t="s">
        <v>5</v>
      </c>
      <c r="C652" t="s">
        <v>5</v>
      </c>
      <c r="D652" t="s">
        <v>102</v>
      </c>
      <c r="E652">
        <v>16.58266129032258</v>
      </c>
    </row>
    <row r="653" spans="1:5">
      <c r="A653">
        <v>2014</v>
      </c>
      <c r="B653" t="s">
        <v>6</v>
      </c>
      <c r="C653" t="s">
        <v>6</v>
      </c>
      <c r="D653" t="s">
        <v>102</v>
      </c>
      <c r="E653">
        <v>7.4638233054074634</v>
      </c>
    </row>
    <row r="654" spans="1:5">
      <c r="A654">
        <v>2014</v>
      </c>
      <c r="B654" t="s">
        <v>7</v>
      </c>
      <c r="C654" t="s">
        <v>7</v>
      </c>
      <c r="D654" t="s">
        <v>102</v>
      </c>
      <c r="E654">
        <v>8.4810733109726879</v>
      </c>
    </row>
    <row r="655" spans="1:5">
      <c r="A655">
        <v>2014</v>
      </c>
      <c r="B655" t="s">
        <v>8</v>
      </c>
      <c r="C655" t="s">
        <v>8</v>
      </c>
      <c r="D655" t="s">
        <v>102</v>
      </c>
      <c r="E655">
        <v>10.233160621761659</v>
      </c>
    </row>
    <row r="656" spans="1:5">
      <c r="A656">
        <v>2014</v>
      </c>
      <c r="B656" t="s">
        <v>9</v>
      </c>
      <c r="C656" t="s">
        <v>9</v>
      </c>
      <c r="D656" t="s">
        <v>102</v>
      </c>
      <c r="E656">
        <v>14.643363249881908</v>
      </c>
    </row>
    <row r="657" spans="1:5">
      <c r="A657">
        <v>2014</v>
      </c>
      <c r="B657" t="s">
        <v>10</v>
      </c>
      <c r="C657" t="s">
        <v>10</v>
      </c>
      <c r="D657" t="s">
        <v>102</v>
      </c>
      <c r="E657">
        <v>10.180843938379102</v>
      </c>
    </row>
    <row r="658" spans="1:5">
      <c r="A658">
        <v>2014</v>
      </c>
      <c r="B658" t="s">
        <v>11</v>
      </c>
      <c r="C658" t="s">
        <v>11</v>
      </c>
      <c r="D658" t="s">
        <v>102</v>
      </c>
      <c r="E658">
        <v>10.099750623441397</v>
      </c>
    </row>
    <row r="659" spans="1:5">
      <c r="A659">
        <v>2014</v>
      </c>
      <c r="B659" t="s">
        <v>12</v>
      </c>
      <c r="C659" t="s">
        <v>12</v>
      </c>
      <c r="D659" t="s">
        <v>102</v>
      </c>
      <c r="E659">
        <v>10.724233983286908</v>
      </c>
    </row>
    <row r="660" spans="1:5">
      <c r="A660">
        <v>2014</v>
      </c>
      <c r="B660" t="s">
        <v>13</v>
      </c>
      <c r="C660" t="s">
        <v>13</v>
      </c>
      <c r="D660" t="s">
        <v>102</v>
      </c>
      <c r="E660">
        <v>6.7400275103163683</v>
      </c>
    </row>
    <row r="661" spans="1:5">
      <c r="A661">
        <v>2014</v>
      </c>
      <c r="B661" t="s">
        <v>14</v>
      </c>
      <c r="C661" t="s">
        <v>14</v>
      </c>
      <c r="D661" t="s">
        <v>102</v>
      </c>
      <c r="E661">
        <v>11.405055849500293</v>
      </c>
    </row>
    <row r="662" spans="1:5">
      <c r="A662">
        <v>2014</v>
      </c>
      <c r="B662" t="s">
        <v>15</v>
      </c>
      <c r="C662" t="s">
        <v>15</v>
      </c>
      <c r="D662" t="s">
        <v>102</v>
      </c>
      <c r="E662">
        <v>11.370716510903426</v>
      </c>
    </row>
    <row r="663" spans="1:5">
      <c r="A663">
        <v>2014</v>
      </c>
      <c r="B663" t="s">
        <v>16</v>
      </c>
      <c r="C663" t="s">
        <v>16</v>
      </c>
      <c r="D663" t="s">
        <v>102</v>
      </c>
      <c r="E663">
        <v>13.117001828153565</v>
      </c>
    </row>
    <row r="664" spans="1:5">
      <c r="A664">
        <v>2014</v>
      </c>
      <c r="B664" t="s">
        <v>17</v>
      </c>
      <c r="C664" t="s">
        <v>17</v>
      </c>
      <c r="D664" t="s">
        <v>102</v>
      </c>
      <c r="E664">
        <v>11.409503470368392</v>
      </c>
    </row>
    <row r="665" spans="1:5">
      <c r="A665">
        <v>2014</v>
      </c>
      <c r="B665" t="s">
        <v>5</v>
      </c>
      <c r="C665" t="s">
        <v>5</v>
      </c>
      <c r="D665" t="s">
        <v>103</v>
      </c>
      <c r="E665">
        <v>2.9022403258655802</v>
      </c>
    </row>
    <row r="666" spans="1:5">
      <c r="A666">
        <v>2014</v>
      </c>
      <c r="B666" t="s">
        <v>6</v>
      </c>
      <c r="C666" t="s">
        <v>6</v>
      </c>
      <c r="D666" t="s">
        <v>103</v>
      </c>
      <c r="E666">
        <v>3.5175879396984926</v>
      </c>
    </row>
    <row r="667" spans="1:5">
      <c r="A667">
        <v>2014</v>
      </c>
      <c r="B667" t="s">
        <v>7</v>
      </c>
      <c r="C667" t="s">
        <v>7</v>
      </c>
      <c r="D667" t="s">
        <v>103</v>
      </c>
      <c r="E667">
        <v>3.132530120481928</v>
      </c>
    </row>
    <row r="668" spans="1:5">
      <c r="A668">
        <v>2014</v>
      </c>
      <c r="B668" t="s">
        <v>8</v>
      </c>
      <c r="C668" t="s">
        <v>8</v>
      </c>
      <c r="D668" t="s">
        <v>103</v>
      </c>
      <c r="E668">
        <v>2.9411764705882351</v>
      </c>
    </row>
    <row r="669" spans="1:5">
      <c r="A669">
        <v>2014</v>
      </c>
      <c r="B669" t="s">
        <v>9</v>
      </c>
      <c r="C669" t="s">
        <v>9</v>
      </c>
      <c r="D669" t="s">
        <v>103</v>
      </c>
      <c r="E669">
        <v>4.8280907095830283</v>
      </c>
    </row>
    <row r="670" spans="1:5">
      <c r="A670">
        <v>2014</v>
      </c>
      <c r="B670" t="s">
        <v>10</v>
      </c>
      <c r="C670" t="s">
        <v>10</v>
      </c>
      <c r="D670" t="s">
        <v>103</v>
      </c>
      <c r="E670">
        <v>2.5835866261398177</v>
      </c>
    </row>
    <row r="671" spans="1:5">
      <c r="A671">
        <v>2014</v>
      </c>
      <c r="B671" t="s">
        <v>11</v>
      </c>
      <c r="C671" t="s">
        <v>11</v>
      </c>
      <c r="D671" t="s">
        <v>103</v>
      </c>
      <c r="E671">
        <v>3.1746031746031744</v>
      </c>
    </row>
    <row r="672" spans="1:5">
      <c r="A672">
        <v>2014</v>
      </c>
      <c r="B672" t="s">
        <v>12</v>
      </c>
      <c r="C672" t="s">
        <v>12</v>
      </c>
      <c r="D672" t="s">
        <v>103</v>
      </c>
      <c r="E672">
        <v>4.3478260869565215</v>
      </c>
    </row>
    <row r="673" spans="1:5">
      <c r="A673">
        <v>2014</v>
      </c>
      <c r="B673" t="s">
        <v>13</v>
      </c>
      <c r="C673" t="s">
        <v>13</v>
      </c>
      <c r="D673" t="s">
        <v>103</v>
      </c>
      <c r="E673">
        <v>2.8508771929824559</v>
      </c>
    </row>
    <row r="674" spans="1:5">
      <c r="A674">
        <v>2014</v>
      </c>
      <c r="B674" t="s">
        <v>14</v>
      </c>
      <c r="C674" t="s">
        <v>14</v>
      </c>
      <c r="D674" t="s">
        <v>103</v>
      </c>
      <c r="E674">
        <v>2.1765417170495769</v>
      </c>
    </row>
    <row r="675" spans="1:5">
      <c r="A675">
        <v>2014</v>
      </c>
      <c r="B675" t="s">
        <v>15</v>
      </c>
      <c r="C675" t="s">
        <v>15</v>
      </c>
      <c r="D675" t="s">
        <v>103</v>
      </c>
      <c r="E675">
        <v>2.0531400966183577</v>
      </c>
    </row>
    <row r="676" spans="1:5">
      <c r="A676">
        <v>2014</v>
      </c>
      <c r="B676" t="s">
        <v>16</v>
      </c>
      <c r="C676" t="s">
        <v>16</v>
      </c>
      <c r="D676" t="s">
        <v>103</v>
      </c>
      <c r="E676">
        <v>3.8309114927344781</v>
      </c>
    </row>
    <row r="677" spans="1:5">
      <c r="A677">
        <v>2014</v>
      </c>
      <c r="B677" t="s">
        <v>17</v>
      </c>
      <c r="C677" t="s">
        <v>17</v>
      </c>
      <c r="D677" t="s">
        <v>103</v>
      </c>
      <c r="E677">
        <v>3.2440652192278452</v>
      </c>
    </row>
    <row r="678" spans="1:5">
      <c r="A678">
        <v>2014</v>
      </c>
      <c r="B678" t="s">
        <v>5</v>
      </c>
      <c r="C678" t="s">
        <v>5</v>
      </c>
      <c r="D678" t="s">
        <v>86</v>
      </c>
      <c r="E678">
        <v>2.8622087132725431</v>
      </c>
    </row>
    <row r="679" spans="1:5">
      <c r="A679">
        <v>2014</v>
      </c>
      <c r="B679" t="s">
        <v>6</v>
      </c>
      <c r="C679" t="s">
        <v>6</v>
      </c>
      <c r="D679" t="s">
        <v>86</v>
      </c>
      <c r="E679">
        <v>2.8272251308900525</v>
      </c>
    </row>
    <row r="680" spans="1:5">
      <c r="A680">
        <v>2014</v>
      </c>
      <c r="B680" t="s">
        <v>7</v>
      </c>
      <c r="C680" t="s">
        <v>7</v>
      </c>
      <c r="D680" t="s">
        <v>86</v>
      </c>
      <c r="E680">
        <v>3.3913565426170464</v>
      </c>
    </row>
    <row r="681" spans="1:5">
      <c r="A681">
        <v>2014</v>
      </c>
      <c r="B681" t="s">
        <v>8</v>
      </c>
      <c r="C681" t="s">
        <v>8</v>
      </c>
      <c r="D681" t="s">
        <v>86</v>
      </c>
      <c r="E681">
        <v>2.6684636118598384</v>
      </c>
    </row>
    <row r="682" spans="1:5">
      <c r="A682">
        <v>2014</v>
      </c>
      <c r="B682" t="s">
        <v>9</v>
      </c>
      <c r="C682" t="s">
        <v>9</v>
      </c>
      <c r="D682" t="s">
        <v>86</v>
      </c>
      <c r="E682">
        <v>4.6211251435132032</v>
      </c>
    </row>
    <row r="683" spans="1:5">
      <c r="A683">
        <v>2014</v>
      </c>
      <c r="B683" t="s">
        <v>10</v>
      </c>
      <c r="C683" t="s">
        <v>10</v>
      </c>
      <c r="D683" t="s">
        <v>86</v>
      </c>
      <c r="E683">
        <v>2.6034402603440263</v>
      </c>
    </row>
    <row r="684" spans="1:5">
      <c r="A684">
        <v>2014</v>
      </c>
      <c r="B684" t="s">
        <v>11</v>
      </c>
      <c r="C684" t="s">
        <v>11</v>
      </c>
      <c r="D684" t="s">
        <v>86</v>
      </c>
      <c r="E684">
        <v>2.9862174578866769</v>
      </c>
    </row>
    <row r="685" spans="1:5">
      <c r="A685">
        <v>2014</v>
      </c>
      <c r="B685" t="s">
        <v>12</v>
      </c>
      <c r="C685" t="s">
        <v>12</v>
      </c>
      <c r="D685" t="s">
        <v>86</v>
      </c>
      <c r="E685">
        <v>4.3297252289758541</v>
      </c>
    </row>
    <row r="686" spans="1:5">
      <c r="A686">
        <v>2014</v>
      </c>
      <c r="B686" t="s">
        <v>13</v>
      </c>
      <c r="C686" t="s">
        <v>13</v>
      </c>
      <c r="D686" t="s">
        <v>86</v>
      </c>
      <c r="E686">
        <v>3.7193575655114115</v>
      </c>
    </row>
    <row r="687" spans="1:5">
      <c r="A687">
        <v>2014</v>
      </c>
      <c r="B687" t="s">
        <v>14</v>
      </c>
      <c r="C687" t="s">
        <v>14</v>
      </c>
      <c r="D687" t="s">
        <v>86</v>
      </c>
      <c r="E687">
        <v>3.441455696202532</v>
      </c>
    </row>
    <row r="688" spans="1:5">
      <c r="A688">
        <v>2014</v>
      </c>
      <c r="B688" t="s">
        <v>15</v>
      </c>
      <c r="C688" t="s">
        <v>15</v>
      </c>
      <c r="D688" t="s">
        <v>86</v>
      </c>
      <c r="E688">
        <v>2.7462121212121211</v>
      </c>
    </row>
    <row r="689" spans="1:5">
      <c r="A689">
        <v>2014</v>
      </c>
      <c r="B689" t="s">
        <v>16</v>
      </c>
      <c r="C689" t="s">
        <v>16</v>
      </c>
      <c r="D689" t="s">
        <v>86</v>
      </c>
      <c r="E689">
        <v>4.2409508373851965</v>
      </c>
    </row>
    <row r="690" spans="1:5">
      <c r="A690">
        <v>2014</v>
      </c>
      <c r="B690" t="s">
        <v>17</v>
      </c>
      <c r="C690" t="s">
        <v>17</v>
      </c>
      <c r="D690" t="s">
        <v>86</v>
      </c>
      <c r="E690">
        <v>3.3794615107795987</v>
      </c>
    </row>
    <row r="691" spans="1:5">
      <c r="A691">
        <v>2014</v>
      </c>
      <c r="B691" t="s">
        <v>5</v>
      </c>
      <c r="C691" t="s">
        <v>5</v>
      </c>
      <c r="D691" t="s">
        <v>104</v>
      </c>
      <c r="E691">
        <v>2.82258064516129</v>
      </c>
    </row>
    <row r="692" spans="1:5">
      <c r="A692">
        <v>2014</v>
      </c>
      <c r="B692" t="s">
        <v>6</v>
      </c>
      <c r="C692" t="s">
        <v>6</v>
      </c>
      <c r="D692" t="s">
        <v>104</v>
      </c>
      <c r="E692">
        <v>2.513328255902513</v>
      </c>
    </row>
    <row r="693" spans="1:5">
      <c r="A693">
        <v>2014</v>
      </c>
      <c r="B693" t="s">
        <v>7</v>
      </c>
      <c r="C693" t="s">
        <v>7</v>
      </c>
      <c r="D693" t="s">
        <v>104</v>
      </c>
      <c r="E693">
        <v>3.5457594633445138</v>
      </c>
    </row>
    <row r="694" spans="1:5">
      <c r="A694">
        <v>2014</v>
      </c>
      <c r="B694" t="s">
        <v>8</v>
      </c>
      <c r="C694" t="s">
        <v>8</v>
      </c>
      <c r="D694" t="s">
        <v>104</v>
      </c>
      <c r="E694">
        <v>2.5043177892918824</v>
      </c>
    </row>
    <row r="695" spans="1:5">
      <c r="A695">
        <v>2014</v>
      </c>
      <c r="B695" t="s">
        <v>9</v>
      </c>
      <c r="C695" t="s">
        <v>9</v>
      </c>
      <c r="D695" t="s">
        <v>104</v>
      </c>
      <c r="E695">
        <v>4.4874822862541333</v>
      </c>
    </row>
    <row r="696" spans="1:5">
      <c r="A696">
        <v>2014</v>
      </c>
      <c r="B696" t="s">
        <v>10</v>
      </c>
      <c r="C696" t="s">
        <v>10</v>
      </c>
      <c r="D696" t="s">
        <v>104</v>
      </c>
      <c r="E696">
        <v>2.6121902210314802</v>
      </c>
    </row>
    <row r="697" spans="1:5">
      <c r="A697">
        <v>2014</v>
      </c>
      <c r="B697" t="s">
        <v>11</v>
      </c>
      <c r="C697" t="s">
        <v>11</v>
      </c>
      <c r="D697" t="s">
        <v>104</v>
      </c>
      <c r="E697">
        <v>2.8678304239401498</v>
      </c>
    </row>
    <row r="698" spans="1:5">
      <c r="A698">
        <v>2014</v>
      </c>
      <c r="B698" t="s">
        <v>12</v>
      </c>
      <c r="C698" t="s">
        <v>12</v>
      </c>
      <c r="D698" t="s">
        <v>104</v>
      </c>
      <c r="E698">
        <v>4.3175487465181055</v>
      </c>
    </row>
    <row r="699" spans="1:5">
      <c r="A699">
        <v>2014</v>
      </c>
      <c r="B699" t="s">
        <v>13</v>
      </c>
      <c r="C699" t="s">
        <v>13</v>
      </c>
      <c r="D699" t="s">
        <v>104</v>
      </c>
      <c r="E699">
        <v>4.2640990371389274</v>
      </c>
    </row>
    <row r="700" spans="1:5">
      <c r="A700">
        <v>2014</v>
      </c>
      <c r="B700" t="s">
        <v>14</v>
      </c>
      <c r="C700" t="s">
        <v>14</v>
      </c>
      <c r="D700" t="s">
        <v>104</v>
      </c>
      <c r="E700">
        <v>4.0564373897707231</v>
      </c>
    </row>
    <row r="701" spans="1:5">
      <c r="A701">
        <v>2014</v>
      </c>
      <c r="B701" t="s">
        <v>15</v>
      </c>
      <c r="C701" t="s">
        <v>15</v>
      </c>
      <c r="D701" t="s">
        <v>104</v>
      </c>
      <c r="E701">
        <v>3.1931464174454827</v>
      </c>
    </row>
    <row r="702" spans="1:5">
      <c r="A702">
        <v>2014</v>
      </c>
      <c r="B702" t="s">
        <v>16</v>
      </c>
      <c r="C702" t="s">
        <v>16</v>
      </c>
      <c r="D702" t="s">
        <v>104</v>
      </c>
      <c r="E702">
        <v>4.5246800731261425</v>
      </c>
    </row>
    <row r="703" spans="1:5">
      <c r="A703">
        <v>2014</v>
      </c>
      <c r="B703" t="s">
        <v>17</v>
      </c>
      <c r="C703" t="s">
        <v>17</v>
      </c>
      <c r="D703" t="s">
        <v>104</v>
      </c>
      <c r="E703">
        <v>3.4650293646556327</v>
      </c>
    </row>
    <row r="704" spans="1:5">
      <c r="A704">
        <v>2014</v>
      </c>
      <c r="B704" t="s">
        <v>5</v>
      </c>
      <c r="C704" t="s">
        <v>5</v>
      </c>
      <c r="D704" t="s">
        <v>105</v>
      </c>
      <c r="E704">
        <v>5.7535641547861509</v>
      </c>
    </row>
    <row r="705" spans="1:5">
      <c r="A705">
        <v>2014</v>
      </c>
      <c r="B705" t="s">
        <v>6</v>
      </c>
      <c r="C705" t="s">
        <v>6</v>
      </c>
      <c r="D705" t="s">
        <v>105</v>
      </c>
      <c r="E705">
        <v>7.0351758793969852</v>
      </c>
    </row>
    <row r="706" spans="1:5">
      <c r="A706">
        <v>2014</v>
      </c>
      <c r="B706" t="s">
        <v>7</v>
      </c>
      <c r="C706" t="s">
        <v>7</v>
      </c>
      <c r="D706" t="s">
        <v>105</v>
      </c>
      <c r="E706">
        <v>6.3453815261044166</v>
      </c>
    </row>
    <row r="707" spans="1:5">
      <c r="A707">
        <v>2014</v>
      </c>
      <c r="B707" t="s">
        <v>8</v>
      </c>
      <c r="C707" t="s">
        <v>8</v>
      </c>
      <c r="D707" t="s">
        <v>105</v>
      </c>
      <c r="E707">
        <v>6.7431850789096126</v>
      </c>
    </row>
    <row r="708" spans="1:5">
      <c r="A708">
        <v>2014</v>
      </c>
      <c r="B708" t="s">
        <v>9</v>
      </c>
      <c r="C708" t="s">
        <v>9</v>
      </c>
      <c r="D708" t="s">
        <v>105</v>
      </c>
      <c r="E708">
        <v>5.7790782735918071</v>
      </c>
    </row>
    <row r="709" spans="1:5">
      <c r="A709">
        <v>2014</v>
      </c>
      <c r="B709" t="s">
        <v>10</v>
      </c>
      <c r="C709" t="s">
        <v>10</v>
      </c>
      <c r="D709" t="s">
        <v>105</v>
      </c>
      <c r="E709">
        <v>7.4468085106382977</v>
      </c>
    </row>
    <row r="710" spans="1:5">
      <c r="A710">
        <v>2014</v>
      </c>
      <c r="B710" t="s">
        <v>11</v>
      </c>
      <c r="C710" t="s">
        <v>11</v>
      </c>
      <c r="D710" t="s">
        <v>105</v>
      </c>
      <c r="E710">
        <v>5.9523809523809517</v>
      </c>
    </row>
    <row r="711" spans="1:5">
      <c r="A711">
        <v>2014</v>
      </c>
      <c r="B711" t="s">
        <v>12</v>
      </c>
      <c r="C711" t="s">
        <v>12</v>
      </c>
      <c r="D711" t="s">
        <v>105</v>
      </c>
      <c r="E711">
        <v>4.3478260869565215</v>
      </c>
    </row>
    <row r="712" spans="1:5">
      <c r="A712">
        <v>2014</v>
      </c>
      <c r="B712" t="s">
        <v>13</v>
      </c>
      <c r="C712" t="s">
        <v>13</v>
      </c>
      <c r="D712" t="s">
        <v>105</v>
      </c>
      <c r="E712">
        <v>8.5526315789473664</v>
      </c>
    </row>
    <row r="713" spans="1:5">
      <c r="A713">
        <v>2014</v>
      </c>
      <c r="B713" t="s">
        <v>14</v>
      </c>
      <c r="C713" t="s">
        <v>14</v>
      </c>
      <c r="D713" t="s">
        <v>105</v>
      </c>
      <c r="E713">
        <v>5.4413542926239415</v>
      </c>
    </row>
    <row r="714" spans="1:5">
      <c r="A714">
        <v>2014</v>
      </c>
      <c r="B714" t="s">
        <v>15</v>
      </c>
      <c r="C714" t="s">
        <v>15</v>
      </c>
      <c r="D714" t="s">
        <v>105</v>
      </c>
      <c r="E714">
        <v>7.8502415458937183</v>
      </c>
    </row>
    <row r="715" spans="1:5">
      <c r="A715">
        <v>2014</v>
      </c>
      <c r="B715" t="s">
        <v>16</v>
      </c>
      <c r="C715" t="s">
        <v>16</v>
      </c>
      <c r="D715" t="s">
        <v>105</v>
      </c>
      <c r="E715">
        <v>5.878467635402906</v>
      </c>
    </row>
    <row r="716" spans="1:5">
      <c r="A716">
        <v>2014</v>
      </c>
      <c r="B716" t="s">
        <v>17</v>
      </c>
      <c r="C716" t="s">
        <v>17</v>
      </c>
      <c r="D716" t="s">
        <v>105</v>
      </c>
      <c r="E716">
        <v>6.293824448762356</v>
      </c>
    </row>
    <row r="717" spans="1:5">
      <c r="A717">
        <v>2014</v>
      </c>
      <c r="B717" t="s">
        <v>5</v>
      </c>
      <c r="C717" t="s">
        <v>5</v>
      </c>
      <c r="D717" t="s">
        <v>87</v>
      </c>
      <c r="E717">
        <v>6.6109422492401215</v>
      </c>
    </row>
    <row r="718" spans="1:5">
      <c r="A718">
        <v>2014</v>
      </c>
      <c r="B718" t="s">
        <v>6</v>
      </c>
      <c r="C718" t="s">
        <v>6</v>
      </c>
      <c r="D718" t="s">
        <v>87</v>
      </c>
      <c r="E718">
        <v>5.9162303664921465</v>
      </c>
    </row>
    <row r="719" spans="1:5">
      <c r="A719">
        <v>2014</v>
      </c>
      <c r="B719" t="s">
        <v>7</v>
      </c>
      <c r="C719" t="s">
        <v>7</v>
      </c>
      <c r="D719" t="s">
        <v>87</v>
      </c>
      <c r="E719">
        <v>6.0324129651860741</v>
      </c>
    </row>
    <row r="720" spans="1:5">
      <c r="A720">
        <v>2014</v>
      </c>
      <c r="B720" t="s">
        <v>8</v>
      </c>
      <c r="C720" t="s">
        <v>8</v>
      </c>
      <c r="D720" t="s">
        <v>87</v>
      </c>
      <c r="E720">
        <v>6.8463611859838274</v>
      </c>
    </row>
    <row r="721" spans="1:5">
      <c r="A721">
        <v>2014</v>
      </c>
      <c r="B721" t="s">
        <v>9</v>
      </c>
      <c r="C721" t="s">
        <v>9</v>
      </c>
      <c r="D721" t="s">
        <v>87</v>
      </c>
      <c r="E721">
        <v>4.879448909299656</v>
      </c>
    </row>
    <row r="722" spans="1:5">
      <c r="A722">
        <v>2014</v>
      </c>
      <c r="B722" t="s">
        <v>10</v>
      </c>
      <c r="C722" t="s">
        <v>10</v>
      </c>
      <c r="D722" t="s">
        <v>87</v>
      </c>
      <c r="E722">
        <v>4.137610413761041</v>
      </c>
    </row>
    <row r="723" spans="1:5">
      <c r="A723">
        <v>2014</v>
      </c>
      <c r="B723" t="s">
        <v>11</v>
      </c>
      <c r="C723" t="s">
        <v>11</v>
      </c>
      <c r="D723" t="s">
        <v>87</v>
      </c>
      <c r="E723">
        <v>6.431852986217458</v>
      </c>
    </row>
    <row r="724" spans="1:5">
      <c r="A724">
        <v>2014</v>
      </c>
      <c r="B724" t="s">
        <v>12</v>
      </c>
      <c r="C724" t="s">
        <v>12</v>
      </c>
      <c r="D724" t="s">
        <v>87</v>
      </c>
      <c r="E724">
        <v>4.4962531223980022</v>
      </c>
    </row>
    <row r="725" spans="1:5">
      <c r="A725">
        <v>2014</v>
      </c>
      <c r="B725" t="s">
        <v>13</v>
      </c>
      <c r="C725" t="s">
        <v>13</v>
      </c>
      <c r="D725" t="s">
        <v>87</v>
      </c>
      <c r="E725">
        <v>6.8469991546914617</v>
      </c>
    </row>
    <row r="726" spans="1:5">
      <c r="A726">
        <v>2014</v>
      </c>
      <c r="B726" t="s">
        <v>14</v>
      </c>
      <c r="C726" t="s">
        <v>14</v>
      </c>
      <c r="D726" t="s">
        <v>87</v>
      </c>
      <c r="E726">
        <v>6.0126582278481013</v>
      </c>
    </row>
    <row r="727" spans="1:5">
      <c r="A727">
        <v>2014</v>
      </c>
      <c r="B727" t="s">
        <v>15</v>
      </c>
      <c r="C727" t="s">
        <v>15</v>
      </c>
      <c r="D727" t="s">
        <v>87</v>
      </c>
      <c r="E727">
        <v>6.7234848484848477</v>
      </c>
    </row>
    <row r="728" spans="1:5">
      <c r="A728">
        <v>2014</v>
      </c>
      <c r="B728" t="s">
        <v>16</v>
      </c>
      <c r="C728" t="s">
        <v>16</v>
      </c>
      <c r="D728" t="s">
        <v>87</v>
      </c>
      <c r="E728">
        <v>6.0237709346299306</v>
      </c>
    </row>
    <row r="729" spans="1:5">
      <c r="A729">
        <v>2014</v>
      </c>
      <c r="B729" t="s">
        <v>17</v>
      </c>
      <c r="C729" t="s">
        <v>17</v>
      </c>
      <c r="D729" t="s">
        <v>87</v>
      </c>
      <c r="E729">
        <v>5.9672195504956322</v>
      </c>
    </row>
    <row r="730" spans="1:5">
      <c r="A730">
        <v>2014</v>
      </c>
      <c r="B730" t="s">
        <v>5</v>
      </c>
      <c r="C730" t="s">
        <v>5</v>
      </c>
      <c r="D730" t="s">
        <v>106</v>
      </c>
      <c r="E730">
        <v>7.4596774193548381</v>
      </c>
    </row>
    <row r="731" spans="1:5">
      <c r="A731">
        <v>2014</v>
      </c>
      <c r="B731" t="s">
        <v>6</v>
      </c>
      <c r="C731" t="s">
        <v>6</v>
      </c>
      <c r="D731" t="s">
        <v>106</v>
      </c>
      <c r="E731">
        <v>5.4074638233054069</v>
      </c>
    </row>
    <row r="732" spans="1:5">
      <c r="A732">
        <v>2014</v>
      </c>
      <c r="B732" t="s">
        <v>7</v>
      </c>
      <c r="C732" t="s">
        <v>7</v>
      </c>
      <c r="D732" t="s">
        <v>106</v>
      </c>
      <c r="E732">
        <v>5.8457115476760899</v>
      </c>
    </row>
    <row r="733" spans="1:5">
      <c r="A733">
        <v>2014</v>
      </c>
      <c r="B733" t="s">
        <v>8</v>
      </c>
      <c r="C733" t="s">
        <v>8</v>
      </c>
      <c r="D733" t="s">
        <v>106</v>
      </c>
      <c r="E733">
        <v>6.9084628670120898</v>
      </c>
    </row>
    <row r="734" spans="1:5">
      <c r="A734">
        <v>2014</v>
      </c>
      <c r="B734" t="s">
        <v>9</v>
      </c>
      <c r="C734" t="s">
        <v>9</v>
      </c>
      <c r="D734" t="s">
        <v>106</v>
      </c>
      <c r="E734">
        <v>4.2985356636750121</v>
      </c>
    </row>
    <row r="735" spans="1:5">
      <c r="A735">
        <v>2014</v>
      </c>
      <c r="B735" t="s">
        <v>10</v>
      </c>
      <c r="C735" t="s">
        <v>10</v>
      </c>
      <c r="D735" t="s">
        <v>106</v>
      </c>
      <c r="E735">
        <v>2.679169457468185</v>
      </c>
    </row>
    <row r="736" spans="1:5">
      <c r="A736">
        <v>2014</v>
      </c>
      <c r="B736" t="s">
        <v>11</v>
      </c>
      <c r="C736" t="s">
        <v>11</v>
      </c>
      <c r="D736" t="s">
        <v>106</v>
      </c>
      <c r="E736">
        <v>6.7331670822942637</v>
      </c>
    </row>
    <row r="737" spans="1:5">
      <c r="A737">
        <v>2014</v>
      </c>
      <c r="B737" t="s">
        <v>12</v>
      </c>
      <c r="C737" t="s">
        <v>12</v>
      </c>
      <c r="D737" t="s">
        <v>106</v>
      </c>
      <c r="E737">
        <v>4.5961002785515319</v>
      </c>
    </row>
    <row r="738" spans="1:5">
      <c r="A738">
        <v>2014</v>
      </c>
      <c r="B738" t="s">
        <v>13</v>
      </c>
      <c r="C738" t="s">
        <v>13</v>
      </c>
      <c r="D738" t="s">
        <v>106</v>
      </c>
      <c r="E738">
        <v>5.7771664374140306</v>
      </c>
    </row>
    <row r="739" spans="1:5">
      <c r="A739">
        <v>2014</v>
      </c>
      <c r="B739" t="s">
        <v>14</v>
      </c>
      <c r="C739" t="s">
        <v>14</v>
      </c>
      <c r="D739" t="s">
        <v>106</v>
      </c>
      <c r="E739">
        <v>6.2904174015285124</v>
      </c>
    </row>
    <row r="740" spans="1:5">
      <c r="A740">
        <v>2014</v>
      </c>
      <c r="B740" t="s">
        <v>15</v>
      </c>
      <c r="C740" t="s">
        <v>15</v>
      </c>
      <c r="D740" t="s">
        <v>106</v>
      </c>
      <c r="E740">
        <v>5.9968847352024923</v>
      </c>
    </row>
    <row r="741" spans="1:5">
      <c r="A741">
        <v>2014</v>
      </c>
      <c r="B741" t="s">
        <v>16</v>
      </c>
      <c r="C741" t="s">
        <v>16</v>
      </c>
      <c r="D741" t="s">
        <v>106</v>
      </c>
      <c r="E741">
        <v>6.124314442413163</v>
      </c>
    </row>
    <row r="742" spans="1:5">
      <c r="A742">
        <v>2014</v>
      </c>
      <c r="B742" t="s">
        <v>17</v>
      </c>
      <c r="C742" t="s">
        <v>17</v>
      </c>
      <c r="D742" t="s">
        <v>106</v>
      </c>
      <c r="E742">
        <v>5.7608115323011209</v>
      </c>
    </row>
    <row r="743" spans="1:5">
      <c r="A743">
        <v>2014</v>
      </c>
      <c r="B743" t="s">
        <v>5</v>
      </c>
      <c r="C743" t="s">
        <v>5</v>
      </c>
      <c r="D743" t="s">
        <v>107</v>
      </c>
      <c r="E743">
        <v>17.311608961303463</v>
      </c>
    </row>
    <row r="744" spans="1:5">
      <c r="A744">
        <v>2014</v>
      </c>
      <c r="B744" t="s">
        <v>6</v>
      </c>
      <c r="C744" t="s">
        <v>6</v>
      </c>
      <c r="D744" t="s">
        <v>107</v>
      </c>
      <c r="E744">
        <v>21.943048576214405</v>
      </c>
    </row>
    <row r="745" spans="1:5">
      <c r="A745">
        <v>2014</v>
      </c>
      <c r="B745" t="s">
        <v>7</v>
      </c>
      <c r="C745" t="s">
        <v>7</v>
      </c>
      <c r="D745" t="s">
        <v>107</v>
      </c>
      <c r="E745">
        <v>20.642570281124499</v>
      </c>
    </row>
    <row r="746" spans="1:5">
      <c r="A746">
        <v>2014</v>
      </c>
      <c r="B746" t="s">
        <v>8</v>
      </c>
      <c r="C746" t="s">
        <v>8</v>
      </c>
      <c r="D746" t="s">
        <v>107</v>
      </c>
      <c r="E746">
        <v>21.090387374461979</v>
      </c>
    </row>
    <row r="747" spans="1:5">
      <c r="A747">
        <v>2014</v>
      </c>
      <c r="B747" t="s">
        <v>9</v>
      </c>
      <c r="C747" t="s">
        <v>9</v>
      </c>
      <c r="D747" t="s">
        <v>107</v>
      </c>
      <c r="E747">
        <v>19.166057059253841</v>
      </c>
    </row>
    <row r="748" spans="1:5">
      <c r="A748">
        <v>2014</v>
      </c>
      <c r="B748" t="s">
        <v>10</v>
      </c>
      <c r="C748" t="s">
        <v>10</v>
      </c>
      <c r="D748" t="s">
        <v>107</v>
      </c>
      <c r="E748">
        <v>17.17325227963526</v>
      </c>
    </row>
    <row r="749" spans="1:5">
      <c r="A749">
        <v>2014</v>
      </c>
      <c r="B749" t="s">
        <v>11</v>
      </c>
      <c r="C749" t="s">
        <v>11</v>
      </c>
      <c r="D749" t="s">
        <v>107</v>
      </c>
      <c r="E749">
        <v>19.642857142857142</v>
      </c>
    </row>
    <row r="750" spans="1:5">
      <c r="A750">
        <v>2014</v>
      </c>
      <c r="B750" t="s">
        <v>12</v>
      </c>
      <c r="C750" t="s">
        <v>12</v>
      </c>
      <c r="D750" t="s">
        <v>107</v>
      </c>
      <c r="E750">
        <v>19.047619047619047</v>
      </c>
    </row>
    <row r="751" spans="1:5">
      <c r="A751">
        <v>2014</v>
      </c>
      <c r="B751" t="s">
        <v>13</v>
      </c>
      <c r="C751" t="s">
        <v>13</v>
      </c>
      <c r="D751" t="s">
        <v>107</v>
      </c>
      <c r="E751">
        <v>21.710526315789476</v>
      </c>
    </row>
    <row r="752" spans="1:5">
      <c r="A752">
        <v>2014</v>
      </c>
      <c r="B752" t="s">
        <v>14</v>
      </c>
      <c r="C752" t="s">
        <v>14</v>
      </c>
      <c r="D752" t="s">
        <v>107</v>
      </c>
      <c r="E752">
        <v>19.709794437726725</v>
      </c>
    </row>
    <row r="753" spans="1:5">
      <c r="A753">
        <v>2014</v>
      </c>
      <c r="B753" t="s">
        <v>15</v>
      </c>
      <c r="C753" t="s">
        <v>15</v>
      </c>
      <c r="D753" t="s">
        <v>107</v>
      </c>
      <c r="E753">
        <v>21.256038647342994</v>
      </c>
    </row>
    <row r="754" spans="1:5">
      <c r="A754">
        <v>2014</v>
      </c>
      <c r="B754" t="s">
        <v>16</v>
      </c>
      <c r="C754" t="s">
        <v>16</v>
      </c>
      <c r="D754" t="s">
        <v>107</v>
      </c>
      <c r="E754">
        <v>20.409511228533685</v>
      </c>
    </row>
    <row r="755" spans="1:5">
      <c r="A755">
        <v>2014</v>
      </c>
      <c r="B755" t="s">
        <v>17</v>
      </c>
      <c r="C755" t="s">
        <v>17</v>
      </c>
      <c r="D755" t="s">
        <v>107</v>
      </c>
      <c r="E755">
        <v>19.72628199712765</v>
      </c>
    </row>
    <row r="756" spans="1:5">
      <c r="A756">
        <v>2014</v>
      </c>
      <c r="B756" t="s">
        <v>5</v>
      </c>
      <c r="C756" t="s">
        <v>5</v>
      </c>
      <c r="D756" t="s">
        <v>88</v>
      </c>
      <c r="E756">
        <v>19.427558257345492</v>
      </c>
    </row>
    <row r="757" spans="1:5">
      <c r="A757">
        <v>2014</v>
      </c>
      <c r="B757" t="s">
        <v>6</v>
      </c>
      <c r="C757" t="s">
        <v>6</v>
      </c>
      <c r="D757" t="s">
        <v>88</v>
      </c>
      <c r="E757">
        <v>20.575916230366492</v>
      </c>
    </row>
    <row r="758" spans="1:5">
      <c r="A758">
        <v>2014</v>
      </c>
      <c r="B758" t="s">
        <v>7</v>
      </c>
      <c r="C758" t="s">
        <v>7</v>
      </c>
      <c r="D758" t="s">
        <v>88</v>
      </c>
      <c r="E758">
        <v>21.48859543817527</v>
      </c>
    </row>
    <row r="759" spans="1:5">
      <c r="A759">
        <v>2014</v>
      </c>
      <c r="B759" t="s">
        <v>8</v>
      </c>
      <c r="C759" t="s">
        <v>8</v>
      </c>
      <c r="D759" t="s">
        <v>88</v>
      </c>
      <c r="E759">
        <v>20.754716981132077</v>
      </c>
    </row>
    <row r="760" spans="1:5">
      <c r="A760">
        <v>2014</v>
      </c>
      <c r="B760" t="s">
        <v>9</v>
      </c>
      <c r="C760" t="s">
        <v>9</v>
      </c>
      <c r="D760" t="s">
        <v>88</v>
      </c>
      <c r="E760">
        <v>20.321469575200918</v>
      </c>
    </row>
    <row r="761" spans="1:5">
      <c r="A761">
        <v>2014</v>
      </c>
      <c r="B761" t="s">
        <v>10</v>
      </c>
      <c r="C761" t="s">
        <v>10</v>
      </c>
      <c r="D761" t="s">
        <v>88</v>
      </c>
      <c r="E761">
        <v>17.526731752673175</v>
      </c>
    </row>
    <row r="762" spans="1:5">
      <c r="A762">
        <v>2014</v>
      </c>
      <c r="B762" t="s">
        <v>11</v>
      </c>
      <c r="C762" t="s">
        <v>11</v>
      </c>
      <c r="D762" t="s">
        <v>88</v>
      </c>
      <c r="E762">
        <v>18.147013782542114</v>
      </c>
    </row>
    <row r="763" spans="1:5">
      <c r="A763">
        <v>2014</v>
      </c>
      <c r="B763" t="s">
        <v>12</v>
      </c>
      <c r="C763" t="s">
        <v>12</v>
      </c>
      <c r="D763" t="s">
        <v>88</v>
      </c>
      <c r="E763">
        <v>21.232306411323897</v>
      </c>
    </row>
    <row r="764" spans="1:5">
      <c r="A764">
        <v>2014</v>
      </c>
      <c r="B764" t="s">
        <v>13</v>
      </c>
      <c r="C764" t="s">
        <v>13</v>
      </c>
      <c r="D764" t="s">
        <v>88</v>
      </c>
      <c r="E764">
        <v>21.80896027049873</v>
      </c>
    </row>
    <row r="765" spans="1:5">
      <c r="A765">
        <v>2014</v>
      </c>
      <c r="B765" t="s">
        <v>14</v>
      </c>
      <c r="C765" t="s">
        <v>14</v>
      </c>
      <c r="D765" t="s">
        <v>88</v>
      </c>
      <c r="E765">
        <v>19.422468354430382</v>
      </c>
    </row>
    <row r="766" spans="1:5">
      <c r="A766">
        <v>2014</v>
      </c>
      <c r="B766" t="s">
        <v>15</v>
      </c>
      <c r="C766" t="s">
        <v>15</v>
      </c>
      <c r="D766" t="s">
        <v>88</v>
      </c>
      <c r="E766">
        <v>20.643939393939394</v>
      </c>
    </row>
    <row r="767" spans="1:5">
      <c r="A767">
        <v>2014</v>
      </c>
      <c r="B767" t="s">
        <v>16</v>
      </c>
      <c r="C767" t="s">
        <v>16</v>
      </c>
      <c r="D767" t="s">
        <v>88</v>
      </c>
      <c r="E767">
        <v>20.475418692598595</v>
      </c>
    </row>
    <row r="768" spans="1:5">
      <c r="A768">
        <v>2014</v>
      </c>
      <c r="B768" t="s">
        <v>17</v>
      </c>
      <c r="C768" t="s">
        <v>17</v>
      </c>
      <c r="D768" t="s">
        <v>88</v>
      </c>
      <c r="E768">
        <v>20.172081002388197</v>
      </c>
    </row>
    <row r="769" spans="1:5">
      <c r="A769">
        <v>2014</v>
      </c>
      <c r="B769" t="s">
        <v>5</v>
      </c>
      <c r="C769" t="s">
        <v>5</v>
      </c>
      <c r="D769" t="s">
        <v>108</v>
      </c>
      <c r="E769">
        <v>21.522177419354836</v>
      </c>
    </row>
    <row r="770" spans="1:5">
      <c r="A770">
        <v>2014</v>
      </c>
      <c r="B770" t="s">
        <v>6</v>
      </c>
      <c r="C770" t="s">
        <v>6</v>
      </c>
      <c r="D770" t="s">
        <v>108</v>
      </c>
      <c r="E770">
        <v>19.954303122619955</v>
      </c>
    </row>
    <row r="771" spans="1:5">
      <c r="A771">
        <v>2014</v>
      </c>
      <c r="B771" t="s">
        <v>7</v>
      </c>
      <c r="C771" t="s">
        <v>7</v>
      </c>
      <c r="D771" t="s">
        <v>108</v>
      </c>
      <c r="E771">
        <v>21.9932918064207</v>
      </c>
    </row>
    <row r="772" spans="1:5">
      <c r="A772">
        <v>2014</v>
      </c>
      <c r="B772" t="s">
        <v>8</v>
      </c>
      <c r="C772" t="s">
        <v>8</v>
      </c>
      <c r="D772" t="s">
        <v>108</v>
      </c>
      <c r="E772">
        <v>20.552677029360964</v>
      </c>
    </row>
    <row r="773" spans="1:5">
      <c r="A773">
        <v>2014</v>
      </c>
      <c r="B773" t="s">
        <v>9</v>
      </c>
      <c r="C773" t="s">
        <v>9</v>
      </c>
      <c r="D773" t="s">
        <v>108</v>
      </c>
      <c r="E773">
        <v>21.067548417572034</v>
      </c>
    </row>
    <row r="774" spans="1:5">
      <c r="A774">
        <v>2014</v>
      </c>
      <c r="B774" t="s">
        <v>10</v>
      </c>
      <c r="C774" t="s">
        <v>10</v>
      </c>
      <c r="D774" t="s">
        <v>108</v>
      </c>
      <c r="E774">
        <v>17.68251841929002</v>
      </c>
    </row>
    <row r="775" spans="1:5">
      <c r="A775">
        <v>2014</v>
      </c>
      <c r="B775" t="s">
        <v>11</v>
      </c>
      <c r="C775" t="s">
        <v>11</v>
      </c>
      <c r="D775" t="s">
        <v>108</v>
      </c>
      <c r="E775">
        <v>17.206982543640898</v>
      </c>
    </row>
    <row r="776" spans="1:5">
      <c r="A776">
        <v>2014</v>
      </c>
      <c r="B776" t="s">
        <v>12</v>
      </c>
      <c r="C776" t="s">
        <v>12</v>
      </c>
      <c r="D776" t="s">
        <v>108</v>
      </c>
      <c r="E776">
        <v>22.701949860724234</v>
      </c>
    </row>
    <row r="777" spans="1:5">
      <c r="A777">
        <v>2014</v>
      </c>
      <c r="B777" t="s">
        <v>13</v>
      </c>
      <c r="C777" t="s">
        <v>13</v>
      </c>
      <c r="D777" t="s">
        <v>108</v>
      </c>
      <c r="E777">
        <v>21.870701513067399</v>
      </c>
    </row>
    <row r="778" spans="1:5">
      <c r="A778">
        <v>2014</v>
      </c>
      <c r="B778" t="s">
        <v>14</v>
      </c>
      <c r="C778" t="s">
        <v>14</v>
      </c>
      <c r="D778" t="s">
        <v>108</v>
      </c>
      <c r="E778">
        <v>19.282774838330393</v>
      </c>
    </row>
    <row r="779" spans="1:5">
      <c r="A779">
        <v>2014</v>
      </c>
      <c r="B779" t="s">
        <v>15</v>
      </c>
      <c r="C779" t="s">
        <v>15</v>
      </c>
      <c r="D779" t="s">
        <v>108</v>
      </c>
      <c r="E779">
        <v>20.249221183800621</v>
      </c>
    </row>
    <row r="780" spans="1:5">
      <c r="A780">
        <v>2014</v>
      </c>
      <c r="B780" t="s">
        <v>16</v>
      </c>
      <c r="C780" t="s">
        <v>16</v>
      </c>
      <c r="D780" t="s">
        <v>108</v>
      </c>
      <c r="E780">
        <v>20.521023765996343</v>
      </c>
    </row>
    <row r="781" spans="1:5">
      <c r="A781">
        <v>2014</v>
      </c>
      <c r="B781" t="s">
        <v>17</v>
      </c>
      <c r="C781" t="s">
        <v>17</v>
      </c>
      <c r="D781" t="s">
        <v>108</v>
      </c>
      <c r="E781">
        <v>20.453817405232247</v>
      </c>
    </row>
    <row r="782" spans="1:5">
      <c r="A782">
        <v>2019</v>
      </c>
      <c r="B782" t="s">
        <v>5</v>
      </c>
      <c r="C782" t="s">
        <v>5</v>
      </c>
      <c r="D782" t="s">
        <v>54</v>
      </c>
      <c r="E782">
        <v>30.48</v>
      </c>
    </row>
    <row r="783" spans="1:5">
      <c r="A783">
        <v>2019</v>
      </c>
      <c r="B783" t="s">
        <v>6</v>
      </c>
      <c r="C783" t="s">
        <v>6</v>
      </c>
      <c r="D783" t="s">
        <v>54</v>
      </c>
      <c r="E783">
        <v>10.029999999999999</v>
      </c>
    </row>
    <row r="784" spans="1:5">
      <c r="A784">
        <v>2019</v>
      </c>
      <c r="B784" t="s">
        <v>7</v>
      </c>
      <c r="C784" t="s">
        <v>7</v>
      </c>
      <c r="D784" t="s">
        <v>54</v>
      </c>
      <c r="E784">
        <v>16.91</v>
      </c>
    </row>
    <row r="785" spans="1:5">
      <c r="A785">
        <v>2019</v>
      </c>
      <c r="B785" t="s">
        <v>8</v>
      </c>
      <c r="C785" t="s">
        <v>8</v>
      </c>
      <c r="D785" t="s">
        <v>54</v>
      </c>
      <c r="E785">
        <v>20.34</v>
      </c>
    </row>
    <row r="786" spans="1:5">
      <c r="A786">
        <v>2019</v>
      </c>
      <c r="B786" t="s">
        <v>9</v>
      </c>
      <c r="C786" t="s">
        <v>9</v>
      </c>
      <c r="D786" t="s">
        <v>54</v>
      </c>
      <c r="E786">
        <v>26.419999999999998</v>
      </c>
    </row>
    <row r="787" spans="1:5">
      <c r="A787">
        <v>2019</v>
      </c>
      <c r="B787" t="s">
        <v>10</v>
      </c>
      <c r="C787" t="s">
        <v>10</v>
      </c>
      <c r="D787" t="s">
        <v>54</v>
      </c>
      <c r="E787">
        <v>23.5</v>
      </c>
    </row>
    <row r="788" spans="1:5">
      <c r="A788">
        <v>2019</v>
      </c>
      <c r="B788" t="s">
        <v>11</v>
      </c>
      <c r="C788" t="s">
        <v>11</v>
      </c>
      <c r="D788" t="s">
        <v>54</v>
      </c>
      <c r="E788">
        <v>22.95</v>
      </c>
    </row>
    <row r="789" spans="1:5">
      <c r="A789">
        <v>2019</v>
      </c>
      <c r="B789" t="s">
        <v>12</v>
      </c>
      <c r="C789" t="s">
        <v>12</v>
      </c>
      <c r="D789" t="s">
        <v>54</v>
      </c>
      <c r="E789">
        <v>21.5</v>
      </c>
    </row>
    <row r="790" spans="1:5">
      <c r="A790">
        <v>2019</v>
      </c>
      <c r="B790" t="s">
        <v>13</v>
      </c>
      <c r="C790" t="s">
        <v>13</v>
      </c>
      <c r="D790" t="s">
        <v>54</v>
      </c>
      <c r="E790">
        <v>20.41</v>
      </c>
    </row>
    <row r="791" spans="1:5">
      <c r="A791">
        <v>2019</v>
      </c>
      <c r="B791" t="s">
        <v>14</v>
      </c>
      <c r="C791" t="s">
        <v>14</v>
      </c>
      <c r="D791" t="s">
        <v>54</v>
      </c>
      <c r="E791">
        <v>23.47</v>
      </c>
    </row>
    <row r="792" spans="1:5">
      <c r="A792">
        <v>2019</v>
      </c>
      <c r="B792" t="s">
        <v>15</v>
      </c>
      <c r="C792" t="s">
        <v>15</v>
      </c>
      <c r="D792" t="s">
        <v>54</v>
      </c>
      <c r="E792">
        <v>21.34</v>
      </c>
    </row>
    <row r="793" spans="1:5">
      <c r="A793">
        <v>2019</v>
      </c>
      <c r="B793" t="s">
        <v>16</v>
      </c>
      <c r="C793" t="s">
        <v>16</v>
      </c>
      <c r="D793" t="s">
        <v>54</v>
      </c>
      <c r="E793">
        <v>25.2</v>
      </c>
    </row>
    <row r="794" spans="1:5">
      <c r="A794">
        <v>2019</v>
      </c>
      <c r="B794" t="s">
        <v>17</v>
      </c>
      <c r="C794" t="s">
        <v>17</v>
      </c>
      <c r="D794" t="s">
        <v>54</v>
      </c>
      <c r="E794">
        <v>21.64</v>
      </c>
    </row>
    <row r="795" spans="1:5">
      <c r="A795">
        <v>2019</v>
      </c>
      <c r="B795" t="s">
        <v>5</v>
      </c>
      <c r="C795" t="s">
        <v>5</v>
      </c>
      <c r="D795" t="s">
        <v>89</v>
      </c>
      <c r="E795">
        <v>58.820000000000007</v>
      </c>
    </row>
    <row r="796" spans="1:5">
      <c r="A796">
        <v>2019</v>
      </c>
      <c r="B796" t="s">
        <v>6</v>
      </c>
      <c r="C796" t="s">
        <v>6</v>
      </c>
      <c r="D796" t="s">
        <v>89</v>
      </c>
      <c r="E796">
        <v>30.7</v>
      </c>
    </row>
    <row r="797" spans="1:5">
      <c r="A797">
        <v>2019</v>
      </c>
      <c r="B797" t="s">
        <v>7</v>
      </c>
      <c r="C797" t="s">
        <v>7</v>
      </c>
      <c r="D797" t="s">
        <v>89</v>
      </c>
      <c r="E797">
        <v>42.95</v>
      </c>
    </row>
    <row r="798" spans="1:5">
      <c r="A798">
        <v>2019</v>
      </c>
      <c r="B798" t="s">
        <v>8</v>
      </c>
      <c r="C798" t="s">
        <v>8</v>
      </c>
      <c r="D798" t="s">
        <v>89</v>
      </c>
      <c r="E798">
        <v>52.449999999999996</v>
      </c>
    </row>
    <row r="799" spans="1:5">
      <c r="A799">
        <v>2019</v>
      </c>
      <c r="B799" t="s">
        <v>9</v>
      </c>
      <c r="C799" t="s">
        <v>9</v>
      </c>
      <c r="D799" t="s">
        <v>89</v>
      </c>
      <c r="E799">
        <v>65.19</v>
      </c>
    </row>
    <row r="800" spans="1:5">
      <c r="A800">
        <v>2019</v>
      </c>
      <c r="B800" t="s">
        <v>10</v>
      </c>
      <c r="C800" t="s">
        <v>10</v>
      </c>
      <c r="D800" t="s">
        <v>89</v>
      </c>
      <c r="E800">
        <v>64.959999999999994</v>
      </c>
    </row>
    <row r="801" spans="1:5">
      <c r="A801">
        <v>2019</v>
      </c>
      <c r="B801" t="s">
        <v>11</v>
      </c>
      <c r="C801" t="s">
        <v>11</v>
      </c>
      <c r="D801" t="s">
        <v>89</v>
      </c>
      <c r="E801">
        <v>59.260000000000005</v>
      </c>
    </row>
    <row r="802" spans="1:5">
      <c r="A802">
        <v>2019</v>
      </c>
      <c r="B802" t="s">
        <v>12</v>
      </c>
      <c r="C802" t="s">
        <v>12</v>
      </c>
      <c r="D802" t="s">
        <v>89</v>
      </c>
      <c r="E802">
        <v>51.749999999999993</v>
      </c>
    </row>
    <row r="803" spans="1:5">
      <c r="A803">
        <v>2019</v>
      </c>
      <c r="B803" t="s">
        <v>13</v>
      </c>
      <c r="C803" t="s">
        <v>13</v>
      </c>
      <c r="D803" t="s">
        <v>89</v>
      </c>
      <c r="E803">
        <v>54.14</v>
      </c>
    </row>
    <row r="804" spans="1:5">
      <c r="A804">
        <v>2019</v>
      </c>
      <c r="B804" t="s">
        <v>14</v>
      </c>
      <c r="C804" t="s">
        <v>14</v>
      </c>
      <c r="D804" t="s">
        <v>89</v>
      </c>
      <c r="E804">
        <v>62.419999999999995</v>
      </c>
    </row>
    <row r="805" spans="1:5">
      <c r="A805">
        <v>2019</v>
      </c>
      <c r="B805" t="s">
        <v>15</v>
      </c>
      <c r="C805" t="s">
        <v>15</v>
      </c>
      <c r="D805" t="s">
        <v>89</v>
      </c>
      <c r="E805">
        <v>51.31</v>
      </c>
    </row>
    <row r="806" spans="1:5">
      <c r="A806">
        <v>2019</v>
      </c>
      <c r="B806" t="s">
        <v>16</v>
      </c>
      <c r="C806" t="s">
        <v>16</v>
      </c>
      <c r="D806" t="s">
        <v>89</v>
      </c>
      <c r="E806">
        <v>58.85</v>
      </c>
    </row>
    <row r="807" spans="1:5">
      <c r="A807">
        <v>2019</v>
      </c>
      <c r="B807" t="s">
        <v>17</v>
      </c>
      <c r="C807" t="s">
        <v>17</v>
      </c>
      <c r="D807" t="s">
        <v>89</v>
      </c>
      <c r="E807">
        <v>53.12</v>
      </c>
    </row>
    <row r="808" spans="1:5">
      <c r="A808">
        <v>2019</v>
      </c>
      <c r="B808" t="s">
        <v>5</v>
      </c>
      <c r="C808" t="s">
        <v>5</v>
      </c>
      <c r="D808" t="s">
        <v>56</v>
      </c>
      <c r="E808">
        <v>28.34</v>
      </c>
    </row>
    <row r="809" spans="1:5">
      <c r="A809">
        <v>2019</v>
      </c>
      <c r="B809" t="s">
        <v>6</v>
      </c>
      <c r="C809" t="s">
        <v>6</v>
      </c>
      <c r="D809" t="s">
        <v>56</v>
      </c>
      <c r="E809">
        <v>20.669999999999998</v>
      </c>
    </row>
    <row r="810" spans="1:5">
      <c r="A810">
        <v>2019</v>
      </c>
      <c r="B810" t="s">
        <v>7</v>
      </c>
      <c r="C810" t="s">
        <v>7</v>
      </c>
      <c r="D810" t="s">
        <v>56</v>
      </c>
      <c r="E810">
        <v>26.040000000000003</v>
      </c>
    </row>
    <row r="811" spans="1:5">
      <c r="A811">
        <v>2019</v>
      </c>
      <c r="B811" t="s">
        <v>8</v>
      </c>
      <c r="C811" t="s">
        <v>8</v>
      </c>
      <c r="D811" t="s">
        <v>56</v>
      </c>
      <c r="E811">
        <v>32.11</v>
      </c>
    </row>
    <row r="812" spans="1:5">
      <c r="A812">
        <v>2019</v>
      </c>
      <c r="B812" t="s">
        <v>9</v>
      </c>
      <c r="C812" t="s">
        <v>9</v>
      </c>
      <c r="D812" t="s">
        <v>56</v>
      </c>
      <c r="E812">
        <v>38.769999999999996</v>
      </c>
    </row>
    <row r="813" spans="1:5">
      <c r="A813">
        <v>2019</v>
      </c>
      <c r="B813" t="s">
        <v>10</v>
      </c>
      <c r="C813" t="s">
        <v>10</v>
      </c>
      <c r="D813" t="s">
        <v>56</v>
      </c>
      <c r="E813">
        <v>41.46</v>
      </c>
    </row>
    <row r="814" spans="1:5">
      <c r="A814">
        <v>2019</v>
      </c>
      <c r="B814" t="s">
        <v>11</v>
      </c>
      <c r="C814" t="s">
        <v>11</v>
      </c>
      <c r="D814" t="s">
        <v>56</v>
      </c>
      <c r="E814">
        <v>36.309999999999995</v>
      </c>
    </row>
    <row r="815" spans="1:5">
      <c r="A815">
        <v>2019</v>
      </c>
      <c r="B815" t="s">
        <v>12</v>
      </c>
      <c r="C815" t="s">
        <v>12</v>
      </c>
      <c r="D815" t="s">
        <v>56</v>
      </c>
      <c r="E815">
        <v>30.25</v>
      </c>
    </row>
    <row r="816" spans="1:5">
      <c r="A816">
        <v>2019</v>
      </c>
      <c r="B816" t="s">
        <v>13</v>
      </c>
      <c r="C816" t="s">
        <v>13</v>
      </c>
      <c r="D816" t="s">
        <v>56</v>
      </c>
      <c r="E816">
        <v>33.729999999999997</v>
      </c>
    </row>
    <row r="817" spans="1:5">
      <c r="A817">
        <v>2019</v>
      </c>
      <c r="B817" t="s">
        <v>14</v>
      </c>
      <c r="C817" t="s">
        <v>14</v>
      </c>
      <c r="D817" t="s">
        <v>56</v>
      </c>
      <c r="E817">
        <v>38.950000000000003</v>
      </c>
    </row>
    <row r="818" spans="1:5">
      <c r="A818">
        <v>2019</v>
      </c>
      <c r="B818" t="s">
        <v>15</v>
      </c>
      <c r="C818" t="s">
        <v>15</v>
      </c>
      <c r="D818" t="s">
        <v>56</v>
      </c>
      <c r="E818">
        <v>29.970000000000002</v>
      </c>
    </row>
    <row r="819" spans="1:5">
      <c r="A819">
        <v>2019</v>
      </c>
      <c r="B819" t="s">
        <v>16</v>
      </c>
      <c r="C819" t="s">
        <v>16</v>
      </c>
      <c r="D819" t="s">
        <v>56</v>
      </c>
      <c r="E819">
        <v>33.650000000000006</v>
      </c>
    </row>
    <row r="820" spans="1:5">
      <c r="A820">
        <v>2019</v>
      </c>
      <c r="B820" t="s">
        <v>17</v>
      </c>
      <c r="C820" t="s">
        <v>17</v>
      </c>
      <c r="D820" t="s">
        <v>56</v>
      </c>
      <c r="E820">
        <v>31.480000000000004</v>
      </c>
    </row>
    <row r="821" spans="1:5">
      <c r="A821">
        <v>2019</v>
      </c>
      <c r="B821" t="s">
        <v>5</v>
      </c>
      <c r="C821" t="s">
        <v>5</v>
      </c>
      <c r="D821" t="s">
        <v>90</v>
      </c>
    </row>
    <row r="822" spans="1:5">
      <c r="A822">
        <v>2019</v>
      </c>
      <c r="B822" t="s">
        <v>6</v>
      </c>
      <c r="C822" t="s">
        <v>6</v>
      </c>
      <c r="D822" t="s">
        <v>90</v>
      </c>
    </row>
    <row r="823" spans="1:5">
      <c r="A823">
        <v>2019</v>
      </c>
      <c r="B823" t="s">
        <v>7</v>
      </c>
      <c r="C823" t="s">
        <v>7</v>
      </c>
      <c r="D823" t="s">
        <v>90</v>
      </c>
    </row>
    <row r="824" spans="1:5">
      <c r="A824">
        <v>2019</v>
      </c>
      <c r="B824" t="s">
        <v>8</v>
      </c>
      <c r="C824" t="s">
        <v>8</v>
      </c>
      <c r="D824" t="s">
        <v>90</v>
      </c>
      <c r="E824">
        <v>6.6343042071197411</v>
      </c>
    </row>
    <row r="825" spans="1:5">
      <c r="A825">
        <v>2019</v>
      </c>
      <c r="B825" t="s">
        <v>9</v>
      </c>
      <c r="C825" t="s">
        <v>9</v>
      </c>
      <c r="D825" t="s">
        <v>90</v>
      </c>
      <c r="E825">
        <v>12.043010752688172</v>
      </c>
    </row>
    <row r="826" spans="1:5">
      <c r="A826">
        <v>2019</v>
      </c>
      <c r="B826" t="s">
        <v>10</v>
      </c>
      <c r="C826" t="s">
        <v>10</v>
      </c>
      <c r="D826" t="s">
        <v>90</v>
      </c>
      <c r="E826">
        <v>10.039177277179236</v>
      </c>
    </row>
    <row r="827" spans="1:5">
      <c r="A827">
        <v>2019</v>
      </c>
      <c r="B827" t="s">
        <v>11</v>
      </c>
      <c r="C827" t="s">
        <v>11</v>
      </c>
      <c r="D827" t="s">
        <v>90</v>
      </c>
      <c r="E827">
        <v>8.8055442315532009</v>
      </c>
    </row>
    <row r="828" spans="1:5">
      <c r="A828">
        <v>2019</v>
      </c>
      <c r="B828" t="s">
        <v>12</v>
      </c>
      <c r="C828" t="s">
        <v>12</v>
      </c>
      <c r="D828" t="s">
        <v>90</v>
      </c>
      <c r="E828">
        <v>8.0075365049458309</v>
      </c>
    </row>
    <row r="829" spans="1:5">
      <c r="A829">
        <v>2019</v>
      </c>
      <c r="B829" t="s">
        <v>13</v>
      </c>
      <c r="C829" t="s">
        <v>13</v>
      </c>
      <c r="D829" t="s">
        <v>90</v>
      </c>
      <c r="E829">
        <v>9.8928276999175591</v>
      </c>
    </row>
    <row r="830" spans="1:5">
      <c r="A830">
        <v>2019</v>
      </c>
      <c r="B830" t="s">
        <v>14</v>
      </c>
      <c r="C830" t="s">
        <v>14</v>
      </c>
      <c r="D830" t="s">
        <v>90</v>
      </c>
      <c r="E830">
        <v>7.2386058981233248</v>
      </c>
    </row>
    <row r="831" spans="1:5">
      <c r="A831">
        <v>2019</v>
      </c>
      <c r="B831" t="s">
        <v>15</v>
      </c>
      <c r="C831" t="s">
        <v>15</v>
      </c>
      <c r="D831" t="s">
        <v>90</v>
      </c>
      <c r="E831">
        <v>8.9960886571056076</v>
      </c>
    </row>
    <row r="832" spans="1:5">
      <c r="A832">
        <v>2019</v>
      </c>
      <c r="B832" t="s">
        <v>16</v>
      </c>
      <c r="C832" t="s">
        <v>16</v>
      </c>
      <c r="D832" t="s">
        <v>90</v>
      </c>
      <c r="E832">
        <v>12.178619756427606</v>
      </c>
    </row>
    <row r="833" spans="1:5">
      <c r="A833">
        <v>2019</v>
      </c>
      <c r="B833" t="s">
        <v>17</v>
      </c>
      <c r="C833" t="s">
        <v>17</v>
      </c>
      <c r="D833" t="s">
        <v>90</v>
      </c>
      <c r="E833">
        <v>10.018668326073429</v>
      </c>
    </row>
    <row r="834" spans="1:5">
      <c r="A834">
        <v>2019</v>
      </c>
      <c r="B834" t="s">
        <v>5</v>
      </c>
      <c r="C834" t="s">
        <v>5</v>
      </c>
      <c r="D834" t="s">
        <v>75</v>
      </c>
      <c r="E834">
        <v>8.0423102753525857</v>
      </c>
    </row>
    <row r="835" spans="1:5">
      <c r="A835">
        <v>2019</v>
      </c>
      <c r="B835" t="s">
        <v>6</v>
      </c>
      <c r="C835" t="s">
        <v>6</v>
      </c>
      <c r="D835" t="s">
        <v>75</v>
      </c>
      <c r="E835">
        <v>16.918747801618007</v>
      </c>
    </row>
    <row r="836" spans="1:5">
      <c r="A836">
        <v>2019</v>
      </c>
      <c r="B836" t="s">
        <v>7</v>
      </c>
      <c r="C836" t="s">
        <v>7</v>
      </c>
      <c r="D836" t="s">
        <v>75</v>
      </c>
      <c r="E836">
        <v>12.910073330760325</v>
      </c>
    </row>
    <row r="837" spans="1:5">
      <c r="A837">
        <v>2019</v>
      </c>
      <c r="B837" t="s">
        <v>8</v>
      </c>
      <c r="C837" t="s">
        <v>8</v>
      </c>
      <c r="D837" t="s">
        <v>75</v>
      </c>
      <c r="E837">
        <v>11.126984126984127</v>
      </c>
    </row>
    <row r="838" spans="1:5">
      <c r="A838">
        <v>2019</v>
      </c>
      <c r="B838" t="s">
        <v>9</v>
      </c>
      <c r="C838" t="s">
        <v>9</v>
      </c>
      <c r="D838" t="s">
        <v>75</v>
      </c>
      <c r="E838">
        <v>8.9638000383068377</v>
      </c>
    </row>
    <row r="839" spans="1:5">
      <c r="A839">
        <v>2019</v>
      </c>
      <c r="B839" t="s">
        <v>10</v>
      </c>
      <c r="C839" t="s">
        <v>10</v>
      </c>
      <c r="D839" t="s">
        <v>75</v>
      </c>
      <c r="E839">
        <v>9.6504332237824926</v>
      </c>
    </row>
    <row r="840" spans="1:5">
      <c r="A840">
        <v>2019</v>
      </c>
      <c r="B840" t="s">
        <v>11</v>
      </c>
      <c r="C840" t="s">
        <v>11</v>
      </c>
      <c r="D840" t="s">
        <v>75</v>
      </c>
      <c r="E840">
        <v>10.46875</v>
      </c>
    </row>
    <row r="841" spans="1:5">
      <c r="A841">
        <v>2019</v>
      </c>
      <c r="B841" t="s">
        <v>12</v>
      </c>
      <c r="C841" t="s">
        <v>12</v>
      </c>
      <c r="D841" t="s">
        <v>75</v>
      </c>
      <c r="E841">
        <v>11.496746203904555</v>
      </c>
    </row>
    <row r="842" spans="1:5">
      <c r="A842">
        <v>2019</v>
      </c>
      <c r="B842" t="s">
        <v>13</v>
      </c>
      <c r="C842" t="s">
        <v>13</v>
      </c>
      <c r="D842" t="s">
        <v>75</v>
      </c>
      <c r="E842">
        <v>12.717948717948719</v>
      </c>
    </row>
    <row r="843" spans="1:5">
      <c r="A843">
        <v>2019</v>
      </c>
      <c r="B843" t="s">
        <v>14</v>
      </c>
      <c r="C843" t="s">
        <v>14</v>
      </c>
      <c r="D843" t="s">
        <v>75</v>
      </c>
      <c r="E843">
        <v>10.687382297551789</v>
      </c>
    </row>
    <row r="844" spans="1:5">
      <c r="A844">
        <v>2019</v>
      </c>
      <c r="B844" t="s">
        <v>15</v>
      </c>
      <c r="C844" t="s">
        <v>15</v>
      </c>
      <c r="D844" t="s">
        <v>75</v>
      </c>
      <c r="E844">
        <v>12.607132983135195</v>
      </c>
    </row>
    <row r="845" spans="1:5">
      <c r="A845">
        <v>2019</v>
      </c>
      <c r="B845" t="s">
        <v>16</v>
      </c>
      <c r="C845" t="s">
        <v>16</v>
      </c>
      <c r="D845" t="s">
        <v>75</v>
      </c>
      <c r="E845">
        <v>8.8959212376933898</v>
      </c>
    </row>
    <row r="846" spans="1:5">
      <c r="A846">
        <v>2019</v>
      </c>
      <c r="B846" t="s">
        <v>17</v>
      </c>
      <c r="C846" t="s">
        <v>17</v>
      </c>
      <c r="D846" t="s">
        <v>75</v>
      </c>
      <c r="E846">
        <v>10.803059273422562</v>
      </c>
    </row>
    <row r="847" spans="1:5">
      <c r="A847">
        <v>2019</v>
      </c>
      <c r="B847" t="s">
        <v>5</v>
      </c>
      <c r="C847" t="s">
        <v>5</v>
      </c>
      <c r="D847" t="s">
        <v>91</v>
      </c>
      <c r="E847">
        <v>8.3391486392184238</v>
      </c>
    </row>
    <row r="848" spans="1:5">
      <c r="A848">
        <v>2019</v>
      </c>
      <c r="B848" t="s">
        <v>6</v>
      </c>
      <c r="C848" t="s">
        <v>6</v>
      </c>
      <c r="D848" t="s">
        <v>91</v>
      </c>
      <c r="E848">
        <v>19.289074751698905</v>
      </c>
    </row>
    <row r="849" spans="1:5">
      <c r="A849">
        <v>2019</v>
      </c>
      <c r="B849" t="s">
        <v>7</v>
      </c>
      <c r="C849" t="s">
        <v>7</v>
      </c>
      <c r="D849" t="s">
        <v>91</v>
      </c>
      <c r="E849">
        <v>14.777070063694268</v>
      </c>
    </row>
    <row r="850" spans="1:5">
      <c r="A850">
        <v>2019</v>
      </c>
      <c r="B850" t="s">
        <v>8</v>
      </c>
      <c r="C850" t="s">
        <v>8</v>
      </c>
      <c r="D850" t="s">
        <v>91</v>
      </c>
      <c r="E850">
        <v>12.607226410189758</v>
      </c>
    </row>
    <row r="851" spans="1:5">
      <c r="A851">
        <v>2019</v>
      </c>
      <c r="B851" t="s">
        <v>9</v>
      </c>
      <c r="C851" t="s">
        <v>9</v>
      </c>
      <c r="D851" t="s">
        <v>91</v>
      </c>
      <c r="E851">
        <v>9.6191091026468687</v>
      </c>
    </row>
    <row r="852" spans="1:5">
      <c r="A852">
        <v>2019</v>
      </c>
      <c r="B852" t="s">
        <v>10</v>
      </c>
      <c r="C852" t="s">
        <v>10</v>
      </c>
      <c r="D852" t="s">
        <v>91</v>
      </c>
      <c r="E852">
        <v>9.5126522961574498</v>
      </c>
    </row>
    <row r="853" spans="1:5">
      <c r="A853">
        <v>2019</v>
      </c>
      <c r="B853" t="s">
        <v>11</v>
      </c>
      <c r="C853" t="s">
        <v>11</v>
      </c>
      <c r="D853" t="s">
        <v>91</v>
      </c>
      <c r="E853">
        <v>12.52129471890971</v>
      </c>
    </row>
    <row r="854" spans="1:5">
      <c r="A854">
        <v>2019</v>
      </c>
      <c r="B854" t="s">
        <v>12</v>
      </c>
      <c r="C854" t="s">
        <v>12</v>
      </c>
      <c r="D854" t="s">
        <v>91</v>
      </c>
      <c r="E854">
        <v>13.27762302692665</v>
      </c>
    </row>
    <row r="855" spans="1:5">
      <c r="A855">
        <v>2019</v>
      </c>
      <c r="B855" t="s">
        <v>13</v>
      </c>
      <c r="C855" t="s">
        <v>13</v>
      </c>
      <c r="D855" t="s">
        <v>91</v>
      </c>
      <c r="E855">
        <v>13.047068538398019</v>
      </c>
    </row>
    <row r="856" spans="1:5">
      <c r="A856">
        <v>2019</v>
      </c>
      <c r="B856" t="s">
        <v>14</v>
      </c>
      <c r="C856" t="s">
        <v>14</v>
      </c>
      <c r="D856" t="s">
        <v>91</v>
      </c>
      <c r="E856">
        <v>11.094282468761833</v>
      </c>
    </row>
    <row r="857" spans="1:5">
      <c r="A857">
        <v>2019</v>
      </c>
      <c r="B857" t="s">
        <v>15</v>
      </c>
      <c r="C857" t="s">
        <v>15</v>
      </c>
      <c r="D857" t="s">
        <v>91</v>
      </c>
      <c r="E857">
        <v>15.275142314990511</v>
      </c>
    </row>
    <row r="858" spans="1:5">
      <c r="A858">
        <v>2019</v>
      </c>
      <c r="B858" t="s">
        <v>16</v>
      </c>
      <c r="C858" t="s">
        <v>16</v>
      </c>
      <c r="D858" t="s">
        <v>91</v>
      </c>
      <c r="E858">
        <v>9.8396051819864283</v>
      </c>
    </row>
    <row r="859" spans="1:5">
      <c r="A859">
        <v>2019</v>
      </c>
      <c r="B859" t="s">
        <v>17</v>
      </c>
      <c r="C859" t="s">
        <v>17</v>
      </c>
      <c r="D859" t="s">
        <v>91</v>
      </c>
      <c r="E859">
        <v>12.090963410776423</v>
      </c>
    </row>
    <row r="860" spans="1:5">
      <c r="A860">
        <v>2019</v>
      </c>
      <c r="B860" t="s">
        <v>5</v>
      </c>
      <c r="C860" t="s">
        <v>5</v>
      </c>
      <c r="D860" t="s">
        <v>92</v>
      </c>
    </row>
    <row r="861" spans="1:5">
      <c r="A861">
        <v>2019</v>
      </c>
      <c r="B861" t="s">
        <v>6</v>
      </c>
      <c r="C861" t="s">
        <v>6</v>
      </c>
      <c r="D861" t="s">
        <v>92</v>
      </c>
    </row>
    <row r="862" spans="1:5">
      <c r="A862">
        <v>2019</v>
      </c>
      <c r="B862" t="s">
        <v>7</v>
      </c>
      <c r="C862" t="s">
        <v>7</v>
      </c>
      <c r="D862" t="s">
        <v>92</v>
      </c>
    </row>
    <row r="863" spans="1:5">
      <c r="A863">
        <v>2019</v>
      </c>
      <c r="B863" t="s">
        <v>8</v>
      </c>
      <c r="C863" t="s">
        <v>8</v>
      </c>
      <c r="D863" t="s">
        <v>92</v>
      </c>
      <c r="E863">
        <v>36.73139158576052</v>
      </c>
    </row>
    <row r="864" spans="1:5">
      <c r="A864">
        <v>2019</v>
      </c>
      <c r="B864" t="s">
        <v>9</v>
      </c>
      <c r="C864" t="s">
        <v>9</v>
      </c>
      <c r="D864" t="s">
        <v>92</v>
      </c>
      <c r="E864">
        <v>35.591397849462361</v>
      </c>
    </row>
    <row r="865" spans="1:5">
      <c r="A865">
        <v>2019</v>
      </c>
      <c r="B865" t="s">
        <v>10</v>
      </c>
      <c r="C865" t="s">
        <v>10</v>
      </c>
      <c r="D865" t="s">
        <v>92</v>
      </c>
      <c r="E865">
        <v>36.630754162585703</v>
      </c>
    </row>
    <row r="866" spans="1:5">
      <c r="A866">
        <v>2019</v>
      </c>
      <c r="B866" t="s">
        <v>11</v>
      </c>
      <c r="C866" t="s">
        <v>11</v>
      </c>
      <c r="D866" t="s">
        <v>92</v>
      </c>
      <c r="E866">
        <v>41.214838972686508</v>
      </c>
    </row>
    <row r="867" spans="1:5">
      <c r="A867">
        <v>2019</v>
      </c>
      <c r="B867" t="s">
        <v>12</v>
      </c>
      <c r="C867" t="s">
        <v>12</v>
      </c>
      <c r="D867" t="s">
        <v>92</v>
      </c>
      <c r="E867">
        <v>43.617522373999059</v>
      </c>
    </row>
    <row r="868" spans="1:5">
      <c r="A868">
        <v>2019</v>
      </c>
      <c r="B868" t="s">
        <v>13</v>
      </c>
      <c r="C868" t="s">
        <v>13</v>
      </c>
      <c r="D868" t="s">
        <v>92</v>
      </c>
      <c r="E868">
        <v>45.754328112118714</v>
      </c>
    </row>
    <row r="869" spans="1:5">
      <c r="A869">
        <v>2019</v>
      </c>
      <c r="B869" t="s">
        <v>14</v>
      </c>
      <c r="C869" t="s">
        <v>14</v>
      </c>
      <c r="D869" t="s">
        <v>92</v>
      </c>
      <c r="E869">
        <v>47.453083109919568</v>
      </c>
    </row>
    <row r="870" spans="1:5">
      <c r="A870">
        <v>2019</v>
      </c>
      <c r="B870" t="s">
        <v>15</v>
      </c>
      <c r="C870" t="s">
        <v>15</v>
      </c>
      <c r="D870" t="s">
        <v>92</v>
      </c>
      <c r="E870">
        <v>45.371577574967404</v>
      </c>
    </row>
    <row r="871" spans="1:5">
      <c r="A871">
        <v>2019</v>
      </c>
      <c r="B871" t="s">
        <v>16</v>
      </c>
      <c r="C871" t="s">
        <v>16</v>
      </c>
      <c r="D871" t="s">
        <v>92</v>
      </c>
      <c r="E871">
        <v>43.707713125845736</v>
      </c>
    </row>
    <row r="872" spans="1:5">
      <c r="A872">
        <v>2019</v>
      </c>
      <c r="B872" t="s">
        <v>17</v>
      </c>
      <c r="C872" t="s">
        <v>17</v>
      </c>
      <c r="D872" t="s">
        <v>92</v>
      </c>
      <c r="E872">
        <v>42.252644679527066</v>
      </c>
    </row>
    <row r="873" spans="1:5">
      <c r="A873">
        <v>2019</v>
      </c>
      <c r="B873" t="s">
        <v>5</v>
      </c>
      <c r="C873" t="s">
        <v>5</v>
      </c>
      <c r="D873" t="s">
        <v>79</v>
      </c>
      <c r="E873">
        <v>32.700000000000003</v>
      </c>
    </row>
    <row r="874" spans="1:5">
      <c r="A874">
        <v>2019</v>
      </c>
      <c r="B874" t="s">
        <v>6</v>
      </c>
      <c r="C874" t="s">
        <v>6</v>
      </c>
      <c r="D874" t="s">
        <v>79</v>
      </c>
      <c r="E874">
        <v>34.9</v>
      </c>
    </row>
    <row r="875" spans="1:5">
      <c r="A875">
        <v>2019</v>
      </c>
      <c r="B875" t="s">
        <v>7</v>
      </c>
      <c r="C875" t="s">
        <v>7</v>
      </c>
      <c r="D875" t="s">
        <v>79</v>
      </c>
      <c r="E875">
        <v>34.799999999999997</v>
      </c>
    </row>
    <row r="876" spans="1:5">
      <c r="A876">
        <v>2019</v>
      </c>
      <c r="B876" t="s">
        <v>8</v>
      </c>
      <c r="C876" t="s">
        <v>8</v>
      </c>
      <c r="D876" t="s">
        <v>79</v>
      </c>
      <c r="E876">
        <v>39</v>
      </c>
    </row>
    <row r="877" spans="1:5">
      <c r="A877">
        <v>2019</v>
      </c>
      <c r="B877" t="s">
        <v>9</v>
      </c>
      <c r="C877" t="s">
        <v>9</v>
      </c>
      <c r="D877" t="s">
        <v>79</v>
      </c>
      <c r="E877">
        <v>38.5</v>
      </c>
    </row>
    <row r="878" spans="1:5">
      <c r="A878">
        <v>2019</v>
      </c>
      <c r="B878" t="s">
        <v>10</v>
      </c>
      <c r="C878" t="s">
        <v>10</v>
      </c>
      <c r="D878" t="s">
        <v>79</v>
      </c>
      <c r="E878">
        <v>45.9</v>
      </c>
    </row>
    <row r="879" spans="1:5">
      <c r="A879">
        <v>2019</v>
      </c>
      <c r="B879" t="s">
        <v>11</v>
      </c>
      <c r="C879" t="s">
        <v>11</v>
      </c>
      <c r="D879" t="s">
        <v>79</v>
      </c>
      <c r="E879">
        <v>44.4</v>
      </c>
    </row>
    <row r="880" spans="1:5">
      <c r="A880">
        <v>2019</v>
      </c>
      <c r="B880" t="s">
        <v>12</v>
      </c>
      <c r="C880" t="s">
        <v>12</v>
      </c>
      <c r="D880" t="s">
        <v>79</v>
      </c>
      <c r="E880">
        <v>41.7</v>
      </c>
    </row>
    <row r="881" spans="1:5">
      <c r="A881">
        <v>2019</v>
      </c>
      <c r="B881" t="s">
        <v>13</v>
      </c>
      <c r="C881" t="s">
        <v>13</v>
      </c>
      <c r="D881" t="s">
        <v>79</v>
      </c>
      <c r="E881">
        <v>40.700000000000003</v>
      </c>
    </row>
    <row r="882" spans="1:5">
      <c r="A882">
        <v>2019</v>
      </c>
      <c r="B882" t="s">
        <v>14</v>
      </c>
      <c r="C882" t="s">
        <v>14</v>
      </c>
      <c r="D882" t="s">
        <v>79</v>
      </c>
      <c r="E882">
        <v>39.6</v>
      </c>
    </row>
    <row r="883" spans="1:5">
      <c r="A883">
        <v>2019</v>
      </c>
      <c r="B883" t="s">
        <v>15</v>
      </c>
      <c r="C883" t="s">
        <v>15</v>
      </c>
      <c r="D883" t="s">
        <v>79</v>
      </c>
      <c r="E883">
        <v>34.5</v>
      </c>
    </row>
    <row r="884" spans="1:5">
      <c r="A884">
        <v>2019</v>
      </c>
      <c r="B884" t="s">
        <v>16</v>
      </c>
      <c r="C884" t="s">
        <v>16</v>
      </c>
      <c r="D884" t="s">
        <v>79</v>
      </c>
      <c r="E884">
        <v>36.700000000000003</v>
      </c>
    </row>
    <row r="885" spans="1:5">
      <c r="A885">
        <v>2019</v>
      </c>
      <c r="B885" t="s">
        <v>17</v>
      </c>
      <c r="C885" t="s">
        <v>17</v>
      </c>
      <c r="D885" t="s">
        <v>79</v>
      </c>
      <c r="E885">
        <v>37.799999999999997</v>
      </c>
    </row>
    <row r="886" spans="1:5">
      <c r="A886">
        <v>2019</v>
      </c>
      <c r="B886" t="s">
        <v>5</v>
      </c>
      <c r="C886" t="s">
        <v>5</v>
      </c>
      <c r="D886" t="s">
        <v>93</v>
      </c>
      <c r="E886">
        <v>25.261688764829032</v>
      </c>
    </row>
    <row r="887" spans="1:5">
      <c r="A887">
        <v>2019</v>
      </c>
      <c r="B887" t="s">
        <v>6</v>
      </c>
      <c r="C887" t="s">
        <v>6</v>
      </c>
      <c r="D887" t="s">
        <v>93</v>
      </c>
      <c r="E887">
        <v>34.500784108729746</v>
      </c>
    </row>
    <row r="888" spans="1:5">
      <c r="A888">
        <v>2019</v>
      </c>
      <c r="B888" t="s">
        <v>7</v>
      </c>
      <c r="C888" t="s">
        <v>7</v>
      </c>
      <c r="D888" t="s">
        <v>93</v>
      </c>
      <c r="E888">
        <v>33.598726114649679</v>
      </c>
    </row>
    <row r="889" spans="1:5">
      <c r="A889">
        <v>2019</v>
      </c>
      <c r="B889" t="s">
        <v>8</v>
      </c>
      <c r="C889" t="s">
        <v>8</v>
      </c>
      <c r="D889" t="s">
        <v>93</v>
      </c>
      <c r="E889">
        <v>37.561736417988044</v>
      </c>
    </row>
    <row r="890" spans="1:5">
      <c r="A890">
        <v>2019</v>
      </c>
      <c r="B890" t="s">
        <v>9</v>
      </c>
      <c r="C890" t="s">
        <v>9</v>
      </c>
      <c r="D890" t="s">
        <v>93</v>
      </c>
      <c r="E890">
        <v>35.054874112330538</v>
      </c>
    </row>
    <row r="891" spans="1:5">
      <c r="A891">
        <v>2019</v>
      </c>
      <c r="B891" t="s">
        <v>10</v>
      </c>
      <c r="C891" t="s">
        <v>10</v>
      </c>
      <c r="D891" t="s">
        <v>93</v>
      </c>
      <c r="E891">
        <v>46.016869728209933</v>
      </c>
    </row>
    <row r="892" spans="1:5">
      <c r="A892">
        <v>2019</v>
      </c>
      <c r="B892" t="s">
        <v>11</v>
      </c>
      <c r="C892" t="s">
        <v>11</v>
      </c>
      <c r="D892" t="s">
        <v>93</v>
      </c>
      <c r="E892">
        <v>42.504258943781942</v>
      </c>
    </row>
    <row r="893" spans="1:5">
      <c r="A893">
        <v>2019</v>
      </c>
      <c r="B893" t="s">
        <v>12</v>
      </c>
      <c r="C893" t="s">
        <v>12</v>
      </c>
      <c r="D893" t="s">
        <v>93</v>
      </c>
      <c r="E893">
        <v>39.09006499535748</v>
      </c>
    </row>
    <row r="894" spans="1:5">
      <c r="A894">
        <v>2019</v>
      </c>
      <c r="B894" t="s">
        <v>13</v>
      </c>
      <c r="C894" t="s">
        <v>13</v>
      </c>
      <c r="D894" t="s">
        <v>93</v>
      </c>
      <c r="E894">
        <v>38.893476465730799</v>
      </c>
    </row>
    <row r="895" spans="1:5">
      <c r="A895">
        <v>2019</v>
      </c>
      <c r="B895" t="s">
        <v>14</v>
      </c>
      <c r="C895" t="s">
        <v>14</v>
      </c>
      <c r="D895" t="s">
        <v>93</v>
      </c>
      <c r="E895">
        <v>37.940174176448316</v>
      </c>
    </row>
    <row r="896" spans="1:5">
      <c r="A896">
        <v>2019</v>
      </c>
      <c r="B896" t="s">
        <v>15</v>
      </c>
      <c r="C896" t="s">
        <v>15</v>
      </c>
      <c r="D896" t="s">
        <v>93</v>
      </c>
      <c r="E896">
        <v>33.017077798861486</v>
      </c>
    </row>
    <row r="897" spans="1:5">
      <c r="A897">
        <v>2019</v>
      </c>
      <c r="B897" t="s">
        <v>16</v>
      </c>
      <c r="C897" t="s">
        <v>16</v>
      </c>
      <c r="D897" t="s">
        <v>93</v>
      </c>
      <c r="E897">
        <v>34.762492288710675</v>
      </c>
    </row>
    <row r="898" spans="1:5">
      <c r="A898">
        <v>2019</v>
      </c>
      <c r="B898" t="s">
        <v>17</v>
      </c>
      <c r="C898" t="s">
        <v>17</v>
      </c>
      <c r="D898" t="s">
        <v>93</v>
      </c>
      <c r="E898">
        <v>35.73863836069031</v>
      </c>
    </row>
    <row r="899" spans="1:5">
      <c r="A899">
        <v>2019</v>
      </c>
      <c r="B899" t="s">
        <v>5</v>
      </c>
      <c r="C899" t="s">
        <v>5</v>
      </c>
      <c r="D899" t="s">
        <v>94</v>
      </c>
    </row>
    <row r="900" spans="1:5">
      <c r="A900">
        <v>2019</v>
      </c>
      <c r="B900" t="s">
        <v>6</v>
      </c>
      <c r="C900" t="s">
        <v>6</v>
      </c>
      <c r="D900" t="s">
        <v>94</v>
      </c>
    </row>
    <row r="901" spans="1:5">
      <c r="A901">
        <v>2019</v>
      </c>
      <c r="B901" t="s">
        <v>7</v>
      </c>
      <c r="C901" t="s">
        <v>7</v>
      </c>
      <c r="D901" t="s">
        <v>94</v>
      </c>
    </row>
    <row r="902" spans="1:5">
      <c r="A902">
        <v>2019</v>
      </c>
      <c r="B902" t="s">
        <v>8</v>
      </c>
      <c r="C902" t="s">
        <v>8</v>
      </c>
      <c r="D902" t="s">
        <v>94</v>
      </c>
      <c r="E902">
        <v>2.8155339805825239</v>
      </c>
    </row>
    <row r="903" spans="1:5">
      <c r="A903">
        <v>2019</v>
      </c>
      <c r="B903" t="s">
        <v>9</v>
      </c>
      <c r="C903" t="s">
        <v>9</v>
      </c>
      <c r="D903" t="s">
        <v>94</v>
      </c>
      <c r="E903">
        <v>3.3333333333333335</v>
      </c>
    </row>
    <row r="904" spans="1:5">
      <c r="A904">
        <v>2019</v>
      </c>
      <c r="B904" t="s">
        <v>10</v>
      </c>
      <c r="C904" t="s">
        <v>10</v>
      </c>
      <c r="D904" t="s">
        <v>94</v>
      </c>
      <c r="E904">
        <v>2.7913809990205678</v>
      </c>
    </row>
    <row r="905" spans="1:5">
      <c r="A905">
        <v>2019</v>
      </c>
      <c r="B905" t="s">
        <v>11</v>
      </c>
      <c r="C905" t="s">
        <v>11</v>
      </c>
      <c r="D905" t="s">
        <v>94</v>
      </c>
      <c r="E905">
        <v>2.3644516918059519</v>
      </c>
    </row>
    <row r="906" spans="1:5">
      <c r="A906">
        <v>2019</v>
      </c>
      <c r="B906" t="s">
        <v>12</v>
      </c>
      <c r="C906" t="s">
        <v>12</v>
      </c>
      <c r="D906" t="s">
        <v>94</v>
      </c>
      <c r="E906">
        <v>1.8370230805463967</v>
      </c>
    </row>
    <row r="907" spans="1:5">
      <c r="A907">
        <v>2019</v>
      </c>
      <c r="B907" t="s">
        <v>13</v>
      </c>
      <c r="C907" t="s">
        <v>13</v>
      </c>
      <c r="D907" t="s">
        <v>94</v>
      </c>
      <c r="E907">
        <v>1.3190436933223413</v>
      </c>
    </row>
    <row r="908" spans="1:5">
      <c r="A908">
        <v>2019</v>
      </c>
      <c r="B908" t="s">
        <v>14</v>
      </c>
      <c r="C908" t="s">
        <v>14</v>
      </c>
      <c r="D908" t="s">
        <v>94</v>
      </c>
      <c r="E908">
        <v>1.6085790884718498</v>
      </c>
    </row>
    <row r="909" spans="1:5">
      <c r="A909">
        <v>2019</v>
      </c>
      <c r="B909" t="s">
        <v>15</v>
      </c>
      <c r="C909" t="s">
        <v>15</v>
      </c>
      <c r="D909" t="s">
        <v>94</v>
      </c>
      <c r="E909">
        <v>2.4771838331160363</v>
      </c>
    </row>
    <row r="910" spans="1:5">
      <c r="A910">
        <v>2019</v>
      </c>
      <c r="B910" t="s">
        <v>16</v>
      </c>
      <c r="C910" t="s">
        <v>16</v>
      </c>
      <c r="D910" t="s">
        <v>94</v>
      </c>
      <c r="E910">
        <v>2.029769959404601</v>
      </c>
    </row>
    <row r="911" spans="1:5">
      <c r="A911">
        <v>2019</v>
      </c>
      <c r="B911" t="s">
        <v>17</v>
      </c>
      <c r="C911" t="s">
        <v>17</v>
      </c>
      <c r="D911" t="s">
        <v>94</v>
      </c>
      <c r="E911">
        <v>1.7423771001866835</v>
      </c>
    </row>
    <row r="912" spans="1:5">
      <c r="A912">
        <v>2019</v>
      </c>
      <c r="B912" t="s">
        <v>5</v>
      </c>
      <c r="C912" t="s">
        <v>5</v>
      </c>
      <c r="D912" t="s">
        <v>80</v>
      </c>
      <c r="E912">
        <v>3.4754869039623908</v>
      </c>
    </row>
    <row r="913" spans="1:5">
      <c r="A913">
        <v>2019</v>
      </c>
      <c r="B913" t="s">
        <v>6</v>
      </c>
      <c r="C913" t="s">
        <v>6</v>
      </c>
      <c r="D913" t="s">
        <v>80</v>
      </c>
      <c r="E913">
        <v>4.1153710868800566</v>
      </c>
    </row>
    <row r="914" spans="1:5">
      <c r="A914">
        <v>2019</v>
      </c>
      <c r="B914" t="s">
        <v>7</v>
      </c>
      <c r="C914" t="s">
        <v>7</v>
      </c>
      <c r="D914" t="s">
        <v>80</v>
      </c>
      <c r="E914">
        <v>3.5314550366653803</v>
      </c>
    </row>
    <row r="915" spans="1:5">
      <c r="A915">
        <v>2019</v>
      </c>
      <c r="B915" t="s">
        <v>8</v>
      </c>
      <c r="C915" t="s">
        <v>8</v>
      </c>
      <c r="D915" t="s">
        <v>80</v>
      </c>
      <c r="E915">
        <v>2.8412698412698414</v>
      </c>
    </row>
    <row r="916" spans="1:5">
      <c r="A916">
        <v>2019</v>
      </c>
      <c r="B916" t="s">
        <v>9</v>
      </c>
      <c r="C916" t="s">
        <v>9</v>
      </c>
      <c r="D916" t="s">
        <v>80</v>
      </c>
      <c r="E916">
        <v>2.4324841984294197</v>
      </c>
    </row>
    <row r="917" spans="1:5">
      <c r="A917">
        <v>2019</v>
      </c>
      <c r="B917" t="s">
        <v>10</v>
      </c>
      <c r="C917" t="s">
        <v>10</v>
      </c>
      <c r="D917" t="s">
        <v>80</v>
      </c>
      <c r="E917">
        <v>1.7627726322079473</v>
      </c>
    </row>
    <row r="918" spans="1:5">
      <c r="A918">
        <v>2019</v>
      </c>
      <c r="B918" t="s">
        <v>11</v>
      </c>
      <c r="C918" t="s">
        <v>11</v>
      </c>
      <c r="D918" t="s">
        <v>80</v>
      </c>
      <c r="E918">
        <v>1.6145833333333335</v>
      </c>
    </row>
    <row r="919" spans="1:5">
      <c r="A919">
        <v>2019</v>
      </c>
      <c r="B919" t="s">
        <v>12</v>
      </c>
      <c r="C919" t="s">
        <v>12</v>
      </c>
      <c r="D919" t="s">
        <v>80</v>
      </c>
      <c r="E919">
        <v>2.6572668112798263</v>
      </c>
    </row>
    <row r="920" spans="1:5">
      <c r="A920">
        <v>2019</v>
      </c>
      <c r="B920" t="s">
        <v>13</v>
      </c>
      <c r="C920" t="s">
        <v>13</v>
      </c>
      <c r="D920" t="s">
        <v>80</v>
      </c>
      <c r="E920">
        <v>2.3076923076923079</v>
      </c>
    </row>
    <row r="921" spans="1:5">
      <c r="A921">
        <v>2019</v>
      </c>
      <c r="B921" t="s">
        <v>14</v>
      </c>
      <c r="C921" t="s">
        <v>14</v>
      </c>
      <c r="D921" t="s">
        <v>80</v>
      </c>
      <c r="E921">
        <v>2.2363465160075329</v>
      </c>
    </row>
    <row r="922" spans="1:5">
      <c r="A922">
        <v>2019</v>
      </c>
      <c r="B922" t="s">
        <v>15</v>
      </c>
      <c r="C922" t="s">
        <v>15</v>
      </c>
      <c r="D922" t="s">
        <v>80</v>
      </c>
      <c r="E922">
        <v>3.3176665745092619</v>
      </c>
    </row>
    <row r="923" spans="1:5">
      <c r="A923">
        <v>2019</v>
      </c>
      <c r="B923" t="s">
        <v>16</v>
      </c>
      <c r="C923" t="s">
        <v>16</v>
      </c>
      <c r="D923" t="s">
        <v>80</v>
      </c>
      <c r="E923">
        <v>2.7601969057665259</v>
      </c>
    </row>
    <row r="924" spans="1:5">
      <c r="A924">
        <v>2019</v>
      </c>
      <c r="B924" t="s">
        <v>17</v>
      </c>
      <c r="C924" t="s">
        <v>17</v>
      </c>
      <c r="D924" t="s">
        <v>80</v>
      </c>
      <c r="E924">
        <v>2.8452074154127525</v>
      </c>
    </row>
    <row r="925" spans="1:5">
      <c r="A925">
        <v>2019</v>
      </c>
      <c r="B925" t="s">
        <v>5</v>
      </c>
      <c r="C925" t="s">
        <v>5</v>
      </c>
      <c r="D925" t="s">
        <v>95</v>
      </c>
      <c r="E925">
        <v>3.5240753663642712</v>
      </c>
    </row>
    <row r="926" spans="1:5">
      <c r="A926">
        <v>2019</v>
      </c>
      <c r="B926" t="s">
        <v>6</v>
      </c>
      <c r="C926" t="s">
        <v>6</v>
      </c>
      <c r="D926" t="s">
        <v>95</v>
      </c>
      <c r="E926">
        <v>4.4955567171981183</v>
      </c>
    </row>
    <row r="927" spans="1:5">
      <c r="A927">
        <v>2019</v>
      </c>
      <c r="B927" t="s">
        <v>7</v>
      </c>
      <c r="C927" t="s">
        <v>7</v>
      </c>
      <c r="D927" t="s">
        <v>95</v>
      </c>
      <c r="E927">
        <v>4.0127388535031843</v>
      </c>
    </row>
    <row r="928" spans="1:5">
      <c r="A928">
        <v>2019</v>
      </c>
      <c r="B928" t="s">
        <v>8</v>
      </c>
      <c r="C928" t="s">
        <v>8</v>
      </c>
      <c r="D928" t="s">
        <v>95</v>
      </c>
      <c r="E928">
        <v>3.1453080322329088</v>
      </c>
    </row>
    <row r="929" spans="1:5">
      <c r="A929">
        <v>2019</v>
      </c>
      <c r="B929" t="s">
        <v>9</v>
      </c>
      <c r="C929" t="s">
        <v>9</v>
      </c>
      <c r="D929" t="s">
        <v>95</v>
      </c>
      <c r="E929">
        <v>2.8405422853453843</v>
      </c>
    </row>
    <row r="930" spans="1:5">
      <c r="A930">
        <v>2019</v>
      </c>
      <c r="B930" t="s">
        <v>10</v>
      </c>
      <c r="C930" t="s">
        <v>10</v>
      </c>
      <c r="D930" t="s">
        <v>95</v>
      </c>
      <c r="E930">
        <v>2.0149953139643859</v>
      </c>
    </row>
    <row r="931" spans="1:5">
      <c r="A931">
        <v>2019</v>
      </c>
      <c r="B931" t="s">
        <v>11</v>
      </c>
      <c r="C931" t="s">
        <v>11</v>
      </c>
      <c r="D931" t="s">
        <v>95</v>
      </c>
      <c r="E931">
        <v>1.6183986371379897</v>
      </c>
    </row>
    <row r="932" spans="1:5">
      <c r="A932">
        <v>2019</v>
      </c>
      <c r="B932" t="s">
        <v>12</v>
      </c>
      <c r="C932" t="s">
        <v>12</v>
      </c>
      <c r="D932" t="s">
        <v>95</v>
      </c>
      <c r="E932">
        <v>2.785515320334262</v>
      </c>
    </row>
    <row r="933" spans="1:5">
      <c r="A933">
        <v>2019</v>
      </c>
      <c r="B933" t="s">
        <v>13</v>
      </c>
      <c r="C933" t="s">
        <v>13</v>
      </c>
      <c r="D933" t="s">
        <v>95</v>
      </c>
      <c r="E933">
        <v>2.4772914946325351</v>
      </c>
    </row>
    <row r="934" spans="1:5">
      <c r="A934">
        <v>2019</v>
      </c>
      <c r="B934" t="s">
        <v>14</v>
      </c>
      <c r="C934" t="s">
        <v>14</v>
      </c>
      <c r="D934" t="s">
        <v>95</v>
      </c>
      <c r="E934">
        <v>2.53691783415373</v>
      </c>
    </row>
    <row r="935" spans="1:5">
      <c r="A935">
        <v>2019</v>
      </c>
      <c r="B935" t="s">
        <v>15</v>
      </c>
      <c r="C935" t="s">
        <v>15</v>
      </c>
      <c r="D935" t="s">
        <v>95</v>
      </c>
      <c r="E935">
        <v>3.747628083491461</v>
      </c>
    </row>
    <row r="936" spans="1:5">
      <c r="A936">
        <v>2019</v>
      </c>
      <c r="B936" t="s">
        <v>16</v>
      </c>
      <c r="C936" t="s">
        <v>16</v>
      </c>
      <c r="D936" t="s">
        <v>95</v>
      </c>
      <c r="E936">
        <v>2.8685996298581125</v>
      </c>
    </row>
    <row r="937" spans="1:5">
      <c r="A937">
        <v>2019</v>
      </c>
      <c r="B937" t="s">
        <v>17</v>
      </c>
      <c r="C937" t="s">
        <v>17</v>
      </c>
      <c r="D937" t="s">
        <v>95</v>
      </c>
      <c r="E937">
        <v>3.1035815964289482</v>
      </c>
    </row>
    <row r="938" spans="1:5">
      <c r="A938">
        <v>2019</v>
      </c>
      <c r="B938" t="s">
        <v>5</v>
      </c>
      <c r="C938" t="s">
        <v>5</v>
      </c>
      <c r="D938" t="s">
        <v>96</v>
      </c>
    </row>
    <row r="939" spans="1:5">
      <c r="A939">
        <v>2019</v>
      </c>
      <c r="B939" t="s">
        <v>6</v>
      </c>
      <c r="C939" t="s">
        <v>6</v>
      </c>
      <c r="D939" t="s">
        <v>96</v>
      </c>
    </row>
    <row r="940" spans="1:5">
      <c r="A940">
        <v>2019</v>
      </c>
      <c r="B940" t="s">
        <v>7</v>
      </c>
      <c r="C940" t="s">
        <v>7</v>
      </c>
      <c r="D940" t="s">
        <v>96</v>
      </c>
    </row>
    <row r="941" spans="1:5">
      <c r="A941">
        <v>2019</v>
      </c>
      <c r="B941" t="s">
        <v>8</v>
      </c>
      <c r="C941" t="s">
        <v>8</v>
      </c>
      <c r="D941" t="s">
        <v>96</v>
      </c>
      <c r="E941">
        <v>7.0226537216828477</v>
      </c>
    </row>
    <row r="942" spans="1:5">
      <c r="A942">
        <v>2019</v>
      </c>
      <c r="B942" t="s">
        <v>9</v>
      </c>
      <c r="C942" t="s">
        <v>9</v>
      </c>
      <c r="D942" t="s">
        <v>96</v>
      </c>
      <c r="E942">
        <v>5.161290322580645</v>
      </c>
    </row>
    <row r="943" spans="1:5">
      <c r="A943">
        <v>2019</v>
      </c>
      <c r="B943" t="s">
        <v>10</v>
      </c>
      <c r="C943" t="s">
        <v>10</v>
      </c>
      <c r="D943" t="s">
        <v>96</v>
      </c>
      <c r="E943">
        <v>4.9461312438785505</v>
      </c>
    </row>
    <row r="944" spans="1:5">
      <c r="A944">
        <v>2019</v>
      </c>
      <c r="B944" t="s">
        <v>11</v>
      </c>
      <c r="C944" t="s">
        <v>11</v>
      </c>
      <c r="D944" t="s">
        <v>96</v>
      </c>
      <c r="E944">
        <v>4.4843049327354256</v>
      </c>
    </row>
    <row r="945" spans="1:5">
      <c r="A945">
        <v>2019</v>
      </c>
      <c r="B945" t="s">
        <v>12</v>
      </c>
      <c r="C945" t="s">
        <v>12</v>
      </c>
      <c r="D945" t="s">
        <v>96</v>
      </c>
      <c r="E945">
        <v>4.5690061234102686</v>
      </c>
    </row>
    <row r="946" spans="1:5">
      <c r="A946">
        <v>2019</v>
      </c>
      <c r="B946" t="s">
        <v>13</v>
      </c>
      <c r="C946" t="s">
        <v>13</v>
      </c>
      <c r="D946" t="s">
        <v>96</v>
      </c>
      <c r="E946">
        <v>4.6166529266281948</v>
      </c>
    </row>
    <row r="947" spans="1:5">
      <c r="A947">
        <v>2019</v>
      </c>
      <c r="B947" t="s">
        <v>14</v>
      </c>
      <c r="C947" t="s">
        <v>14</v>
      </c>
      <c r="D947" t="s">
        <v>96</v>
      </c>
      <c r="E947">
        <v>7.5067024128686324</v>
      </c>
    </row>
    <row r="948" spans="1:5">
      <c r="A948">
        <v>2019</v>
      </c>
      <c r="B948" t="s">
        <v>15</v>
      </c>
      <c r="C948" t="s">
        <v>15</v>
      </c>
      <c r="D948" t="s">
        <v>96</v>
      </c>
      <c r="E948">
        <v>3.3898305084745761</v>
      </c>
    </row>
    <row r="949" spans="1:5">
      <c r="A949">
        <v>2019</v>
      </c>
      <c r="B949" t="s">
        <v>16</v>
      </c>
      <c r="C949" t="s">
        <v>16</v>
      </c>
      <c r="D949" t="s">
        <v>96</v>
      </c>
      <c r="E949">
        <v>3.1123139377537212</v>
      </c>
    </row>
    <row r="950" spans="1:5">
      <c r="A950">
        <v>2019</v>
      </c>
      <c r="B950" t="s">
        <v>17</v>
      </c>
      <c r="C950" t="s">
        <v>17</v>
      </c>
      <c r="D950" t="s">
        <v>96</v>
      </c>
      <c r="E950">
        <v>3.6092097075295579</v>
      </c>
    </row>
    <row r="951" spans="1:5">
      <c r="A951">
        <v>2019</v>
      </c>
      <c r="B951" t="s">
        <v>5</v>
      </c>
      <c r="C951" t="s">
        <v>5</v>
      </c>
      <c r="D951" t="s">
        <v>81</v>
      </c>
      <c r="E951">
        <v>6.4304902619207516</v>
      </c>
    </row>
    <row r="952" spans="1:5">
      <c r="A952">
        <v>2019</v>
      </c>
      <c r="B952" t="s">
        <v>6</v>
      </c>
      <c r="C952" t="s">
        <v>6</v>
      </c>
      <c r="D952" t="s">
        <v>81</v>
      </c>
      <c r="E952">
        <v>3.6932817446359478</v>
      </c>
    </row>
    <row r="953" spans="1:5">
      <c r="A953">
        <v>2019</v>
      </c>
      <c r="B953" t="s">
        <v>7</v>
      </c>
      <c r="C953" t="s">
        <v>7</v>
      </c>
      <c r="D953" t="s">
        <v>81</v>
      </c>
      <c r="E953">
        <v>4.2647626399073717</v>
      </c>
    </row>
    <row r="954" spans="1:5">
      <c r="A954">
        <v>2019</v>
      </c>
      <c r="B954" t="s">
        <v>8</v>
      </c>
      <c r="C954" t="s">
        <v>8</v>
      </c>
      <c r="D954" t="s">
        <v>81</v>
      </c>
      <c r="E954">
        <v>4.253968253968254</v>
      </c>
    </row>
    <row r="955" spans="1:5">
      <c r="A955">
        <v>2019</v>
      </c>
      <c r="B955" t="s">
        <v>9</v>
      </c>
      <c r="C955" t="s">
        <v>9</v>
      </c>
      <c r="D955" t="s">
        <v>81</v>
      </c>
      <c r="E955">
        <v>4.0605248036774562</v>
      </c>
    </row>
    <row r="956" spans="1:5">
      <c r="A956">
        <v>2019</v>
      </c>
      <c r="B956" t="s">
        <v>10</v>
      </c>
      <c r="C956" t="s">
        <v>10</v>
      </c>
      <c r="D956" t="s">
        <v>81</v>
      </c>
      <c r="E956">
        <v>4.302360322677024</v>
      </c>
    </row>
    <row r="957" spans="1:5">
      <c r="A957">
        <v>2019</v>
      </c>
      <c r="B957" t="s">
        <v>11</v>
      </c>
      <c r="C957" t="s">
        <v>11</v>
      </c>
      <c r="D957" t="s">
        <v>81</v>
      </c>
      <c r="E957">
        <v>5.3125</v>
      </c>
    </row>
    <row r="958" spans="1:5">
      <c r="A958">
        <v>2019</v>
      </c>
      <c r="B958" t="s">
        <v>12</v>
      </c>
      <c r="C958" t="s">
        <v>12</v>
      </c>
      <c r="D958" t="s">
        <v>81</v>
      </c>
      <c r="E958">
        <v>3.0911062906724509</v>
      </c>
    </row>
    <row r="959" spans="1:5">
      <c r="A959">
        <v>2019</v>
      </c>
      <c r="B959" t="s">
        <v>13</v>
      </c>
      <c r="C959" t="s">
        <v>13</v>
      </c>
      <c r="D959" t="s">
        <v>81</v>
      </c>
      <c r="E959">
        <v>3.4871794871794872</v>
      </c>
    </row>
    <row r="960" spans="1:5">
      <c r="A960">
        <v>2019</v>
      </c>
      <c r="B960" t="s">
        <v>14</v>
      </c>
      <c r="C960" t="s">
        <v>14</v>
      </c>
      <c r="D960" t="s">
        <v>81</v>
      </c>
      <c r="E960">
        <v>3.6016949152542375</v>
      </c>
    </row>
    <row r="961" spans="1:5">
      <c r="A961">
        <v>2019</v>
      </c>
      <c r="B961" t="s">
        <v>15</v>
      </c>
      <c r="C961" t="s">
        <v>15</v>
      </c>
      <c r="D961" t="s">
        <v>81</v>
      </c>
      <c r="E961">
        <v>5.4188554050317945</v>
      </c>
    </row>
    <row r="962" spans="1:5">
      <c r="A962">
        <v>2019</v>
      </c>
      <c r="B962" t="s">
        <v>16</v>
      </c>
      <c r="C962" t="s">
        <v>16</v>
      </c>
      <c r="D962" t="s">
        <v>81</v>
      </c>
      <c r="E962">
        <v>4.5886075949367093</v>
      </c>
    </row>
    <row r="963" spans="1:5">
      <c r="A963">
        <v>2019</v>
      </c>
      <c r="B963" t="s">
        <v>17</v>
      </c>
      <c r="C963" t="s">
        <v>17</v>
      </c>
      <c r="D963" t="s">
        <v>81</v>
      </c>
      <c r="E963">
        <v>4.509934325380331</v>
      </c>
    </row>
    <row r="964" spans="1:5">
      <c r="A964">
        <v>2019</v>
      </c>
      <c r="B964" t="s">
        <v>5</v>
      </c>
      <c r="C964" t="s">
        <v>5</v>
      </c>
      <c r="D964" t="s">
        <v>97</v>
      </c>
      <c r="E964">
        <v>5.2337752965805997</v>
      </c>
    </row>
    <row r="965" spans="1:5">
      <c r="A965">
        <v>2019</v>
      </c>
      <c r="B965" t="s">
        <v>6</v>
      </c>
      <c r="C965" t="s">
        <v>6</v>
      </c>
      <c r="D965" t="s">
        <v>97</v>
      </c>
      <c r="E965">
        <v>2.9796131730266597</v>
      </c>
    </row>
    <row r="966" spans="1:5">
      <c r="A966">
        <v>2019</v>
      </c>
      <c r="B966" t="s">
        <v>7</v>
      </c>
      <c r="C966" t="s">
        <v>7</v>
      </c>
      <c r="D966" t="s">
        <v>97</v>
      </c>
      <c r="E966">
        <v>3.8216560509554141</v>
      </c>
    </row>
    <row r="967" spans="1:5">
      <c r="A967">
        <v>2019</v>
      </c>
      <c r="B967" t="s">
        <v>8</v>
      </c>
      <c r="C967" t="s">
        <v>8</v>
      </c>
      <c r="D967" t="s">
        <v>97</v>
      </c>
      <c r="E967">
        <v>4.1070964387834676</v>
      </c>
    </row>
    <row r="968" spans="1:5">
      <c r="A968">
        <v>2019</v>
      </c>
      <c r="B968" t="s">
        <v>9</v>
      </c>
      <c r="C968" t="s">
        <v>9</v>
      </c>
      <c r="D968" t="s">
        <v>97</v>
      </c>
      <c r="E968">
        <v>3.7120723047127178</v>
      </c>
    </row>
    <row r="969" spans="1:5">
      <c r="A969">
        <v>2019</v>
      </c>
      <c r="B969" t="s">
        <v>10</v>
      </c>
      <c r="C969" t="s">
        <v>10</v>
      </c>
      <c r="D969" t="s">
        <v>97</v>
      </c>
      <c r="E969">
        <v>4.1237113402061851</v>
      </c>
    </row>
    <row r="970" spans="1:5">
      <c r="A970">
        <v>2019</v>
      </c>
      <c r="B970" t="s">
        <v>11</v>
      </c>
      <c r="C970" t="s">
        <v>11</v>
      </c>
      <c r="D970" t="s">
        <v>97</v>
      </c>
      <c r="E970">
        <v>3.9182282793867125</v>
      </c>
    </row>
    <row r="971" spans="1:5">
      <c r="A971">
        <v>2019</v>
      </c>
      <c r="B971" t="s">
        <v>12</v>
      </c>
      <c r="C971" t="s">
        <v>12</v>
      </c>
      <c r="D971" t="s">
        <v>97</v>
      </c>
      <c r="E971">
        <v>2.8783658310120708</v>
      </c>
    </row>
    <row r="972" spans="1:5">
      <c r="A972">
        <v>2019</v>
      </c>
      <c r="B972" t="s">
        <v>13</v>
      </c>
      <c r="C972" t="s">
        <v>13</v>
      </c>
      <c r="D972" t="s">
        <v>97</v>
      </c>
      <c r="E972">
        <v>3.7159372419488026</v>
      </c>
    </row>
    <row r="973" spans="1:5">
      <c r="A973">
        <v>2019</v>
      </c>
      <c r="B973" t="s">
        <v>14</v>
      </c>
      <c r="C973" t="s">
        <v>14</v>
      </c>
      <c r="D973" t="s">
        <v>97</v>
      </c>
      <c r="E973">
        <v>3.5971223021582732</v>
      </c>
    </row>
    <row r="974" spans="1:5">
      <c r="A974">
        <v>2019</v>
      </c>
      <c r="B974" t="s">
        <v>15</v>
      </c>
      <c r="C974" t="s">
        <v>15</v>
      </c>
      <c r="D974" t="s">
        <v>97</v>
      </c>
      <c r="E974">
        <v>4.6963946869070208</v>
      </c>
    </row>
    <row r="975" spans="1:5">
      <c r="A975">
        <v>2019</v>
      </c>
      <c r="B975" t="s">
        <v>16</v>
      </c>
      <c r="C975" t="s">
        <v>16</v>
      </c>
      <c r="D975" t="s">
        <v>97</v>
      </c>
      <c r="E975">
        <v>4.8118445404071561</v>
      </c>
    </row>
    <row r="976" spans="1:5">
      <c r="A976">
        <v>2019</v>
      </c>
      <c r="B976" t="s">
        <v>17</v>
      </c>
      <c r="C976" t="s">
        <v>17</v>
      </c>
      <c r="D976" t="s">
        <v>97</v>
      </c>
      <c r="E976">
        <v>4.0771853361920494</v>
      </c>
    </row>
    <row r="977" spans="1:5">
      <c r="A977">
        <v>2019</v>
      </c>
      <c r="B977" t="s">
        <v>5</v>
      </c>
      <c r="C977" t="s">
        <v>5</v>
      </c>
      <c r="D977" t="s">
        <v>98</v>
      </c>
    </row>
    <row r="978" spans="1:5">
      <c r="A978">
        <v>2019</v>
      </c>
      <c r="B978" t="s">
        <v>6</v>
      </c>
      <c r="C978" t="s">
        <v>6</v>
      </c>
      <c r="D978" t="s">
        <v>98</v>
      </c>
    </row>
    <row r="979" spans="1:5">
      <c r="A979">
        <v>2019</v>
      </c>
      <c r="B979" t="s">
        <v>7</v>
      </c>
      <c r="C979" t="s">
        <v>7</v>
      </c>
      <c r="D979" t="s">
        <v>98</v>
      </c>
    </row>
    <row r="980" spans="1:5">
      <c r="A980">
        <v>2019</v>
      </c>
      <c r="B980" t="s">
        <v>8</v>
      </c>
      <c r="C980" t="s">
        <v>8</v>
      </c>
      <c r="D980" t="s">
        <v>98</v>
      </c>
      <c r="E980">
        <v>3.5275080906148863</v>
      </c>
    </row>
    <row r="981" spans="1:5">
      <c r="A981">
        <v>2019</v>
      </c>
      <c r="B981" t="s">
        <v>9</v>
      </c>
      <c r="C981" t="s">
        <v>9</v>
      </c>
      <c r="D981" t="s">
        <v>98</v>
      </c>
      <c r="E981">
        <v>3.4408602150537635</v>
      </c>
    </row>
    <row r="982" spans="1:5">
      <c r="A982">
        <v>2019</v>
      </c>
      <c r="B982" t="s">
        <v>10</v>
      </c>
      <c r="C982" t="s">
        <v>10</v>
      </c>
      <c r="D982" t="s">
        <v>98</v>
      </c>
      <c r="E982">
        <v>5.4358472086190011</v>
      </c>
    </row>
    <row r="983" spans="1:5">
      <c r="A983">
        <v>2019</v>
      </c>
      <c r="B983" t="s">
        <v>11</v>
      </c>
      <c r="C983" t="s">
        <v>11</v>
      </c>
      <c r="D983" t="s">
        <v>98</v>
      </c>
      <c r="E983">
        <v>5.0550346514472073</v>
      </c>
    </row>
    <row r="984" spans="1:5">
      <c r="A984">
        <v>2019</v>
      </c>
      <c r="B984" t="s">
        <v>12</v>
      </c>
      <c r="C984" t="s">
        <v>12</v>
      </c>
      <c r="D984" t="s">
        <v>98</v>
      </c>
      <c r="E984">
        <v>4.3334903438530379</v>
      </c>
    </row>
    <row r="985" spans="1:5">
      <c r="A985">
        <v>2019</v>
      </c>
      <c r="B985" t="s">
        <v>13</v>
      </c>
      <c r="C985" t="s">
        <v>13</v>
      </c>
      <c r="D985" t="s">
        <v>98</v>
      </c>
      <c r="E985">
        <v>4.1220115416323164</v>
      </c>
    </row>
    <row r="986" spans="1:5">
      <c r="A986">
        <v>2019</v>
      </c>
      <c r="B986" t="s">
        <v>14</v>
      </c>
      <c r="C986" t="s">
        <v>14</v>
      </c>
      <c r="D986" t="s">
        <v>98</v>
      </c>
      <c r="E986">
        <v>3.3512064343163539</v>
      </c>
    </row>
    <row r="987" spans="1:5">
      <c r="A987">
        <v>2019</v>
      </c>
      <c r="B987" t="s">
        <v>15</v>
      </c>
      <c r="C987" t="s">
        <v>15</v>
      </c>
      <c r="D987" t="s">
        <v>98</v>
      </c>
      <c r="E987">
        <v>3.7809647979139509</v>
      </c>
    </row>
    <row r="988" spans="1:5">
      <c r="A988">
        <v>2019</v>
      </c>
      <c r="B988" t="s">
        <v>16</v>
      </c>
      <c r="C988" t="s">
        <v>16</v>
      </c>
      <c r="D988" t="s">
        <v>98</v>
      </c>
      <c r="E988">
        <v>5.5480378890392421</v>
      </c>
    </row>
    <row r="989" spans="1:5">
      <c r="A989">
        <v>2019</v>
      </c>
      <c r="B989" t="s">
        <v>17</v>
      </c>
      <c r="C989" t="s">
        <v>17</v>
      </c>
      <c r="D989" t="s">
        <v>98</v>
      </c>
      <c r="E989">
        <v>5.1649035469819538</v>
      </c>
    </row>
    <row r="990" spans="1:5">
      <c r="A990">
        <v>2019</v>
      </c>
      <c r="B990" t="s">
        <v>5</v>
      </c>
      <c r="C990" t="s">
        <v>5</v>
      </c>
      <c r="D990" t="s">
        <v>99</v>
      </c>
      <c r="E990">
        <v>3.2068502350570856</v>
      </c>
    </row>
    <row r="991" spans="1:5">
      <c r="A991">
        <v>2019</v>
      </c>
      <c r="B991" t="s">
        <v>6</v>
      </c>
      <c r="C991" t="s">
        <v>6</v>
      </c>
      <c r="D991" t="s">
        <v>99</v>
      </c>
      <c r="E991">
        <v>2.8139289482940555</v>
      </c>
    </row>
    <row r="992" spans="1:5">
      <c r="A992">
        <v>2019</v>
      </c>
      <c r="B992" t="s">
        <v>7</v>
      </c>
      <c r="C992" t="s">
        <v>7</v>
      </c>
      <c r="D992" t="s">
        <v>99</v>
      </c>
      <c r="E992">
        <v>4.110382091856426</v>
      </c>
    </row>
    <row r="993" spans="1:5">
      <c r="A993">
        <v>2019</v>
      </c>
      <c r="B993" t="s">
        <v>8</v>
      </c>
      <c r="C993" t="s">
        <v>8</v>
      </c>
      <c r="D993" t="s">
        <v>99</v>
      </c>
      <c r="E993">
        <v>4.5714285714285712</v>
      </c>
    </row>
    <row r="994" spans="1:5">
      <c r="A994">
        <v>2019</v>
      </c>
      <c r="B994" t="s">
        <v>9</v>
      </c>
      <c r="C994" t="s">
        <v>9</v>
      </c>
      <c r="D994" t="s">
        <v>99</v>
      </c>
      <c r="E994">
        <v>3.9072974525952882</v>
      </c>
    </row>
    <row r="995" spans="1:5">
      <c r="A995">
        <v>2019</v>
      </c>
      <c r="B995" t="s">
        <v>10</v>
      </c>
      <c r="C995" t="s">
        <v>10</v>
      </c>
      <c r="D995" t="s">
        <v>99</v>
      </c>
      <c r="E995">
        <v>4.302360322677024</v>
      </c>
    </row>
    <row r="996" spans="1:5">
      <c r="A996">
        <v>2019</v>
      </c>
      <c r="B996" t="s">
        <v>11</v>
      </c>
      <c r="C996" t="s">
        <v>11</v>
      </c>
      <c r="D996" t="s">
        <v>99</v>
      </c>
      <c r="E996">
        <v>3.6458333333333335</v>
      </c>
    </row>
    <row r="997" spans="1:5">
      <c r="A997">
        <v>2019</v>
      </c>
      <c r="B997" t="s">
        <v>12</v>
      </c>
      <c r="C997" t="s">
        <v>12</v>
      </c>
      <c r="D997" t="s">
        <v>99</v>
      </c>
      <c r="E997">
        <v>3.7418655097613884</v>
      </c>
    </row>
    <row r="998" spans="1:5">
      <c r="A998">
        <v>2019</v>
      </c>
      <c r="B998" t="s">
        <v>13</v>
      </c>
      <c r="C998" t="s">
        <v>13</v>
      </c>
      <c r="D998" t="s">
        <v>99</v>
      </c>
      <c r="E998">
        <v>5.9487179487179489</v>
      </c>
    </row>
    <row r="999" spans="1:5">
      <c r="A999">
        <v>2019</v>
      </c>
      <c r="B999" t="s">
        <v>14</v>
      </c>
      <c r="C999" t="s">
        <v>14</v>
      </c>
      <c r="D999" t="s">
        <v>99</v>
      </c>
      <c r="E999">
        <v>5.1082862523540484</v>
      </c>
    </row>
    <row r="1000" spans="1:5">
      <c r="A1000">
        <v>2019</v>
      </c>
      <c r="B1000" t="s">
        <v>15</v>
      </c>
      <c r="C1000" t="s">
        <v>15</v>
      </c>
      <c r="D1000" t="s">
        <v>99</v>
      </c>
      <c r="E1000">
        <v>3.5664915675974567</v>
      </c>
    </row>
    <row r="1001" spans="1:5">
      <c r="A1001">
        <v>2019</v>
      </c>
      <c r="B1001" t="s">
        <v>16</v>
      </c>
      <c r="C1001" t="s">
        <v>16</v>
      </c>
      <c r="D1001" t="s">
        <v>99</v>
      </c>
      <c r="E1001">
        <v>4.1842475386779183</v>
      </c>
    </row>
    <row r="1002" spans="1:5">
      <c r="A1002">
        <v>2019</v>
      </c>
      <c r="B1002" t="s">
        <v>17</v>
      </c>
      <c r="C1002" t="s">
        <v>17</v>
      </c>
      <c r="D1002" t="s">
        <v>99</v>
      </c>
      <c r="E1002">
        <v>4.0714107573364373</v>
      </c>
    </row>
    <row r="1003" spans="1:5">
      <c r="A1003">
        <v>2019</v>
      </c>
      <c r="B1003" t="s">
        <v>5</v>
      </c>
      <c r="C1003" t="s">
        <v>5</v>
      </c>
      <c r="D1003" t="s">
        <v>100</v>
      </c>
      <c r="E1003">
        <v>2.3028611304954643</v>
      </c>
    </row>
    <row r="1004" spans="1:5">
      <c r="A1004">
        <v>2019</v>
      </c>
      <c r="B1004" t="s">
        <v>6</v>
      </c>
      <c r="C1004" t="s">
        <v>6</v>
      </c>
      <c r="D1004" t="s">
        <v>100</v>
      </c>
      <c r="E1004">
        <v>2.5091479351803452</v>
      </c>
    </row>
    <row r="1005" spans="1:5">
      <c r="A1005">
        <v>2019</v>
      </c>
      <c r="B1005" t="s">
        <v>7</v>
      </c>
      <c r="C1005" t="s">
        <v>7</v>
      </c>
      <c r="D1005" t="s">
        <v>100</v>
      </c>
      <c r="E1005">
        <v>3.2484076433121021</v>
      </c>
    </row>
    <row r="1006" spans="1:5">
      <c r="A1006">
        <v>2019</v>
      </c>
      <c r="B1006" t="s">
        <v>8</v>
      </c>
      <c r="C1006" t="s">
        <v>8</v>
      </c>
      <c r="D1006" t="s">
        <v>100</v>
      </c>
      <c r="E1006">
        <v>4.2630621263322066</v>
      </c>
    </row>
    <row r="1007" spans="1:5">
      <c r="A1007">
        <v>2019</v>
      </c>
      <c r="B1007" t="s">
        <v>9</v>
      </c>
      <c r="C1007" t="s">
        <v>9</v>
      </c>
      <c r="D1007" t="s">
        <v>100</v>
      </c>
      <c r="E1007">
        <v>3.6152356358941256</v>
      </c>
    </row>
    <row r="1008" spans="1:5">
      <c r="A1008">
        <v>2019</v>
      </c>
      <c r="B1008" t="s">
        <v>10</v>
      </c>
      <c r="C1008" t="s">
        <v>10</v>
      </c>
      <c r="D1008" t="s">
        <v>100</v>
      </c>
      <c r="E1008">
        <v>4.4048734770384259</v>
      </c>
    </row>
    <row r="1009" spans="1:5">
      <c r="A1009">
        <v>2019</v>
      </c>
      <c r="B1009" t="s">
        <v>11</v>
      </c>
      <c r="C1009" t="s">
        <v>11</v>
      </c>
      <c r="D1009" t="s">
        <v>100</v>
      </c>
      <c r="E1009">
        <v>3.8330494037478706</v>
      </c>
    </row>
    <row r="1010" spans="1:5">
      <c r="A1010">
        <v>2019</v>
      </c>
      <c r="B1010" t="s">
        <v>12</v>
      </c>
      <c r="C1010" t="s">
        <v>12</v>
      </c>
      <c r="D1010" t="s">
        <v>100</v>
      </c>
      <c r="E1010">
        <v>3.7140204271123487</v>
      </c>
    </row>
    <row r="1011" spans="1:5">
      <c r="A1011">
        <v>2019</v>
      </c>
      <c r="B1011" t="s">
        <v>13</v>
      </c>
      <c r="C1011" t="s">
        <v>13</v>
      </c>
      <c r="D1011" t="s">
        <v>100</v>
      </c>
      <c r="E1011">
        <v>6.1932287365813377</v>
      </c>
    </row>
    <row r="1012" spans="1:5">
      <c r="A1012">
        <v>2019</v>
      </c>
      <c r="B1012" t="s">
        <v>14</v>
      </c>
      <c r="C1012" t="s">
        <v>14</v>
      </c>
      <c r="D1012" t="s">
        <v>100</v>
      </c>
      <c r="E1012">
        <v>5.0738356683074599</v>
      </c>
    </row>
    <row r="1013" spans="1:5">
      <c r="A1013">
        <v>2019</v>
      </c>
      <c r="B1013" t="s">
        <v>15</v>
      </c>
      <c r="C1013" t="s">
        <v>15</v>
      </c>
      <c r="D1013" t="s">
        <v>100</v>
      </c>
      <c r="E1013">
        <v>3.0834914611005693</v>
      </c>
    </row>
    <row r="1014" spans="1:5">
      <c r="A1014">
        <v>2019</v>
      </c>
      <c r="B1014" t="s">
        <v>16</v>
      </c>
      <c r="C1014" t="s">
        <v>16</v>
      </c>
      <c r="D1014" t="s">
        <v>100</v>
      </c>
      <c r="E1014">
        <v>4.0098704503392968</v>
      </c>
    </row>
    <row r="1015" spans="1:5">
      <c r="A1015">
        <v>2019</v>
      </c>
      <c r="B1015" t="s">
        <v>17</v>
      </c>
      <c r="C1015" t="s">
        <v>17</v>
      </c>
      <c r="D1015" t="s">
        <v>100</v>
      </c>
      <c r="E1015">
        <v>3.7784260658676323</v>
      </c>
    </row>
    <row r="1016" spans="1:5">
      <c r="A1016">
        <v>2019</v>
      </c>
      <c r="B1016" t="s">
        <v>5</v>
      </c>
      <c r="C1016" t="s">
        <v>5</v>
      </c>
      <c r="D1016" t="s">
        <v>101</v>
      </c>
    </row>
    <row r="1017" spans="1:5">
      <c r="A1017">
        <v>2019</v>
      </c>
      <c r="B1017" t="s">
        <v>6</v>
      </c>
      <c r="C1017" t="s">
        <v>6</v>
      </c>
      <c r="D1017" t="s">
        <v>101</v>
      </c>
    </row>
    <row r="1018" spans="1:5">
      <c r="A1018">
        <v>2019</v>
      </c>
      <c r="B1018" t="s">
        <v>7</v>
      </c>
      <c r="C1018" t="s">
        <v>7</v>
      </c>
      <c r="D1018" t="s">
        <v>101</v>
      </c>
    </row>
    <row r="1019" spans="1:5">
      <c r="A1019">
        <v>2019</v>
      </c>
      <c r="B1019" t="s">
        <v>8</v>
      </c>
      <c r="C1019" t="s">
        <v>8</v>
      </c>
      <c r="D1019" t="s">
        <v>101</v>
      </c>
      <c r="E1019">
        <v>23.009708737864077</v>
      </c>
    </row>
    <row r="1020" spans="1:5">
      <c r="A1020">
        <v>2019</v>
      </c>
      <c r="B1020" t="s">
        <v>9</v>
      </c>
      <c r="C1020" t="s">
        <v>9</v>
      </c>
      <c r="D1020" t="s">
        <v>101</v>
      </c>
      <c r="E1020">
        <v>17.956989247311828</v>
      </c>
    </row>
    <row r="1021" spans="1:5">
      <c r="A1021">
        <v>2019</v>
      </c>
      <c r="B1021" t="s">
        <v>10</v>
      </c>
      <c r="C1021" t="s">
        <v>10</v>
      </c>
      <c r="D1021" t="s">
        <v>101</v>
      </c>
      <c r="E1021">
        <v>18.168462291870714</v>
      </c>
    </row>
    <row r="1022" spans="1:5">
      <c r="A1022">
        <v>2019</v>
      </c>
      <c r="B1022" t="s">
        <v>11</v>
      </c>
      <c r="C1022" t="s">
        <v>11</v>
      </c>
      <c r="D1022" t="s">
        <v>101</v>
      </c>
      <c r="E1022">
        <v>17.081125152874034</v>
      </c>
    </row>
    <row r="1023" spans="1:5">
      <c r="A1023">
        <v>2019</v>
      </c>
      <c r="B1023" t="s">
        <v>12</v>
      </c>
      <c r="C1023" t="s">
        <v>12</v>
      </c>
      <c r="D1023" t="s">
        <v>101</v>
      </c>
      <c r="E1023">
        <v>17.192651907677813</v>
      </c>
    </row>
    <row r="1024" spans="1:5">
      <c r="A1024">
        <v>2019</v>
      </c>
      <c r="B1024" t="s">
        <v>13</v>
      </c>
      <c r="C1024" t="s">
        <v>13</v>
      </c>
      <c r="D1024" t="s">
        <v>101</v>
      </c>
      <c r="E1024">
        <v>16.075845012366035</v>
      </c>
    </row>
    <row r="1025" spans="1:5">
      <c r="A1025">
        <v>2019</v>
      </c>
      <c r="B1025" t="s">
        <v>14</v>
      </c>
      <c r="C1025" t="s">
        <v>14</v>
      </c>
      <c r="D1025" t="s">
        <v>101</v>
      </c>
      <c r="E1025">
        <v>15.549597855227882</v>
      </c>
    </row>
    <row r="1026" spans="1:5">
      <c r="A1026">
        <v>2019</v>
      </c>
      <c r="B1026" t="s">
        <v>15</v>
      </c>
      <c r="C1026" t="s">
        <v>15</v>
      </c>
      <c r="D1026" t="s">
        <v>101</v>
      </c>
      <c r="E1026">
        <v>15.384615384615385</v>
      </c>
    </row>
    <row r="1027" spans="1:5">
      <c r="A1027">
        <v>2019</v>
      </c>
      <c r="B1027" t="s">
        <v>16</v>
      </c>
      <c r="C1027" t="s">
        <v>16</v>
      </c>
      <c r="D1027" t="s">
        <v>101</v>
      </c>
      <c r="E1027">
        <v>12.719891745602165</v>
      </c>
    </row>
    <row r="1028" spans="1:5">
      <c r="A1028">
        <v>2019</v>
      </c>
      <c r="B1028" t="s">
        <v>17</v>
      </c>
      <c r="C1028" t="s">
        <v>17</v>
      </c>
      <c r="D1028" t="s">
        <v>101</v>
      </c>
      <c r="E1028">
        <v>17.237087741132544</v>
      </c>
    </row>
    <row r="1029" spans="1:5">
      <c r="A1029">
        <v>2019</v>
      </c>
      <c r="B1029" t="s">
        <v>5</v>
      </c>
      <c r="C1029" t="s">
        <v>5</v>
      </c>
      <c r="D1029" t="s">
        <v>85</v>
      </c>
      <c r="E1029">
        <v>24.429147078576225</v>
      </c>
    </row>
    <row r="1030" spans="1:5">
      <c r="A1030">
        <v>2019</v>
      </c>
      <c r="B1030" t="s">
        <v>6</v>
      </c>
      <c r="C1030" t="s">
        <v>6</v>
      </c>
      <c r="D1030" t="s">
        <v>85</v>
      </c>
      <c r="E1030">
        <v>15.406260991909953</v>
      </c>
    </row>
    <row r="1031" spans="1:5">
      <c r="A1031">
        <v>2019</v>
      </c>
      <c r="B1031" t="s">
        <v>7</v>
      </c>
      <c r="C1031" t="s">
        <v>7</v>
      </c>
      <c r="D1031" t="s">
        <v>85</v>
      </c>
      <c r="E1031">
        <v>17.580084909301426</v>
      </c>
    </row>
    <row r="1032" spans="1:5">
      <c r="A1032">
        <v>2019</v>
      </c>
      <c r="B1032" t="s">
        <v>8</v>
      </c>
      <c r="C1032" t="s">
        <v>8</v>
      </c>
      <c r="D1032" t="s">
        <v>85</v>
      </c>
      <c r="E1032">
        <v>17.206349206349206</v>
      </c>
    </row>
    <row r="1033" spans="1:5">
      <c r="A1033">
        <v>2019</v>
      </c>
      <c r="B1033" t="s">
        <v>9</v>
      </c>
      <c r="C1033" t="s">
        <v>9</v>
      </c>
      <c r="D1033" t="s">
        <v>85</v>
      </c>
      <c r="E1033">
        <v>21.451829151503542</v>
      </c>
    </row>
    <row r="1034" spans="1:5">
      <c r="A1034">
        <v>2019</v>
      </c>
      <c r="B1034" t="s">
        <v>10</v>
      </c>
      <c r="C1034" t="s">
        <v>10</v>
      </c>
      <c r="D1034" t="s">
        <v>85</v>
      </c>
      <c r="E1034">
        <v>16.432626232446967</v>
      </c>
    </row>
    <row r="1035" spans="1:5">
      <c r="A1035">
        <v>2019</v>
      </c>
      <c r="B1035" t="s">
        <v>11</v>
      </c>
      <c r="C1035" t="s">
        <v>11</v>
      </c>
      <c r="D1035" t="s">
        <v>85</v>
      </c>
      <c r="E1035">
        <v>15.937499999999998</v>
      </c>
    </row>
    <row r="1036" spans="1:5">
      <c r="A1036">
        <v>2019</v>
      </c>
      <c r="B1036" t="s">
        <v>12</v>
      </c>
      <c r="C1036" t="s">
        <v>12</v>
      </c>
      <c r="D1036" t="s">
        <v>85</v>
      </c>
      <c r="E1036">
        <v>16.214750542299349</v>
      </c>
    </row>
    <row r="1037" spans="1:5">
      <c r="A1037">
        <v>2019</v>
      </c>
      <c r="B1037" t="s">
        <v>13</v>
      </c>
      <c r="C1037" t="s">
        <v>13</v>
      </c>
      <c r="D1037" t="s">
        <v>85</v>
      </c>
      <c r="E1037">
        <v>13.333333333333334</v>
      </c>
    </row>
    <row r="1038" spans="1:5">
      <c r="A1038">
        <v>2019</v>
      </c>
      <c r="B1038" t="s">
        <v>14</v>
      </c>
      <c r="C1038" t="s">
        <v>14</v>
      </c>
      <c r="D1038" t="s">
        <v>85</v>
      </c>
      <c r="E1038">
        <v>18.714689265536723</v>
      </c>
    </row>
    <row r="1039" spans="1:5">
      <c r="A1039">
        <v>2019</v>
      </c>
      <c r="B1039" t="s">
        <v>15</v>
      </c>
      <c r="C1039" t="s">
        <v>15</v>
      </c>
      <c r="D1039" t="s">
        <v>85</v>
      </c>
      <c r="E1039">
        <v>18.495991152889136</v>
      </c>
    </row>
    <row r="1040" spans="1:5">
      <c r="A1040">
        <v>2019</v>
      </c>
      <c r="B1040" t="s">
        <v>16</v>
      </c>
      <c r="C1040" t="s">
        <v>16</v>
      </c>
      <c r="D1040" t="s">
        <v>85</v>
      </c>
      <c r="E1040">
        <v>21.079465541490858</v>
      </c>
    </row>
    <row r="1041" spans="1:5">
      <c r="A1041">
        <v>2019</v>
      </c>
      <c r="B1041" t="s">
        <v>17</v>
      </c>
      <c r="C1041" t="s">
        <v>17</v>
      </c>
      <c r="D1041" t="s">
        <v>85</v>
      </c>
      <c r="E1041">
        <v>18.883531465624738</v>
      </c>
    </row>
    <row r="1042" spans="1:5">
      <c r="A1042">
        <v>2019</v>
      </c>
      <c r="B1042" t="s">
        <v>5</v>
      </c>
      <c r="C1042" t="s">
        <v>5</v>
      </c>
      <c r="D1042" t="s">
        <v>102</v>
      </c>
      <c r="E1042">
        <v>22.365666434054432</v>
      </c>
    </row>
    <row r="1043" spans="1:5">
      <c r="A1043">
        <v>2019</v>
      </c>
      <c r="B1043" t="s">
        <v>6</v>
      </c>
      <c r="C1043" t="s">
        <v>6</v>
      </c>
      <c r="D1043" t="s">
        <v>102</v>
      </c>
      <c r="E1043">
        <v>14.166231050705697</v>
      </c>
    </row>
    <row r="1044" spans="1:5">
      <c r="A1044">
        <v>2019</v>
      </c>
      <c r="B1044" t="s">
        <v>7</v>
      </c>
      <c r="C1044" t="s">
        <v>7</v>
      </c>
      <c r="D1044" t="s">
        <v>102</v>
      </c>
      <c r="E1044">
        <v>17.197452229299362</v>
      </c>
    </row>
    <row r="1045" spans="1:5">
      <c r="A1045">
        <v>2019</v>
      </c>
      <c r="B1045" t="s">
        <v>8</v>
      </c>
      <c r="C1045" t="s">
        <v>8</v>
      </c>
      <c r="D1045" t="s">
        <v>102</v>
      </c>
      <c r="E1045">
        <v>17.286197036651938</v>
      </c>
    </row>
    <row r="1046" spans="1:5">
      <c r="A1046">
        <v>2019</v>
      </c>
      <c r="B1046" t="s">
        <v>9</v>
      </c>
      <c r="C1046" t="s">
        <v>9</v>
      </c>
      <c r="D1046" t="s">
        <v>102</v>
      </c>
      <c r="E1046">
        <v>24.37056165267915</v>
      </c>
    </row>
    <row r="1047" spans="1:5">
      <c r="A1047">
        <v>2019</v>
      </c>
      <c r="B1047" t="s">
        <v>10</v>
      </c>
      <c r="C1047" t="s">
        <v>10</v>
      </c>
      <c r="D1047" t="s">
        <v>102</v>
      </c>
      <c r="E1047">
        <v>16.635426429240862</v>
      </c>
    </row>
    <row r="1048" spans="1:5">
      <c r="A1048">
        <v>2019</v>
      </c>
      <c r="B1048" t="s">
        <v>11</v>
      </c>
      <c r="C1048" t="s">
        <v>11</v>
      </c>
      <c r="D1048" t="s">
        <v>102</v>
      </c>
      <c r="E1048">
        <v>16.183986371379895</v>
      </c>
    </row>
    <row r="1049" spans="1:5">
      <c r="A1049">
        <v>2019</v>
      </c>
      <c r="B1049" t="s">
        <v>12</v>
      </c>
      <c r="C1049" t="s">
        <v>12</v>
      </c>
      <c r="D1049" t="s">
        <v>102</v>
      </c>
      <c r="E1049">
        <v>16.805942432683381</v>
      </c>
    </row>
    <row r="1050" spans="1:5">
      <c r="A1050">
        <v>2019</v>
      </c>
      <c r="B1050" t="s">
        <v>13</v>
      </c>
      <c r="C1050" t="s">
        <v>13</v>
      </c>
      <c r="D1050" t="s">
        <v>102</v>
      </c>
      <c r="E1050">
        <v>13.707679603633361</v>
      </c>
    </row>
    <row r="1051" spans="1:5">
      <c r="A1051">
        <v>2019</v>
      </c>
      <c r="B1051" t="s">
        <v>14</v>
      </c>
      <c r="C1051" t="s">
        <v>14</v>
      </c>
      <c r="D1051" t="s">
        <v>102</v>
      </c>
      <c r="E1051">
        <v>19.613782658084059</v>
      </c>
    </row>
    <row r="1052" spans="1:5">
      <c r="A1052">
        <v>2019</v>
      </c>
      <c r="B1052" t="s">
        <v>15</v>
      </c>
      <c r="C1052" t="s">
        <v>15</v>
      </c>
      <c r="D1052" t="s">
        <v>102</v>
      </c>
      <c r="E1052">
        <v>17.599620493358632</v>
      </c>
    </row>
    <row r="1053" spans="1:5">
      <c r="A1053">
        <v>2019</v>
      </c>
      <c r="B1053" t="s">
        <v>16</v>
      </c>
      <c r="C1053" t="s">
        <v>16</v>
      </c>
      <c r="D1053" t="s">
        <v>102</v>
      </c>
      <c r="E1053">
        <v>21.776681061073411</v>
      </c>
    </row>
    <row r="1054" spans="1:5">
      <c r="A1054">
        <v>2019</v>
      </c>
      <c r="B1054" t="s">
        <v>17</v>
      </c>
      <c r="C1054" t="s">
        <v>17</v>
      </c>
      <c r="D1054" t="s">
        <v>102</v>
      </c>
      <c r="E1054">
        <v>18.835893290218269</v>
      </c>
    </row>
    <row r="1055" spans="1:5">
      <c r="A1055">
        <v>2019</v>
      </c>
      <c r="B1055" t="s">
        <v>5</v>
      </c>
      <c r="C1055" t="s">
        <v>5</v>
      </c>
      <c r="D1055" t="s">
        <v>103</v>
      </c>
    </row>
    <row r="1056" spans="1:5">
      <c r="A1056">
        <v>2019</v>
      </c>
      <c r="B1056" t="s">
        <v>6</v>
      </c>
      <c r="C1056" t="s">
        <v>6</v>
      </c>
      <c r="D1056" t="s">
        <v>103</v>
      </c>
    </row>
    <row r="1057" spans="1:5">
      <c r="A1057">
        <v>2019</v>
      </c>
      <c r="B1057" t="s">
        <v>7</v>
      </c>
      <c r="C1057" t="s">
        <v>7</v>
      </c>
      <c r="D1057" t="s">
        <v>103</v>
      </c>
    </row>
    <row r="1058" spans="1:5">
      <c r="A1058">
        <v>2019</v>
      </c>
      <c r="B1058" t="s">
        <v>8</v>
      </c>
      <c r="C1058" t="s">
        <v>8</v>
      </c>
      <c r="D1058" t="s">
        <v>103</v>
      </c>
      <c r="E1058">
        <v>3.6245954692556634</v>
      </c>
    </row>
    <row r="1059" spans="1:5">
      <c r="A1059">
        <v>2019</v>
      </c>
      <c r="B1059" t="s">
        <v>9</v>
      </c>
      <c r="C1059" t="s">
        <v>9</v>
      </c>
      <c r="D1059" t="s">
        <v>103</v>
      </c>
      <c r="E1059">
        <v>3.010752688172043</v>
      </c>
    </row>
    <row r="1060" spans="1:5">
      <c r="A1060">
        <v>2019</v>
      </c>
      <c r="B1060" t="s">
        <v>10</v>
      </c>
      <c r="C1060" t="s">
        <v>10</v>
      </c>
      <c r="D1060" t="s">
        <v>103</v>
      </c>
      <c r="E1060">
        <v>3.6238981390793339</v>
      </c>
    </row>
    <row r="1061" spans="1:5">
      <c r="A1061">
        <v>2019</v>
      </c>
      <c r="B1061" t="s">
        <v>11</v>
      </c>
      <c r="C1061" t="s">
        <v>11</v>
      </c>
      <c r="D1061" t="s">
        <v>103</v>
      </c>
      <c r="E1061">
        <v>3.1390134529147984</v>
      </c>
    </row>
    <row r="1062" spans="1:5">
      <c r="A1062">
        <v>2019</v>
      </c>
      <c r="B1062" t="s">
        <v>12</v>
      </c>
      <c r="C1062" t="s">
        <v>12</v>
      </c>
      <c r="D1062" t="s">
        <v>103</v>
      </c>
      <c r="E1062">
        <v>3.7682524729156857</v>
      </c>
    </row>
    <row r="1063" spans="1:5">
      <c r="A1063">
        <v>2019</v>
      </c>
      <c r="B1063" t="s">
        <v>13</v>
      </c>
      <c r="C1063" t="s">
        <v>13</v>
      </c>
      <c r="D1063" t="s">
        <v>103</v>
      </c>
      <c r="E1063">
        <v>4.1220115416323164</v>
      </c>
    </row>
    <row r="1064" spans="1:5">
      <c r="A1064">
        <v>2019</v>
      </c>
      <c r="B1064" t="s">
        <v>14</v>
      </c>
      <c r="C1064" t="s">
        <v>14</v>
      </c>
      <c r="D1064" t="s">
        <v>103</v>
      </c>
      <c r="E1064">
        <v>1.8766756032171581</v>
      </c>
    </row>
    <row r="1065" spans="1:5">
      <c r="A1065">
        <v>2019</v>
      </c>
      <c r="B1065" t="s">
        <v>15</v>
      </c>
      <c r="C1065" t="s">
        <v>15</v>
      </c>
      <c r="D1065" t="s">
        <v>103</v>
      </c>
      <c r="E1065">
        <v>5.6062581486310297</v>
      </c>
    </row>
    <row r="1066" spans="1:5">
      <c r="A1066">
        <v>2019</v>
      </c>
      <c r="B1066" t="s">
        <v>16</v>
      </c>
      <c r="C1066" t="s">
        <v>16</v>
      </c>
      <c r="D1066" t="s">
        <v>103</v>
      </c>
      <c r="E1066">
        <v>3.6535859269282813</v>
      </c>
    </row>
    <row r="1067" spans="1:5">
      <c r="A1067">
        <v>2019</v>
      </c>
      <c r="B1067" t="s">
        <v>17</v>
      </c>
      <c r="C1067" t="s">
        <v>17</v>
      </c>
      <c r="D1067" t="s">
        <v>103</v>
      </c>
      <c r="E1067">
        <v>3.422526446795271</v>
      </c>
    </row>
    <row r="1068" spans="1:5">
      <c r="A1068">
        <v>2019</v>
      </c>
      <c r="B1068" t="s">
        <v>5</v>
      </c>
      <c r="C1068" t="s">
        <v>5</v>
      </c>
      <c r="D1068" t="s">
        <v>86</v>
      </c>
      <c r="E1068">
        <v>3.744123572867696</v>
      </c>
    </row>
    <row r="1069" spans="1:5">
      <c r="A1069">
        <v>2019</v>
      </c>
      <c r="B1069" t="s">
        <v>6</v>
      </c>
      <c r="C1069" t="s">
        <v>6</v>
      </c>
      <c r="D1069" t="s">
        <v>86</v>
      </c>
      <c r="E1069">
        <v>2.3566654941962715</v>
      </c>
    </row>
    <row r="1070" spans="1:5">
      <c r="A1070">
        <v>2019</v>
      </c>
      <c r="B1070" t="s">
        <v>7</v>
      </c>
      <c r="C1070" t="s">
        <v>7</v>
      </c>
      <c r="D1070" t="s">
        <v>86</v>
      </c>
      <c r="E1070">
        <v>3.3191817830953299</v>
      </c>
    </row>
    <row r="1071" spans="1:5">
      <c r="A1071">
        <v>2019</v>
      </c>
      <c r="B1071" t="s">
        <v>8</v>
      </c>
      <c r="C1071" t="s">
        <v>8</v>
      </c>
      <c r="D1071" t="s">
        <v>86</v>
      </c>
      <c r="E1071">
        <v>3.46031746031746</v>
      </c>
    </row>
    <row r="1072" spans="1:5">
      <c r="A1072">
        <v>2019</v>
      </c>
      <c r="B1072" t="s">
        <v>9</v>
      </c>
      <c r="C1072" t="s">
        <v>9</v>
      </c>
      <c r="D1072" t="s">
        <v>86</v>
      </c>
      <c r="E1072">
        <v>4.2520589925301664</v>
      </c>
    </row>
    <row r="1073" spans="1:5">
      <c r="A1073">
        <v>2019</v>
      </c>
      <c r="B1073" t="s">
        <v>10</v>
      </c>
      <c r="C1073" t="s">
        <v>10</v>
      </c>
      <c r="D1073" t="s">
        <v>86</v>
      </c>
      <c r="E1073">
        <v>4.1529728114729609</v>
      </c>
    </row>
    <row r="1074" spans="1:5">
      <c r="A1074">
        <v>2019</v>
      </c>
      <c r="B1074" t="s">
        <v>11</v>
      </c>
      <c r="C1074" t="s">
        <v>11</v>
      </c>
      <c r="D1074" t="s">
        <v>86</v>
      </c>
      <c r="E1074">
        <v>2.65625</v>
      </c>
    </row>
    <row r="1075" spans="1:5">
      <c r="A1075">
        <v>2019</v>
      </c>
      <c r="B1075" t="s">
        <v>12</v>
      </c>
      <c r="C1075" t="s">
        <v>12</v>
      </c>
      <c r="D1075" t="s">
        <v>86</v>
      </c>
      <c r="E1075">
        <v>5.2060737527114966</v>
      </c>
    </row>
    <row r="1076" spans="1:5">
      <c r="A1076">
        <v>2019</v>
      </c>
      <c r="B1076" t="s">
        <v>13</v>
      </c>
      <c r="C1076" t="s">
        <v>13</v>
      </c>
      <c r="D1076" t="s">
        <v>86</v>
      </c>
      <c r="E1076">
        <v>4.2051282051282053</v>
      </c>
    </row>
    <row r="1077" spans="1:5">
      <c r="A1077">
        <v>2019</v>
      </c>
      <c r="B1077" t="s">
        <v>14</v>
      </c>
      <c r="C1077" t="s">
        <v>14</v>
      </c>
      <c r="D1077" t="s">
        <v>86</v>
      </c>
      <c r="E1077">
        <v>3.8606403013182673</v>
      </c>
    </row>
    <row r="1078" spans="1:5">
      <c r="A1078">
        <v>2019</v>
      </c>
      <c r="B1078" t="s">
        <v>15</v>
      </c>
      <c r="C1078" t="s">
        <v>15</v>
      </c>
      <c r="D1078" t="s">
        <v>86</v>
      </c>
      <c r="E1078">
        <v>2.9858999170583358</v>
      </c>
    </row>
    <row r="1079" spans="1:5">
      <c r="A1079">
        <v>2019</v>
      </c>
      <c r="B1079" t="s">
        <v>16</v>
      </c>
      <c r="C1079" t="s">
        <v>16</v>
      </c>
      <c r="D1079" t="s">
        <v>86</v>
      </c>
      <c r="E1079">
        <v>3.8853727144866386</v>
      </c>
    </row>
    <row r="1080" spans="1:5">
      <c r="A1080">
        <v>2019</v>
      </c>
      <c r="B1080" t="s">
        <v>17</v>
      </c>
      <c r="C1080" t="s">
        <v>17</v>
      </c>
      <c r="D1080" t="s">
        <v>86</v>
      </c>
      <c r="E1080">
        <v>3.664061850527891</v>
      </c>
    </row>
    <row r="1081" spans="1:5">
      <c r="A1081">
        <v>2019</v>
      </c>
      <c r="B1081" t="s">
        <v>5</v>
      </c>
      <c r="C1081" t="s">
        <v>5</v>
      </c>
      <c r="D1081" t="s">
        <v>104</v>
      </c>
      <c r="E1081">
        <v>3.2798325191905091</v>
      </c>
    </row>
    <row r="1082" spans="1:5">
      <c r="A1082">
        <v>2019</v>
      </c>
      <c r="B1082" t="s">
        <v>6</v>
      </c>
      <c r="C1082" t="s">
        <v>6</v>
      </c>
      <c r="D1082" t="s">
        <v>104</v>
      </c>
      <c r="E1082">
        <v>2.0386826973340306</v>
      </c>
    </row>
    <row r="1083" spans="1:5">
      <c r="A1083">
        <v>2019</v>
      </c>
      <c r="B1083" t="s">
        <v>7</v>
      </c>
      <c r="C1083" t="s">
        <v>7</v>
      </c>
      <c r="D1083" t="s">
        <v>104</v>
      </c>
      <c r="E1083">
        <v>3.121019108280255</v>
      </c>
    </row>
    <row r="1084" spans="1:5">
      <c r="A1084">
        <v>2019</v>
      </c>
      <c r="B1084" t="s">
        <v>8</v>
      </c>
      <c r="C1084" t="s">
        <v>8</v>
      </c>
      <c r="D1084" t="s">
        <v>104</v>
      </c>
      <c r="E1084">
        <v>3.6651936573953727</v>
      </c>
    </row>
    <row r="1085" spans="1:5">
      <c r="A1085">
        <v>2019</v>
      </c>
      <c r="B1085" t="s">
        <v>9</v>
      </c>
      <c r="C1085" t="s">
        <v>9</v>
      </c>
      <c r="D1085" t="s">
        <v>104</v>
      </c>
      <c r="E1085">
        <v>4.5836023240800516</v>
      </c>
    </row>
    <row r="1086" spans="1:5">
      <c r="A1086">
        <v>2019</v>
      </c>
      <c r="B1086" t="s">
        <v>10</v>
      </c>
      <c r="C1086" t="s">
        <v>10</v>
      </c>
      <c r="D1086" t="s">
        <v>104</v>
      </c>
      <c r="E1086">
        <v>4.1705716963448918</v>
      </c>
    </row>
    <row r="1087" spans="1:5">
      <c r="A1087">
        <v>2019</v>
      </c>
      <c r="B1087" t="s">
        <v>11</v>
      </c>
      <c r="C1087" t="s">
        <v>11</v>
      </c>
      <c r="D1087" t="s">
        <v>104</v>
      </c>
      <c r="E1087">
        <v>3.1516183986371376</v>
      </c>
    </row>
    <row r="1088" spans="1:5">
      <c r="A1088">
        <v>2019</v>
      </c>
      <c r="B1088" t="s">
        <v>12</v>
      </c>
      <c r="C1088" t="s">
        <v>12</v>
      </c>
      <c r="D1088" t="s">
        <v>104</v>
      </c>
      <c r="E1088">
        <v>4.9210770659238623</v>
      </c>
    </row>
    <row r="1089" spans="1:5">
      <c r="A1089">
        <v>2019</v>
      </c>
      <c r="B1089" t="s">
        <v>13</v>
      </c>
      <c r="C1089" t="s">
        <v>13</v>
      </c>
      <c r="D1089" t="s">
        <v>104</v>
      </c>
      <c r="E1089">
        <v>4.5417010734929812</v>
      </c>
    </row>
    <row r="1090" spans="1:5">
      <c r="A1090">
        <v>2019</v>
      </c>
      <c r="B1090" t="s">
        <v>14</v>
      </c>
      <c r="C1090" t="s">
        <v>14</v>
      </c>
      <c r="D1090" t="s">
        <v>104</v>
      </c>
      <c r="E1090">
        <v>4.1272245361605453</v>
      </c>
    </row>
    <row r="1091" spans="1:5">
      <c r="A1091">
        <v>2019</v>
      </c>
      <c r="B1091" t="s">
        <v>15</v>
      </c>
      <c r="C1091" t="s">
        <v>15</v>
      </c>
      <c r="D1091" t="s">
        <v>104</v>
      </c>
      <c r="E1091">
        <v>2.6091081593927896</v>
      </c>
    </row>
    <row r="1092" spans="1:5">
      <c r="A1092">
        <v>2019</v>
      </c>
      <c r="B1092" t="s">
        <v>16</v>
      </c>
      <c r="C1092" t="s">
        <v>16</v>
      </c>
      <c r="D1092" t="s">
        <v>104</v>
      </c>
      <c r="E1092">
        <v>4.2874768661320175</v>
      </c>
    </row>
    <row r="1093" spans="1:5">
      <c r="A1093">
        <v>2019</v>
      </c>
      <c r="B1093" t="s">
        <v>17</v>
      </c>
      <c r="C1093" t="s">
        <v>17</v>
      </c>
      <c r="D1093" t="s">
        <v>104</v>
      </c>
      <c r="E1093">
        <v>3.6940705071877966</v>
      </c>
    </row>
    <row r="1094" spans="1:5">
      <c r="A1094">
        <v>2019</v>
      </c>
      <c r="B1094" t="s">
        <v>5</v>
      </c>
      <c r="C1094" t="s">
        <v>5</v>
      </c>
      <c r="D1094" t="s">
        <v>105</v>
      </c>
    </row>
    <row r="1095" spans="1:5">
      <c r="A1095">
        <v>2019</v>
      </c>
      <c r="B1095" t="s">
        <v>6</v>
      </c>
      <c r="C1095" t="s">
        <v>6</v>
      </c>
      <c r="D1095" t="s">
        <v>105</v>
      </c>
    </row>
    <row r="1096" spans="1:5">
      <c r="A1096">
        <v>2019</v>
      </c>
      <c r="B1096" t="s">
        <v>7</v>
      </c>
      <c r="C1096" t="s">
        <v>7</v>
      </c>
      <c r="D1096" t="s">
        <v>105</v>
      </c>
    </row>
    <row r="1097" spans="1:5">
      <c r="A1097">
        <v>2019</v>
      </c>
      <c r="B1097" t="s">
        <v>8</v>
      </c>
      <c r="C1097" t="s">
        <v>8</v>
      </c>
      <c r="D1097" t="s">
        <v>105</v>
      </c>
      <c r="E1097">
        <v>7.9935275080906143</v>
      </c>
    </row>
    <row r="1098" spans="1:5">
      <c r="A1098">
        <v>2019</v>
      </c>
      <c r="B1098" t="s">
        <v>9</v>
      </c>
      <c r="C1098" t="s">
        <v>9</v>
      </c>
      <c r="D1098" t="s">
        <v>105</v>
      </c>
      <c r="E1098">
        <v>7.956989247311828</v>
      </c>
    </row>
    <row r="1099" spans="1:5">
      <c r="A1099">
        <v>2019</v>
      </c>
      <c r="B1099" t="s">
        <v>10</v>
      </c>
      <c r="C1099" t="s">
        <v>10</v>
      </c>
      <c r="D1099" t="s">
        <v>105</v>
      </c>
      <c r="E1099">
        <v>9.1576885406464257</v>
      </c>
    </row>
    <row r="1100" spans="1:5">
      <c r="A1100">
        <v>2019</v>
      </c>
      <c r="B1100" t="s">
        <v>11</v>
      </c>
      <c r="C1100" t="s">
        <v>11</v>
      </c>
      <c r="D1100" t="s">
        <v>105</v>
      </c>
      <c r="E1100">
        <v>8.2755809213208309</v>
      </c>
    </row>
    <row r="1101" spans="1:5">
      <c r="A1101">
        <v>2019</v>
      </c>
      <c r="B1101" t="s">
        <v>12</v>
      </c>
      <c r="C1101" t="s">
        <v>12</v>
      </c>
      <c r="D1101" t="s">
        <v>105</v>
      </c>
      <c r="E1101">
        <v>7.8662270372114929</v>
      </c>
    </row>
    <row r="1102" spans="1:5">
      <c r="A1102">
        <v>2019</v>
      </c>
      <c r="B1102" t="s">
        <v>13</v>
      </c>
      <c r="C1102" t="s">
        <v>13</v>
      </c>
      <c r="D1102" t="s">
        <v>105</v>
      </c>
      <c r="E1102">
        <v>7.5845012366034625</v>
      </c>
    </row>
    <row r="1103" spans="1:5">
      <c r="A1103">
        <v>2019</v>
      </c>
      <c r="B1103" t="s">
        <v>14</v>
      </c>
      <c r="C1103" t="s">
        <v>14</v>
      </c>
      <c r="D1103" t="s">
        <v>105</v>
      </c>
      <c r="E1103">
        <v>8.176943699731904</v>
      </c>
    </row>
    <row r="1104" spans="1:5">
      <c r="A1104">
        <v>2019</v>
      </c>
      <c r="B1104" t="s">
        <v>15</v>
      </c>
      <c r="C1104" t="s">
        <v>15</v>
      </c>
      <c r="D1104" t="s">
        <v>105</v>
      </c>
      <c r="E1104">
        <v>6.7796610169491522</v>
      </c>
    </row>
    <row r="1105" spans="1:5">
      <c r="A1105">
        <v>2019</v>
      </c>
      <c r="B1105" t="s">
        <v>16</v>
      </c>
      <c r="C1105" t="s">
        <v>16</v>
      </c>
      <c r="D1105" t="s">
        <v>105</v>
      </c>
      <c r="E1105">
        <v>7.5778078484438431</v>
      </c>
    </row>
    <row r="1106" spans="1:5">
      <c r="A1106">
        <v>2019</v>
      </c>
      <c r="B1106" t="s">
        <v>17</v>
      </c>
      <c r="C1106" t="s">
        <v>17</v>
      </c>
      <c r="D1106" t="s">
        <v>105</v>
      </c>
      <c r="E1106">
        <v>8.4629744866210324</v>
      </c>
    </row>
    <row r="1107" spans="1:5">
      <c r="A1107">
        <v>2019</v>
      </c>
      <c r="B1107" t="s">
        <v>5</v>
      </c>
      <c r="C1107" t="s">
        <v>5</v>
      </c>
      <c r="D1107" t="s">
        <v>87</v>
      </c>
      <c r="E1107">
        <v>9.2511752854264611</v>
      </c>
    </row>
    <row r="1108" spans="1:5">
      <c r="A1108">
        <v>2019</v>
      </c>
      <c r="B1108" t="s">
        <v>6</v>
      </c>
      <c r="C1108" t="s">
        <v>6</v>
      </c>
      <c r="D1108" t="s">
        <v>87</v>
      </c>
      <c r="E1108">
        <v>9.3914878649314115</v>
      </c>
    </row>
    <row r="1109" spans="1:5">
      <c r="A1109">
        <v>2019</v>
      </c>
      <c r="B1109" t="s">
        <v>7</v>
      </c>
      <c r="C1109" t="s">
        <v>7</v>
      </c>
      <c r="D1109" t="s">
        <v>87</v>
      </c>
      <c r="E1109">
        <v>9.8996526437668848</v>
      </c>
    </row>
    <row r="1110" spans="1:5">
      <c r="A1110">
        <v>2019</v>
      </c>
      <c r="B1110" t="s">
        <v>8</v>
      </c>
      <c r="C1110" t="s">
        <v>8</v>
      </c>
      <c r="D1110" t="s">
        <v>87</v>
      </c>
      <c r="E1110">
        <v>8.7777777777777768</v>
      </c>
    </row>
    <row r="1111" spans="1:5">
      <c r="A1111">
        <v>2019</v>
      </c>
      <c r="B1111" t="s">
        <v>9</v>
      </c>
      <c r="C1111" t="s">
        <v>9</v>
      </c>
      <c r="D1111" t="s">
        <v>87</v>
      </c>
      <c r="E1111">
        <v>7.7188278107642212</v>
      </c>
    </row>
    <row r="1112" spans="1:5">
      <c r="A1112">
        <v>2019</v>
      </c>
      <c r="B1112" t="s">
        <v>10</v>
      </c>
      <c r="C1112" t="s">
        <v>10</v>
      </c>
      <c r="D1112" t="s">
        <v>87</v>
      </c>
      <c r="E1112">
        <v>7.3199880489991038</v>
      </c>
    </row>
    <row r="1113" spans="1:5">
      <c r="A1113">
        <v>2019</v>
      </c>
      <c r="B1113" t="s">
        <v>11</v>
      </c>
      <c r="C1113" t="s">
        <v>11</v>
      </c>
      <c r="D1113" t="s">
        <v>87</v>
      </c>
      <c r="E1113">
        <v>8.4375</v>
      </c>
    </row>
    <row r="1114" spans="1:5">
      <c r="A1114">
        <v>2019</v>
      </c>
      <c r="B1114" t="s">
        <v>12</v>
      </c>
      <c r="C1114" t="s">
        <v>12</v>
      </c>
      <c r="D1114" t="s">
        <v>87</v>
      </c>
      <c r="E1114">
        <v>7.809110629067245</v>
      </c>
    </row>
    <row r="1115" spans="1:5">
      <c r="A1115">
        <v>2019</v>
      </c>
      <c r="B1115" t="s">
        <v>13</v>
      </c>
      <c r="C1115" t="s">
        <v>13</v>
      </c>
      <c r="D1115" t="s">
        <v>87</v>
      </c>
      <c r="E1115">
        <v>7.5384615384615383</v>
      </c>
    </row>
    <row r="1116" spans="1:5">
      <c r="A1116">
        <v>2019</v>
      </c>
      <c r="B1116" t="s">
        <v>14</v>
      </c>
      <c r="C1116" t="s">
        <v>14</v>
      </c>
      <c r="D1116" t="s">
        <v>87</v>
      </c>
      <c r="E1116">
        <v>8.121468926553673</v>
      </c>
    </row>
    <row r="1117" spans="1:5">
      <c r="A1117">
        <v>2019</v>
      </c>
      <c r="B1117" t="s">
        <v>15</v>
      </c>
      <c r="C1117" t="s">
        <v>15</v>
      </c>
      <c r="D1117" t="s">
        <v>87</v>
      </c>
      <c r="E1117">
        <v>9.5935858446226145</v>
      </c>
    </row>
    <row r="1118" spans="1:5">
      <c r="A1118">
        <v>2019</v>
      </c>
      <c r="B1118" t="s">
        <v>16</v>
      </c>
      <c r="C1118" t="s">
        <v>16</v>
      </c>
      <c r="D1118" t="s">
        <v>87</v>
      </c>
      <c r="E1118">
        <v>8.8255977496483826</v>
      </c>
    </row>
    <row r="1119" spans="1:5">
      <c r="A1119">
        <v>2019</v>
      </c>
      <c r="B1119" t="s">
        <v>17</v>
      </c>
      <c r="C1119" t="s">
        <v>17</v>
      </c>
      <c r="D1119" t="s">
        <v>87</v>
      </c>
      <c r="E1119">
        <v>8.6852606201679272</v>
      </c>
    </row>
    <row r="1120" spans="1:5">
      <c r="A1120">
        <v>2019</v>
      </c>
      <c r="B1120" t="s">
        <v>5</v>
      </c>
      <c r="C1120" t="s">
        <v>5</v>
      </c>
      <c r="D1120" t="s">
        <v>106</v>
      </c>
      <c r="E1120">
        <v>9.2463363572923942</v>
      </c>
    </row>
    <row r="1121" spans="1:5">
      <c r="A1121">
        <v>2019</v>
      </c>
      <c r="B1121" t="s">
        <v>6</v>
      </c>
      <c r="C1121" t="s">
        <v>6</v>
      </c>
      <c r="D1121" t="s">
        <v>106</v>
      </c>
      <c r="E1121">
        <v>10.088865656037637</v>
      </c>
    </row>
    <row r="1122" spans="1:5">
      <c r="A1122">
        <v>2019</v>
      </c>
      <c r="B1122" t="s">
        <v>7</v>
      </c>
      <c r="C1122" t="s">
        <v>7</v>
      </c>
      <c r="D1122" t="s">
        <v>106</v>
      </c>
      <c r="E1122">
        <v>10.382165605095542</v>
      </c>
    </row>
    <row r="1123" spans="1:5">
      <c r="A1123">
        <v>2019</v>
      </c>
      <c r="B1123" t="s">
        <v>8</v>
      </c>
      <c r="C1123" t="s">
        <v>8</v>
      </c>
      <c r="D1123" t="s">
        <v>106</v>
      </c>
      <c r="E1123">
        <v>9.0979984403431242</v>
      </c>
    </row>
    <row r="1124" spans="1:5">
      <c r="A1124">
        <v>2019</v>
      </c>
      <c r="B1124" t="s">
        <v>9</v>
      </c>
      <c r="C1124" t="s">
        <v>9</v>
      </c>
      <c r="D1124" t="s">
        <v>106</v>
      </c>
      <c r="E1124">
        <v>7.6178179470626217</v>
      </c>
    </row>
    <row r="1125" spans="1:5">
      <c r="A1125">
        <v>2019</v>
      </c>
      <c r="B1125" t="s">
        <v>10</v>
      </c>
      <c r="C1125" t="s">
        <v>10</v>
      </c>
      <c r="D1125" t="s">
        <v>106</v>
      </c>
      <c r="E1125">
        <v>7.1696344892221182</v>
      </c>
    </row>
    <row r="1126" spans="1:5">
      <c r="A1126">
        <v>2019</v>
      </c>
      <c r="B1126" t="s">
        <v>11</v>
      </c>
      <c r="C1126" t="s">
        <v>11</v>
      </c>
      <c r="D1126" t="s">
        <v>106</v>
      </c>
      <c r="E1126">
        <v>8.6030664395229977</v>
      </c>
    </row>
    <row r="1127" spans="1:5">
      <c r="A1127">
        <v>2019</v>
      </c>
      <c r="B1127" t="s">
        <v>12</v>
      </c>
      <c r="C1127" t="s">
        <v>12</v>
      </c>
      <c r="D1127" t="s">
        <v>106</v>
      </c>
      <c r="E1127">
        <v>8.5422469823584031</v>
      </c>
    </row>
    <row r="1128" spans="1:5">
      <c r="A1128">
        <v>2019</v>
      </c>
      <c r="B1128" t="s">
        <v>13</v>
      </c>
      <c r="C1128" t="s">
        <v>13</v>
      </c>
      <c r="D1128" t="s">
        <v>106</v>
      </c>
      <c r="E1128">
        <v>7.5144508670520231</v>
      </c>
    </row>
    <row r="1129" spans="1:5">
      <c r="A1129">
        <v>2019</v>
      </c>
      <c r="B1129" t="s">
        <v>14</v>
      </c>
      <c r="C1129" t="s">
        <v>14</v>
      </c>
      <c r="D1129" t="s">
        <v>106</v>
      </c>
      <c r="E1129">
        <v>7.9136690647482011</v>
      </c>
    </row>
    <row r="1130" spans="1:5">
      <c r="A1130">
        <v>2019</v>
      </c>
      <c r="B1130" t="s">
        <v>15</v>
      </c>
      <c r="C1130" t="s">
        <v>15</v>
      </c>
      <c r="D1130" t="s">
        <v>106</v>
      </c>
      <c r="E1130">
        <v>10.768500948766603</v>
      </c>
    </row>
    <row r="1131" spans="1:5">
      <c r="A1131">
        <v>2019</v>
      </c>
      <c r="B1131" t="s">
        <v>16</v>
      </c>
      <c r="C1131" t="s">
        <v>16</v>
      </c>
      <c r="D1131" t="s">
        <v>106</v>
      </c>
      <c r="E1131">
        <v>9.1918568784700803</v>
      </c>
    </row>
    <row r="1132" spans="1:5">
      <c r="A1132">
        <v>2019</v>
      </c>
      <c r="B1132" t="s">
        <v>17</v>
      </c>
      <c r="C1132" t="s">
        <v>17</v>
      </c>
      <c r="D1132" t="s">
        <v>106</v>
      </c>
      <c r="E1132">
        <v>8.9311447752275832</v>
      </c>
    </row>
    <row r="1133" spans="1:5">
      <c r="A1133">
        <v>2019</v>
      </c>
      <c r="B1133" t="s">
        <v>5</v>
      </c>
      <c r="C1133" t="s">
        <v>5</v>
      </c>
      <c r="D1133" t="s">
        <v>107</v>
      </c>
    </row>
    <row r="1134" spans="1:5">
      <c r="A1134">
        <v>2019</v>
      </c>
      <c r="B1134" t="s">
        <v>6</v>
      </c>
      <c r="C1134" t="s">
        <v>6</v>
      </c>
      <c r="D1134" t="s">
        <v>107</v>
      </c>
    </row>
    <row r="1135" spans="1:5">
      <c r="A1135">
        <v>2019</v>
      </c>
      <c r="B1135" t="s">
        <v>7</v>
      </c>
      <c r="C1135" t="s">
        <v>7</v>
      </c>
      <c r="D1135" t="s">
        <v>107</v>
      </c>
    </row>
    <row r="1136" spans="1:5">
      <c r="A1136">
        <v>2019</v>
      </c>
      <c r="B1136" t="s">
        <v>8</v>
      </c>
      <c r="C1136" t="s">
        <v>8</v>
      </c>
      <c r="D1136" t="s">
        <v>107</v>
      </c>
      <c r="E1136">
        <v>8.6407766990291268</v>
      </c>
    </row>
    <row r="1137" spans="1:5">
      <c r="A1137">
        <v>2019</v>
      </c>
      <c r="B1137" t="s">
        <v>9</v>
      </c>
      <c r="C1137" t="s">
        <v>9</v>
      </c>
      <c r="D1137" t="s">
        <v>107</v>
      </c>
      <c r="E1137">
        <v>11.505376344086022</v>
      </c>
    </row>
    <row r="1138" spans="1:5">
      <c r="A1138">
        <v>2019</v>
      </c>
      <c r="B1138" t="s">
        <v>10</v>
      </c>
      <c r="C1138" t="s">
        <v>10</v>
      </c>
      <c r="D1138" t="s">
        <v>107</v>
      </c>
      <c r="E1138">
        <v>9.2066601371204708</v>
      </c>
    </row>
    <row r="1139" spans="1:5">
      <c r="A1139">
        <v>2019</v>
      </c>
      <c r="B1139" t="s">
        <v>11</v>
      </c>
      <c r="C1139" t="s">
        <v>11</v>
      </c>
      <c r="D1139" t="s">
        <v>107</v>
      </c>
      <c r="E1139">
        <v>9.5801059926620464</v>
      </c>
    </row>
    <row r="1140" spans="1:5">
      <c r="A1140">
        <v>2019</v>
      </c>
      <c r="B1140" t="s">
        <v>12</v>
      </c>
      <c r="C1140" t="s">
        <v>12</v>
      </c>
      <c r="D1140" t="s">
        <v>107</v>
      </c>
      <c r="E1140">
        <v>8.8082901554404138</v>
      </c>
    </row>
    <row r="1141" spans="1:5">
      <c r="A1141">
        <v>2019</v>
      </c>
      <c r="B1141" t="s">
        <v>13</v>
      </c>
      <c r="C1141" t="s">
        <v>13</v>
      </c>
      <c r="D1141" t="s">
        <v>107</v>
      </c>
      <c r="E1141">
        <v>6.5127782357790593</v>
      </c>
    </row>
    <row r="1142" spans="1:5">
      <c r="A1142">
        <v>2019</v>
      </c>
      <c r="B1142" t="s">
        <v>14</v>
      </c>
      <c r="C1142" t="s">
        <v>14</v>
      </c>
      <c r="D1142" t="s">
        <v>107</v>
      </c>
      <c r="E1142">
        <v>7.2386058981233248</v>
      </c>
    </row>
    <row r="1143" spans="1:5">
      <c r="A1143">
        <v>2019</v>
      </c>
      <c r="B1143" t="s">
        <v>15</v>
      </c>
      <c r="C1143" t="s">
        <v>15</v>
      </c>
      <c r="D1143" t="s">
        <v>107</v>
      </c>
      <c r="E1143">
        <v>8.213820078226858</v>
      </c>
    </row>
    <row r="1144" spans="1:5">
      <c r="A1144">
        <v>2019</v>
      </c>
      <c r="B1144" t="s">
        <v>16</v>
      </c>
      <c r="C1144" t="s">
        <v>16</v>
      </c>
      <c r="D1144" t="s">
        <v>107</v>
      </c>
      <c r="E1144">
        <v>9.472259810554803</v>
      </c>
    </row>
    <row r="1145" spans="1:5">
      <c r="A1145">
        <v>2019</v>
      </c>
      <c r="B1145" t="s">
        <v>17</v>
      </c>
      <c r="C1145" t="s">
        <v>17</v>
      </c>
      <c r="D1145" t="s">
        <v>107</v>
      </c>
      <c r="E1145">
        <v>8.0896079651524584</v>
      </c>
    </row>
    <row r="1146" spans="1:5">
      <c r="A1146">
        <v>2019</v>
      </c>
      <c r="B1146" t="s">
        <v>5</v>
      </c>
      <c r="C1146" t="s">
        <v>5</v>
      </c>
      <c r="D1146" t="s">
        <v>88</v>
      </c>
      <c r="E1146">
        <v>8.730691739422431</v>
      </c>
    </row>
    <row r="1147" spans="1:5">
      <c r="A1147">
        <v>2019</v>
      </c>
      <c r="B1147" t="s">
        <v>6</v>
      </c>
      <c r="C1147" t="s">
        <v>6</v>
      </c>
      <c r="D1147" t="s">
        <v>88</v>
      </c>
      <c r="E1147">
        <v>10.446711220541681</v>
      </c>
    </row>
    <row r="1148" spans="1:5">
      <c r="A1148">
        <v>2019</v>
      </c>
      <c r="B1148" t="s">
        <v>7</v>
      </c>
      <c r="C1148" t="s">
        <v>7</v>
      </c>
      <c r="D1148" t="s">
        <v>88</v>
      </c>
      <c r="E1148">
        <v>9.5908915476649934</v>
      </c>
    </row>
    <row r="1149" spans="1:5">
      <c r="A1149">
        <v>2019</v>
      </c>
      <c r="B1149" t="s">
        <v>8</v>
      </c>
      <c r="C1149" t="s">
        <v>8</v>
      </c>
      <c r="D1149" t="s">
        <v>88</v>
      </c>
      <c r="E1149">
        <v>8.7777777777777768</v>
      </c>
    </row>
    <row r="1150" spans="1:5">
      <c r="A1150">
        <v>2019</v>
      </c>
      <c r="B1150" t="s">
        <v>9</v>
      </c>
      <c r="C1150" t="s">
        <v>9</v>
      </c>
      <c r="D1150" t="s">
        <v>88</v>
      </c>
      <c r="E1150">
        <v>8.6764987550277723</v>
      </c>
    </row>
    <row r="1151" spans="1:5">
      <c r="A1151">
        <v>2019</v>
      </c>
      <c r="B1151" t="s">
        <v>10</v>
      </c>
      <c r="C1151" t="s">
        <v>10</v>
      </c>
      <c r="D1151" t="s">
        <v>88</v>
      </c>
      <c r="E1151">
        <v>6.1547654616074094</v>
      </c>
    </row>
    <row r="1152" spans="1:5">
      <c r="A1152">
        <v>2019</v>
      </c>
      <c r="B1152" t="s">
        <v>11</v>
      </c>
      <c r="C1152" t="s">
        <v>11</v>
      </c>
      <c r="D1152" t="s">
        <v>88</v>
      </c>
      <c r="E1152">
        <v>7.5</v>
      </c>
    </row>
    <row r="1153" spans="1:5">
      <c r="A1153">
        <v>2019</v>
      </c>
      <c r="B1153" t="s">
        <v>12</v>
      </c>
      <c r="C1153" t="s">
        <v>12</v>
      </c>
      <c r="D1153" t="s">
        <v>88</v>
      </c>
      <c r="E1153">
        <v>8.0802603036876341</v>
      </c>
    </row>
    <row r="1154" spans="1:5">
      <c r="A1154">
        <v>2019</v>
      </c>
      <c r="B1154" t="s">
        <v>13</v>
      </c>
      <c r="C1154" t="s">
        <v>13</v>
      </c>
      <c r="D1154" t="s">
        <v>88</v>
      </c>
      <c r="E1154">
        <v>9.7435897435897445</v>
      </c>
    </row>
    <row r="1155" spans="1:5">
      <c r="A1155">
        <v>2019</v>
      </c>
      <c r="B1155" t="s">
        <v>14</v>
      </c>
      <c r="C1155" t="s">
        <v>14</v>
      </c>
      <c r="D1155" t="s">
        <v>88</v>
      </c>
      <c r="E1155">
        <v>8.0979284369114879</v>
      </c>
    </row>
    <row r="1156" spans="1:5">
      <c r="A1156">
        <v>2019</v>
      </c>
      <c r="B1156" t="s">
        <v>15</v>
      </c>
      <c r="C1156" t="s">
        <v>15</v>
      </c>
      <c r="D1156" t="s">
        <v>88</v>
      </c>
      <c r="E1156">
        <v>9.5382914017141278</v>
      </c>
    </row>
    <row r="1157" spans="1:5">
      <c r="A1157">
        <v>2019</v>
      </c>
      <c r="B1157" t="s">
        <v>16</v>
      </c>
      <c r="C1157" t="s">
        <v>16</v>
      </c>
      <c r="D1157" t="s">
        <v>88</v>
      </c>
      <c r="E1157">
        <v>9.0365682137834042</v>
      </c>
    </row>
    <row r="1158" spans="1:5">
      <c r="A1158">
        <v>2019</v>
      </c>
      <c r="B1158" t="s">
        <v>17</v>
      </c>
      <c r="C1158" t="s">
        <v>17</v>
      </c>
      <c r="D1158" t="s">
        <v>88</v>
      </c>
      <c r="E1158">
        <v>8.7538448748856919</v>
      </c>
    </row>
    <row r="1159" spans="1:5">
      <c r="A1159">
        <v>2019</v>
      </c>
      <c r="B1159" t="s">
        <v>5</v>
      </c>
      <c r="C1159" t="s">
        <v>5</v>
      </c>
      <c r="D1159" t="s">
        <v>108</v>
      </c>
      <c r="E1159">
        <v>7.7110956036287508</v>
      </c>
    </row>
    <row r="1160" spans="1:5">
      <c r="A1160">
        <v>2019</v>
      </c>
      <c r="B1160" t="s">
        <v>6</v>
      </c>
      <c r="C1160" t="s">
        <v>6</v>
      </c>
      <c r="D1160" t="s">
        <v>108</v>
      </c>
      <c r="E1160">
        <v>9.9320439100888649</v>
      </c>
    </row>
    <row r="1161" spans="1:5">
      <c r="A1161">
        <v>2019</v>
      </c>
      <c r="B1161" t="s">
        <v>7</v>
      </c>
      <c r="C1161" t="s">
        <v>7</v>
      </c>
      <c r="D1161" t="s">
        <v>108</v>
      </c>
      <c r="E1161">
        <v>9.8407643312101918</v>
      </c>
    </row>
    <row r="1162" spans="1:5">
      <c r="A1162">
        <v>2019</v>
      </c>
      <c r="B1162" t="s">
        <v>8</v>
      </c>
      <c r="C1162" t="s">
        <v>8</v>
      </c>
      <c r="D1162" t="s">
        <v>108</v>
      </c>
      <c r="E1162">
        <v>8.2661814400831819</v>
      </c>
    </row>
    <row r="1163" spans="1:5">
      <c r="A1163">
        <v>2019</v>
      </c>
      <c r="B1163" t="s">
        <v>9</v>
      </c>
      <c r="C1163" t="s">
        <v>9</v>
      </c>
      <c r="D1163" t="s">
        <v>108</v>
      </c>
      <c r="E1163">
        <v>8.5861846352485482</v>
      </c>
    </row>
    <row r="1164" spans="1:5">
      <c r="A1164">
        <v>2019</v>
      </c>
      <c r="B1164" t="s">
        <v>10</v>
      </c>
      <c r="C1164" t="s">
        <v>10</v>
      </c>
      <c r="D1164" t="s">
        <v>108</v>
      </c>
      <c r="E1164">
        <v>5.9512652296157453</v>
      </c>
    </row>
    <row r="1165" spans="1:5">
      <c r="A1165">
        <v>2019</v>
      </c>
      <c r="B1165" t="s">
        <v>11</v>
      </c>
      <c r="C1165" t="s">
        <v>11</v>
      </c>
      <c r="D1165" t="s">
        <v>108</v>
      </c>
      <c r="E1165">
        <v>7.6660988074957412</v>
      </c>
    </row>
    <row r="1166" spans="1:5">
      <c r="A1166">
        <v>2019</v>
      </c>
      <c r="B1166" t="s">
        <v>12</v>
      </c>
      <c r="C1166" t="s">
        <v>12</v>
      </c>
      <c r="D1166" t="s">
        <v>108</v>
      </c>
      <c r="E1166">
        <v>7.9851439182915511</v>
      </c>
    </row>
    <row r="1167" spans="1:5">
      <c r="A1167">
        <v>2019</v>
      </c>
      <c r="B1167" t="s">
        <v>13</v>
      </c>
      <c r="C1167" t="s">
        <v>13</v>
      </c>
      <c r="D1167" t="s">
        <v>108</v>
      </c>
      <c r="E1167">
        <v>9.9091659785301403</v>
      </c>
    </row>
    <row r="1168" spans="1:5">
      <c r="A1168">
        <v>2019</v>
      </c>
      <c r="B1168" t="s">
        <v>14</v>
      </c>
      <c r="C1168" t="s">
        <v>14</v>
      </c>
      <c r="D1168" t="s">
        <v>108</v>
      </c>
      <c r="E1168">
        <v>8.1029912911775845</v>
      </c>
    </row>
    <row r="1169" spans="1:5">
      <c r="A1169">
        <v>2019</v>
      </c>
      <c r="B1169" t="s">
        <v>15</v>
      </c>
      <c r="C1169" t="s">
        <v>15</v>
      </c>
      <c r="D1169" t="s">
        <v>108</v>
      </c>
      <c r="E1169">
        <v>9.2030360531309299</v>
      </c>
    </row>
    <row r="1170" spans="1:5">
      <c r="A1170">
        <v>2019</v>
      </c>
      <c r="B1170" t="s">
        <v>16</v>
      </c>
      <c r="C1170" t="s">
        <v>16</v>
      </c>
      <c r="D1170" t="s">
        <v>108</v>
      </c>
      <c r="E1170">
        <v>8.4515731030228256</v>
      </c>
    </row>
    <row r="1171" spans="1:5">
      <c r="A1171">
        <v>2019</v>
      </c>
      <c r="B1171" t="s">
        <v>17</v>
      </c>
      <c r="C1171" t="s">
        <v>17</v>
      </c>
      <c r="D1171" t="s">
        <v>108</v>
      </c>
      <c r="E1171">
        <v>8.4671892024884876</v>
      </c>
    </row>
    <row r="1172" spans="1:5">
      <c r="A1172">
        <v>2024</v>
      </c>
      <c r="B1172" t="s">
        <v>5</v>
      </c>
      <c r="C1172" t="s">
        <v>5</v>
      </c>
      <c r="D1172" t="s">
        <v>54</v>
      </c>
      <c r="E1172">
        <v>39.5</v>
      </c>
    </row>
    <row r="1173" spans="1:5">
      <c r="A1173">
        <v>2024</v>
      </c>
      <c r="B1173" t="s">
        <v>6</v>
      </c>
      <c r="C1173" t="s">
        <v>6</v>
      </c>
      <c r="D1173" t="s">
        <v>54</v>
      </c>
      <c r="E1173">
        <v>14.510000000000002</v>
      </c>
    </row>
    <row r="1174" spans="1:5">
      <c r="A1174">
        <v>2024</v>
      </c>
      <c r="B1174" t="s">
        <v>7</v>
      </c>
      <c r="C1174" t="s">
        <v>7</v>
      </c>
      <c r="D1174" t="s">
        <v>54</v>
      </c>
      <c r="E1174">
        <v>23.77</v>
      </c>
    </row>
    <row r="1175" spans="1:5">
      <c r="A1175">
        <v>2024</v>
      </c>
      <c r="B1175" t="s">
        <v>8</v>
      </c>
      <c r="C1175" t="s">
        <v>8</v>
      </c>
      <c r="D1175" t="s">
        <v>54</v>
      </c>
      <c r="E1175">
        <v>30.049999999999997</v>
      </c>
    </row>
    <row r="1176" spans="1:5">
      <c r="A1176">
        <v>2024</v>
      </c>
      <c r="B1176" t="s">
        <v>9</v>
      </c>
      <c r="C1176" t="s">
        <v>9</v>
      </c>
      <c r="D1176" t="s">
        <v>54</v>
      </c>
      <c r="E1176">
        <v>40.160000000000004</v>
      </c>
    </row>
    <row r="1177" spans="1:5">
      <c r="A1177">
        <v>2024</v>
      </c>
      <c r="B1177" t="s">
        <v>10</v>
      </c>
      <c r="C1177" t="s">
        <v>10</v>
      </c>
      <c r="D1177" t="s">
        <v>54</v>
      </c>
      <c r="E1177">
        <v>37.519999999999996</v>
      </c>
    </row>
    <row r="1178" spans="1:5">
      <c r="A1178">
        <v>2024</v>
      </c>
      <c r="B1178" t="s">
        <v>11</v>
      </c>
      <c r="C1178" t="s">
        <v>11</v>
      </c>
      <c r="D1178" t="s">
        <v>54</v>
      </c>
      <c r="E1178">
        <v>33.800000000000004</v>
      </c>
    </row>
    <row r="1179" spans="1:5">
      <c r="A1179">
        <v>2024</v>
      </c>
      <c r="B1179" t="s">
        <v>12</v>
      </c>
      <c r="C1179" t="s">
        <v>12</v>
      </c>
      <c r="D1179" t="s">
        <v>54</v>
      </c>
      <c r="E1179">
        <v>32.9</v>
      </c>
    </row>
    <row r="1180" spans="1:5">
      <c r="A1180">
        <v>2024</v>
      </c>
      <c r="B1180" t="s">
        <v>13</v>
      </c>
      <c r="C1180" t="s">
        <v>13</v>
      </c>
      <c r="D1180" t="s">
        <v>54</v>
      </c>
      <c r="E1180">
        <v>32.46</v>
      </c>
    </row>
    <row r="1181" spans="1:5">
      <c r="A1181">
        <v>2024</v>
      </c>
      <c r="B1181" t="s">
        <v>14</v>
      </c>
      <c r="C1181" t="s">
        <v>14</v>
      </c>
      <c r="D1181" t="s">
        <v>54</v>
      </c>
      <c r="E1181">
        <v>36.85</v>
      </c>
    </row>
    <row r="1182" spans="1:5">
      <c r="A1182">
        <v>2024</v>
      </c>
      <c r="B1182" t="s">
        <v>15</v>
      </c>
      <c r="C1182" t="s">
        <v>15</v>
      </c>
      <c r="D1182" t="s">
        <v>54</v>
      </c>
      <c r="E1182">
        <v>29.38</v>
      </c>
    </row>
    <row r="1183" spans="1:5">
      <c r="A1183">
        <v>2024</v>
      </c>
      <c r="B1183" t="s">
        <v>16</v>
      </c>
      <c r="C1183" t="s">
        <v>16</v>
      </c>
      <c r="D1183" t="s">
        <v>54</v>
      </c>
      <c r="E1183">
        <v>35.370000000000005</v>
      </c>
    </row>
    <row r="1184" spans="1:5">
      <c r="A1184">
        <v>2024</v>
      </c>
      <c r="B1184" t="s">
        <v>17</v>
      </c>
      <c r="C1184" t="s">
        <v>17</v>
      </c>
      <c r="D1184" t="s">
        <v>54</v>
      </c>
      <c r="E1184">
        <v>31.430000000000003</v>
      </c>
    </row>
    <row r="1185" spans="1:5">
      <c r="A1185">
        <v>2024</v>
      </c>
      <c r="B1185" t="s">
        <v>5</v>
      </c>
      <c r="C1185" t="s">
        <v>5</v>
      </c>
      <c r="D1185" t="s">
        <v>89</v>
      </c>
      <c r="E1185">
        <v>60.91</v>
      </c>
    </row>
    <row r="1186" spans="1:5">
      <c r="A1186">
        <v>2024</v>
      </c>
      <c r="B1186" t="s">
        <v>6</v>
      </c>
      <c r="C1186" t="s">
        <v>6</v>
      </c>
      <c r="D1186" t="s">
        <v>89</v>
      </c>
      <c r="E1186">
        <v>34.199999999999996</v>
      </c>
    </row>
    <row r="1187" spans="1:5">
      <c r="A1187">
        <v>2024</v>
      </c>
      <c r="B1187" t="s">
        <v>7</v>
      </c>
      <c r="C1187" t="s">
        <v>7</v>
      </c>
      <c r="D1187" t="s">
        <v>89</v>
      </c>
      <c r="E1187">
        <v>45.330000000000005</v>
      </c>
    </row>
    <row r="1188" spans="1:5">
      <c r="A1188">
        <v>2024</v>
      </c>
      <c r="B1188" t="s">
        <v>8</v>
      </c>
      <c r="C1188" t="s">
        <v>8</v>
      </c>
      <c r="D1188" t="s">
        <v>89</v>
      </c>
      <c r="E1188">
        <v>55.069999999999993</v>
      </c>
    </row>
    <row r="1189" spans="1:5">
      <c r="A1189">
        <v>2024</v>
      </c>
      <c r="B1189" t="s">
        <v>9</v>
      </c>
      <c r="C1189" t="s">
        <v>9</v>
      </c>
      <c r="D1189" t="s">
        <v>89</v>
      </c>
      <c r="E1189">
        <v>69.52000000000001</v>
      </c>
    </row>
    <row r="1190" spans="1:5">
      <c r="A1190">
        <v>2024</v>
      </c>
      <c r="B1190" t="s">
        <v>10</v>
      </c>
      <c r="C1190" t="s">
        <v>10</v>
      </c>
      <c r="D1190" t="s">
        <v>89</v>
      </c>
      <c r="E1190">
        <v>68.839999999999989</v>
      </c>
    </row>
    <row r="1191" spans="1:5">
      <c r="A1191">
        <v>2024</v>
      </c>
      <c r="B1191" t="s">
        <v>11</v>
      </c>
      <c r="C1191" t="s">
        <v>11</v>
      </c>
      <c r="D1191" t="s">
        <v>89</v>
      </c>
      <c r="E1191">
        <v>64.13</v>
      </c>
    </row>
    <row r="1192" spans="1:5">
      <c r="A1192">
        <v>2024</v>
      </c>
      <c r="B1192" t="s">
        <v>12</v>
      </c>
      <c r="C1192" t="s">
        <v>12</v>
      </c>
      <c r="D1192" t="s">
        <v>89</v>
      </c>
      <c r="E1192">
        <v>57.78</v>
      </c>
    </row>
    <row r="1193" spans="1:5">
      <c r="A1193">
        <v>2024</v>
      </c>
      <c r="B1193" t="s">
        <v>13</v>
      </c>
      <c r="C1193" t="s">
        <v>13</v>
      </c>
      <c r="D1193" t="s">
        <v>89</v>
      </c>
      <c r="E1193">
        <v>57.790000000000006</v>
      </c>
    </row>
    <row r="1194" spans="1:5">
      <c r="A1194">
        <v>2024</v>
      </c>
      <c r="B1194" t="s">
        <v>14</v>
      </c>
      <c r="C1194" t="s">
        <v>14</v>
      </c>
      <c r="D1194" t="s">
        <v>89</v>
      </c>
      <c r="E1194">
        <v>68.39</v>
      </c>
    </row>
    <row r="1195" spans="1:5">
      <c r="A1195">
        <v>2024</v>
      </c>
      <c r="B1195" t="s">
        <v>15</v>
      </c>
      <c r="C1195" t="s">
        <v>15</v>
      </c>
      <c r="D1195" t="s">
        <v>89</v>
      </c>
      <c r="E1195">
        <v>55.69</v>
      </c>
    </row>
    <row r="1196" spans="1:5">
      <c r="A1196">
        <v>2024</v>
      </c>
      <c r="B1196" t="s">
        <v>16</v>
      </c>
      <c r="C1196" t="s">
        <v>16</v>
      </c>
      <c r="D1196" t="s">
        <v>89</v>
      </c>
      <c r="E1196">
        <v>61.410000000000011</v>
      </c>
    </row>
    <row r="1197" spans="1:5">
      <c r="A1197">
        <v>2024</v>
      </c>
      <c r="B1197" t="s">
        <v>17</v>
      </c>
      <c r="C1197" t="s">
        <v>17</v>
      </c>
      <c r="D1197" t="s">
        <v>89</v>
      </c>
      <c r="E1197">
        <v>56.780000000000008</v>
      </c>
    </row>
    <row r="1198" spans="1:5">
      <c r="A1198">
        <v>2024</v>
      </c>
      <c r="B1198" t="s">
        <v>5</v>
      </c>
      <c r="C1198" t="s">
        <v>5</v>
      </c>
      <c r="D1198" t="s">
        <v>56</v>
      </c>
      <c r="E1198">
        <v>21.41</v>
      </c>
    </row>
    <row r="1199" spans="1:5">
      <c r="A1199">
        <v>2024</v>
      </c>
      <c r="B1199" t="s">
        <v>6</v>
      </c>
      <c r="C1199" t="s">
        <v>6</v>
      </c>
      <c r="D1199" t="s">
        <v>56</v>
      </c>
      <c r="E1199">
        <v>19.689999999999998</v>
      </c>
    </row>
    <row r="1200" spans="1:5">
      <c r="A1200">
        <v>2024</v>
      </c>
      <c r="B1200" t="s">
        <v>7</v>
      </c>
      <c r="C1200" t="s">
        <v>7</v>
      </c>
      <c r="D1200" t="s">
        <v>56</v>
      </c>
      <c r="E1200">
        <v>21.560000000000002</v>
      </c>
    </row>
    <row r="1201" spans="1:5">
      <c r="A1201">
        <v>2024</v>
      </c>
      <c r="B1201" t="s">
        <v>8</v>
      </c>
      <c r="C1201" t="s">
        <v>8</v>
      </c>
      <c r="D1201" t="s">
        <v>56</v>
      </c>
      <c r="E1201">
        <v>25.019999999999996</v>
      </c>
    </row>
    <row r="1202" spans="1:5">
      <c r="A1202">
        <v>2024</v>
      </c>
      <c r="B1202" t="s">
        <v>9</v>
      </c>
      <c r="C1202" t="s">
        <v>9</v>
      </c>
      <c r="D1202" t="s">
        <v>56</v>
      </c>
      <c r="E1202">
        <v>29.360000000000003</v>
      </c>
    </row>
    <row r="1203" spans="1:5">
      <c r="A1203">
        <v>2024</v>
      </c>
      <c r="B1203" t="s">
        <v>10</v>
      </c>
      <c r="C1203" t="s">
        <v>10</v>
      </c>
      <c r="D1203" t="s">
        <v>56</v>
      </c>
      <c r="E1203">
        <v>31.319999999999997</v>
      </c>
    </row>
    <row r="1204" spans="1:5">
      <c r="A1204">
        <v>2024</v>
      </c>
      <c r="B1204" t="s">
        <v>11</v>
      </c>
      <c r="C1204" t="s">
        <v>11</v>
      </c>
      <c r="D1204" t="s">
        <v>56</v>
      </c>
      <c r="E1204">
        <v>30.330000000000002</v>
      </c>
    </row>
    <row r="1205" spans="1:5">
      <c r="A1205">
        <v>2024</v>
      </c>
      <c r="B1205" t="s">
        <v>12</v>
      </c>
      <c r="C1205" t="s">
        <v>12</v>
      </c>
      <c r="D1205" t="s">
        <v>56</v>
      </c>
      <c r="E1205">
        <v>24.88</v>
      </c>
    </row>
    <row r="1206" spans="1:5">
      <c r="A1206">
        <v>2024</v>
      </c>
      <c r="B1206" t="s">
        <v>13</v>
      </c>
      <c r="C1206" t="s">
        <v>13</v>
      </c>
      <c r="D1206" t="s">
        <v>56</v>
      </c>
      <c r="E1206">
        <v>25.330000000000002</v>
      </c>
    </row>
    <row r="1207" spans="1:5">
      <c r="A1207">
        <v>2024</v>
      </c>
      <c r="B1207" t="s">
        <v>14</v>
      </c>
      <c r="C1207" t="s">
        <v>14</v>
      </c>
      <c r="D1207" t="s">
        <v>56</v>
      </c>
      <c r="E1207">
        <v>31.540000000000003</v>
      </c>
    </row>
    <row r="1208" spans="1:5">
      <c r="A1208">
        <v>2024</v>
      </c>
      <c r="B1208" t="s">
        <v>15</v>
      </c>
      <c r="C1208" t="s">
        <v>15</v>
      </c>
      <c r="D1208" t="s">
        <v>56</v>
      </c>
      <c r="E1208">
        <v>26.31</v>
      </c>
    </row>
    <row r="1209" spans="1:5">
      <c r="A1209">
        <v>2024</v>
      </c>
      <c r="B1209" t="s">
        <v>16</v>
      </c>
      <c r="C1209" t="s">
        <v>16</v>
      </c>
      <c r="D1209" t="s">
        <v>56</v>
      </c>
      <c r="E1209">
        <v>26.040000000000003</v>
      </c>
    </row>
    <row r="1210" spans="1:5">
      <c r="A1210">
        <v>2024</v>
      </c>
      <c r="B1210" t="s">
        <v>17</v>
      </c>
      <c r="C1210" t="s">
        <v>17</v>
      </c>
      <c r="D1210" t="s">
        <v>56</v>
      </c>
      <c r="E1210">
        <v>25.35</v>
      </c>
    </row>
    <row r="1211" spans="1:5">
      <c r="A1211">
        <v>2024</v>
      </c>
      <c r="B1211" t="s">
        <v>5</v>
      </c>
      <c r="C1211" t="s">
        <v>5</v>
      </c>
      <c r="D1211" t="s">
        <v>90</v>
      </c>
      <c r="E1211">
        <v>6.8391866913123849</v>
      </c>
    </row>
    <row r="1212" spans="1:5">
      <c r="A1212">
        <v>2024</v>
      </c>
      <c r="B1212" t="s">
        <v>6</v>
      </c>
      <c r="C1212" t="s">
        <v>6</v>
      </c>
      <c r="D1212" t="s">
        <v>90</v>
      </c>
      <c r="E1212">
        <v>13.660782808902534</v>
      </c>
    </row>
    <row r="1213" spans="1:5">
      <c r="A1213">
        <v>2024</v>
      </c>
      <c r="B1213" t="s">
        <v>7</v>
      </c>
      <c r="C1213" t="s">
        <v>7</v>
      </c>
      <c r="D1213" t="s">
        <v>90</v>
      </c>
      <c r="E1213">
        <v>10.318021201413426</v>
      </c>
    </row>
    <row r="1214" spans="1:5">
      <c r="A1214">
        <v>2024</v>
      </c>
      <c r="B1214" t="s">
        <v>8</v>
      </c>
      <c r="C1214" t="s">
        <v>8</v>
      </c>
      <c r="D1214" t="s">
        <v>90</v>
      </c>
      <c r="E1214">
        <v>9.012994194083495</v>
      </c>
    </row>
    <row r="1215" spans="1:5">
      <c r="A1215">
        <v>2024</v>
      </c>
      <c r="B1215" t="s">
        <v>9</v>
      </c>
      <c r="C1215" t="s">
        <v>9</v>
      </c>
      <c r="D1215" t="s">
        <v>90</v>
      </c>
      <c r="E1215">
        <v>7.6</v>
      </c>
    </row>
    <row r="1216" spans="1:5">
      <c r="A1216">
        <v>2024</v>
      </c>
      <c r="B1216" t="s">
        <v>10</v>
      </c>
      <c r="C1216" t="s">
        <v>10</v>
      </c>
      <c r="D1216" t="s">
        <v>90</v>
      </c>
      <c r="E1216">
        <v>8.5880640465793299</v>
      </c>
    </row>
    <row r="1217" spans="1:5">
      <c r="A1217">
        <v>2024</v>
      </c>
      <c r="B1217" t="s">
        <v>11</v>
      </c>
      <c r="C1217" t="s">
        <v>11</v>
      </c>
      <c r="D1217" t="s">
        <v>90</v>
      </c>
      <c r="E1217">
        <v>9.2186128182616329</v>
      </c>
    </row>
    <row r="1218" spans="1:5">
      <c r="A1218">
        <v>2024</v>
      </c>
      <c r="B1218" t="s">
        <v>12</v>
      </c>
      <c r="C1218" t="s">
        <v>12</v>
      </c>
      <c r="D1218" t="s">
        <v>90</v>
      </c>
      <c r="E1218">
        <v>10.024650780608052</v>
      </c>
    </row>
    <row r="1219" spans="1:5">
      <c r="A1219">
        <v>2024</v>
      </c>
      <c r="B1219" t="s">
        <v>13</v>
      </c>
      <c r="C1219" t="s">
        <v>13</v>
      </c>
      <c r="D1219" t="s">
        <v>90</v>
      </c>
      <c r="E1219">
        <v>12.73344651952462</v>
      </c>
    </row>
    <row r="1220" spans="1:5">
      <c r="A1220">
        <v>2024</v>
      </c>
      <c r="B1220" t="s">
        <v>14</v>
      </c>
      <c r="C1220" t="s">
        <v>14</v>
      </c>
      <c r="D1220" t="s">
        <v>90</v>
      </c>
      <c r="E1220">
        <v>7.9954093343534813</v>
      </c>
    </row>
    <row r="1221" spans="1:5">
      <c r="A1221">
        <v>2024</v>
      </c>
      <c r="B1221" t="s">
        <v>15</v>
      </c>
      <c r="C1221" t="s">
        <v>15</v>
      </c>
      <c r="D1221" t="s">
        <v>90</v>
      </c>
      <c r="E1221">
        <v>8.9380105718404614</v>
      </c>
    </row>
    <row r="1222" spans="1:5">
      <c r="A1222">
        <v>2024</v>
      </c>
      <c r="B1222" t="s">
        <v>16</v>
      </c>
      <c r="C1222" t="s">
        <v>16</v>
      </c>
      <c r="D1222" t="s">
        <v>90</v>
      </c>
      <c r="E1222">
        <v>7.3383458646616537</v>
      </c>
    </row>
    <row r="1223" spans="1:5">
      <c r="A1223">
        <v>2024</v>
      </c>
      <c r="B1223" t="s">
        <v>17</v>
      </c>
      <c r="C1223" t="s">
        <v>17</v>
      </c>
      <c r="D1223" t="s">
        <v>90</v>
      </c>
      <c r="E1223">
        <v>8.7845926343215268</v>
      </c>
    </row>
    <row r="1224" spans="1:5">
      <c r="A1224">
        <v>2024</v>
      </c>
      <c r="B1224" t="s">
        <v>5</v>
      </c>
      <c r="C1224" t="s">
        <v>5</v>
      </c>
      <c r="D1224" t="s">
        <v>75</v>
      </c>
      <c r="E1224">
        <v>9.8818290803219728</v>
      </c>
    </row>
    <row r="1225" spans="1:5">
      <c r="A1225">
        <v>2024</v>
      </c>
      <c r="B1225" t="s">
        <v>6</v>
      </c>
      <c r="C1225" t="s">
        <v>6</v>
      </c>
      <c r="D1225" t="s">
        <v>75</v>
      </c>
      <c r="E1225">
        <v>23.663624511082137</v>
      </c>
    </row>
    <row r="1226" spans="1:5">
      <c r="A1226">
        <v>2024</v>
      </c>
      <c r="B1226" t="s">
        <v>7</v>
      </c>
      <c r="C1226" t="s">
        <v>7</v>
      </c>
      <c r="D1226" t="s">
        <v>75</v>
      </c>
      <c r="E1226">
        <v>16.542888971407351</v>
      </c>
    </row>
    <row r="1227" spans="1:5">
      <c r="A1227">
        <v>2024</v>
      </c>
      <c r="B1227" t="s">
        <v>8</v>
      </c>
      <c r="C1227" t="s">
        <v>8</v>
      </c>
      <c r="D1227" t="s">
        <v>75</v>
      </c>
      <c r="E1227">
        <v>13.78790164429024</v>
      </c>
    </row>
    <row r="1228" spans="1:5">
      <c r="A1228">
        <v>2024</v>
      </c>
      <c r="B1228" t="s">
        <v>9</v>
      </c>
      <c r="C1228" t="s">
        <v>9</v>
      </c>
      <c r="D1228" t="s">
        <v>75</v>
      </c>
      <c r="E1228">
        <v>10.188477951635846</v>
      </c>
    </row>
    <row r="1229" spans="1:5">
      <c r="A1229">
        <v>2024</v>
      </c>
      <c r="B1229" t="s">
        <v>10</v>
      </c>
      <c r="C1229" t="s">
        <v>10</v>
      </c>
      <c r="D1229" t="s">
        <v>75</v>
      </c>
      <c r="E1229">
        <v>11.493644067796611</v>
      </c>
    </row>
    <row r="1230" spans="1:5">
      <c r="A1230">
        <v>2024</v>
      </c>
      <c r="B1230" t="s">
        <v>11</v>
      </c>
      <c r="C1230" t="s">
        <v>11</v>
      </c>
      <c r="D1230" t="s">
        <v>75</v>
      </c>
      <c r="E1230">
        <v>14.622859787135587</v>
      </c>
    </row>
    <row r="1231" spans="1:5">
      <c r="A1231">
        <v>2024</v>
      </c>
      <c r="B1231" t="s">
        <v>12</v>
      </c>
      <c r="C1231" t="s">
        <v>12</v>
      </c>
      <c r="D1231" t="s">
        <v>75</v>
      </c>
      <c r="E1231">
        <v>15.384615384615385</v>
      </c>
    </row>
    <row r="1232" spans="1:5">
      <c r="A1232">
        <v>2024</v>
      </c>
      <c r="B1232" t="s">
        <v>13</v>
      </c>
      <c r="C1232" t="s">
        <v>13</v>
      </c>
      <c r="D1232" t="s">
        <v>75</v>
      </c>
      <c r="E1232">
        <v>16.181384248210023</v>
      </c>
    </row>
    <row r="1233" spans="1:5">
      <c r="A1233">
        <v>2024</v>
      </c>
      <c r="B1233" t="s">
        <v>14</v>
      </c>
      <c r="C1233" t="s">
        <v>14</v>
      </c>
      <c r="D1233" t="s">
        <v>75</v>
      </c>
      <c r="E1233">
        <v>12.162440733869305</v>
      </c>
    </row>
    <row r="1234" spans="1:5">
      <c r="A1234">
        <v>2024</v>
      </c>
      <c r="B1234" t="s">
        <v>15</v>
      </c>
      <c r="C1234" t="s">
        <v>15</v>
      </c>
      <c r="D1234" t="s">
        <v>75</v>
      </c>
      <c r="E1234">
        <v>15.033011681056374</v>
      </c>
    </row>
    <row r="1235" spans="1:5">
      <c r="A1235">
        <v>2024</v>
      </c>
      <c r="B1235" t="s">
        <v>16</v>
      </c>
      <c r="C1235" t="s">
        <v>16</v>
      </c>
      <c r="D1235" t="s">
        <v>75</v>
      </c>
      <c r="E1235">
        <v>11.138056469773082</v>
      </c>
    </row>
    <row r="1236" spans="1:5">
      <c r="A1236">
        <v>2024</v>
      </c>
      <c r="B1236" t="s">
        <v>17</v>
      </c>
      <c r="C1236" t="s">
        <v>17</v>
      </c>
      <c r="D1236" t="s">
        <v>75</v>
      </c>
      <c r="E1236">
        <v>13.502973579019207</v>
      </c>
    </row>
    <row r="1237" spans="1:5">
      <c r="A1237">
        <v>2024</v>
      </c>
      <c r="B1237" t="s">
        <v>5</v>
      </c>
      <c r="C1237" t="s">
        <v>5</v>
      </c>
      <c r="D1237" t="s">
        <v>91</v>
      </c>
      <c r="E1237">
        <v>12.670565302144249</v>
      </c>
    </row>
    <row r="1238" spans="1:5">
      <c r="A1238">
        <v>2024</v>
      </c>
      <c r="B1238" t="s">
        <v>6</v>
      </c>
      <c r="C1238" t="s">
        <v>6</v>
      </c>
      <c r="D1238" t="s">
        <v>91</v>
      </c>
      <c r="E1238">
        <v>31.048158640226632</v>
      </c>
    </row>
    <row r="1239" spans="1:5">
      <c r="A1239">
        <v>2024</v>
      </c>
      <c r="B1239" t="s">
        <v>7</v>
      </c>
      <c r="C1239" t="s">
        <v>7</v>
      </c>
      <c r="D1239" t="s">
        <v>91</v>
      </c>
      <c r="E1239">
        <v>23.435054773082943</v>
      </c>
    </row>
    <row r="1240" spans="1:5">
      <c r="A1240">
        <v>2024</v>
      </c>
      <c r="B1240" t="s">
        <v>8</v>
      </c>
      <c r="C1240" t="s">
        <v>8</v>
      </c>
      <c r="D1240" t="s">
        <v>91</v>
      </c>
      <c r="E1240">
        <v>19.52191235059761</v>
      </c>
    </row>
    <row r="1241" spans="1:5">
      <c r="A1241">
        <v>2024</v>
      </c>
      <c r="B1241" t="s">
        <v>9</v>
      </c>
      <c r="C1241" t="s">
        <v>9</v>
      </c>
      <c r="D1241" t="s">
        <v>91</v>
      </c>
      <c r="E1241">
        <v>13.732097725358045</v>
      </c>
    </row>
    <row r="1242" spans="1:5">
      <c r="A1242">
        <v>2024</v>
      </c>
      <c r="B1242" t="s">
        <v>10</v>
      </c>
      <c r="C1242" t="s">
        <v>10</v>
      </c>
      <c r="D1242" t="s">
        <v>91</v>
      </c>
      <c r="E1242">
        <v>14.985422740524781</v>
      </c>
    </row>
    <row r="1243" spans="1:5">
      <c r="A1243">
        <v>2024</v>
      </c>
      <c r="B1243" t="s">
        <v>11</v>
      </c>
      <c r="C1243" t="s">
        <v>11</v>
      </c>
      <c r="D1243" t="s">
        <v>91</v>
      </c>
      <c r="E1243">
        <v>20.645792563600782</v>
      </c>
    </row>
    <row r="1244" spans="1:5">
      <c r="A1244">
        <v>2024</v>
      </c>
      <c r="B1244" t="s">
        <v>12</v>
      </c>
      <c r="C1244" t="s">
        <v>12</v>
      </c>
      <c r="D1244" t="s">
        <v>91</v>
      </c>
      <c r="E1244">
        <v>22.413793103448278</v>
      </c>
    </row>
    <row r="1245" spans="1:5">
      <c r="A1245">
        <v>2024</v>
      </c>
      <c r="B1245" t="s">
        <v>13</v>
      </c>
      <c r="C1245" t="s">
        <v>13</v>
      </c>
      <c r="D1245" t="s">
        <v>91</v>
      </c>
      <c r="E1245">
        <v>20.610687022900763</v>
      </c>
    </row>
    <row r="1246" spans="1:5">
      <c r="A1246">
        <v>2024</v>
      </c>
      <c r="B1246" t="s">
        <v>14</v>
      </c>
      <c r="C1246" t="s">
        <v>14</v>
      </c>
      <c r="D1246" t="s">
        <v>91</v>
      </c>
      <c r="E1246">
        <v>17.031738936075101</v>
      </c>
    </row>
    <row r="1247" spans="1:5">
      <c r="A1247">
        <v>2024</v>
      </c>
      <c r="B1247" t="s">
        <v>15</v>
      </c>
      <c r="C1247" t="s">
        <v>15</v>
      </c>
      <c r="D1247" t="s">
        <v>91</v>
      </c>
      <c r="E1247">
        <v>21.863220247711361</v>
      </c>
    </row>
    <row r="1248" spans="1:5">
      <c r="A1248">
        <v>2024</v>
      </c>
      <c r="B1248" t="s">
        <v>16</v>
      </c>
      <c r="C1248" t="s">
        <v>16</v>
      </c>
      <c r="D1248" t="s">
        <v>91</v>
      </c>
      <c r="E1248">
        <v>16.299019607843139</v>
      </c>
    </row>
    <row r="1249" spans="1:5">
      <c r="A1249">
        <v>2024</v>
      </c>
      <c r="B1249" t="s">
        <v>17</v>
      </c>
      <c r="C1249" t="s">
        <v>17</v>
      </c>
      <c r="D1249" t="s">
        <v>91</v>
      </c>
      <c r="E1249">
        <v>19.105886465935409</v>
      </c>
    </row>
    <row r="1250" spans="1:5">
      <c r="A1250">
        <v>2024</v>
      </c>
      <c r="B1250" t="s">
        <v>5</v>
      </c>
      <c r="C1250" t="s">
        <v>5</v>
      </c>
      <c r="D1250" t="s">
        <v>92</v>
      </c>
      <c r="E1250">
        <v>36.22920517560074</v>
      </c>
    </row>
    <row r="1251" spans="1:5">
      <c r="A1251">
        <v>2024</v>
      </c>
      <c r="B1251" t="s">
        <v>6</v>
      </c>
      <c r="C1251" t="s">
        <v>6</v>
      </c>
      <c r="D1251" t="s">
        <v>92</v>
      </c>
      <c r="E1251">
        <v>37.682271680736761</v>
      </c>
    </row>
    <row r="1252" spans="1:5">
      <c r="A1252">
        <v>2024</v>
      </c>
      <c r="B1252" t="s">
        <v>7</v>
      </c>
      <c r="C1252" t="s">
        <v>7</v>
      </c>
      <c r="D1252" t="s">
        <v>92</v>
      </c>
      <c r="E1252">
        <v>37.597173144876322</v>
      </c>
    </row>
    <row r="1253" spans="1:5">
      <c r="A1253">
        <v>2024</v>
      </c>
      <c r="B1253" t="s">
        <v>8</v>
      </c>
      <c r="C1253" t="s">
        <v>8</v>
      </c>
      <c r="D1253" t="s">
        <v>92</v>
      </c>
      <c r="E1253">
        <v>43.240254354437383</v>
      </c>
    </row>
    <row r="1254" spans="1:5">
      <c r="A1254">
        <v>2024</v>
      </c>
      <c r="B1254" t="s">
        <v>9</v>
      </c>
      <c r="C1254" t="s">
        <v>9</v>
      </c>
      <c r="D1254" t="s">
        <v>92</v>
      </c>
      <c r="E1254">
        <v>43.230769230769226</v>
      </c>
    </row>
    <row r="1255" spans="1:5">
      <c r="A1255">
        <v>2024</v>
      </c>
      <c r="B1255" t="s">
        <v>10</v>
      </c>
      <c r="C1255" t="s">
        <v>10</v>
      </c>
      <c r="D1255" t="s">
        <v>92</v>
      </c>
      <c r="E1255">
        <v>47.986414361960215</v>
      </c>
    </row>
    <row r="1256" spans="1:5">
      <c r="A1256">
        <v>2024</v>
      </c>
      <c r="B1256" t="s">
        <v>11</v>
      </c>
      <c r="C1256" t="s">
        <v>11</v>
      </c>
      <c r="D1256" t="s">
        <v>92</v>
      </c>
      <c r="E1256">
        <v>48.726953467954345</v>
      </c>
    </row>
    <row r="1257" spans="1:5">
      <c r="A1257">
        <v>2024</v>
      </c>
      <c r="B1257" t="s">
        <v>12</v>
      </c>
      <c r="C1257" t="s">
        <v>12</v>
      </c>
      <c r="D1257" t="s">
        <v>92</v>
      </c>
      <c r="E1257">
        <v>44.94658997534922</v>
      </c>
    </row>
    <row r="1258" spans="1:5">
      <c r="A1258">
        <v>2024</v>
      </c>
      <c r="B1258" t="s">
        <v>13</v>
      </c>
      <c r="C1258" t="s">
        <v>13</v>
      </c>
      <c r="D1258" t="s">
        <v>92</v>
      </c>
      <c r="E1258">
        <v>46.689303904923598</v>
      </c>
    </row>
    <row r="1259" spans="1:5">
      <c r="A1259">
        <v>2024</v>
      </c>
      <c r="B1259" t="s">
        <v>14</v>
      </c>
      <c r="C1259" t="s">
        <v>14</v>
      </c>
      <c r="D1259" t="s">
        <v>92</v>
      </c>
      <c r="E1259">
        <v>43.917368018362666</v>
      </c>
    </row>
    <row r="1260" spans="1:5">
      <c r="A1260">
        <v>2024</v>
      </c>
      <c r="B1260" t="s">
        <v>15</v>
      </c>
      <c r="C1260" t="s">
        <v>15</v>
      </c>
      <c r="D1260" t="s">
        <v>92</v>
      </c>
      <c r="E1260">
        <v>37.337818356559346</v>
      </c>
    </row>
    <row r="1261" spans="1:5">
      <c r="A1261">
        <v>2024</v>
      </c>
      <c r="B1261" t="s">
        <v>16</v>
      </c>
      <c r="C1261" t="s">
        <v>16</v>
      </c>
      <c r="D1261" t="s">
        <v>92</v>
      </c>
      <c r="E1261">
        <v>40.962406015037594</v>
      </c>
    </row>
    <row r="1262" spans="1:5">
      <c r="A1262">
        <v>2024</v>
      </c>
      <c r="B1262" t="s">
        <v>17</v>
      </c>
      <c r="C1262" t="s">
        <v>17</v>
      </c>
      <c r="D1262" t="s">
        <v>92</v>
      </c>
      <c r="E1262">
        <v>41.630871065417928</v>
      </c>
    </row>
    <row r="1263" spans="1:5">
      <c r="A1263">
        <v>2024</v>
      </c>
      <c r="B1263" t="s">
        <v>5</v>
      </c>
      <c r="C1263" t="s">
        <v>5</v>
      </c>
      <c r="D1263" t="s">
        <v>79</v>
      </c>
      <c r="E1263">
        <v>32.916595307415655</v>
      </c>
    </row>
    <row r="1264" spans="1:5">
      <c r="A1264">
        <v>2024</v>
      </c>
      <c r="B1264" t="s">
        <v>6</v>
      </c>
      <c r="C1264" t="s">
        <v>6</v>
      </c>
      <c r="D1264" t="s">
        <v>79</v>
      </c>
      <c r="E1264">
        <v>32.268578878748372</v>
      </c>
    </row>
    <row r="1265" spans="1:5">
      <c r="A1265">
        <v>2024</v>
      </c>
      <c r="B1265" t="s">
        <v>7</v>
      </c>
      <c r="C1265" t="s">
        <v>7</v>
      </c>
      <c r="D1265" t="s">
        <v>79</v>
      </c>
      <c r="E1265">
        <v>35.016709988860008</v>
      </c>
    </row>
    <row r="1266" spans="1:5">
      <c r="A1266">
        <v>2024</v>
      </c>
      <c r="B1266" t="s">
        <v>8</v>
      </c>
      <c r="C1266" t="s">
        <v>8</v>
      </c>
      <c r="D1266" t="s">
        <v>79</v>
      </c>
      <c r="E1266">
        <v>39.070749736008445</v>
      </c>
    </row>
    <row r="1267" spans="1:5">
      <c r="A1267">
        <v>2024</v>
      </c>
      <c r="B1267" t="s">
        <v>9</v>
      </c>
      <c r="C1267" t="s">
        <v>9</v>
      </c>
      <c r="D1267" t="s">
        <v>79</v>
      </c>
      <c r="E1267">
        <v>40.576102418207682</v>
      </c>
    </row>
    <row r="1268" spans="1:5">
      <c r="A1268">
        <v>2024</v>
      </c>
      <c r="B1268" t="s">
        <v>10</v>
      </c>
      <c r="C1268" t="s">
        <v>10</v>
      </c>
      <c r="D1268" t="s">
        <v>79</v>
      </c>
      <c r="E1268">
        <v>44.438559322033896</v>
      </c>
    </row>
    <row r="1269" spans="1:5">
      <c r="A1269">
        <v>2024</v>
      </c>
      <c r="B1269" t="s">
        <v>11</v>
      </c>
      <c r="C1269" t="s">
        <v>11</v>
      </c>
      <c r="D1269" t="s">
        <v>79</v>
      </c>
      <c r="E1269">
        <v>42.526608051827857</v>
      </c>
    </row>
    <row r="1270" spans="1:5">
      <c r="A1270">
        <v>2024</v>
      </c>
      <c r="B1270" t="s">
        <v>12</v>
      </c>
      <c r="C1270" t="s">
        <v>12</v>
      </c>
      <c r="D1270" t="s">
        <v>79</v>
      </c>
      <c r="E1270">
        <v>41.818181818181813</v>
      </c>
    </row>
    <row r="1271" spans="1:5">
      <c r="A1271">
        <v>2024</v>
      </c>
      <c r="B1271" t="s">
        <v>13</v>
      </c>
      <c r="C1271" t="s">
        <v>13</v>
      </c>
      <c r="D1271" t="s">
        <v>79</v>
      </c>
      <c r="E1271">
        <v>43.198090692124104</v>
      </c>
    </row>
    <row r="1272" spans="1:5">
      <c r="A1272">
        <v>2024</v>
      </c>
      <c r="B1272" t="s">
        <v>14</v>
      </c>
      <c r="C1272" t="s">
        <v>14</v>
      </c>
      <c r="D1272" t="s">
        <v>79</v>
      </c>
      <c r="E1272">
        <v>40.300968872397441</v>
      </c>
    </row>
    <row r="1273" spans="1:5">
      <c r="A1273">
        <v>2024</v>
      </c>
      <c r="B1273" t="s">
        <v>15</v>
      </c>
      <c r="C1273" t="s">
        <v>15</v>
      </c>
      <c r="D1273" t="s">
        <v>79</v>
      </c>
      <c r="E1273">
        <v>34.763839512442864</v>
      </c>
    </row>
    <row r="1274" spans="1:5">
      <c r="A1274">
        <v>2024</v>
      </c>
      <c r="B1274" t="s">
        <v>16</v>
      </c>
      <c r="C1274" t="s">
        <v>16</v>
      </c>
      <c r="D1274" t="s">
        <v>79</v>
      </c>
      <c r="E1274">
        <v>37.450199203187253</v>
      </c>
    </row>
    <row r="1275" spans="1:5">
      <c r="A1275">
        <v>2024</v>
      </c>
      <c r="B1275" t="s">
        <v>17</v>
      </c>
      <c r="C1275" t="s">
        <v>17</v>
      </c>
      <c r="D1275" t="s">
        <v>79</v>
      </c>
      <c r="E1275">
        <v>38.1300575216925</v>
      </c>
    </row>
    <row r="1276" spans="1:5">
      <c r="A1276">
        <v>2024</v>
      </c>
      <c r="B1276" t="s">
        <v>5</v>
      </c>
      <c r="C1276" t="s">
        <v>5</v>
      </c>
      <c r="D1276" t="s">
        <v>93</v>
      </c>
      <c r="E1276">
        <v>21.978557504873294</v>
      </c>
    </row>
    <row r="1277" spans="1:5">
      <c r="A1277">
        <v>2024</v>
      </c>
      <c r="B1277" t="s">
        <v>6</v>
      </c>
      <c r="C1277" t="s">
        <v>6</v>
      </c>
      <c r="D1277" t="s">
        <v>93</v>
      </c>
      <c r="E1277">
        <v>28.271954674220961</v>
      </c>
    </row>
    <row r="1278" spans="1:5">
      <c r="A1278">
        <v>2024</v>
      </c>
      <c r="B1278" t="s">
        <v>7</v>
      </c>
      <c r="C1278" t="s">
        <v>7</v>
      </c>
      <c r="D1278" t="s">
        <v>93</v>
      </c>
      <c r="E1278">
        <v>32.159624413145536</v>
      </c>
    </row>
    <row r="1279" spans="1:5">
      <c r="A1279">
        <v>2024</v>
      </c>
      <c r="B1279" t="s">
        <v>8</v>
      </c>
      <c r="C1279" t="s">
        <v>8</v>
      </c>
      <c r="D1279" t="s">
        <v>93</v>
      </c>
      <c r="E1279">
        <v>34.063745019920319</v>
      </c>
    </row>
    <row r="1280" spans="1:5">
      <c r="A1280">
        <v>2024</v>
      </c>
      <c r="B1280" t="s">
        <v>9</v>
      </c>
      <c r="C1280" t="s">
        <v>9</v>
      </c>
      <c r="D1280" t="s">
        <v>93</v>
      </c>
      <c r="E1280">
        <v>36.941870261162599</v>
      </c>
    </row>
    <row r="1281" spans="1:5">
      <c r="A1281">
        <v>2024</v>
      </c>
      <c r="B1281" t="s">
        <v>10</v>
      </c>
      <c r="C1281" t="s">
        <v>10</v>
      </c>
      <c r="D1281" t="s">
        <v>93</v>
      </c>
      <c r="E1281">
        <v>40.174927113702623</v>
      </c>
    </row>
    <row r="1282" spans="1:5">
      <c r="A1282">
        <v>2024</v>
      </c>
      <c r="B1282" t="s">
        <v>11</v>
      </c>
      <c r="C1282" t="s">
        <v>11</v>
      </c>
      <c r="D1282" t="s">
        <v>93</v>
      </c>
      <c r="E1282">
        <v>35.61643835616438</v>
      </c>
    </row>
    <row r="1283" spans="1:5">
      <c r="A1283">
        <v>2024</v>
      </c>
      <c r="B1283" t="s">
        <v>12</v>
      </c>
      <c r="C1283" t="s">
        <v>12</v>
      </c>
      <c r="D1283" t="s">
        <v>93</v>
      </c>
      <c r="E1283">
        <v>37.71551724137931</v>
      </c>
    </row>
    <row r="1284" spans="1:5">
      <c r="A1284">
        <v>2024</v>
      </c>
      <c r="B1284" t="s">
        <v>13</v>
      </c>
      <c r="C1284" t="s">
        <v>13</v>
      </c>
      <c r="D1284" t="s">
        <v>93</v>
      </c>
      <c r="E1284">
        <v>38.713195201744824</v>
      </c>
    </row>
    <row r="1285" spans="1:5">
      <c r="A1285">
        <v>2024</v>
      </c>
      <c r="B1285" t="s">
        <v>14</v>
      </c>
      <c r="C1285" t="s">
        <v>14</v>
      </c>
      <c r="D1285" t="s">
        <v>93</v>
      </c>
      <c r="E1285">
        <v>36.075100581135452</v>
      </c>
    </row>
    <row r="1286" spans="1:5">
      <c r="A1286">
        <v>2024</v>
      </c>
      <c r="B1286" t="s">
        <v>15</v>
      </c>
      <c r="C1286" t="s">
        <v>15</v>
      </c>
      <c r="D1286" t="s">
        <v>93</v>
      </c>
      <c r="E1286">
        <v>31.879375336564351</v>
      </c>
    </row>
    <row r="1287" spans="1:5">
      <c r="A1287">
        <v>2024</v>
      </c>
      <c r="B1287" t="s">
        <v>16</v>
      </c>
      <c r="C1287" t="s">
        <v>16</v>
      </c>
      <c r="D1287" t="s">
        <v>93</v>
      </c>
      <c r="E1287">
        <v>32.679738562091501</v>
      </c>
    </row>
    <row r="1288" spans="1:5">
      <c r="A1288">
        <v>2024</v>
      </c>
      <c r="B1288" t="s">
        <v>17</v>
      </c>
      <c r="C1288" t="s">
        <v>17</v>
      </c>
      <c r="D1288" t="s">
        <v>93</v>
      </c>
      <c r="E1288">
        <v>33.352270244286153</v>
      </c>
    </row>
    <row r="1289" spans="1:5">
      <c r="A1289">
        <v>2024</v>
      </c>
      <c r="B1289" t="s">
        <v>5</v>
      </c>
      <c r="C1289" t="s">
        <v>5</v>
      </c>
      <c r="D1289" t="s">
        <v>94</v>
      </c>
      <c r="E1289">
        <v>2.0860839714813837</v>
      </c>
    </row>
    <row r="1290" spans="1:5">
      <c r="A1290">
        <v>2024</v>
      </c>
      <c r="B1290" t="s">
        <v>6</v>
      </c>
      <c r="C1290" t="s">
        <v>6</v>
      </c>
      <c r="D1290" t="s">
        <v>94</v>
      </c>
      <c r="E1290">
        <v>2.3023791250959325</v>
      </c>
    </row>
    <row r="1291" spans="1:5">
      <c r="A1291">
        <v>2024</v>
      </c>
      <c r="B1291" t="s">
        <v>7</v>
      </c>
      <c r="C1291" t="s">
        <v>7</v>
      </c>
      <c r="D1291" t="s">
        <v>94</v>
      </c>
      <c r="E1291">
        <v>1.6607773851590106</v>
      </c>
    </row>
    <row r="1292" spans="1:5">
      <c r="A1292">
        <v>2024</v>
      </c>
      <c r="B1292" t="s">
        <v>8</v>
      </c>
      <c r="C1292" t="s">
        <v>8</v>
      </c>
      <c r="D1292" t="s">
        <v>94</v>
      </c>
      <c r="E1292">
        <v>1.1335360796239977</v>
      </c>
    </row>
    <row r="1293" spans="1:5">
      <c r="A1293">
        <v>2024</v>
      </c>
      <c r="B1293" t="s">
        <v>9</v>
      </c>
      <c r="C1293" t="s">
        <v>9</v>
      </c>
      <c r="D1293" t="s">
        <v>94</v>
      </c>
      <c r="E1293">
        <v>1.0461538461538462</v>
      </c>
    </row>
    <row r="1294" spans="1:5">
      <c r="A1294">
        <v>2024</v>
      </c>
      <c r="B1294" t="s">
        <v>10</v>
      </c>
      <c r="C1294" t="s">
        <v>10</v>
      </c>
      <c r="D1294" t="s">
        <v>94</v>
      </c>
      <c r="E1294">
        <v>0.72780203784570596</v>
      </c>
    </row>
    <row r="1295" spans="1:5">
      <c r="A1295">
        <v>2024</v>
      </c>
      <c r="B1295" t="s">
        <v>11</v>
      </c>
      <c r="C1295" t="s">
        <v>11</v>
      </c>
      <c r="D1295" t="s">
        <v>94</v>
      </c>
      <c r="E1295">
        <v>0.87796312554872702</v>
      </c>
    </row>
    <row r="1296" spans="1:5">
      <c r="A1296">
        <v>2024</v>
      </c>
      <c r="B1296" t="s">
        <v>12</v>
      </c>
      <c r="C1296" t="s">
        <v>12</v>
      </c>
      <c r="D1296" t="s">
        <v>94</v>
      </c>
      <c r="E1296">
        <v>1.0682004930156122</v>
      </c>
    </row>
    <row r="1297" spans="1:5">
      <c r="A1297">
        <v>2024</v>
      </c>
      <c r="B1297" t="s">
        <v>13</v>
      </c>
      <c r="C1297" t="s">
        <v>13</v>
      </c>
      <c r="D1297" t="s">
        <v>94</v>
      </c>
      <c r="E1297">
        <v>0.6791171477079796</v>
      </c>
    </row>
    <row r="1298" spans="1:5">
      <c r="A1298">
        <v>2024</v>
      </c>
      <c r="B1298" t="s">
        <v>14</v>
      </c>
      <c r="C1298" t="s">
        <v>14</v>
      </c>
      <c r="D1298" t="s">
        <v>94</v>
      </c>
      <c r="E1298">
        <v>1.0711553175210407</v>
      </c>
    </row>
    <row r="1299" spans="1:5">
      <c r="A1299">
        <v>2024</v>
      </c>
      <c r="B1299" t="s">
        <v>15</v>
      </c>
      <c r="C1299" t="s">
        <v>15</v>
      </c>
      <c r="D1299" t="s">
        <v>94</v>
      </c>
      <c r="E1299">
        <v>1.3455069678039404</v>
      </c>
    </row>
    <row r="1300" spans="1:5">
      <c r="A1300">
        <v>2024</v>
      </c>
      <c r="B1300" t="s">
        <v>16</v>
      </c>
      <c r="C1300" t="s">
        <v>16</v>
      </c>
      <c r="D1300" t="s">
        <v>94</v>
      </c>
      <c r="E1300">
        <v>1.3233082706766919</v>
      </c>
    </row>
    <row r="1301" spans="1:5">
      <c r="A1301">
        <v>2024</v>
      </c>
      <c r="B1301" t="s">
        <v>17</v>
      </c>
      <c r="C1301" t="s">
        <v>17</v>
      </c>
      <c r="D1301" t="s">
        <v>94</v>
      </c>
      <c r="E1301">
        <v>1.327371311879445</v>
      </c>
    </row>
    <row r="1302" spans="1:5">
      <c r="A1302">
        <v>2024</v>
      </c>
      <c r="B1302" t="s">
        <v>5</v>
      </c>
      <c r="C1302" t="s">
        <v>5</v>
      </c>
      <c r="D1302" t="s">
        <v>80</v>
      </c>
      <c r="E1302">
        <v>2.2264086316150027</v>
      </c>
    </row>
    <row r="1303" spans="1:5">
      <c r="A1303">
        <v>2024</v>
      </c>
      <c r="B1303" t="s">
        <v>6</v>
      </c>
      <c r="C1303" t="s">
        <v>6</v>
      </c>
      <c r="D1303" t="s">
        <v>80</v>
      </c>
      <c r="E1303">
        <v>2.216427640156454</v>
      </c>
    </row>
    <row r="1304" spans="1:5">
      <c r="A1304">
        <v>2024</v>
      </c>
      <c r="B1304" t="s">
        <v>7</v>
      </c>
      <c r="C1304" t="s">
        <v>7</v>
      </c>
      <c r="D1304" t="s">
        <v>80</v>
      </c>
      <c r="E1304">
        <v>2.3208317861121426</v>
      </c>
    </row>
    <row r="1305" spans="1:5">
      <c r="A1305">
        <v>2024</v>
      </c>
      <c r="B1305" t="s">
        <v>8</v>
      </c>
      <c r="C1305" t="s">
        <v>8</v>
      </c>
      <c r="D1305" t="s">
        <v>80</v>
      </c>
      <c r="E1305">
        <v>1.4029265349223112</v>
      </c>
    </row>
    <row r="1306" spans="1:5">
      <c r="A1306">
        <v>2024</v>
      </c>
      <c r="B1306" t="s">
        <v>9</v>
      </c>
      <c r="C1306" t="s">
        <v>9</v>
      </c>
      <c r="D1306" t="s">
        <v>80</v>
      </c>
      <c r="E1306">
        <v>1.1379800853485065</v>
      </c>
    </row>
    <row r="1307" spans="1:5">
      <c r="A1307">
        <v>2024</v>
      </c>
      <c r="B1307" t="s">
        <v>10</v>
      </c>
      <c r="C1307" t="s">
        <v>10</v>
      </c>
      <c r="D1307" t="s">
        <v>80</v>
      </c>
      <c r="E1307">
        <v>1.0858050847457628</v>
      </c>
    </row>
    <row r="1308" spans="1:5">
      <c r="A1308">
        <v>2024</v>
      </c>
      <c r="B1308" t="s">
        <v>11</v>
      </c>
      <c r="C1308" t="s">
        <v>11</v>
      </c>
      <c r="D1308" t="s">
        <v>80</v>
      </c>
      <c r="E1308">
        <v>1.1105969458583989</v>
      </c>
    </row>
    <row r="1309" spans="1:5">
      <c r="A1309">
        <v>2024</v>
      </c>
      <c r="B1309" t="s">
        <v>12</v>
      </c>
      <c r="C1309" t="s">
        <v>12</v>
      </c>
      <c r="D1309" t="s">
        <v>80</v>
      </c>
      <c r="E1309">
        <v>1.0722610722610724</v>
      </c>
    </row>
    <row r="1310" spans="1:5">
      <c r="A1310">
        <v>2024</v>
      </c>
      <c r="B1310" t="s">
        <v>13</v>
      </c>
      <c r="C1310" t="s">
        <v>13</v>
      </c>
      <c r="D1310" t="s">
        <v>80</v>
      </c>
      <c r="E1310">
        <v>1.3365155131264916</v>
      </c>
    </row>
    <row r="1311" spans="1:5">
      <c r="A1311">
        <v>2024</v>
      </c>
      <c r="B1311" t="s">
        <v>14</v>
      </c>
      <c r="C1311" t="s">
        <v>14</v>
      </c>
      <c r="D1311" t="s">
        <v>80</v>
      </c>
      <c r="E1311">
        <v>1.3811585240156667</v>
      </c>
    </row>
    <row r="1312" spans="1:5">
      <c r="A1312">
        <v>2024</v>
      </c>
      <c r="B1312" t="s">
        <v>15</v>
      </c>
      <c r="C1312" t="s">
        <v>15</v>
      </c>
      <c r="D1312" t="s">
        <v>80</v>
      </c>
      <c r="E1312">
        <v>1.7013712544438799</v>
      </c>
    </row>
    <row r="1313" spans="1:5">
      <c r="A1313">
        <v>2024</v>
      </c>
      <c r="B1313" t="s">
        <v>16</v>
      </c>
      <c r="C1313" t="s">
        <v>16</v>
      </c>
      <c r="D1313" t="s">
        <v>80</v>
      </c>
      <c r="E1313">
        <v>1.593625498007968</v>
      </c>
    </row>
    <row r="1314" spans="1:5">
      <c r="A1314">
        <v>2024</v>
      </c>
      <c r="B1314" t="s">
        <v>17</v>
      </c>
      <c r="C1314" t="s">
        <v>17</v>
      </c>
      <c r="D1314" t="s">
        <v>80</v>
      </c>
      <c r="E1314">
        <v>1.6028078385492832</v>
      </c>
    </row>
    <row r="1315" spans="1:5">
      <c r="A1315">
        <v>2024</v>
      </c>
      <c r="B1315" t="s">
        <v>5</v>
      </c>
      <c r="C1315" t="s">
        <v>5</v>
      </c>
      <c r="D1315" t="s">
        <v>95</v>
      </c>
      <c r="E1315">
        <v>1.6081871345029239</v>
      </c>
    </row>
    <row r="1316" spans="1:5">
      <c r="A1316">
        <v>2024</v>
      </c>
      <c r="B1316" t="s">
        <v>6</v>
      </c>
      <c r="C1316" t="s">
        <v>6</v>
      </c>
      <c r="D1316" t="s">
        <v>95</v>
      </c>
      <c r="E1316">
        <v>2.152974504249292</v>
      </c>
    </row>
    <row r="1317" spans="1:5">
      <c r="A1317">
        <v>2024</v>
      </c>
      <c r="B1317" t="s">
        <v>7</v>
      </c>
      <c r="C1317" t="s">
        <v>7</v>
      </c>
      <c r="D1317" t="s">
        <v>95</v>
      </c>
      <c r="E1317">
        <v>3.051643192488263</v>
      </c>
    </row>
    <row r="1318" spans="1:5">
      <c r="A1318">
        <v>2024</v>
      </c>
      <c r="B1318" t="s">
        <v>8</v>
      </c>
      <c r="C1318" t="s">
        <v>8</v>
      </c>
      <c r="D1318" t="s">
        <v>95</v>
      </c>
      <c r="E1318">
        <v>1.7264276228419653</v>
      </c>
    </row>
    <row r="1319" spans="1:5">
      <c r="A1319">
        <v>2024</v>
      </c>
      <c r="B1319" t="s">
        <v>9</v>
      </c>
      <c r="C1319" t="s">
        <v>9</v>
      </c>
      <c r="D1319" t="s">
        <v>95</v>
      </c>
      <c r="E1319">
        <v>1.2636899747262005</v>
      </c>
    </row>
    <row r="1320" spans="1:5">
      <c r="A1320">
        <v>2024</v>
      </c>
      <c r="B1320" t="s">
        <v>10</v>
      </c>
      <c r="C1320" t="s">
        <v>10</v>
      </c>
      <c r="D1320" t="s">
        <v>95</v>
      </c>
      <c r="E1320">
        <v>1.5160349854227406</v>
      </c>
    </row>
    <row r="1321" spans="1:5">
      <c r="A1321">
        <v>2024</v>
      </c>
      <c r="B1321" t="s">
        <v>11</v>
      </c>
      <c r="C1321" t="s">
        <v>11</v>
      </c>
      <c r="D1321" t="s">
        <v>95</v>
      </c>
      <c r="E1321">
        <v>1.3698630136986301</v>
      </c>
    </row>
    <row r="1322" spans="1:5">
      <c r="A1322">
        <v>2024</v>
      </c>
      <c r="B1322" t="s">
        <v>12</v>
      </c>
      <c r="C1322" t="s">
        <v>12</v>
      </c>
      <c r="D1322" t="s">
        <v>95</v>
      </c>
      <c r="E1322">
        <v>1.0775862068965518</v>
      </c>
    </row>
    <row r="1323" spans="1:5">
      <c r="A1323">
        <v>2024</v>
      </c>
      <c r="B1323" t="s">
        <v>13</v>
      </c>
      <c r="C1323" t="s">
        <v>13</v>
      </c>
      <c r="D1323" t="s">
        <v>95</v>
      </c>
      <c r="E1323">
        <v>2.1810250817884405</v>
      </c>
    </row>
    <row r="1324" spans="1:5">
      <c r="A1324">
        <v>2024</v>
      </c>
      <c r="B1324" t="s">
        <v>14</v>
      </c>
      <c r="C1324" t="s">
        <v>14</v>
      </c>
      <c r="D1324" t="s">
        <v>95</v>
      </c>
      <c r="E1324">
        <v>1.743406347787215</v>
      </c>
    </row>
    <row r="1325" spans="1:5">
      <c r="A1325">
        <v>2024</v>
      </c>
      <c r="B1325" t="s">
        <v>15</v>
      </c>
      <c r="C1325" t="s">
        <v>15</v>
      </c>
      <c r="D1325" t="s">
        <v>95</v>
      </c>
      <c r="E1325">
        <v>2.1001615508885298</v>
      </c>
    </row>
    <row r="1326" spans="1:5">
      <c r="A1326">
        <v>2024</v>
      </c>
      <c r="B1326" t="s">
        <v>16</v>
      </c>
      <c r="C1326" t="s">
        <v>16</v>
      </c>
      <c r="D1326" t="s">
        <v>95</v>
      </c>
      <c r="E1326">
        <v>1.9607843137254901</v>
      </c>
    </row>
    <row r="1327" spans="1:5">
      <c r="A1327">
        <v>2024</v>
      </c>
      <c r="B1327" t="s">
        <v>17</v>
      </c>
      <c r="C1327" t="s">
        <v>17</v>
      </c>
      <c r="D1327" t="s">
        <v>95</v>
      </c>
      <c r="E1327">
        <v>1.8660140715815237</v>
      </c>
    </row>
    <row r="1328" spans="1:5">
      <c r="A1328">
        <v>2024</v>
      </c>
      <c r="B1328" t="s">
        <v>5</v>
      </c>
      <c r="C1328" t="s">
        <v>5</v>
      </c>
      <c r="D1328" t="s">
        <v>96</v>
      </c>
      <c r="E1328">
        <v>7.4729337206231845</v>
      </c>
    </row>
    <row r="1329" spans="1:5">
      <c r="A1329">
        <v>2024</v>
      </c>
      <c r="B1329" t="s">
        <v>6</v>
      </c>
      <c r="C1329" t="s">
        <v>6</v>
      </c>
      <c r="D1329" t="s">
        <v>96</v>
      </c>
      <c r="E1329">
        <v>4.6047582501918649</v>
      </c>
    </row>
    <row r="1330" spans="1:5">
      <c r="A1330">
        <v>2024</v>
      </c>
      <c r="B1330" t="s">
        <v>7</v>
      </c>
      <c r="C1330" t="s">
        <v>7</v>
      </c>
      <c r="D1330" t="s">
        <v>96</v>
      </c>
      <c r="E1330">
        <v>5.3003533568904597</v>
      </c>
    </row>
    <row r="1331" spans="1:5">
      <c r="A1331">
        <v>2024</v>
      </c>
      <c r="B1331" t="s">
        <v>8</v>
      </c>
      <c r="C1331" t="s">
        <v>8</v>
      </c>
      <c r="D1331" t="s">
        <v>96</v>
      </c>
      <c r="E1331">
        <v>3.8982582250483824</v>
      </c>
    </row>
    <row r="1332" spans="1:5">
      <c r="A1332">
        <v>2024</v>
      </c>
      <c r="B1332" t="s">
        <v>9</v>
      </c>
      <c r="C1332" t="s">
        <v>9</v>
      </c>
      <c r="D1332" t="s">
        <v>96</v>
      </c>
      <c r="E1332">
        <v>5.2</v>
      </c>
    </row>
    <row r="1333" spans="1:5">
      <c r="A1333">
        <v>2024</v>
      </c>
      <c r="B1333" t="s">
        <v>10</v>
      </c>
      <c r="C1333" t="s">
        <v>10</v>
      </c>
      <c r="D1333" t="s">
        <v>96</v>
      </c>
      <c r="E1333">
        <v>5.9679767103347885</v>
      </c>
    </row>
    <row r="1334" spans="1:5">
      <c r="A1334">
        <v>2024</v>
      </c>
      <c r="B1334" t="s">
        <v>11</v>
      </c>
      <c r="C1334" t="s">
        <v>11</v>
      </c>
      <c r="D1334" t="s">
        <v>96</v>
      </c>
      <c r="E1334">
        <v>4.4776119402985071</v>
      </c>
    </row>
    <row r="1335" spans="1:5">
      <c r="A1335">
        <v>2024</v>
      </c>
      <c r="B1335" t="s">
        <v>12</v>
      </c>
      <c r="C1335" t="s">
        <v>12</v>
      </c>
      <c r="D1335" t="s">
        <v>96</v>
      </c>
      <c r="E1335">
        <v>4.1906327033689399</v>
      </c>
    </row>
    <row r="1336" spans="1:5">
      <c r="A1336">
        <v>2024</v>
      </c>
      <c r="B1336" t="s">
        <v>13</v>
      </c>
      <c r="C1336" t="s">
        <v>13</v>
      </c>
      <c r="D1336" t="s">
        <v>96</v>
      </c>
      <c r="E1336">
        <v>3.1409168081494054</v>
      </c>
    </row>
    <row r="1337" spans="1:5">
      <c r="A1337">
        <v>2024</v>
      </c>
      <c r="B1337" t="s">
        <v>14</v>
      </c>
      <c r="C1337" t="s">
        <v>14</v>
      </c>
      <c r="D1337" t="s">
        <v>96</v>
      </c>
      <c r="E1337">
        <v>3.8638102524866103</v>
      </c>
    </row>
    <row r="1338" spans="1:5">
      <c r="A1338">
        <v>2024</v>
      </c>
      <c r="B1338" t="s">
        <v>15</v>
      </c>
      <c r="C1338" t="s">
        <v>15</v>
      </c>
      <c r="D1338" t="s">
        <v>96</v>
      </c>
      <c r="E1338">
        <v>5.4781355117731865</v>
      </c>
    </row>
    <row r="1339" spans="1:5">
      <c r="A1339">
        <v>2024</v>
      </c>
      <c r="B1339" t="s">
        <v>16</v>
      </c>
      <c r="C1339" t="s">
        <v>16</v>
      </c>
      <c r="D1339" t="s">
        <v>96</v>
      </c>
      <c r="E1339">
        <v>4.6616541353383463</v>
      </c>
    </row>
    <row r="1340" spans="1:5">
      <c r="A1340">
        <v>2024</v>
      </c>
      <c r="B1340" t="s">
        <v>17</v>
      </c>
      <c r="C1340" t="s">
        <v>17</v>
      </c>
      <c r="D1340" t="s">
        <v>96</v>
      </c>
      <c r="E1340">
        <v>5.0524610942891348</v>
      </c>
    </row>
    <row r="1341" spans="1:5">
      <c r="A1341">
        <v>2024</v>
      </c>
      <c r="B1341" t="s">
        <v>5</v>
      </c>
      <c r="C1341" t="s">
        <v>5</v>
      </c>
      <c r="D1341" t="s">
        <v>81</v>
      </c>
      <c r="E1341">
        <v>6.9361191984928929</v>
      </c>
    </row>
    <row r="1342" spans="1:5">
      <c r="A1342">
        <v>2024</v>
      </c>
      <c r="B1342" t="s">
        <v>6</v>
      </c>
      <c r="C1342" t="s">
        <v>6</v>
      </c>
      <c r="D1342" t="s">
        <v>81</v>
      </c>
      <c r="E1342">
        <v>3.5202086049543677</v>
      </c>
    </row>
    <row r="1343" spans="1:5">
      <c r="A1343">
        <v>2024</v>
      </c>
      <c r="B1343" t="s">
        <v>7</v>
      </c>
      <c r="C1343" t="s">
        <v>7</v>
      </c>
      <c r="D1343" t="s">
        <v>81</v>
      </c>
      <c r="E1343">
        <v>4.4559970293353137</v>
      </c>
    </row>
    <row r="1344" spans="1:5">
      <c r="A1344">
        <v>2024</v>
      </c>
      <c r="B1344" t="s">
        <v>8</v>
      </c>
      <c r="C1344" t="s">
        <v>8</v>
      </c>
      <c r="D1344" t="s">
        <v>81</v>
      </c>
      <c r="E1344">
        <v>3.9825011313923664</v>
      </c>
    </row>
    <row r="1345" spans="1:5">
      <c r="A1345">
        <v>2024</v>
      </c>
      <c r="B1345" t="s">
        <v>9</v>
      </c>
      <c r="C1345" t="s">
        <v>9</v>
      </c>
      <c r="D1345" t="s">
        <v>81</v>
      </c>
      <c r="E1345">
        <v>4.8897581792318636</v>
      </c>
    </row>
    <row r="1346" spans="1:5">
      <c r="A1346">
        <v>2024</v>
      </c>
      <c r="B1346" t="s">
        <v>10</v>
      </c>
      <c r="C1346" t="s">
        <v>10</v>
      </c>
      <c r="D1346" t="s">
        <v>81</v>
      </c>
      <c r="E1346">
        <v>6.2235169491525424</v>
      </c>
    </row>
    <row r="1347" spans="1:5">
      <c r="A1347">
        <v>2024</v>
      </c>
      <c r="B1347" t="s">
        <v>11</v>
      </c>
      <c r="C1347" t="s">
        <v>11</v>
      </c>
      <c r="D1347" t="s">
        <v>81</v>
      </c>
      <c r="E1347">
        <v>4.5349375289217955</v>
      </c>
    </row>
    <row r="1348" spans="1:5">
      <c r="A1348">
        <v>2024</v>
      </c>
      <c r="B1348" t="s">
        <v>12</v>
      </c>
      <c r="C1348" t="s">
        <v>12</v>
      </c>
      <c r="D1348" t="s">
        <v>81</v>
      </c>
      <c r="E1348">
        <v>3.263403263403263</v>
      </c>
    </row>
    <row r="1349" spans="1:5">
      <c r="A1349">
        <v>2024</v>
      </c>
      <c r="B1349" t="s">
        <v>13</v>
      </c>
      <c r="C1349" t="s">
        <v>13</v>
      </c>
      <c r="D1349" t="s">
        <v>81</v>
      </c>
      <c r="E1349">
        <v>3.2458233890214796</v>
      </c>
    </row>
    <row r="1350" spans="1:5">
      <c r="A1350">
        <v>2024</v>
      </c>
      <c r="B1350" t="s">
        <v>14</v>
      </c>
      <c r="C1350" t="s">
        <v>14</v>
      </c>
      <c r="D1350" t="s">
        <v>81</v>
      </c>
      <c r="E1350">
        <v>3.9785611214182643</v>
      </c>
    </row>
    <row r="1351" spans="1:5">
      <c r="A1351">
        <v>2024</v>
      </c>
      <c r="B1351" t="s">
        <v>15</v>
      </c>
      <c r="C1351" t="s">
        <v>15</v>
      </c>
      <c r="D1351" t="s">
        <v>81</v>
      </c>
      <c r="E1351">
        <v>5.2310817673946168</v>
      </c>
    </row>
    <row r="1352" spans="1:5">
      <c r="A1352">
        <v>2024</v>
      </c>
      <c r="B1352" t="s">
        <v>16</v>
      </c>
      <c r="C1352" t="s">
        <v>16</v>
      </c>
      <c r="D1352" t="s">
        <v>81</v>
      </c>
      <c r="E1352">
        <v>4.9194526242854666</v>
      </c>
    </row>
    <row r="1353" spans="1:5">
      <c r="A1353">
        <v>2024</v>
      </c>
      <c r="B1353" t="s">
        <v>17</v>
      </c>
      <c r="C1353" t="s">
        <v>17</v>
      </c>
      <c r="D1353" t="s">
        <v>81</v>
      </c>
      <c r="E1353">
        <v>4.7694257580189134</v>
      </c>
    </row>
    <row r="1354" spans="1:5">
      <c r="A1354">
        <v>2024</v>
      </c>
      <c r="B1354" t="s">
        <v>5</v>
      </c>
      <c r="C1354" t="s">
        <v>5</v>
      </c>
      <c r="D1354" t="s">
        <v>97</v>
      </c>
      <c r="E1354">
        <v>4.9220272904483426</v>
      </c>
    </row>
    <row r="1355" spans="1:5">
      <c r="A1355">
        <v>2024</v>
      </c>
      <c r="B1355" t="s">
        <v>6</v>
      </c>
      <c r="C1355" t="s">
        <v>6</v>
      </c>
      <c r="D1355" t="s">
        <v>97</v>
      </c>
      <c r="E1355">
        <v>2.7195467422096318</v>
      </c>
    </row>
    <row r="1356" spans="1:5">
      <c r="A1356">
        <v>2024</v>
      </c>
      <c r="B1356" t="s">
        <v>7</v>
      </c>
      <c r="C1356" t="s">
        <v>7</v>
      </c>
      <c r="D1356" t="s">
        <v>97</v>
      </c>
      <c r="E1356">
        <v>3.5211267605633805</v>
      </c>
    </row>
    <row r="1357" spans="1:5">
      <c r="A1357">
        <v>2024</v>
      </c>
      <c r="B1357" t="s">
        <v>8</v>
      </c>
      <c r="C1357" t="s">
        <v>8</v>
      </c>
      <c r="D1357" t="s">
        <v>97</v>
      </c>
      <c r="E1357">
        <v>4.0836653386454183</v>
      </c>
    </row>
    <row r="1358" spans="1:5">
      <c r="A1358">
        <v>2024</v>
      </c>
      <c r="B1358" t="s">
        <v>9</v>
      </c>
      <c r="C1358" t="s">
        <v>9</v>
      </c>
      <c r="D1358" t="s">
        <v>97</v>
      </c>
      <c r="E1358">
        <v>4.4650379106992419</v>
      </c>
    </row>
    <row r="1359" spans="1:5">
      <c r="A1359">
        <v>2024</v>
      </c>
      <c r="B1359" t="s">
        <v>10</v>
      </c>
      <c r="C1359" t="s">
        <v>10</v>
      </c>
      <c r="D1359" t="s">
        <v>97</v>
      </c>
      <c r="E1359">
        <v>6.5306122448979593</v>
      </c>
    </row>
    <row r="1360" spans="1:5">
      <c r="A1360">
        <v>2024</v>
      </c>
      <c r="B1360" t="s">
        <v>11</v>
      </c>
      <c r="C1360" t="s">
        <v>11</v>
      </c>
      <c r="D1360" t="s">
        <v>97</v>
      </c>
      <c r="E1360">
        <v>4.5988258317025439</v>
      </c>
    </row>
    <row r="1361" spans="1:5">
      <c r="A1361">
        <v>2024</v>
      </c>
      <c r="B1361" t="s">
        <v>12</v>
      </c>
      <c r="C1361" t="s">
        <v>12</v>
      </c>
      <c r="D1361" t="s">
        <v>97</v>
      </c>
      <c r="E1361">
        <v>2.0474137931034484</v>
      </c>
    </row>
    <row r="1362" spans="1:5">
      <c r="A1362">
        <v>2024</v>
      </c>
      <c r="B1362" t="s">
        <v>13</v>
      </c>
      <c r="C1362" t="s">
        <v>13</v>
      </c>
      <c r="D1362" t="s">
        <v>97</v>
      </c>
      <c r="E1362">
        <v>3.3805888767720829</v>
      </c>
    </row>
    <row r="1363" spans="1:5">
      <c r="A1363">
        <v>2024</v>
      </c>
      <c r="B1363" t="s">
        <v>14</v>
      </c>
      <c r="C1363" t="s">
        <v>14</v>
      </c>
      <c r="D1363" t="s">
        <v>97</v>
      </c>
      <c r="E1363">
        <v>4.112650871703174</v>
      </c>
    </row>
    <row r="1364" spans="1:5">
      <c r="A1364">
        <v>2024</v>
      </c>
      <c r="B1364" t="s">
        <v>15</v>
      </c>
      <c r="C1364" t="s">
        <v>15</v>
      </c>
      <c r="D1364" t="s">
        <v>97</v>
      </c>
      <c r="E1364">
        <v>4.9542272482498646</v>
      </c>
    </row>
    <row r="1365" spans="1:5">
      <c r="A1365">
        <v>2024</v>
      </c>
      <c r="B1365" t="s">
        <v>16</v>
      </c>
      <c r="C1365" t="s">
        <v>16</v>
      </c>
      <c r="D1365" t="s">
        <v>97</v>
      </c>
      <c r="E1365">
        <v>5.2696078431372548</v>
      </c>
    </row>
    <row r="1366" spans="1:5">
      <c r="A1366">
        <v>2024</v>
      </c>
      <c r="B1366" t="s">
        <v>17</v>
      </c>
      <c r="C1366" t="s">
        <v>17</v>
      </c>
      <c r="D1366" t="s">
        <v>97</v>
      </c>
      <c r="E1366">
        <v>4.3263558099899493</v>
      </c>
    </row>
    <row r="1367" spans="1:5">
      <c r="A1367">
        <v>2024</v>
      </c>
      <c r="B1367" t="s">
        <v>5</v>
      </c>
      <c r="C1367" t="s">
        <v>5</v>
      </c>
      <c r="D1367" t="s">
        <v>98</v>
      </c>
      <c r="E1367">
        <v>4.251386321626617</v>
      </c>
    </row>
    <row r="1368" spans="1:5">
      <c r="A1368">
        <v>2024</v>
      </c>
      <c r="B1368" t="s">
        <v>6</v>
      </c>
      <c r="C1368" t="s">
        <v>6</v>
      </c>
      <c r="D1368" t="s">
        <v>98</v>
      </c>
      <c r="E1368">
        <v>4.2977743668457409</v>
      </c>
    </row>
    <row r="1369" spans="1:5">
      <c r="A1369">
        <v>2024</v>
      </c>
      <c r="B1369" t="s">
        <v>7</v>
      </c>
      <c r="C1369" t="s">
        <v>7</v>
      </c>
      <c r="D1369" t="s">
        <v>98</v>
      </c>
      <c r="E1369">
        <v>5.0883392226148416</v>
      </c>
    </row>
    <row r="1370" spans="1:5">
      <c r="A1370">
        <v>2024</v>
      </c>
      <c r="B1370" t="s">
        <v>8</v>
      </c>
      <c r="C1370" t="s">
        <v>8</v>
      </c>
      <c r="D1370" t="s">
        <v>98</v>
      </c>
      <c r="E1370">
        <v>4.9488526403096493</v>
      </c>
    </row>
    <row r="1371" spans="1:5">
      <c r="A1371">
        <v>2024</v>
      </c>
      <c r="B1371" t="s">
        <v>9</v>
      </c>
      <c r="C1371" t="s">
        <v>9</v>
      </c>
      <c r="D1371" t="s">
        <v>98</v>
      </c>
      <c r="E1371">
        <v>5.4461538461538463</v>
      </c>
    </row>
    <row r="1372" spans="1:5">
      <c r="A1372">
        <v>2024</v>
      </c>
      <c r="B1372" t="s">
        <v>10</v>
      </c>
      <c r="C1372" t="s">
        <v>10</v>
      </c>
      <c r="D1372" t="s">
        <v>98</v>
      </c>
      <c r="E1372">
        <v>6.3076176613294521</v>
      </c>
    </row>
    <row r="1373" spans="1:5">
      <c r="A1373">
        <v>2024</v>
      </c>
      <c r="B1373" t="s">
        <v>11</v>
      </c>
      <c r="C1373" t="s">
        <v>11</v>
      </c>
      <c r="D1373" t="s">
        <v>98</v>
      </c>
      <c r="E1373">
        <v>6.8481123792800709</v>
      </c>
    </row>
    <row r="1374" spans="1:5">
      <c r="A1374">
        <v>2024</v>
      </c>
      <c r="B1374" t="s">
        <v>12</v>
      </c>
      <c r="C1374" t="s">
        <v>12</v>
      </c>
      <c r="D1374" t="s">
        <v>98</v>
      </c>
      <c r="E1374">
        <v>5.6696795398520949</v>
      </c>
    </row>
    <row r="1375" spans="1:5">
      <c r="A1375">
        <v>2024</v>
      </c>
      <c r="B1375" t="s">
        <v>13</v>
      </c>
      <c r="C1375" t="s">
        <v>13</v>
      </c>
      <c r="D1375" t="s">
        <v>98</v>
      </c>
      <c r="E1375">
        <v>5.0933786078098473</v>
      </c>
    </row>
    <row r="1376" spans="1:5">
      <c r="A1376">
        <v>2024</v>
      </c>
      <c r="B1376" t="s">
        <v>14</v>
      </c>
      <c r="C1376" t="s">
        <v>14</v>
      </c>
      <c r="D1376" t="s">
        <v>98</v>
      </c>
      <c r="E1376">
        <v>6.0826319816373378</v>
      </c>
    </row>
    <row r="1377" spans="1:5">
      <c r="A1377">
        <v>2024</v>
      </c>
      <c r="B1377" t="s">
        <v>15</v>
      </c>
      <c r="C1377" t="s">
        <v>15</v>
      </c>
      <c r="D1377" t="s">
        <v>98</v>
      </c>
      <c r="E1377">
        <v>5.958673714560307</v>
      </c>
    </row>
    <row r="1378" spans="1:5">
      <c r="A1378">
        <v>2024</v>
      </c>
      <c r="B1378" t="s">
        <v>16</v>
      </c>
      <c r="C1378" t="s">
        <v>16</v>
      </c>
      <c r="D1378" t="s">
        <v>98</v>
      </c>
      <c r="E1378">
        <v>5.9248120300751879</v>
      </c>
    </row>
    <row r="1379" spans="1:5">
      <c r="A1379">
        <v>2024</v>
      </c>
      <c r="B1379" t="s">
        <v>17</v>
      </c>
      <c r="C1379" t="s">
        <v>17</v>
      </c>
      <c r="D1379" t="s">
        <v>98</v>
      </c>
      <c r="E1379">
        <v>5.4010280966129143</v>
      </c>
    </row>
    <row r="1380" spans="1:5">
      <c r="A1380">
        <v>2024</v>
      </c>
      <c r="B1380" t="s">
        <v>5</v>
      </c>
      <c r="C1380" t="s">
        <v>5</v>
      </c>
      <c r="D1380" t="s">
        <v>99</v>
      </c>
      <c r="E1380">
        <v>3.613632471313581</v>
      </c>
    </row>
    <row r="1381" spans="1:5">
      <c r="A1381">
        <v>2024</v>
      </c>
      <c r="B1381" t="s">
        <v>6</v>
      </c>
      <c r="C1381" t="s">
        <v>6</v>
      </c>
      <c r="D1381" t="s">
        <v>99</v>
      </c>
      <c r="E1381">
        <v>3.0964797913950455</v>
      </c>
    </row>
    <row r="1382" spans="1:5">
      <c r="A1382">
        <v>2024</v>
      </c>
      <c r="B1382" t="s">
        <v>7</v>
      </c>
      <c r="C1382" t="s">
        <v>7</v>
      </c>
      <c r="D1382" t="s">
        <v>99</v>
      </c>
      <c r="E1382">
        <v>3.8247307835128108</v>
      </c>
    </row>
    <row r="1383" spans="1:5">
      <c r="A1383">
        <v>2024</v>
      </c>
      <c r="B1383" t="s">
        <v>8</v>
      </c>
      <c r="C1383" t="s">
        <v>8</v>
      </c>
      <c r="D1383" t="s">
        <v>99</v>
      </c>
      <c r="E1383">
        <v>4.9479559511238493</v>
      </c>
    </row>
    <row r="1384" spans="1:5">
      <c r="A1384">
        <v>2024</v>
      </c>
      <c r="B1384" t="s">
        <v>9</v>
      </c>
      <c r="C1384" t="s">
        <v>9</v>
      </c>
      <c r="D1384" t="s">
        <v>99</v>
      </c>
      <c r="E1384">
        <v>4.6408250355618774</v>
      </c>
    </row>
    <row r="1385" spans="1:5">
      <c r="A1385">
        <v>2024</v>
      </c>
      <c r="B1385" t="s">
        <v>10</v>
      </c>
      <c r="C1385" t="s">
        <v>10</v>
      </c>
      <c r="D1385" t="s">
        <v>99</v>
      </c>
      <c r="E1385">
        <v>6.0381355932203391</v>
      </c>
    </row>
    <row r="1386" spans="1:5">
      <c r="A1386">
        <v>2024</v>
      </c>
      <c r="B1386" t="s">
        <v>11</v>
      </c>
      <c r="C1386" t="s">
        <v>11</v>
      </c>
      <c r="D1386" t="s">
        <v>99</v>
      </c>
      <c r="E1386">
        <v>6.1082832022211937</v>
      </c>
    </row>
    <row r="1387" spans="1:5">
      <c r="A1387">
        <v>2024</v>
      </c>
      <c r="B1387" t="s">
        <v>12</v>
      </c>
      <c r="C1387" t="s">
        <v>12</v>
      </c>
      <c r="D1387" t="s">
        <v>99</v>
      </c>
      <c r="E1387">
        <v>4.895104895104895</v>
      </c>
    </row>
    <row r="1388" spans="1:5">
      <c r="A1388">
        <v>2024</v>
      </c>
      <c r="B1388" t="s">
        <v>13</v>
      </c>
      <c r="C1388" t="s">
        <v>13</v>
      </c>
      <c r="D1388" t="s">
        <v>99</v>
      </c>
      <c r="E1388">
        <v>4.5346062052505962</v>
      </c>
    </row>
    <row r="1389" spans="1:5">
      <c r="A1389">
        <v>2024</v>
      </c>
      <c r="B1389" t="s">
        <v>14</v>
      </c>
      <c r="C1389" t="s">
        <v>14</v>
      </c>
      <c r="D1389" t="s">
        <v>99</v>
      </c>
      <c r="E1389">
        <v>6.1430632859204293</v>
      </c>
    </row>
    <row r="1390" spans="1:5">
      <c r="A1390">
        <v>2024</v>
      </c>
      <c r="B1390" t="s">
        <v>15</v>
      </c>
      <c r="C1390" t="s">
        <v>15</v>
      </c>
      <c r="D1390" t="s">
        <v>99</v>
      </c>
      <c r="E1390">
        <v>4.4184865413915686</v>
      </c>
    </row>
    <row r="1391" spans="1:5">
      <c r="A1391">
        <v>2024</v>
      </c>
      <c r="B1391" t="s">
        <v>16</v>
      </c>
      <c r="C1391" t="s">
        <v>16</v>
      </c>
      <c r="D1391" t="s">
        <v>99</v>
      </c>
      <c r="E1391">
        <v>5.2312489173739829</v>
      </c>
    </row>
    <row r="1392" spans="1:5">
      <c r="A1392">
        <v>2024</v>
      </c>
      <c r="B1392" t="s">
        <v>17</v>
      </c>
      <c r="C1392" t="s">
        <v>17</v>
      </c>
      <c r="D1392" t="s">
        <v>99</v>
      </c>
      <c r="E1392">
        <v>4.7479769913229992</v>
      </c>
    </row>
    <row r="1393" spans="1:5">
      <c r="A1393">
        <v>2024</v>
      </c>
      <c r="B1393" t="s">
        <v>5</v>
      </c>
      <c r="C1393" t="s">
        <v>5</v>
      </c>
      <c r="D1393" t="s">
        <v>100</v>
      </c>
      <c r="E1393">
        <v>2.0467836257309941</v>
      </c>
    </row>
    <row r="1394" spans="1:5">
      <c r="A1394">
        <v>2024</v>
      </c>
      <c r="B1394" t="s">
        <v>6</v>
      </c>
      <c r="C1394" t="s">
        <v>6</v>
      </c>
      <c r="D1394" t="s">
        <v>100</v>
      </c>
      <c r="E1394">
        <v>2.2096317280453257</v>
      </c>
    </row>
    <row r="1395" spans="1:5">
      <c r="A1395">
        <v>2024</v>
      </c>
      <c r="B1395" t="s">
        <v>7</v>
      </c>
      <c r="C1395" t="s">
        <v>7</v>
      </c>
      <c r="D1395" t="s">
        <v>100</v>
      </c>
      <c r="E1395">
        <v>2.4256651017214397</v>
      </c>
    </row>
    <row r="1396" spans="1:5">
      <c r="A1396">
        <v>2024</v>
      </c>
      <c r="B1396" t="s">
        <v>8</v>
      </c>
      <c r="C1396" t="s">
        <v>8</v>
      </c>
      <c r="D1396" t="s">
        <v>100</v>
      </c>
      <c r="E1396">
        <v>4.9468791500664011</v>
      </c>
    </row>
    <row r="1397" spans="1:5">
      <c r="A1397">
        <v>2024</v>
      </c>
      <c r="B1397" t="s">
        <v>9</v>
      </c>
      <c r="C1397" t="s">
        <v>9</v>
      </c>
      <c r="D1397" t="s">
        <v>100</v>
      </c>
      <c r="E1397">
        <v>3.5383319292333613</v>
      </c>
    </row>
    <row r="1398" spans="1:5">
      <c r="A1398">
        <v>2024</v>
      </c>
      <c r="B1398" t="s">
        <v>10</v>
      </c>
      <c r="C1398" t="s">
        <v>10</v>
      </c>
      <c r="D1398" t="s">
        <v>100</v>
      </c>
      <c r="E1398">
        <v>5.7142857142857144</v>
      </c>
    </row>
    <row r="1399" spans="1:5">
      <c r="A1399">
        <v>2024</v>
      </c>
      <c r="B1399" t="s">
        <v>11</v>
      </c>
      <c r="C1399" t="s">
        <v>11</v>
      </c>
      <c r="D1399" t="s">
        <v>100</v>
      </c>
      <c r="E1399">
        <v>5.283757338551859</v>
      </c>
    </row>
    <row r="1400" spans="1:5">
      <c r="A1400">
        <v>2024</v>
      </c>
      <c r="B1400" t="s">
        <v>12</v>
      </c>
      <c r="C1400" t="s">
        <v>12</v>
      </c>
      <c r="D1400" t="s">
        <v>100</v>
      </c>
      <c r="E1400">
        <v>3.8793103448275863</v>
      </c>
    </row>
    <row r="1401" spans="1:5">
      <c r="A1401">
        <v>2024</v>
      </c>
      <c r="B1401" t="s">
        <v>13</v>
      </c>
      <c r="C1401" t="s">
        <v>13</v>
      </c>
      <c r="D1401" t="s">
        <v>100</v>
      </c>
      <c r="E1401">
        <v>3.8167938931297711</v>
      </c>
    </row>
    <row r="1402" spans="1:5">
      <c r="A1402">
        <v>2024</v>
      </c>
      <c r="B1402" t="s">
        <v>14</v>
      </c>
      <c r="C1402" t="s">
        <v>14</v>
      </c>
      <c r="D1402" t="s">
        <v>100</v>
      </c>
      <c r="E1402">
        <v>6.2136790344210997</v>
      </c>
    </row>
    <row r="1403" spans="1:5">
      <c r="A1403">
        <v>2024</v>
      </c>
      <c r="B1403" t="s">
        <v>15</v>
      </c>
      <c r="C1403" t="s">
        <v>15</v>
      </c>
      <c r="D1403" t="s">
        <v>100</v>
      </c>
      <c r="E1403">
        <v>2.6925148088314486</v>
      </c>
    </row>
    <row r="1404" spans="1:5">
      <c r="A1404">
        <v>2024</v>
      </c>
      <c r="B1404" t="s">
        <v>16</v>
      </c>
      <c r="C1404" t="s">
        <v>16</v>
      </c>
      <c r="D1404" t="s">
        <v>100</v>
      </c>
      <c r="E1404">
        <v>4.2892156862745097</v>
      </c>
    </row>
    <row r="1405" spans="1:5">
      <c r="A1405">
        <v>2024</v>
      </c>
      <c r="B1405" t="s">
        <v>17</v>
      </c>
      <c r="C1405" t="s">
        <v>17</v>
      </c>
      <c r="D1405" t="s">
        <v>100</v>
      </c>
      <c r="E1405">
        <v>3.9024603417384083</v>
      </c>
    </row>
    <row r="1406" spans="1:5">
      <c r="A1406">
        <v>2024</v>
      </c>
      <c r="B1406" t="s">
        <v>5</v>
      </c>
      <c r="C1406" t="s">
        <v>5</v>
      </c>
      <c r="D1406" t="s">
        <v>101</v>
      </c>
      <c r="E1406">
        <v>17.40163717982572</v>
      </c>
    </row>
    <row r="1407" spans="1:5">
      <c r="A1407">
        <v>2024</v>
      </c>
      <c r="B1407" t="s">
        <v>6</v>
      </c>
      <c r="C1407" t="s">
        <v>6</v>
      </c>
      <c r="D1407" t="s">
        <v>101</v>
      </c>
      <c r="E1407">
        <v>10.053722179585572</v>
      </c>
    </row>
    <row r="1408" spans="1:5">
      <c r="A1408">
        <v>2024</v>
      </c>
      <c r="B1408" t="s">
        <v>7</v>
      </c>
      <c r="C1408" t="s">
        <v>7</v>
      </c>
      <c r="D1408" t="s">
        <v>101</v>
      </c>
      <c r="E1408">
        <v>13.250883392226148</v>
      </c>
    </row>
    <row r="1409" spans="1:5">
      <c r="A1409">
        <v>2024</v>
      </c>
      <c r="B1409" t="s">
        <v>8</v>
      </c>
      <c r="C1409" t="s">
        <v>8</v>
      </c>
      <c r="D1409" t="s">
        <v>101</v>
      </c>
      <c r="E1409">
        <v>12.081835775504562</v>
      </c>
    </row>
    <row r="1410" spans="1:5">
      <c r="A1410">
        <v>2024</v>
      </c>
      <c r="B1410" t="s">
        <v>9</v>
      </c>
      <c r="C1410" t="s">
        <v>9</v>
      </c>
      <c r="D1410" t="s">
        <v>101</v>
      </c>
      <c r="E1410">
        <v>13.63076923076923</v>
      </c>
    </row>
    <row r="1411" spans="1:5">
      <c r="A1411">
        <v>2024</v>
      </c>
      <c r="B1411" t="s">
        <v>10</v>
      </c>
      <c r="C1411" t="s">
        <v>10</v>
      </c>
      <c r="D1411" t="s">
        <v>101</v>
      </c>
      <c r="E1411">
        <v>10.674429888403687</v>
      </c>
    </row>
    <row r="1412" spans="1:5">
      <c r="A1412">
        <v>2024</v>
      </c>
      <c r="B1412" t="s">
        <v>11</v>
      </c>
      <c r="C1412" t="s">
        <v>11</v>
      </c>
      <c r="D1412" t="s">
        <v>101</v>
      </c>
      <c r="E1412">
        <v>9.657594381035997</v>
      </c>
    </row>
    <row r="1413" spans="1:5">
      <c r="A1413">
        <v>2024</v>
      </c>
      <c r="B1413" t="s">
        <v>12</v>
      </c>
      <c r="C1413" t="s">
        <v>12</v>
      </c>
      <c r="D1413" t="s">
        <v>101</v>
      </c>
      <c r="E1413">
        <v>9.449465899753493</v>
      </c>
    </row>
    <row r="1414" spans="1:5">
      <c r="A1414">
        <v>2024</v>
      </c>
      <c r="B1414" t="s">
        <v>13</v>
      </c>
      <c r="C1414" t="s">
        <v>13</v>
      </c>
      <c r="D1414" t="s">
        <v>101</v>
      </c>
      <c r="E1414">
        <v>7.3005093378607802</v>
      </c>
    </row>
    <row r="1415" spans="1:5">
      <c r="A1415">
        <v>2024</v>
      </c>
      <c r="B1415" t="s">
        <v>14</v>
      </c>
      <c r="C1415" t="s">
        <v>14</v>
      </c>
      <c r="D1415" t="s">
        <v>101</v>
      </c>
      <c r="E1415">
        <v>11.97398622800306</v>
      </c>
    </row>
    <row r="1416" spans="1:5">
      <c r="A1416">
        <v>2024</v>
      </c>
      <c r="B1416" t="s">
        <v>15</v>
      </c>
      <c r="C1416" t="s">
        <v>15</v>
      </c>
      <c r="D1416" t="s">
        <v>101</v>
      </c>
      <c r="E1416">
        <v>14.079769341662661</v>
      </c>
    </row>
    <row r="1417" spans="1:5">
      <c r="A1417">
        <v>2024</v>
      </c>
      <c r="B1417" t="s">
        <v>16</v>
      </c>
      <c r="C1417" t="s">
        <v>16</v>
      </c>
      <c r="D1417" t="s">
        <v>101</v>
      </c>
      <c r="E1417">
        <v>12.421052631578949</v>
      </c>
    </row>
    <row r="1418" spans="1:5">
      <c r="A1418">
        <v>2024</v>
      </c>
      <c r="B1418" t="s">
        <v>17</v>
      </c>
      <c r="C1418" t="s">
        <v>17</v>
      </c>
      <c r="D1418" t="s">
        <v>101</v>
      </c>
      <c r="E1418">
        <v>12.657559326807972</v>
      </c>
    </row>
    <row r="1419" spans="1:5">
      <c r="A1419">
        <v>2024</v>
      </c>
      <c r="B1419" t="s">
        <v>5</v>
      </c>
      <c r="C1419" t="s">
        <v>5</v>
      </c>
      <c r="D1419" t="s">
        <v>85</v>
      </c>
      <c r="E1419">
        <v>16.937831820517214</v>
      </c>
    </row>
    <row r="1420" spans="1:5">
      <c r="A1420">
        <v>2024</v>
      </c>
      <c r="B1420" t="s">
        <v>6</v>
      </c>
      <c r="C1420" t="s">
        <v>6</v>
      </c>
      <c r="D1420" t="s">
        <v>85</v>
      </c>
      <c r="E1420">
        <v>7.5945241199478488</v>
      </c>
    </row>
    <row r="1421" spans="1:5">
      <c r="A1421">
        <v>2024</v>
      </c>
      <c r="B1421" t="s">
        <v>7</v>
      </c>
      <c r="C1421" t="s">
        <v>7</v>
      </c>
      <c r="D1421" t="s">
        <v>85</v>
      </c>
      <c r="E1421">
        <v>10.675826216115857</v>
      </c>
    </row>
    <row r="1422" spans="1:5">
      <c r="A1422">
        <v>2024</v>
      </c>
      <c r="B1422" t="s">
        <v>8</v>
      </c>
      <c r="C1422" t="s">
        <v>8</v>
      </c>
      <c r="D1422" t="s">
        <v>85</v>
      </c>
      <c r="E1422">
        <v>10.544576859254789</v>
      </c>
    </row>
    <row r="1423" spans="1:5">
      <c r="A1423">
        <v>2024</v>
      </c>
      <c r="B1423" t="s">
        <v>9</v>
      </c>
      <c r="C1423" t="s">
        <v>9</v>
      </c>
      <c r="D1423" t="s">
        <v>85</v>
      </c>
      <c r="E1423">
        <v>13.691322901849217</v>
      </c>
    </row>
    <row r="1424" spans="1:5">
      <c r="A1424">
        <v>2024</v>
      </c>
      <c r="B1424" t="s">
        <v>10</v>
      </c>
      <c r="C1424" t="s">
        <v>10</v>
      </c>
      <c r="D1424" t="s">
        <v>85</v>
      </c>
      <c r="E1424">
        <v>10.301906779661017</v>
      </c>
    </row>
    <row r="1425" spans="1:5">
      <c r="A1425">
        <v>2024</v>
      </c>
      <c r="B1425" t="s">
        <v>11</v>
      </c>
      <c r="C1425" t="s">
        <v>11</v>
      </c>
      <c r="D1425" t="s">
        <v>85</v>
      </c>
      <c r="E1425">
        <v>9.4863489125404907</v>
      </c>
    </row>
    <row r="1426" spans="1:5">
      <c r="A1426">
        <v>2024</v>
      </c>
      <c r="B1426" t="s">
        <v>12</v>
      </c>
      <c r="C1426" t="s">
        <v>12</v>
      </c>
      <c r="D1426" t="s">
        <v>85</v>
      </c>
      <c r="E1426">
        <v>8.7179487179487172</v>
      </c>
    </row>
    <row r="1427" spans="1:5">
      <c r="A1427">
        <v>2024</v>
      </c>
      <c r="B1427" t="s">
        <v>13</v>
      </c>
      <c r="C1427" t="s">
        <v>13</v>
      </c>
      <c r="D1427" t="s">
        <v>85</v>
      </c>
      <c r="E1427">
        <v>6.1575178997613369</v>
      </c>
    </row>
    <row r="1428" spans="1:5">
      <c r="A1428">
        <v>2024</v>
      </c>
      <c r="B1428" t="s">
        <v>14</v>
      </c>
      <c r="C1428" t="s">
        <v>14</v>
      </c>
      <c r="D1428" t="s">
        <v>85</v>
      </c>
      <c r="E1428">
        <v>11.09049680478252</v>
      </c>
    </row>
    <row r="1429" spans="1:5">
      <c r="A1429">
        <v>2024</v>
      </c>
      <c r="B1429" t="s">
        <v>15</v>
      </c>
      <c r="C1429" t="s">
        <v>15</v>
      </c>
      <c r="D1429" t="s">
        <v>85</v>
      </c>
      <c r="E1429">
        <v>11.782630777044185</v>
      </c>
    </row>
    <row r="1430" spans="1:5">
      <c r="A1430">
        <v>2024</v>
      </c>
      <c r="B1430" t="s">
        <v>16</v>
      </c>
      <c r="C1430" t="s">
        <v>16</v>
      </c>
      <c r="D1430" t="s">
        <v>85</v>
      </c>
      <c r="E1430">
        <v>12.714359951498356</v>
      </c>
    </row>
    <row r="1431" spans="1:5">
      <c r="A1431">
        <v>2024</v>
      </c>
      <c r="B1431" t="s">
        <v>17</v>
      </c>
      <c r="C1431" t="s">
        <v>17</v>
      </c>
      <c r="D1431" t="s">
        <v>85</v>
      </c>
      <c r="E1431">
        <v>11.527737155113581</v>
      </c>
    </row>
    <row r="1432" spans="1:5">
      <c r="A1432">
        <v>2024</v>
      </c>
      <c r="B1432" t="s">
        <v>5</v>
      </c>
      <c r="C1432" t="s">
        <v>5</v>
      </c>
      <c r="D1432" t="s">
        <v>102</v>
      </c>
      <c r="E1432">
        <v>13.304093567251464</v>
      </c>
    </row>
    <row r="1433" spans="1:5">
      <c r="A1433">
        <v>2024</v>
      </c>
      <c r="B1433" t="s">
        <v>6</v>
      </c>
      <c r="C1433" t="s">
        <v>6</v>
      </c>
      <c r="D1433" t="s">
        <v>102</v>
      </c>
      <c r="E1433">
        <v>5.7790368271954673</v>
      </c>
    </row>
    <row r="1434" spans="1:5">
      <c r="A1434">
        <v>2024</v>
      </c>
      <c r="B1434" t="s">
        <v>7</v>
      </c>
      <c r="C1434" t="s">
        <v>7</v>
      </c>
      <c r="D1434" t="s">
        <v>102</v>
      </c>
      <c r="E1434">
        <v>7.8247261345852896</v>
      </c>
    </row>
    <row r="1435" spans="1:5">
      <c r="A1435">
        <v>2024</v>
      </c>
      <c r="B1435" t="s">
        <v>8</v>
      </c>
      <c r="C1435" t="s">
        <v>8</v>
      </c>
      <c r="D1435" t="s">
        <v>102</v>
      </c>
      <c r="E1435">
        <v>8.6985391766268272</v>
      </c>
    </row>
    <row r="1436" spans="1:5">
      <c r="A1436">
        <v>2024</v>
      </c>
      <c r="B1436" t="s">
        <v>9</v>
      </c>
      <c r="C1436" t="s">
        <v>9</v>
      </c>
      <c r="D1436" t="s">
        <v>102</v>
      </c>
      <c r="E1436">
        <v>13.774220724515585</v>
      </c>
    </row>
    <row r="1437" spans="1:5">
      <c r="A1437">
        <v>2024</v>
      </c>
      <c r="B1437" t="s">
        <v>10</v>
      </c>
      <c r="C1437" t="s">
        <v>10</v>
      </c>
      <c r="D1437" t="s">
        <v>102</v>
      </c>
      <c r="E1437">
        <v>9.8542274052478138</v>
      </c>
    </row>
    <row r="1438" spans="1:5">
      <c r="A1438">
        <v>2024</v>
      </c>
      <c r="B1438" t="s">
        <v>11</v>
      </c>
      <c r="C1438" t="s">
        <v>11</v>
      </c>
      <c r="D1438" t="s">
        <v>102</v>
      </c>
      <c r="E1438">
        <v>9.2954990215264175</v>
      </c>
    </row>
    <row r="1439" spans="1:5">
      <c r="A1439">
        <v>2024</v>
      </c>
      <c r="B1439" t="s">
        <v>12</v>
      </c>
      <c r="C1439" t="s">
        <v>12</v>
      </c>
      <c r="D1439" t="s">
        <v>102</v>
      </c>
      <c r="E1439">
        <v>7.7586206896551726</v>
      </c>
    </row>
    <row r="1440" spans="1:5">
      <c r="A1440">
        <v>2024</v>
      </c>
      <c r="B1440" t="s">
        <v>13</v>
      </c>
      <c r="C1440" t="s">
        <v>13</v>
      </c>
      <c r="D1440" t="s">
        <v>102</v>
      </c>
      <c r="E1440">
        <v>4.6892039258451472</v>
      </c>
    </row>
    <row r="1441" spans="1:5">
      <c r="A1441">
        <v>2024</v>
      </c>
      <c r="B1441" t="s">
        <v>14</v>
      </c>
      <c r="C1441" t="s">
        <v>14</v>
      </c>
      <c r="D1441" t="s">
        <v>102</v>
      </c>
      <c r="E1441">
        <v>10.058113544926242</v>
      </c>
    </row>
    <row r="1442" spans="1:5">
      <c r="A1442">
        <v>2024</v>
      </c>
      <c r="B1442" t="s">
        <v>15</v>
      </c>
      <c r="C1442" t="s">
        <v>15</v>
      </c>
      <c r="D1442" t="s">
        <v>102</v>
      </c>
      <c r="E1442">
        <v>9.2084006462035539</v>
      </c>
    </row>
    <row r="1443" spans="1:5">
      <c r="A1443">
        <v>2024</v>
      </c>
      <c r="B1443" t="s">
        <v>16</v>
      </c>
      <c r="C1443" t="s">
        <v>16</v>
      </c>
      <c r="D1443" t="s">
        <v>102</v>
      </c>
      <c r="E1443">
        <v>13.112745098039216</v>
      </c>
    </row>
    <row r="1444" spans="1:5">
      <c r="A1444">
        <v>2024</v>
      </c>
      <c r="B1444" t="s">
        <v>17</v>
      </c>
      <c r="C1444" t="s">
        <v>17</v>
      </c>
      <c r="D1444" t="s">
        <v>102</v>
      </c>
      <c r="E1444">
        <v>9.8763274046235203</v>
      </c>
    </row>
    <row r="1445" spans="1:5">
      <c r="A1445">
        <v>2024</v>
      </c>
      <c r="B1445" t="s">
        <v>5</v>
      </c>
      <c r="C1445" t="s">
        <v>5</v>
      </c>
      <c r="D1445" t="s">
        <v>103</v>
      </c>
      <c r="E1445">
        <v>2.0860839714813837</v>
      </c>
    </row>
    <row r="1446" spans="1:5">
      <c r="A1446">
        <v>2024</v>
      </c>
      <c r="B1446" t="s">
        <v>6</v>
      </c>
      <c r="C1446" t="s">
        <v>6</v>
      </c>
      <c r="D1446" t="s">
        <v>103</v>
      </c>
      <c r="E1446">
        <v>1.5349194167306215</v>
      </c>
    </row>
    <row r="1447" spans="1:5">
      <c r="A1447">
        <v>2024</v>
      </c>
      <c r="B1447" t="s">
        <v>7</v>
      </c>
      <c r="C1447" t="s">
        <v>7</v>
      </c>
      <c r="D1447" t="s">
        <v>103</v>
      </c>
      <c r="E1447">
        <v>2.4734982332155475</v>
      </c>
    </row>
    <row r="1448" spans="1:5">
      <c r="A1448">
        <v>2024</v>
      </c>
      <c r="B1448" t="s">
        <v>8</v>
      </c>
      <c r="C1448" t="s">
        <v>8</v>
      </c>
      <c r="D1448" t="s">
        <v>103</v>
      </c>
      <c r="E1448">
        <v>2.4053082665192149</v>
      </c>
    </row>
    <row r="1449" spans="1:5">
      <c r="A1449">
        <v>2024</v>
      </c>
      <c r="B1449" t="s">
        <v>9</v>
      </c>
      <c r="C1449" t="s">
        <v>9</v>
      </c>
      <c r="D1449" t="s">
        <v>103</v>
      </c>
      <c r="E1449">
        <v>2.8000000000000003</v>
      </c>
    </row>
    <row r="1450" spans="1:5">
      <c r="A1450">
        <v>2024</v>
      </c>
      <c r="B1450" t="s">
        <v>10</v>
      </c>
      <c r="C1450" t="s">
        <v>10</v>
      </c>
      <c r="D1450" t="s">
        <v>103</v>
      </c>
      <c r="E1450">
        <v>2.1834061135371177</v>
      </c>
    </row>
    <row r="1451" spans="1:5">
      <c r="A1451">
        <v>2024</v>
      </c>
      <c r="B1451" t="s">
        <v>11</v>
      </c>
      <c r="C1451" t="s">
        <v>11</v>
      </c>
      <c r="D1451" t="s">
        <v>103</v>
      </c>
      <c r="E1451">
        <v>1.9315188762071993</v>
      </c>
    </row>
    <row r="1452" spans="1:5">
      <c r="A1452">
        <v>2024</v>
      </c>
      <c r="B1452" t="s">
        <v>12</v>
      </c>
      <c r="C1452" t="s">
        <v>12</v>
      </c>
      <c r="D1452" t="s">
        <v>103</v>
      </c>
      <c r="E1452">
        <v>2.9580936729663105</v>
      </c>
    </row>
    <row r="1453" spans="1:5">
      <c r="A1453">
        <v>2024</v>
      </c>
      <c r="B1453" t="s">
        <v>13</v>
      </c>
      <c r="C1453" t="s">
        <v>13</v>
      </c>
      <c r="D1453" t="s">
        <v>103</v>
      </c>
      <c r="E1453">
        <v>2.7164685908319184</v>
      </c>
    </row>
    <row r="1454" spans="1:5">
      <c r="A1454">
        <v>2024</v>
      </c>
      <c r="B1454" t="s">
        <v>14</v>
      </c>
      <c r="C1454" t="s">
        <v>14</v>
      </c>
      <c r="D1454" t="s">
        <v>103</v>
      </c>
      <c r="E1454">
        <v>2.7543993879112469</v>
      </c>
    </row>
    <row r="1455" spans="1:5">
      <c r="A1455">
        <v>2024</v>
      </c>
      <c r="B1455" t="s">
        <v>15</v>
      </c>
      <c r="C1455" t="s">
        <v>15</v>
      </c>
      <c r="D1455" t="s">
        <v>103</v>
      </c>
      <c r="E1455">
        <v>2.3546371936568957</v>
      </c>
    </row>
    <row r="1456" spans="1:5">
      <c r="A1456">
        <v>2024</v>
      </c>
      <c r="B1456" t="s">
        <v>16</v>
      </c>
      <c r="C1456" t="s">
        <v>16</v>
      </c>
      <c r="D1456" t="s">
        <v>103</v>
      </c>
      <c r="E1456">
        <v>3.2180451127819545</v>
      </c>
    </row>
    <row r="1457" spans="1:5">
      <c r="A1457">
        <v>2024</v>
      </c>
      <c r="B1457" t="s">
        <v>17</v>
      </c>
      <c r="C1457" t="s">
        <v>17</v>
      </c>
      <c r="D1457" t="s">
        <v>103</v>
      </c>
      <c r="E1457">
        <v>2.4998239560594322</v>
      </c>
    </row>
    <row r="1458" spans="1:5">
      <c r="A1458">
        <v>2024</v>
      </c>
      <c r="B1458" t="s">
        <v>5</v>
      </c>
      <c r="C1458" t="s">
        <v>5</v>
      </c>
      <c r="D1458" t="s">
        <v>86</v>
      </c>
      <c r="E1458">
        <v>2.1921561911286176</v>
      </c>
    </row>
    <row r="1459" spans="1:5">
      <c r="A1459">
        <v>2024</v>
      </c>
      <c r="B1459" t="s">
        <v>6</v>
      </c>
      <c r="C1459" t="s">
        <v>6</v>
      </c>
      <c r="D1459" t="s">
        <v>86</v>
      </c>
      <c r="E1459">
        <v>1.3037809647979139</v>
      </c>
    </row>
    <row r="1460" spans="1:5">
      <c r="A1460">
        <v>2024</v>
      </c>
      <c r="B1460" t="s">
        <v>7</v>
      </c>
      <c r="C1460" t="s">
        <v>7</v>
      </c>
      <c r="D1460" t="s">
        <v>86</v>
      </c>
      <c r="E1460">
        <v>2.2279985146676569</v>
      </c>
    </row>
    <row r="1461" spans="1:5">
      <c r="A1461">
        <v>2024</v>
      </c>
      <c r="B1461" t="s">
        <v>8</v>
      </c>
      <c r="C1461" t="s">
        <v>8</v>
      </c>
      <c r="D1461" t="s">
        <v>86</v>
      </c>
      <c r="E1461">
        <v>2.2778699653039673</v>
      </c>
    </row>
    <row r="1462" spans="1:5">
      <c r="A1462">
        <v>2024</v>
      </c>
      <c r="B1462" t="s">
        <v>9</v>
      </c>
      <c r="C1462" t="s">
        <v>9</v>
      </c>
      <c r="D1462" t="s">
        <v>86</v>
      </c>
      <c r="E1462">
        <v>2.8271692745376957</v>
      </c>
    </row>
    <row r="1463" spans="1:5">
      <c r="A1463">
        <v>2024</v>
      </c>
      <c r="B1463" t="s">
        <v>10</v>
      </c>
      <c r="C1463" t="s">
        <v>10</v>
      </c>
      <c r="D1463" t="s">
        <v>86</v>
      </c>
      <c r="E1463">
        <v>2.3305084745762712</v>
      </c>
    </row>
    <row r="1464" spans="1:5">
      <c r="A1464">
        <v>2024</v>
      </c>
      <c r="B1464" t="s">
        <v>11</v>
      </c>
      <c r="C1464" t="s">
        <v>11</v>
      </c>
      <c r="D1464" t="s">
        <v>86</v>
      </c>
      <c r="E1464">
        <v>1.8509949097639982</v>
      </c>
    </row>
    <row r="1465" spans="1:5">
      <c r="A1465">
        <v>2024</v>
      </c>
      <c r="B1465" t="s">
        <v>12</v>
      </c>
      <c r="C1465" t="s">
        <v>12</v>
      </c>
      <c r="D1465" t="s">
        <v>86</v>
      </c>
      <c r="E1465">
        <v>2.9836829836829839</v>
      </c>
    </row>
    <row r="1466" spans="1:5">
      <c r="A1466">
        <v>2024</v>
      </c>
      <c r="B1466" t="s">
        <v>13</v>
      </c>
      <c r="C1466" t="s">
        <v>13</v>
      </c>
      <c r="D1466" t="s">
        <v>86</v>
      </c>
      <c r="E1466">
        <v>1.8138424821002388</v>
      </c>
    </row>
    <row r="1467" spans="1:5">
      <c r="A1467">
        <v>2024</v>
      </c>
      <c r="B1467" t="s">
        <v>14</v>
      </c>
      <c r="C1467" t="s">
        <v>14</v>
      </c>
      <c r="D1467" t="s">
        <v>86</v>
      </c>
      <c r="E1467">
        <v>3.2776747062461351</v>
      </c>
    </row>
    <row r="1468" spans="1:5">
      <c r="A1468">
        <v>2024</v>
      </c>
      <c r="B1468" t="s">
        <v>15</v>
      </c>
      <c r="C1468" t="s">
        <v>15</v>
      </c>
      <c r="D1468" t="s">
        <v>86</v>
      </c>
      <c r="E1468">
        <v>2.1076688674454038</v>
      </c>
    </row>
    <row r="1469" spans="1:5">
      <c r="A1469">
        <v>2024</v>
      </c>
      <c r="B1469" t="s">
        <v>16</v>
      </c>
      <c r="C1469" t="s">
        <v>16</v>
      </c>
      <c r="D1469" t="s">
        <v>86</v>
      </c>
      <c r="E1469">
        <v>3.1699289797332408</v>
      </c>
    </row>
    <row r="1470" spans="1:5">
      <c r="A1470">
        <v>2024</v>
      </c>
      <c r="B1470" t="s">
        <v>17</v>
      </c>
      <c r="C1470" t="s">
        <v>17</v>
      </c>
      <c r="D1470" t="s">
        <v>86</v>
      </c>
      <c r="E1470">
        <v>2.4432095154528612</v>
      </c>
    </row>
    <row r="1471" spans="1:5">
      <c r="A1471">
        <v>2024</v>
      </c>
      <c r="B1471" t="s">
        <v>5</v>
      </c>
      <c r="C1471" t="s">
        <v>5</v>
      </c>
      <c r="D1471" t="s">
        <v>104</v>
      </c>
      <c r="E1471">
        <v>1.9005847953216373</v>
      </c>
    </row>
    <row r="1472" spans="1:5">
      <c r="A1472">
        <v>2024</v>
      </c>
      <c r="B1472" t="s">
        <v>6</v>
      </c>
      <c r="C1472" t="s">
        <v>6</v>
      </c>
      <c r="D1472" t="s">
        <v>104</v>
      </c>
      <c r="E1472">
        <v>1.1331444759206799</v>
      </c>
    </row>
    <row r="1473" spans="1:5">
      <c r="A1473">
        <v>2024</v>
      </c>
      <c r="B1473" t="s">
        <v>7</v>
      </c>
      <c r="C1473" t="s">
        <v>7</v>
      </c>
      <c r="D1473" t="s">
        <v>104</v>
      </c>
      <c r="E1473">
        <v>1.9561815336463224</v>
      </c>
    </row>
    <row r="1474" spans="1:5">
      <c r="A1474">
        <v>2024</v>
      </c>
      <c r="B1474" t="s">
        <v>8</v>
      </c>
      <c r="C1474" t="s">
        <v>8</v>
      </c>
      <c r="D1474" t="s">
        <v>104</v>
      </c>
      <c r="E1474">
        <v>2.1248339973439574</v>
      </c>
    </row>
    <row r="1475" spans="1:5">
      <c r="A1475">
        <v>2024</v>
      </c>
      <c r="B1475" t="s">
        <v>9</v>
      </c>
      <c r="C1475" t="s">
        <v>9</v>
      </c>
      <c r="D1475" t="s">
        <v>104</v>
      </c>
      <c r="E1475">
        <v>2.8643639427127212</v>
      </c>
    </row>
    <row r="1476" spans="1:5">
      <c r="A1476">
        <v>2024</v>
      </c>
      <c r="B1476" t="s">
        <v>10</v>
      </c>
      <c r="C1476" t="s">
        <v>10</v>
      </c>
      <c r="D1476" t="s">
        <v>104</v>
      </c>
      <c r="E1476">
        <v>2.5072886297376091</v>
      </c>
    </row>
    <row r="1477" spans="1:5">
      <c r="A1477">
        <v>2024</v>
      </c>
      <c r="B1477" t="s">
        <v>11</v>
      </c>
      <c r="C1477" t="s">
        <v>11</v>
      </c>
      <c r="D1477" t="s">
        <v>104</v>
      </c>
      <c r="E1477">
        <v>1.7612524461839529</v>
      </c>
    </row>
    <row r="1478" spans="1:5">
      <c r="A1478">
        <v>2024</v>
      </c>
      <c r="B1478" t="s">
        <v>12</v>
      </c>
      <c r="C1478" t="s">
        <v>12</v>
      </c>
      <c r="D1478" t="s">
        <v>104</v>
      </c>
      <c r="E1478">
        <v>3.0172413793103448</v>
      </c>
    </row>
    <row r="1479" spans="1:5">
      <c r="A1479">
        <v>2024</v>
      </c>
      <c r="B1479" t="s">
        <v>13</v>
      </c>
      <c r="C1479" t="s">
        <v>13</v>
      </c>
      <c r="D1479" t="s">
        <v>104</v>
      </c>
      <c r="E1479">
        <v>0.65430752453653218</v>
      </c>
    </row>
    <row r="1480" spans="1:5">
      <c r="A1480">
        <v>2024</v>
      </c>
      <c r="B1480" t="s">
        <v>14</v>
      </c>
      <c r="C1480" t="s">
        <v>14</v>
      </c>
      <c r="D1480" t="s">
        <v>104</v>
      </c>
      <c r="E1480">
        <v>3.8891372373714796</v>
      </c>
    </row>
    <row r="1481" spans="1:5">
      <c r="A1481">
        <v>2024</v>
      </c>
      <c r="B1481" t="s">
        <v>15</v>
      </c>
      <c r="C1481" t="s">
        <v>15</v>
      </c>
      <c r="D1481" t="s">
        <v>104</v>
      </c>
      <c r="E1481">
        <v>1.8309100700053851</v>
      </c>
    </row>
    <row r="1482" spans="1:5">
      <c r="A1482">
        <v>2024</v>
      </c>
      <c r="B1482" t="s">
        <v>16</v>
      </c>
      <c r="C1482" t="s">
        <v>16</v>
      </c>
      <c r="D1482" t="s">
        <v>104</v>
      </c>
      <c r="E1482">
        <v>3.1045751633986929</v>
      </c>
    </row>
    <row r="1483" spans="1:5">
      <c r="A1483">
        <v>2024</v>
      </c>
      <c r="B1483" t="s">
        <v>17</v>
      </c>
      <c r="C1483" t="s">
        <v>17</v>
      </c>
      <c r="D1483" t="s">
        <v>104</v>
      </c>
      <c r="E1483">
        <v>2.3292400471966088</v>
      </c>
    </row>
    <row r="1484" spans="1:5">
      <c r="A1484">
        <v>2024</v>
      </c>
      <c r="B1484" t="s">
        <v>5</v>
      </c>
      <c r="C1484" t="s">
        <v>5</v>
      </c>
      <c r="D1484" t="s">
        <v>105</v>
      </c>
      <c r="E1484">
        <v>13.6255611301822</v>
      </c>
    </row>
    <row r="1485" spans="1:5">
      <c r="A1485">
        <v>2024</v>
      </c>
      <c r="B1485" t="s">
        <v>6</v>
      </c>
      <c r="C1485" t="s">
        <v>6</v>
      </c>
      <c r="D1485" t="s">
        <v>105</v>
      </c>
      <c r="E1485">
        <v>15.425940138142746</v>
      </c>
    </row>
    <row r="1486" spans="1:5">
      <c r="A1486">
        <v>2024</v>
      </c>
      <c r="B1486" t="s">
        <v>7</v>
      </c>
      <c r="C1486" t="s">
        <v>7</v>
      </c>
      <c r="D1486" t="s">
        <v>105</v>
      </c>
      <c r="E1486">
        <v>15.865724381625443</v>
      </c>
    </row>
    <row r="1487" spans="1:5">
      <c r="A1487">
        <v>2024</v>
      </c>
      <c r="B1487" t="s">
        <v>8</v>
      </c>
      <c r="C1487" t="s">
        <v>8</v>
      </c>
      <c r="D1487" t="s">
        <v>105</v>
      </c>
      <c r="E1487">
        <v>13.602432955487972</v>
      </c>
    </row>
    <row r="1488" spans="1:5">
      <c r="A1488">
        <v>2024</v>
      </c>
      <c r="B1488" t="s">
        <v>9</v>
      </c>
      <c r="C1488" t="s">
        <v>9</v>
      </c>
      <c r="D1488" t="s">
        <v>105</v>
      </c>
      <c r="E1488">
        <v>11.446153846153846</v>
      </c>
    </row>
    <row r="1489" spans="1:5">
      <c r="A1489">
        <v>2024</v>
      </c>
      <c r="B1489" t="s">
        <v>10</v>
      </c>
      <c r="C1489" t="s">
        <v>10</v>
      </c>
      <c r="D1489" t="s">
        <v>105</v>
      </c>
      <c r="E1489">
        <v>9.8495875788452203</v>
      </c>
    </row>
    <row r="1490" spans="1:5">
      <c r="A1490">
        <v>2024</v>
      </c>
      <c r="B1490" t="s">
        <v>11</v>
      </c>
      <c r="C1490" t="s">
        <v>11</v>
      </c>
      <c r="D1490" t="s">
        <v>105</v>
      </c>
      <c r="E1490">
        <v>10.44776119402985</v>
      </c>
    </row>
    <row r="1491" spans="1:5">
      <c r="A1491">
        <v>2024</v>
      </c>
      <c r="B1491" t="s">
        <v>12</v>
      </c>
      <c r="C1491" t="s">
        <v>12</v>
      </c>
      <c r="D1491" t="s">
        <v>105</v>
      </c>
      <c r="E1491">
        <v>11.175020542317174</v>
      </c>
    </row>
    <row r="1492" spans="1:5">
      <c r="A1492">
        <v>2024</v>
      </c>
      <c r="B1492" t="s">
        <v>13</v>
      </c>
      <c r="C1492" t="s">
        <v>13</v>
      </c>
      <c r="D1492" t="s">
        <v>105</v>
      </c>
      <c r="E1492">
        <v>11.969439728353141</v>
      </c>
    </row>
    <row r="1493" spans="1:5">
      <c r="A1493">
        <v>2024</v>
      </c>
      <c r="B1493" t="s">
        <v>14</v>
      </c>
      <c r="C1493" t="s">
        <v>14</v>
      </c>
      <c r="D1493" t="s">
        <v>105</v>
      </c>
      <c r="E1493">
        <v>11.897475133894414</v>
      </c>
    </row>
    <row r="1494" spans="1:5">
      <c r="A1494">
        <v>2024</v>
      </c>
      <c r="B1494" t="s">
        <v>15</v>
      </c>
      <c r="C1494" t="s">
        <v>15</v>
      </c>
      <c r="D1494" t="s">
        <v>105</v>
      </c>
      <c r="E1494">
        <v>13.55117731859683</v>
      </c>
    </row>
    <row r="1495" spans="1:5">
      <c r="A1495">
        <v>2024</v>
      </c>
      <c r="B1495" t="s">
        <v>16</v>
      </c>
      <c r="C1495" t="s">
        <v>16</v>
      </c>
      <c r="D1495" t="s">
        <v>105</v>
      </c>
      <c r="E1495">
        <v>13.443609022556391</v>
      </c>
    </row>
    <row r="1496" spans="1:5">
      <c r="A1496">
        <v>2024</v>
      </c>
      <c r="B1496" t="s">
        <v>17</v>
      </c>
      <c r="C1496" t="s">
        <v>17</v>
      </c>
      <c r="D1496" t="s">
        <v>105</v>
      </c>
      <c r="E1496">
        <v>12.918104358847968</v>
      </c>
    </row>
    <row r="1497" spans="1:5">
      <c r="A1497">
        <v>2024</v>
      </c>
      <c r="B1497" t="s">
        <v>5</v>
      </c>
      <c r="C1497" t="s">
        <v>5</v>
      </c>
      <c r="D1497" t="s">
        <v>87</v>
      </c>
      <c r="E1497">
        <v>15.413598218873096</v>
      </c>
    </row>
    <row r="1498" spans="1:5">
      <c r="A1498">
        <v>2024</v>
      </c>
      <c r="B1498" t="s">
        <v>6</v>
      </c>
      <c r="C1498" t="s">
        <v>6</v>
      </c>
      <c r="D1498" t="s">
        <v>87</v>
      </c>
      <c r="E1498">
        <v>17.340286831812254</v>
      </c>
    </row>
    <row r="1499" spans="1:5">
      <c r="A1499">
        <v>2024</v>
      </c>
      <c r="B1499" t="s">
        <v>7</v>
      </c>
      <c r="C1499" t="s">
        <v>7</v>
      </c>
      <c r="D1499" t="s">
        <v>87</v>
      </c>
      <c r="E1499">
        <v>16.152989231340513</v>
      </c>
    </row>
    <row r="1500" spans="1:5">
      <c r="A1500">
        <v>2024</v>
      </c>
      <c r="B1500" t="s">
        <v>8</v>
      </c>
      <c r="C1500" t="s">
        <v>8</v>
      </c>
      <c r="D1500" t="s">
        <v>87</v>
      </c>
      <c r="E1500">
        <v>15.070146326746114</v>
      </c>
    </row>
    <row r="1501" spans="1:5">
      <c r="A1501">
        <v>2024</v>
      </c>
      <c r="B1501" t="s">
        <v>9</v>
      </c>
      <c r="C1501" t="s">
        <v>9</v>
      </c>
      <c r="D1501" t="s">
        <v>87</v>
      </c>
      <c r="E1501">
        <v>12.304409672830726</v>
      </c>
    </row>
    <row r="1502" spans="1:5">
      <c r="A1502">
        <v>2024</v>
      </c>
      <c r="B1502" t="s">
        <v>10</v>
      </c>
      <c r="C1502" t="s">
        <v>10</v>
      </c>
      <c r="D1502" t="s">
        <v>87</v>
      </c>
      <c r="E1502">
        <v>10.699152542372882</v>
      </c>
    </row>
    <row r="1503" spans="1:5">
      <c r="A1503">
        <v>2024</v>
      </c>
      <c r="B1503" t="s">
        <v>11</v>
      </c>
      <c r="C1503" t="s">
        <v>11</v>
      </c>
      <c r="D1503" t="s">
        <v>87</v>
      </c>
      <c r="E1503">
        <v>11.846367422489589</v>
      </c>
    </row>
    <row r="1504" spans="1:5">
      <c r="A1504">
        <v>2024</v>
      </c>
      <c r="B1504" t="s">
        <v>12</v>
      </c>
      <c r="C1504" t="s">
        <v>12</v>
      </c>
      <c r="D1504" t="s">
        <v>87</v>
      </c>
      <c r="E1504">
        <v>13.100233100233099</v>
      </c>
    </row>
    <row r="1505" spans="1:5">
      <c r="A1505">
        <v>2024</v>
      </c>
      <c r="B1505" t="s">
        <v>13</v>
      </c>
      <c r="C1505" t="s">
        <v>13</v>
      </c>
      <c r="D1505" t="s">
        <v>87</v>
      </c>
      <c r="E1505">
        <v>13.556085918854416</v>
      </c>
    </row>
    <row r="1506" spans="1:5">
      <c r="A1506">
        <v>2024</v>
      </c>
      <c r="B1506" t="s">
        <v>14</v>
      </c>
      <c r="C1506" t="s">
        <v>14</v>
      </c>
      <c r="D1506" t="s">
        <v>87</v>
      </c>
      <c r="E1506">
        <v>11.750154607297464</v>
      </c>
    </row>
    <row r="1507" spans="1:5">
      <c r="A1507">
        <v>2024</v>
      </c>
      <c r="B1507" t="s">
        <v>15</v>
      </c>
      <c r="C1507" t="s">
        <v>15</v>
      </c>
      <c r="D1507" t="s">
        <v>87</v>
      </c>
      <c r="E1507">
        <v>15.363128491620111</v>
      </c>
    </row>
    <row r="1508" spans="1:5">
      <c r="A1508">
        <v>2024</v>
      </c>
      <c r="B1508" t="s">
        <v>16</v>
      </c>
      <c r="C1508" t="s">
        <v>16</v>
      </c>
      <c r="D1508" t="s">
        <v>87</v>
      </c>
      <c r="E1508">
        <v>13.476528667936948</v>
      </c>
    </row>
    <row r="1509" spans="1:5">
      <c r="A1509">
        <v>2024</v>
      </c>
      <c r="B1509" t="s">
        <v>17</v>
      </c>
      <c r="C1509" t="s">
        <v>17</v>
      </c>
      <c r="D1509" t="s">
        <v>87</v>
      </c>
      <c r="E1509">
        <v>13.982645997855123</v>
      </c>
    </row>
    <row r="1510" spans="1:5">
      <c r="A1510">
        <v>2024</v>
      </c>
      <c r="B1510" t="s">
        <v>5</v>
      </c>
      <c r="C1510" t="s">
        <v>5</v>
      </c>
      <c r="D1510" t="s">
        <v>106</v>
      </c>
      <c r="E1510">
        <v>13.791423001949319</v>
      </c>
    </row>
    <row r="1511" spans="1:5">
      <c r="A1511">
        <v>2024</v>
      </c>
      <c r="B1511" t="s">
        <v>6</v>
      </c>
      <c r="C1511" t="s">
        <v>6</v>
      </c>
      <c r="D1511" t="s">
        <v>106</v>
      </c>
      <c r="E1511">
        <v>18.753541076487252</v>
      </c>
    </row>
    <row r="1512" spans="1:5">
      <c r="A1512">
        <v>2024</v>
      </c>
      <c r="B1512" t="s">
        <v>7</v>
      </c>
      <c r="C1512" t="s">
        <v>7</v>
      </c>
      <c r="D1512" t="s">
        <v>106</v>
      </c>
      <c r="E1512">
        <v>16.471048513302033</v>
      </c>
    </row>
    <row r="1513" spans="1:5">
      <c r="A1513">
        <v>2024</v>
      </c>
      <c r="B1513" t="s">
        <v>8</v>
      </c>
      <c r="C1513" t="s">
        <v>8</v>
      </c>
      <c r="D1513" t="s">
        <v>106</v>
      </c>
      <c r="E1513">
        <v>16.832669322709162</v>
      </c>
    </row>
    <row r="1514" spans="1:5">
      <c r="A1514">
        <v>2024</v>
      </c>
      <c r="B1514" t="s">
        <v>9</v>
      </c>
      <c r="C1514" t="s">
        <v>9</v>
      </c>
      <c r="D1514" t="s">
        <v>106</v>
      </c>
      <c r="E1514">
        <v>13.479359730412805</v>
      </c>
    </row>
    <row r="1515" spans="1:5">
      <c r="A1515">
        <v>2024</v>
      </c>
      <c r="B1515" t="s">
        <v>10</v>
      </c>
      <c r="C1515" t="s">
        <v>10</v>
      </c>
      <c r="D1515" t="s">
        <v>106</v>
      </c>
      <c r="E1515">
        <v>11.720116618075801</v>
      </c>
    </row>
    <row r="1516" spans="1:5">
      <c r="A1516">
        <v>2024</v>
      </c>
      <c r="B1516" t="s">
        <v>11</v>
      </c>
      <c r="C1516" t="s">
        <v>11</v>
      </c>
      <c r="D1516" t="s">
        <v>106</v>
      </c>
      <c r="E1516">
        <v>13.405088062622308</v>
      </c>
    </row>
    <row r="1517" spans="1:5">
      <c r="A1517">
        <v>2024</v>
      </c>
      <c r="B1517" t="s">
        <v>12</v>
      </c>
      <c r="C1517" t="s">
        <v>12</v>
      </c>
      <c r="D1517" t="s">
        <v>106</v>
      </c>
      <c r="E1517">
        <v>15.625</v>
      </c>
    </row>
    <row r="1518" spans="1:5">
      <c r="A1518">
        <v>2024</v>
      </c>
      <c r="B1518" t="s">
        <v>13</v>
      </c>
      <c r="C1518" t="s">
        <v>13</v>
      </c>
      <c r="D1518" t="s">
        <v>106</v>
      </c>
      <c r="E1518">
        <v>15.59432933478735</v>
      </c>
    </row>
    <row r="1519" spans="1:5">
      <c r="A1519">
        <v>2024</v>
      </c>
      <c r="B1519" t="s">
        <v>14</v>
      </c>
      <c r="C1519" t="s">
        <v>14</v>
      </c>
      <c r="D1519" t="s">
        <v>106</v>
      </c>
      <c r="E1519">
        <v>11.578006258381761</v>
      </c>
    </row>
    <row r="1520" spans="1:5">
      <c r="A1520">
        <v>2024</v>
      </c>
      <c r="B1520" t="s">
        <v>15</v>
      </c>
      <c r="C1520" t="s">
        <v>15</v>
      </c>
      <c r="D1520" t="s">
        <v>106</v>
      </c>
      <c r="E1520">
        <v>17.393645665051157</v>
      </c>
    </row>
    <row r="1521" spans="1:5">
      <c r="A1521">
        <v>2024</v>
      </c>
      <c r="B1521" t="s">
        <v>16</v>
      </c>
      <c r="C1521" t="s">
        <v>16</v>
      </c>
      <c r="D1521" t="s">
        <v>106</v>
      </c>
      <c r="E1521">
        <v>13.521241830065359</v>
      </c>
    </row>
    <row r="1522" spans="1:5">
      <c r="A1522">
        <v>2024</v>
      </c>
      <c r="B1522" t="s">
        <v>17</v>
      </c>
      <c r="C1522" t="s">
        <v>17</v>
      </c>
      <c r="D1522" t="s">
        <v>106</v>
      </c>
      <c r="E1522">
        <v>14.862561727046279</v>
      </c>
    </row>
    <row r="1523" spans="1:5">
      <c r="A1523">
        <v>2024</v>
      </c>
      <c r="B1523" t="s">
        <v>5</v>
      </c>
      <c r="C1523" t="s">
        <v>5</v>
      </c>
      <c r="D1523" t="s">
        <v>107</v>
      </c>
      <c r="E1523">
        <v>10.007921837866384</v>
      </c>
    </row>
    <row r="1524" spans="1:5">
      <c r="A1524">
        <v>2024</v>
      </c>
      <c r="B1524" t="s">
        <v>6</v>
      </c>
      <c r="C1524" t="s">
        <v>6</v>
      </c>
      <c r="D1524" t="s">
        <v>107</v>
      </c>
      <c r="E1524">
        <v>10.437452033768228</v>
      </c>
    </row>
    <row r="1525" spans="1:5">
      <c r="A1525">
        <v>2024</v>
      </c>
      <c r="B1525" t="s">
        <v>7</v>
      </c>
      <c r="C1525" t="s">
        <v>7</v>
      </c>
      <c r="D1525" t="s">
        <v>107</v>
      </c>
      <c r="E1525">
        <v>8.4452296819787982</v>
      </c>
    </row>
    <row r="1526" spans="1:5">
      <c r="A1526">
        <v>2024</v>
      </c>
      <c r="B1526" t="s">
        <v>8</v>
      </c>
      <c r="C1526" t="s">
        <v>8</v>
      </c>
      <c r="D1526" t="s">
        <v>107</v>
      </c>
      <c r="E1526">
        <v>9.6765275089853464</v>
      </c>
    </row>
    <row r="1527" spans="1:5">
      <c r="A1527">
        <v>2024</v>
      </c>
      <c r="B1527" t="s">
        <v>9</v>
      </c>
      <c r="C1527" t="s">
        <v>9</v>
      </c>
      <c r="D1527" t="s">
        <v>107</v>
      </c>
      <c r="E1527">
        <v>9.6</v>
      </c>
    </row>
    <row r="1528" spans="1:5">
      <c r="A1528">
        <v>2024</v>
      </c>
      <c r="B1528" t="s">
        <v>10</v>
      </c>
      <c r="C1528" t="s">
        <v>10</v>
      </c>
      <c r="D1528" t="s">
        <v>107</v>
      </c>
      <c r="E1528">
        <v>7.7147016011644833</v>
      </c>
    </row>
    <row r="1529" spans="1:5">
      <c r="A1529">
        <v>2024</v>
      </c>
      <c r="B1529" t="s">
        <v>11</v>
      </c>
      <c r="C1529" t="s">
        <v>11</v>
      </c>
      <c r="D1529" t="s">
        <v>107</v>
      </c>
      <c r="E1529">
        <v>7.8138718173836708</v>
      </c>
    </row>
    <row r="1530" spans="1:5">
      <c r="A1530">
        <v>2024</v>
      </c>
      <c r="B1530" t="s">
        <v>12</v>
      </c>
      <c r="C1530" t="s">
        <v>12</v>
      </c>
      <c r="D1530" t="s">
        <v>107</v>
      </c>
      <c r="E1530">
        <v>10.517666392769105</v>
      </c>
    </row>
    <row r="1531" spans="1:5">
      <c r="A1531">
        <v>2024</v>
      </c>
      <c r="B1531" t="s">
        <v>13</v>
      </c>
      <c r="C1531" t="s">
        <v>13</v>
      </c>
      <c r="D1531" t="s">
        <v>107</v>
      </c>
      <c r="E1531">
        <v>9.67741935483871</v>
      </c>
    </row>
    <row r="1532" spans="1:5">
      <c r="A1532">
        <v>2024</v>
      </c>
      <c r="B1532" t="s">
        <v>14</v>
      </c>
      <c r="C1532" t="s">
        <v>14</v>
      </c>
      <c r="D1532" t="s">
        <v>107</v>
      </c>
      <c r="E1532">
        <v>10.443764345830145</v>
      </c>
    </row>
    <row r="1533" spans="1:5">
      <c r="A1533">
        <v>2024</v>
      </c>
      <c r="B1533" t="s">
        <v>15</v>
      </c>
      <c r="C1533" t="s">
        <v>15</v>
      </c>
      <c r="D1533" t="s">
        <v>107</v>
      </c>
      <c r="E1533">
        <v>10.956271023546373</v>
      </c>
    </row>
    <row r="1534" spans="1:5">
      <c r="A1534">
        <v>2024</v>
      </c>
      <c r="B1534" t="s">
        <v>16</v>
      </c>
      <c r="C1534" t="s">
        <v>16</v>
      </c>
      <c r="D1534" t="s">
        <v>107</v>
      </c>
      <c r="E1534">
        <v>10.706766917293233</v>
      </c>
    </row>
    <row r="1535" spans="1:5">
      <c r="A1535">
        <v>2024</v>
      </c>
      <c r="B1535" t="s">
        <v>17</v>
      </c>
      <c r="C1535" t="s">
        <v>17</v>
      </c>
      <c r="D1535" t="s">
        <v>107</v>
      </c>
      <c r="E1535">
        <v>9.7281881557636787</v>
      </c>
    </row>
    <row r="1536" spans="1:5">
      <c r="A1536">
        <v>2024</v>
      </c>
      <c r="B1536" t="s">
        <v>5</v>
      </c>
      <c r="C1536" t="s">
        <v>5</v>
      </c>
      <c r="D1536" t="s">
        <v>88</v>
      </c>
      <c r="E1536">
        <v>9.8818290803219728</v>
      </c>
    </row>
    <row r="1537" spans="1:5">
      <c r="A1537">
        <v>2024</v>
      </c>
      <c r="B1537" t="s">
        <v>6</v>
      </c>
      <c r="C1537" t="s">
        <v>6</v>
      </c>
      <c r="D1537" t="s">
        <v>88</v>
      </c>
      <c r="E1537">
        <v>8.9960886571056076</v>
      </c>
    </row>
    <row r="1538" spans="1:5">
      <c r="A1538">
        <v>2024</v>
      </c>
      <c r="B1538" t="s">
        <v>7</v>
      </c>
      <c r="C1538" t="s">
        <v>7</v>
      </c>
      <c r="D1538" t="s">
        <v>88</v>
      </c>
      <c r="E1538">
        <v>8.7820274786483488</v>
      </c>
    </row>
    <row r="1539" spans="1:5">
      <c r="A1539">
        <v>2024</v>
      </c>
      <c r="B1539" t="s">
        <v>8</v>
      </c>
      <c r="C1539" t="s">
        <v>8</v>
      </c>
      <c r="D1539" t="s">
        <v>88</v>
      </c>
      <c r="E1539">
        <v>8.9153718509579125</v>
      </c>
    </row>
    <row r="1540" spans="1:5">
      <c r="A1540">
        <v>2024</v>
      </c>
      <c r="B1540" t="s">
        <v>9</v>
      </c>
      <c r="C1540" t="s">
        <v>9</v>
      </c>
      <c r="D1540" t="s">
        <v>88</v>
      </c>
      <c r="E1540">
        <v>9.743954480796587</v>
      </c>
    </row>
    <row r="1541" spans="1:5">
      <c r="A1541">
        <v>2024</v>
      </c>
      <c r="B1541" t="s">
        <v>10</v>
      </c>
      <c r="C1541" t="s">
        <v>10</v>
      </c>
      <c r="D1541" t="s">
        <v>88</v>
      </c>
      <c r="E1541">
        <v>7.3887711864406773</v>
      </c>
    </row>
    <row r="1542" spans="1:5">
      <c r="A1542">
        <v>2024</v>
      </c>
      <c r="B1542" t="s">
        <v>11</v>
      </c>
      <c r="C1542" t="s">
        <v>11</v>
      </c>
      <c r="D1542" t="s">
        <v>88</v>
      </c>
      <c r="E1542">
        <v>7.9130032392410925</v>
      </c>
    </row>
    <row r="1543" spans="1:5">
      <c r="A1543">
        <v>2024</v>
      </c>
      <c r="B1543" t="s">
        <v>12</v>
      </c>
      <c r="C1543" t="s">
        <v>12</v>
      </c>
      <c r="D1543" t="s">
        <v>88</v>
      </c>
      <c r="E1543">
        <v>8.7645687645687644</v>
      </c>
    </row>
    <row r="1544" spans="1:5">
      <c r="A1544">
        <v>2024</v>
      </c>
      <c r="B1544" t="s">
        <v>13</v>
      </c>
      <c r="C1544" t="s">
        <v>13</v>
      </c>
      <c r="D1544" t="s">
        <v>88</v>
      </c>
      <c r="E1544">
        <v>9.9761336515513133</v>
      </c>
    </row>
    <row r="1545" spans="1:5">
      <c r="A1545">
        <v>2024</v>
      </c>
      <c r="B1545" t="s">
        <v>14</v>
      </c>
      <c r="C1545" t="s">
        <v>14</v>
      </c>
      <c r="D1545" t="s">
        <v>88</v>
      </c>
      <c r="E1545">
        <v>9.9154813440527718</v>
      </c>
    </row>
    <row r="1546" spans="1:5">
      <c r="A1546">
        <v>2024</v>
      </c>
      <c r="B1546" t="s">
        <v>15</v>
      </c>
      <c r="C1546" t="s">
        <v>15</v>
      </c>
      <c r="D1546" t="s">
        <v>88</v>
      </c>
      <c r="E1546">
        <v>9.5987811071609954</v>
      </c>
    </row>
    <row r="1547" spans="1:5">
      <c r="A1547">
        <v>2024</v>
      </c>
      <c r="B1547" t="s">
        <v>16</v>
      </c>
      <c r="C1547" t="s">
        <v>16</v>
      </c>
      <c r="D1547" t="s">
        <v>88</v>
      </c>
      <c r="E1547">
        <v>10.306599688203708</v>
      </c>
    </row>
    <row r="1548" spans="1:5">
      <c r="A1548">
        <v>2024</v>
      </c>
      <c r="B1548" t="s">
        <v>17</v>
      </c>
      <c r="C1548" t="s">
        <v>17</v>
      </c>
      <c r="D1548" t="s">
        <v>88</v>
      </c>
      <c r="E1548">
        <v>9.2931656429755289</v>
      </c>
    </row>
    <row r="1549" spans="1:5">
      <c r="A1549">
        <v>2024</v>
      </c>
      <c r="B1549" t="s">
        <v>5</v>
      </c>
      <c r="C1549" t="s">
        <v>5</v>
      </c>
      <c r="D1549" t="s">
        <v>108</v>
      </c>
      <c r="E1549">
        <v>7.4561403508771926</v>
      </c>
    </row>
    <row r="1550" spans="1:5">
      <c r="A1550">
        <v>2024</v>
      </c>
      <c r="B1550" t="s">
        <v>6</v>
      </c>
      <c r="C1550" t="s">
        <v>6</v>
      </c>
      <c r="D1550" t="s">
        <v>108</v>
      </c>
      <c r="E1550">
        <v>7.9320113314447589</v>
      </c>
    </row>
    <row r="1551" spans="1:5">
      <c r="A1551">
        <v>2024</v>
      </c>
      <c r="B1551" t="s">
        <v>7</v>
      </c>
      <c r="C1551" t="s">
        <v>7</v>
      </c>
      <c r="D1551" t="s">
        <v>108</v>
      </c>
      <c r="E1551">
        <v>9.1549295774647899</v>
      </c>
    </row>
    <row r="1552" spans="1:5">
      <c r="A1552">
        <v>2024</v>
      </c>
      <c r="B1552" t="s">
        <v>8</v>
      </c>
      <c r="C1552" t="s">
        <v>8</v>
      </c>
      <c r="D1552" t="s">
        <v>108</v>
      </c>
      <c r="E1552">
        <v>8.0013280212483391</v>
      </c>
    </row>
    <row r="1553" spans="1:5">
      <c r="A1553">
        <v>2024</v>
      </c>
      <c r="B1553" t="s">
        <v>9</v>
      </c>
      <c r="C1553" t="s">
        <v>9</v>
      </c>
      <c r="D1553" t="s">
        <v>108</v>
      </c>
      <c r="E1553">
        <v>9.9410278011794446</v>
      </c>
    </row>
    <row r="1554" spans="1:5">
      <c r="A1554">
        <v>2024</v>
      </c>
      <c r="B1554" t="s">
        <v>10</v>
      </c>
      <c r="C1554" t="s">
        <v>10</v>
      </c>
      <c r="D1554" t="s">
        <v>108</v>
      </c>
      <c r="E1554">
        <v>6.9970845481049562</v>
      </c>
    </row>
    <row r="1555" spans="1:5">
      <c r="A1555">
        <v>2024</v>
      </c>
      <c r="B1555" t="s">
        <v>11</v>
      </c>
      <c r="C1555" t="s">
        <v>11</v>
      </c>
      <c r="D1555" t="s">
        <v>108</v>
      </c>
      <c r="E1555">
        <v>8.0234833659491187</v>
      </c>
    </row>
    <row r="1556" spans="1:5">
      <c r="A1556">
        <v>2024</v>
      </c>
      <c r="B1556" t="s">
        <v>12</v>
      </c>
      <c r="C1556" t="s">
        <v>12</v>
      </c>
      <c r="D1556" t="s">
        <v>108</v>
      </c>
      <c r="E1556">
        <v>6.4655172413793105</v>
      </c>
    </row>
    <row r="1557" spans="1:5">
      <c r="A1557">
        <v>2024</v>
      </c>
      <c r="B1557" t="s">
        <v>13</v>
      </c>
      <c r="C1557" t="s">
        <v>13</v>
      </c>
      <c r="D1557" t="s">
        <v>108</v>
      </c>
      <c r="E1557">
        <v>10.359869138495092</v>
      </c>
    </row>
    <row r="1558" spans="1:5">
      <c r="A1558">
        <v>2024</v>
      </c>
      <c r="B1558" t="s">
        <v>14</v>
      </c>
      <c r="C1558" t="s">
        <v>14</v>
      </c>
      <c r="D1558" t="s">
        <v>108</v>
      </c>
      <c r="E1558">
        <v>9.2981671881984802</v>
      </c>
    </row>
    <row r="1559" spans="1:5">
      <c r="A1559">
        <v>2024</v>
      </c>
      <c r="B1559" t="s">
        <v>15</v>
      </c>
      <c r="C1559" t="s">
        <v>15</v>
      </c>
      <c r="D1559" t="s">
        <v>108</v>
      </c>
      <c r="E1559">
        <v>8.0775444264943452</v>
      </c>
    </row>
    <row r="1560" spans="1:5">
      <c r="A1560">
        <v>2024</v>
      </c>
      <c r="B1560" t="s">
        <v>16</v>
      </c>
      <c r="C1560" t="s">
        <v>16</v>
      </c>
      <c r="D1560" t="s">
        <v>108</v>
      </c>
      <c r="E1560">
        <v>9.7630718954248366</v>
      </c>
    </row>
    <row r="1561" spans="1:5">
      <c r="A1561">
        <v>2024</v>
      </c>
      <c r="B1561" t="s">
        <v>17</v>
      </c>
      <c r="C1561" t="s">
        <v>17</v>
      </c>
      <c r="D1561" t="s">
        <v>108</v>
      </c>
      <c r="E1561">
        <v>8.5565703797578987</v>
      </c>
    </row>
  </sheetData>
  <sheetProtection algorithmName="SHA-512" hashValue="12UuABEuHRKHjftaqPQZC5NqjXW6QOfQVzJhKbTDONDpLGqhOXMjjVgOmYekHmt3y9tO+bVTOZKfFn4/0lIGKg==" saltValue="oAvztFbdKjfdVard8mfDvw==" spinCount="100000" sheet="1" scenarios="1" selectLockedCells="1" selectUnlockedCells="1"/>
  <pageMargins left="0.7" right="0.7" top="0.78740157499999996" bottom="0.78740157499999996"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2C528-B6ED-4E57-AA6F-490195A6CA16}">
  <sheetPr codeName="Tabelle9"/>
  <dimension ref="A1:N18"/>
  <sheetViews>
    <sheetView workbookViewId="0">
      <selection activeCell="L24" sqref="L24"/>
    </sheetView>
  </sheetViews>
  <sheetFormatPr baseColWidth="10" defaultRowHeight="15"/>
  <cols>
    <col min="1" max="1" width="22.42578125" bestFit="1" customWidth="1"/>
    <col min="2" max="2" width="30.7109375" bestFit="1" customWidth="1"/>
    <col min="7" max="7" width="25.28515625" bestFit="1" customWidth="1"/>
    <col min="8" max="8" width="18.7109375" bestFit="1" customWidth="1"/>
    <col min="13" max="13" width="22.5703125" bestFit="1" customWidth="1"/>
    <col min="14" max="14" width="30.7109375" bestFit="1" customWidth="1"/>
  </cols>
  <sheetData>
    <row r="1" spans="1:14">
      <c r="A1" s="1" t="s">
        <v>1</v>
      </c>
      <c r="B1" t="s">
        <v>5</v>
      </c>
      <c r="G1" s="1" t="s">
        <v>1</v>
      </c>
      <c r="H1" t="s">
        <v>5</v>
      </c>
      <c r="M1" s="1" t="s">
        <v>0</v>
      </c>
      <c r="N1" s="2">
        <v>2024</v>
      </c>
    </row>
    <row r="2" spans="1:14">
      <c r="A2" s="1" t="s">
        <v>3</v>
      </c>
      <c r="B2" t="s">
        <v>89</v>
      </c>
      <c r="G2" s="1" t="s">
        <v>0</v>
      </c>
      <c r="H2" s="2">
        <v>2024</v>
      </c>
      <c r="M2" s="1" t="s">
        <v>3</v>
      </c>
      <c r="N2" t="s">
        <v>89</v>
      </c>
    </row>
    <row r="4" spans="1:14">
      <c r="A4" s="1" t="s">
        <v>18</v>
      </c>
      <c r="B4" t="s">
        <v>20</v>
      </c>
      <c r="G4" s="1" t="s">
        <v>18</v>
      </c>
      <c r="H4" t="s">
        <v>20</v>
      </c>
      <c r="M4" s="1" t="s">
        <v>18</v>
      </c>
      <c r="N4" t="s">
        <v>20</v>
      </c>
    </row>
    <row r="5" spans="1:14">
      <c r="A5" s="2">
        <v>2009</v>
      </c>
      <c r="B5" s="43">
        <v>39.238361080649987</v>
      </c>
      <c r="G5" s="2" t="s">
        <v>75</v>
      </c>
      <c r="H5" s="43">
        <v>9.8818290803219728</v>
      </c>
      <c r="M5" s="2" t="s">
        <v>5</v>
      </c>
      <c r="N5" s="43">
        <v>60.91</v>
      </c>
    </row>
    <row r="6" spans="1:14">
      <c r="A6" s="2">
        <v>2014</v>
      </c>
      <c r="B6" s="43">
        <v>39.249999999999993</v>
      </c>
      <c r="G6" s="2" t="s">
        <v>79</v>
      </c>
      <c r="H6" s="43">
        <v>32.916595307415655</v>
      </c>
      <c r="M6" s="2" t="s">
        <v>6</v>
      </c>
      <c r="N6" s="43">
        <v>34.199999999999996</v>
      </c>
    </row>
    <row r="7" spans="1:14">
      <c r="A7" s="2">
        <v>2019</v>
      </c>
      <c r="B7" s="43">
        <v>58.820000000000007</v>
      </c>
      <c r="G7" s="2" t="s">
        <v>80</v>
      </c>
      <c r="H7" s="43">
        <v>2.2264086316150027</v>
      </c>
      <c r="M7" s="2" t="s">
        <v>7</v>
      </c>
      <c r="N7" s="43">
        <v>45.330000000000005</v>
      </c>
    </row>
    <row r="8" spans="1:14">
      <c r="A8" s="2">
        <v>2024</v>
      </c>
      <c r="B8" s="43">
        <v>60.91</v>
      </c>
      <c r="G8" s="2" t="s">
        <v>81</v>
      </c>
      <c r="H8" s="43">
        <v>6.9361191984928929</v>
      </c>
      <c r="M8" s="2" t="s">
        <v>8</v>
      </c>
      <c r="N8" s="43">
        <v>55.069999999999993</v>
      </c>
    </row>
    <row r="9" spans="1:14">
      <c r="A9" s="2" t="s">
        <v>19</v>
      </c>
      <c r="B9" s="43">
        <v>198.21836108065</v>
      </c>
      <c r="G9" s="2" t="s">
        <v>99</v>
      </c>
      <c r="H9" s="43">
        <v>3.613632471313581</v>
      </c>
      <c r="M9" s="2" t="s">
        <v>9</v>
      </c>
      <c r="N9" s="43">
        <v>69.52000000000001</v>
      </c>
    </row>
    <row r="10" spans="1:14">
      <c r="G10" s="2" t="s">
        <v>85</v>
      </c>
      <c r="H10" s="43">
        <v>16.937831820517214</v>
      </c>
      <c r="M10" s="2" t="s">
        <v>10</v>
      </c>
      <c r="N10" s="43">
        <v>68.839999999999989</v>
      </c>
    </row>
    <row r="11" spans="1:14">
      <c r="G11" s="2" t="s">
        <v>86</v>
      </c>
      <c r="H11" s="43">
        <v>2.1921561911286176</v>
      </c>
      <c r="M11" s="2" t="s">
        <v>11</v>
      </c>
      <c r="N11" s="43">
        <v>64.13</v>
      </c>
    </row>
    <row r="12" spans="1:14">
      <c r="G12" s="2" t="s">
        <v>87</v>
      </c>
      <c r="H12" s="43">
        <v>15.413598218873096</v>
      </c>
      <c r="M12" s="2" t="s">
        <v>12</v>
      </c>
      <c r="N12" s="43">
        <v>57.78</v>
      </c>
    </row>
    <row r="13" spans="1:14">
      <c r="G13" s="2" t="s">
        <v>88</v>
      </c>
      <c r="H13" s="43">
        <v>9.8818290803219728</v>
      </c>
      <c r="M13" s="2" t="s">
        <v>13</v>
      </c>
      <c r="N13" s="43">
        <v>57.790000000000006</v>
      </c>
    </row>
    <row r="14" spans="1:14">
      <c r="G14" s="2" t="s">
        <v>19</v>
      </c>
      <c r="H14" s="43">
        <v>100</v>
      </c>
      <c r="M14" s="2" t="s">
        <v>14</v>
      </c>
      <c r="N14" s="43">
        <v>68.39</v>
      </c>
    </row>
    <row r="15" spans="1:14">
      <c r="M15" s="2" t="s">
        <v>15</v>
      </c>
      <c r="N15" s="43">
        <v>55.69</v>
      </c>
    </row>
    <row r="16" spans="1:14">
      <c r="M16" s="2" t="s">
        <v>16</v>
      </c>
      <c r="N16" s="43">
        <v>61.410000000000011</v>
      </c>
    </row>
    <row r="17" spans="13:14">
      <c r="M17" s="2" t="s">
        <v>17</v>
      </c>
      <c r="N17" s="43">
        <v>56.780000000000008</v>
      </c>
    </row>
    <row r="18" spans="13:14">
      <c r="M18" s="2" t="s">
        <v>19</v>
      </c>
      <c r="N18" s="43">
        <v>755.8399999999998</v>
      </c>
    </row>
  </sheetData>
  <pageMargins left="0.7" right="0.7" top="0.78740157499999996" bottom="0.78740157499999996" header="0.3" footer="0.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4764A-18C1-405A-B349-9957AD9ABFAA}">
  <dimension ref="A1:G872"/>
  <sheetViews>
    <sheetView topLeftCell="A723" workbookViewId="0">
      <selection activeCell="J53" sqref="J53"/>
    </sheetView>
  </sheetViews>
  <sheetFormatPr baseColWidth="10" defaultRowHeight="15"/>
  <cols>
    <col min="1" max="1" width="16.140625" customWidth="1"/>
    <col min="2" max="2" width="25.28515625" customWidth="1"/>
    <col min="3" max="3" width="23.140625" customWidth="1"/>
    <col min="4" max="4" width="22.85546875" customWidth="1"/>
    <col min="5" max="5" width="16.7109375" customWidth="1"/>
    <col min="6" max="6" width="26.5703125" customWidth="1"/>
    <col min="7" max="7" width="21.42578125" style="5" customWidth="1"/>
  </cols>
  <sheetData>
    <row r="1" spans="1:7">
      <c r="A1" s="3" t="s">
        <v>0</v>
      </c>
      <c r="B1" s="3" t="s">
        <v>113</v>
      </c>
      <c r="C1" s="3" t="s">
        <v>1</v>
      </c>
      <c r="D1" s="3" t="s">
        <v>2</v>
      </c>
      <c r="E1" s="3" t="s">
        <v>114</v>
      </c>
      <c r="F1" s="3" t="s">
        <v>115</v>
      </c>
      <c r="G1" s="4" t="s">
        <v>116</v>
      </c>
    </row>
    <row r="2" spans="1:7">
      <c r="A2">
        <v>2014</v>
      </c>
      <c r="B2" t="s">
        <v>144</v>
      </c>
      <c r="C2" t="s">
        <v>5</v>
      </c>
      <c r="D2" t="s">
        <v>5</v>
      </c>
      <c r="E2" t="s">
        <v>117</v>
      </c>
      <c r="F2" t="s">
        <v>118</v>
      </c>
      <c r="G2" s="5">
        <v>0.41125737630503856</v>
      </c>
    </row>
    <row r="3" spans="1:7">
      <c r="A3">
        <v>2014</v>
      </c>
      <c r="B3" t="s">
        <v>144</v>
      </c>
      <c r="C3" t="s">
        <v>6</v>
      </c>
      <c r="D3" t="s">
        <v>6</v>
      </c>
      <c r="E3" t="s">
        <v>117</v>
      </c>
      <c r="F3" t="s">
        <v>118</v>
      </c>
      <c r="G3" s="5">
        <v>0.62366139724630287</v>
      </c>
    </row>
    <row r="4" spans="1:7">
      <c r="A4">
        <v>2014</v>
      </c>
      <c r="B4" t="s">
        <v>144</v>
      </c>
      <c r="C4" t="s">
        <v>7</v>
      </c>
      <c r="D4" t="s">
        <v>7</v>
      </c>
      <c r="E4" t="s">
        <v>117</v>
      </c>
      <c r="F4" t="s">
        <v>118</v>
      </c>
      <c r="G4" s="5">
        <v>0.54343939935645336</v>
      </c>
    </row>
    <row r="5" spans="1:7">
      <c r="A5">
        <v>2014</v>
      </c>
      <c r="B5" t="s">
        <v>144</v>
      </c>
      <c r="C5" t="s">
        <v>8</v>
      </c>
      <c r="D5" t="s">
        <v>8</v>
      </c>
      <c r="E5" t="s">
        <v>117</v>
      </c>
      <c r="F5" t="s">
        <v>118</v>
      </c>
      <c r="G5" s="5">
        <v>0.56359353970390313</v>
      </c>
    </row>
    <row r="6" spans="1:7">
      <c r="A6">
        <v>2014</v>
      </c>
      <c r="B6" t="s">
        <v>144</v>
      </c>
      <c r="C6" t="s">
        <v>9</v>
      </c>
      <c r="D6" t="s">
        <v>9</v>
      </c>
      <c r="E6" t="s">
        <v>117</v>
      </c>
      <c r="F6" t="s">
        <v>118</v>
      </c>
      <c r="G6" s="5">
        <v>0.47572815533980584</v>
      </c>
    </row>
    <row r="7" spans="1:7">
      <c r="A7">
        <v>2014</v>
      </c>
      <c r="B7" t="s">
        <v>144</v>
      </c>
      <c r="C7" t="s">
        <v>10</v>
      </c>
      <c r="D7" t="s">
        <v>10</v>
      </c>
      <c r="E7" t="s">
        <v>117</v>
      </c>
      <c r="F7" t="s">
        <v>118</v>
      </c>
      <c r="G7" s="5">
        <v>0.57254030016675928</v>
      </c>
    </row>
    <row r="8" spans="1:7">
      <c r="A8">
        <v>2014</v>
      </c>
      <c r="B8" t="s">
        <v>144</v>
      </c>
      <c r="C8" t="s">
        <v>11</v>
      </c>
      <c r="D8" t="s">
        <v>11</v>
      </c>
      <c r="E8" t="s">
        <v>117</v>
      </c>
      <c r="F8" t="s">
        <v>118</v>
      </c>
      <c r="G8" s="5">
        <v>0.57157360406091373</v>
      </c>
    </row>
    <row r="9" spans="1:7">
      <c r="A9">
        <v>2014</v>
      </c>
      <c r="B9" t="s">
        <v>144</v>
      </c>
      <c r="C9" t="s">
        <v>12</v>
      </c>
      <c r="D9" t="s">
        <v>12</v>
      </c>
      <c r="E9" t="s">
        <v>117</v>
      </c>
      <c r="F9" t="s">
        <v>118</v>
      </c>
      <c r="G9" s="5">
        <v>0.54239130434782612</v>
      </c>
    </row>
    <row r="10" spans="1:7">
      <c r="A10">
        <v>2014</v>
      </c>
      <c r="B10" t="s">
        <v>144</v>
      </c>
      <c r="C10" t="s">
        <v>13</v>
      </c>
      <c r="D10" t="s">
        <v>13</v>
      </c>
      <c r="E10" t="s">
        <v>117</v>
      </c>
      <c r="F10" t="s">
        <v>118</v>
      </c>
      <c r="G10" s="5">
        <v>0.63897435897435895</v>
      </c>
    </row>
    <row r="11" spans="1:7">
      <c r="A11">
        <v>2014</v>
      </c>
      <c r="B11" t="s">
        <v>144</v>
      </c>
      <c r="C11" t="s">
        <v>14</v>
      </c>
      <c r="D11" t="s">
        <v>14</v>
      </c>
      <c r="E11" t="s">
        <v>117</v>
      </c>
      <c r="F11" t="s">
        <v>118</v>
      </c>
      <c r="G11" s="5">
        <v>0.52304883614787767</v>
      </c>
    </row>
    <row r="12" spans="1:7">
      <c r="A12">
        <v>2014</v>
      </c>
      <c r="B12" t="s">
        <v>144</v>
      </c>
      <c r="C12" t="s">
        <v>15</v>
      </c>
      <c r="D12" t="s">
        <v>15</v>
      </c>
      <c r="E12" t="s">
        <v>117</v>
      </c>
      <c r="F12" t="s">
        <v>118</v>
      </c>
      <c r="G12" s="5">
        <v>0.50998185117967332</v>
      </c>
    </row>
    <row r="13" spans="1:7">
      <c r="A13">
        <v>2014</v>
      </c>
      <c r="B13" t="s">
        <v>144</v>
      </c>
      <c r="C13" t="s">
        <v>16</v>
      </c>
      <c r="D13" t="s">
        <v>16</v>
      </c>
      <c r="E13" t="s">
        <v>117</v>
      </c>
      <c r="F13" t="s">
        <v>118</v>
      </c>
      <c r="G13" s="5">
        <v>0.50718761518614075</v>
      </c>
    </row>
    <row r="14" spans="1:7">
      <c r="A14">
        <v>2014</v>
      </c>
      <c r="B14" t="s">
        <v>144</v>
      </c>
      <c r="C14" t="s">
        <v>17</v>
      </c>
      <c r="D14" t="s">
        <v>17</v>
      </c>
      <c r="E14" t="s">
        <v>117</v>
      </c>
      <c r="F14" t="s">
        <v>118</v>
      </c>
      <c r="G14" s="5">
        <v>0.53212639059261457</v>
      </c>
    </row>
    <row r="15" spans="1:7">
      <c r="A15">
        <v>2014</v>
      </c>
      <c r="B15" t="s">
        <v>119</v>
      </c>
      <c r="C15" t="s">
        <v>5</v>
      </c>
      <c r="D15" t="s">
        <v>5</v>
      </c>
      <c r="E15" t="s">
        <v>117</v>
      </c>
      <c r="F15" t="s">
        <v>118</v>
      </c>
      <c r="G15" s="5">
        <v>0.49175176747839749</v>
      </c>
    </row>
    <row r="16" spans="1:7">
      <c r="A16">
        <v>2014</v>
      </c>
      <c r="B16" t="s">
        <v>119</v>
      </c>
      <c r="C16" t="s">
        <v>6</v>
      </c>
      <c r="D16" t="s">
        <v>6</v>
      </c>
      <c r="E16" t="s">
        <v>117</v>
      </c>
      <c r="F16" t="s">
        <v>118</v>
      </c>
      <c r="G16" s="5">
        <v>0.51719901719901717</v>
      </c>
    </row>
    <row r="17" spans="1:7">
      <c r="A17">
        <v>2014</v>
      </c>
      <c r="B17" t="s">
        <v>119</v>
      </c>
      <c r="C17" t="s">
        <v>7</v>
      </c>
      <c r="D17" t="s">
        <v>7</v>
      </c>
      <c r="E17" t="s">
        <v>117</v>
      </c>
      <c r="F17" t="s">
        <v>118</v>
      </c>
      <c r="G17" s="5">
        <v>0.50521691378363531</v>
      </c>
    </row>
    <row r="18" spans="1:7">
      <c r="A18">
        <v>2014</v>
      </c>
      <c r="B18" t="s">
        <v>119</v>
      </c>
      <c r="C18" t="s">
        <v>8</v>
      </c>
      <c r="D18" t="s">
        <v>8</v>
      </c>
      <c r="E18" t="s">
        <v>117</v>
      </c>
      <c r="F18" t="s">
        <v>118</v>
      </c>
      <c r="G18" s="5">
        <v>0.55014191106906341</v>
      </c>
    </row>
    <row r="19" spans="1:7">
      <c r="A19">
        <v>2014</v>
      </c>
      <c r="B19" t="s">
        <v>119</v>
      </c>
      <c r="C19" t="s">
        <v>9</v>
      </c>
      <c r="D19" t="s">
        <v>9</v>
      </c>
      <c r="E19" t="s">
        <v>117</v>
      </c>
      <c r="F19" t="s">
        <v>118</v>
      </c>
      <c r="G19" s="5">
        <v>0.51814223512336721</v>
      </c>
    </row>
    <row r="20" spans="1:7">
      <c r="A20">
        <v>2014</v>
      </c>
      <c r="B20" t="s">
        <v>119</v>
      </c>
      <c r="C20" t="s">
        <v>10</v>
      </c>
      <c r="D20" t="s">
        <v>10</v>
      </c>
      <c r="E20" t="s">
        <v>117</v>
      </c>
      <c r="F20" t="s">
        <v>118</v>
      </c>
      <c r="G20" s="5">
        <v>0.55062166962699821</v>
      </c>
    </row>
    <row r="21" spans="1:7">
      <c r="A21">
        <v>2014</v>
      </c>
      <c r="B21" t="s">
        <v>119</v>
      </c>
      <c r="C21" t="s">
        <v>11</v>
      </c>
      <c r="D21" t="s">
        <v>11</v>
      </c>
      <c r="E21" t="s">
        <v>117</v>
      </c>
      <c r="F21" t="s">
        <v>118</v>
      </c>
      <c r="G21" s="5">
        <v>0.58783783783783783</v>
      </c>
    </row>
    <row r="22" spans="1:7">
      <c r="A22">
        <v>2014</v>
      </c>
      <c r="B22" t="s">
        <v>119</v>
      </c>
      <c r="C22" t="s">
        <v>12</v>
      </c>
      <c r="D22" t="s">
        <v>12</v>
      </c>
      <c r="E22" t="s">
        <v>117</v>
      </c>
      <c r="F22" t="s">
        <v>118</v>
      </c>
      <c r="G22" s="5">
        <v>0.50187734668335415</v>
      </c>
    </row>
    <row r="23" spans="1:7">
      <c r="A23">
        <v>2014</v>
      </c>
      <c r="B23" t="s">
        <v>119</v>
      </c>
      <c r="C23" t="s">
        <v>13</v>
      </c>
      <c r="D23" t="s">
        <v>13</v>
      </c>
      <c r="E23" t="s">
        <v>117</v>
      </c>
      <c r="F23" t="s">
        <v>118</v>
      </c>
      <c r="G23" s="5">
        <v>0.58794587945879462</v>
      </c>
    </row>
    <row r="24" spans="1:7">
      <c r="A24">
        <v>2014</v>
      </c>
      <c r="B24" t="s">
        <v>119</v>
      </c>
      <c r="C24" t="s">
        <v>14</v>
      </c>
      <c r="D24" t="s">
        <v>14</v>
      </c>
      <c r="E24" t="s">
        <v>117</v>
      </c>
      <c r="F24" t="s">
        <v>118</v>
      </c>
      <c r="G24" s="5">
        <v>0.51558073654390935</v>
      </c>
    </row>
    <row r="25" spans="1:7">
      <c r="A25">
        <v>2014</v>
      </c>
      <c r="B25" t="s">
        <v>119</v>
      </c>
      <c r="C25" t="s">
        <v>15</v>
      </c>
      <c r="D25" t="s">
        <v>15</v>
      </c>
      <c r="E25" t="s">
        <v>117</v>
      </c>
      <c r="F25" t="s">
        <v>118</v>
      </c>
      <c r="G25" s="5">
        <v>0.49509366636931312</v>
      </c>
    </row>
    <row r="26" spans="1:7">
      <c r="A26">
        <v>2014</v>
      </c>
      <c r="B26" t="s">
        <v>119</v>
      </c>
      <c r="C26" t="s">
        <v>16</v>
      </c>
      <c r="D26" t="s">
        <v>16</v>
      </c>
      <c r="E26" t="s">
        <v>117</v>
      </c>
      <c r="F26" t="s">
        <v>118</v>
      </c>
      <c r="G26" s="5">
        <v>0.48059415428845231</v>
      </c>
    </row>
    <row r="27" spans="1:7">
      <c r="A27">
        <v>2014</v>
      </c>
      <c r="B27" t="s">
        <v>119</v>
      </c>
      <c r="C27" t="s">
        <v>17</v>
      </c>
      <c r="D27" t="s">
        <v>17</v>
      </c>
      <c r="E27" t="s">
        <v>117</v>
      </c>
      <c r="F27" t="s">
        <v>118</v>
      </c>
      <c r="G27" s="5">
        <v>0.51815578465063006</v>
      </c>
    </row>
    <row r="28" spans="1:7">
      <c r="A28">
        <v>2014</v>
      </c>
      <c r="B28" t="s">
        <v>120</v>
      </c>
      <c r="C28" t="s">
        <v>5</v>
      </c>
      <c r="D28" t="s">
        <v>5</v>
      </c>
      <c r="E28" t="s">
        <v>117</v>
      </c>
      <c r="F28" t="s">
        <v>118</v>
      </c>
      <c r="G28" s="5">
        <v>0.45441145504316699</v>
      </c>
    </row>
    <row r="29" spans="1:7">
      <c r="A29">
        <v>2014</v>
      </c>
      <c r="B29" t="s">
        <v>120</v>
      </c>
      <c r="C29" t="s">
        <v>6</v>
      </c>
      <c r="D29" t="s">
        <v>6</v>
      </c>
      <c r="E29" t="s">
        <v>117</v>
      </c>
      <c r="F29" t="s">
        <v>118</v>
      </c>
      <c r="G29" s="5">
        <v>0.59243243243243249</v>
      </c>
    </row>
    <row r="30" spans="1:7">
      <c r="A30">
        <v>2014</v>
      </c>
      <c r="B30" t="s">
        <v>120</v>
      </c>
      <c r="C30" t="s">
        <v>7</v>
      </c>
      <c r="D30" t="s">
        <v>7</v>
      </c>
      <c r="E30" t="s">
        <v>117</v>
      </c>
      <c r="F30" t="s">
        <v>118</v>
      </c>
      <c r="G30" s="5">
        <v>0.52836725855348632</v>
      </c>
    </row>
    <row r="31" spans="1:7">
      <c r="A31">
        <v>2014</v>
      </c>
      <c r="B31" t="s">
        <v>120</v>
      </c>
      <c r="C31" t="s">
        <v>8</v>
      </c>
      <c r="D31" t="s">
        <v>8</v>
      </c>
      <c r="E31" t="s">
        <v>117</v>
      </c>
      <c r="F31" t="s">
        <v>118</v>
      </c>
      <c r="G31" s="5">
        <v>0.55800235941801024</v>
      </c>
    </row>
    <row r="32" spans="1:7">
      <c r="A32">
        <v>2014</v>
      </c>
      <c r="B32" t="s">
        <v>120</v>
      </c>
      <c r="C32" t="s">
        <v>9</v>
      </c>
      <c r="D32" t="s">
        <v>9</v>
      </c>
      <c r="E32" t="s">
        <v>117</v>
      </c>
      <c r="F32" t="s">
        <v>118</v>
      </c>
      <c r="G32" s="5">
        <v>0.49504296100462658</v>
      </c>
    </row>
    <row r="33" spans="1:7">
      <c r="A33">
        <v>2014</v>
      </c>
      <c r="B33" t="s">
        <v>120</v>
      </c>
      <c r="C33" t="s">
        <v>10</v>
      </c>
      <c r="D33" t="s">
        <v>10</v>
      </c>
      <c r="E33" t="s">
        <v>117</v>
      </c>
      <c r="F33" t="s">
        <v>118</v>
      </c>
      <c r="G33" s="5">
        <v>0.5641025641025641</v>
      </c>
    </row>
    <row r="34" spans="1:7">
      <c r="A34">
        <v>2014</v>
      </c>
      <c r="B34" t="s">
        <v>120</v>
      </c>
      <c r="C34" t="s">
        <v>11</v>
      </c>
      <c r="D34" t="s">
        <v>11</v>
      </c>
      <c r="E34" t="s">
        <v>117</v>
      </c>
      <c r="F34" t="s">
        <v>118</v>
      </c>
      <c r="G34" s="5">
        <v>0.5785507246376812</v>
      </c>
    </row>
    <row r="35" spans="1:7">
      <c r="A35">
        <v>2014</v>
      </c>
      <c r="B35" t="s">
        <v>120</v>
      </c>
      <c r="C35" t="s">
        <v>12</v>
      </c>
      <c r="D35" t="s">
        <v>12</v>
      </c>
      <c r="E35" t="s">
        <v>117</v>
      </c>
      <c r="F35" t="s">
        <v>118</v>
      </c>
      <c r="G35" s="5">
        <v>0.52356020942408377</v>
      </c>
    </row>
    <row r="36" spans="1:7">
      <c r="A36">
        <v>2014</v>
      </c>
      <c r="B36" t="s">
        <v>120</v>
      </c>
      <c r="C36" t="s">
        <v>13</v>
      </c>
      <c r="D36" t="s">
        <v>13</v>
      </c>
      <c r="E36" t="s">
        <v>117</v>
      </c>
      <c r="F36" t="s">
        <v>118</v>
      </c>
      <c r="G36" s="5">
        <v>0.61577181208053688</v>
      </c>
    </row>
    <row r="37" spans="1:7">
      <c r="A37">
        <v>2014</v>
      </c>
      <c r="B37" t="s">
        <v>120</v>
      </c>
      <c r="C37" t="s">
        <v>14</v>
      </c>
      <c r="D37" t="s">
        <v>14</v>
      </c>
      <c r="E37" t="s">
        <v>117</v>
      </c>
      <c r="F37" t="s">
        <v>118</v>
      </c>
      <c r="G37" s="5">
        <v>0.52012212045517625</v>
      </c>
    </row>
    <row r="38" spans="1:7">
      <c r="A38">
        <v>2014</v>
      </c>
      <c r="B38" t="s">
        <v>120</v>
      </c>
      <c r="C38" t="s">
        <v>15</v>
      </c>
      <c r="D38" t="s">
        <v>15</v>
      </c>
      <c r="E38" t="s">
        <v>117</v>
      </c>
      <c r="F38" t="s">
        <v>118</v>
      </c>
      <c r="G38" s="5">
        <v>0.5039653929343908</v>
      </c>
    </row>
    <row r="39" spans="1:7">
      <c r="A39">
        <v>2014</v>
      </c>
      <c r="B39" t="s">
        <v>120</v>
      </c>
      <c r="C39" t="s">
        <v>16</v>
      </c>
      <c r="D39" t="s">
        <v>16</v>
      </c>
      <c r="E39" t="s">
        <v>117</v>
      </c>
      <c r="F39" t="s">
        <v>118</v>
      </c>
      <c r="G39" s="5">
        <v>0.49562499999999998</v>
      </c>
    </row>
    <row r="40" spans="1:7">
      <c r="A40">
        <v>2014</v>
      </c>
      <c r="B40" t="s">
        <v>120</v>
      </c>
      <c r="C40" t="s">
        <v>17</v>
      </c>
      <c r="D40" t="s">
        <v>17</v>
      </c>
      <c r="E40" t="s">
        <v>117</v>
      </c>
      <c r="F40" t="s">
        <v>118</v>
      </c>
      <c r="G40" s="5">
        <v>0.52619157684727869</v>
      </c>
    </row>
    <row r="41" spans="1:7">
      <c r="A41">
        <v>2014</v>
      </c>
      <c r="B41" t="s">
        <v>144</v>
      </c>
      <c r="C41" t="s">
        <v>5</v>
      </c>
      <c r="D41" t="s">
        <v>5</v>
      </c>
      <c r="E41" t="s">
        <v>121</v>
      </c>
      <c r="F41" t="s">
        <v>122</v>
      </c>
      <c r="G41" s="5">
        <v>0.31048570131638675</v>
      </c>
    </row>
    <row r="42" spans="1:7">
      <c r="A42">
        <v>2014</v>
      </c>
      <c r="B42" t="s">
        <v>144</v>
      </c>
      <c r="C42" t="s">
        <v>6</v>
      </c>
      <c r="D42" t="s">
        <v>6</v>
      </c>
      <c r="E42" t="s">
        <v>121</v>
      </c>
      <c r="F42" t="s">
        <v>122</v>
      </c>
      <c r="G42" s="5">
        <v>0.24171341152473227</v>
      </c>
    </row>
    <row r="43" spans="1:7">
      <c r="A43">
        <v>2014</v>
      </c>
      <c r="B43" t="s">
        <v>144</v>
      </c>
      <c r="C43" t="s">
        <v>7</v>
      </c>
      <c r="D43" t="s">
        <v>7</v>
      </c>
      <c r="E43" t="s">
        <v>121</v>
      </c>
      <c r="F43" t="s">
        <v>122</v>
      </c>
      <c r="G43" s="5">
        <v>0.28745084018591349</v>
      </c>
    </row>
    <row r="44" spans="1:7">
      <c r="A44">
        <v>2014</v>
      </c>
      <c r="B44" t="s">
        <v>144</v>
      </c>
      <c r="C44" t="s">
        <v>8</v>
      </c>
      <c r="D44" t="s">
        <v>8</v>
      </c>
      <c r="E44" t="s">
        <v>121</v>
      </c>
      <c r="F44" t="s">
        <v>122</v>
      </c>
      <c r="G44" s="5">
        <v>0.25235531628532976</v>
      </c>
    </row>
    <row r="45" spans="1:7">
      <c r="A45">
        <v>2014</v>
      </c>
      <c r="B45" t="s">
        <v>144</v>
      </c>
      <c r="C45" t="s">
        <v>9</v>
      </c>
      <c r="D45" t="s">
        <v>9</v>
      </c>
      <c r="E45" t="s">
        <v>121</v>
      </c>
      <c r="F45" t="s">
        <v>122</v>
      </c>
      <c r="G45" s="5">
        <v>0.30582524271844658</v>
      </c>
    </row>
    <row r="46" spans="1:7">
      <c r="A46">
        <v>2014</v>
      </c>
      <c r="B46" t="s">
        <v>144</v>
      </c>
      <c r="C46" t="s">
        <v>10</v>
      </c>
      <c r="D46" t="s">
        <v>10</v>
      </c>
      <c r="E46" t="s">
        <v>121</v>
      </c>
      <c r="F46" t="s">
        <v>122</v>
      </c>
      <c r="G46" s="5">
        <v>0.23179544191217344</v>
      </c>
    </row>
    <row r="47" spans="1:7">
      <c r="A47">
        <v>2014</v>
      </c>
      <c r="B47" t="s">
        <v>144</v>
      </c>
      <c r="C47" t="s">
        <v>11</v>
      </c>
      <c r="D47" t="s">
        <v>11</v>
      </c>
      <c r="E47" t="s">
        <v>121</v>
      </c>
      <c r="F47" t="s">
        <v>122</v>
      </c>
      <c r="G47" s="5">
        <v>0.23553299492385787</v>
      </c>
    </row>
    <row r="48" spans="1:7">
      <c r="A48">
        <v>2014</v>
      </c>
      <c r="B48" t="s">
        <v>144</v>
      </c>
      <c r="C48" t="s">
        <v>12</v>
      </c>
      <c r="D48" t="s">
        <v>12</v>
      </c>
      <c r="E48" t="s">
        <v>121</v>
      </c>
      <c r="F48" t="s">
        <v>122</v>
      </c>
      <c r="G48" s="5">
        <v>0.31956521739130433</v>
      </c>
    </row>
    <row r="49" spans="1:7">
      <c r="A49">
        <v>2014</v>
      </c>
      <c r="B49" t="s">
        <v>144</v>
      </c>
      <c r="C49" t="s">
        <v>13</v>
      </c>
      <c r="D49" t="s">
        <v>13</v>
      </c>
      <c r="E49" t="s">
        <v>121</v>
      </c>
      <c r="F49" t="s">
        <v>122</v>
      </c>
      <c r="G49" s="5">
        <v>0.24102564102564103</v>
      </c>
    </row>
    <row r="50" spans="1:7">
      <c r="A50">
        <v>2014</v>
      </c>
      <c r="B50" t="s">
        <v>144</v>
      </c>
      <c r="C50" t="s">
        <v>14</v>
      </c>
      <c r="D50" t="s">
        <v>14</v>
      </c>
      <c r="E50" t="s">
        <v>121</v>
      </c>
      <c r="F50" t="s">
        <v>122</v>
      </c>
      <c r="G50" s="5">
        <v>0.27841168416248291</v>
      </c>
    </row>
    <row r="51" spans="1:7">
      <c r="A51">
        <v>2014</v>
      </c>
      <c r="B51" t="s">
        <v>144</v>
      </c>
      <c r="C51" t="s">
        <v>15</v>
      </c>
      <c r="D51" t="s">
        <v>15</v>
      </c>
      <c r="E51" t="s">
        <v>121</v>
      </c>
      <c r="F51" t="s">
        <v>122</v>
      </c>
      <c r="G51" s="5">
        <v>0.27586206896551724</v>
      </c>
    </row>
    <row r="52" spans="1:7">
      <c r="A52">
        <v>2014</v>
      </c>
      <c r="B52" t="s">
        <v>144</v>
      </c>
      <c r="C52" t="s">
        <v>16</v>
      </c>
      <c r="D52" t="s">
        <v>16</v>
      </c>
      <c r="E52" t="s">
        <v>121</v>
      </c>
      <c r="F52" t="s">
        <v>122</v>
      </c>
      <c r="G52" s="5">
        <v>0.29192775525248804</v>
      </c>
    </row>
    <row r="53" spans="1:7">
      <c r="A53">
        <v>2014</v>
      </c>
      <c r="B53" t="s">
        <v>144</v>
      </c>
      <c r="C53" t="s">
        <v>17</v>
      </c>
      <c r="D53" t="s">
        <v>17</v>
      </c>
      <c r="E53" t="s">
        <v>121</v>
      </c>
      <c r="F53" t="s">
        <v>122</v>
      </c>
      <c r="G53" s="5">
        <v>0.27511526585169832</v>
      </c>
    </row>
    <row r="54" spans="1:7">
      <c r="A54">
        <v>2014</v>
      </c>
      <c r="B54" t="s">
        <v>119</v>
      </c>
      <c r="C54" t="s">
        <v>5</v>
      </c>
      <c r="D54" t="s">
        <v>5</v>
      </c>
      <c r="E54" t="s">
        <v>121</v>
      </c>
      <c r="F54" t="s">
        <v>122</v>
      </c>
      <c r="G54" s="5">
        <v>0.27926158680282798</v>
      </c>
    </row>
    <row r="55" spans="1:7">
      <c r="A55">
        <v>2014</v>
      </c>
      <c r="B55" t="s">
        <v>119</v>
      </c>
      <c r="C55" t="s">
        <v>6</v>
      </c>
      <c r="D55" t="s">
        <v>6</v>
      </c>
      <c r="E55" t="s">
        <v>121</v>
      </c>
      <c r="F55" t="s">
        <v>122</v>
      </c>
      <c r="G55" s="5">
        <v>0.30712530712530711</v>
      </c>
    </row>
    <row r="56" spans="1:7">
      <c r="A56">
        <v>2014</v>
      </c>
      <c r="B56" t="s">
        <v>119</v>
      </c>
      <c r="C56" t="s">
        <v>7</v>
      </c>
      <c r="D56" t="s">
        <v>7</v>
      </c>
      <c r="E56" t="s">
        <v>121</v>
      </c>
      <c r="F56" t="s">
        <v>122</v>
      </c>
      <c r="G56" s="5">
        <v>0.31850631521142231</v>
      </c>
    </row>
    <row r="57" spans="1:7">
      <c r="A57">
        <v>2014</v>
      </c>
      <c r="B57" t="s">
        <v>119</v>
      </c>
      <c r="C57" t="s">
        <v>8</v>
      </c>
      <c r="D57" t="s">
        <v>8</v>
      </c>
      <c r="E57" t="s">
        <v>121</v>
      </c>
      <c r="F57" t="s">
        <v>122</v>
      </c>
      <c r="G57" s="5">
        <v>0.28334910122989593</v>
      </c>
    </row>
    <row r="58" spans="1:7">
      <c r="A58">
        <v>2014</v>
      </c>
      <c r="B58" t="s">
        <v>119</v>
      </c>
      <c r="C58" t="s">
        <v>9</v>
      </c>
      <c r="D58" t="s">
        <v>9</v>
      </c>
      <c r="E58" t="s">
        <v>121</v>
      </c>
      <c r="F58" t="s">
        <v>122</v>
      </c>
      <c r="G58" s="5">
        <v>0.29753265602322204</v>
      </c>
    </row>
    <row r="59" spans="1:7">
      <c r="A59">
        <v>2014</v>
      </c>
      <c r="B59" t="s">
        <v>119</v>
      </c>
      <c r="C59" t="s">
        <v>10</v>
      </c>
      <c r="D59" t="s">
        <v>10</v>
      </c>
      <c r="E59" t="s">
        <v>121</v>
      </c>
      <c r="F59" t="s">
        <v>122</v>
      </c>
      <c r="G59" s="5">
        <v>0.28063943161634103</v>
      </c>
    </row>
    <row r="60" spans="1:7">
      <c r="A60">
        <v>2014</v>
      </c>
      <c r="B60" t="s">
        <v>119</v>
      </c>
      <c r="C60" t="s">
        <v>11</v>
      </c>
      <c r="D60" t="s">
        <v>11</v>
      </c>
      <c r="E60" t="s">
        <v>121</v>
      </c>
      <c r="F60" t="s">
        <v>122</v>
      </c>
      <c r="G60" s="5">
        <v>0.23513513513513515</v>
      </c>
    </row>
    <row r="61" spans="1:7">
      <c r="A61">
        <v>2014</v>
      </c>
      <c r="B61" t="s">
        <v>119</v>
      </c>
      <c r="C61" t="s">
        <v>12</v>
      </c>
      <c r="D61" t="s">
        <v>12</v>
      </c>
      <c r="E61" t="s">
        <v>121</v>
      </c>
      <c r="F61" t="s">
        <v>122</v>
      </c>
      <c r="G61" s="5">
        <v>0.34793491864831039</v>
      </c>
    </row>
    <row r="62" spans="1:7">
      <c r="A62">
        <v>2014</v>
      </c>
      <c r="B62" t="s">
        <v>119</v>
      </c>
      <c r="C62" t="s">
        <v>13</v>
      </c>
      <c r="D62" t="s">
        <v>13</v>
      </c>
      <c r="E62" t="s">
        <v>121</v>
      </c>
      <c r="F62" t="s">
        <v>122</v>
      </c>
      <c r="G62" s="5">
        <v>0.26814268142681424</v>
      </c>
    </row>
    <row r="63" spans="1:7">
      <c r="A63">
        <v>2014</v>
      </c>
      <c r="B63" t="s">
        <v>119</v>
      </c>
      <c r="C63" t="s">
        <v>14</v>
      </c>
      <c r="D63" t="s">
        <v>14</v>
      </c>
      <c r="E63" t="s">
        <v>121</v>
      </c>
      <c r="F63" t="s">
        <v>122</v>
      </c>
      <c r="G63" s="5">
        <v>0.30099150141643061</v>
      </c>
    </row>
    <row r="64" spans="1:7">
      <c r="A64">
        <v>2014</v>
      </c>
      <c r="B64" t="s">
        <v>119</v>
      </c>
      <c r="C64" t="s">
        <v>15</v>
      </c>
      <c r="D64" t="s">
        <v>15</v>
      </c>
      <c r="E64" t="s">
        <v>121</v>
      </c>
      <c r="F64" t="s">
        <v>122</v>
      </c>
      <c r="G64" s="5">
        <v>0.29884032114183767</v>
      </c>
    </row>
    <row r="65" spans="1:7">
      <c r="A65">
        <v>2014</v>
      </c>
      <c r="B65" t="s">
        <v>119</v>
      </c>
      <c r="C65" t="s">
        <v>16</v>
      </c>
      <c r="D65" t="s">
        <v>16</v>
      </c>
      <c r="E65" t="s">
        <v>121</v>
      </c>
      <c r="F65" t="s">
        <v>122</v>
      </c>
      <c r="G65" s="5">
        <v>0.31049353138476282</v>
      </c>
    </row>
    <row r="66" spans="1:7">
      <c r="A66">
        <v>2014</v>
      </c>
      <c r="B66" t="s">
        <v>119</v>
      </c>
      <c r="C66" t="s">
        <v>17</v>
      </c>
      <c r="D66" t="s">
        <v>17</v>
      </c>
      <c r="E66" t="s">
        <v>121</v>
      </c>
      <c r="F66" t="s">
        <v>122</v>
      </c>
      <c r="G66" s="5">
        <v>0.29490263459335625</v>
      </c>
    </row>
    <row r="67" spans="1:7">
      <c r="A67">
        <v>2014</v>
      </c>
      <c r="B67" t="s">
        <v>120</v>
      </c>
      <c r="C67" t="s">
        <v>5</v>
      </c>
      <c r="D67" t="s">
        <v>5</v>
      </c>
      <c r="E67" t="s">
        <v>121</v>
      </c>
      <c r="F67" t="s">
        <v>122</v>
      </c>
      <c r="G67" s="5">
        <v>0.29374605180037905</v>
      </c>
    </row>
    <row r="68" spans="1:7">
      <c r="A68">
        <v>2014</v>
      </c>
      <c r="B68" t="s">
        <v>120</v>
      </c>
      <c r="C68" t="s">
        <v>6</v>
      </c>
      <c r="D68" t="s">
        <v>6</v>
      </c>
      <c r="E68" t="s">
        <v>121</v>
      </c>
      <c r="F68" t="s">
        <v>122</v>
      </c>
      <c r="G68" s="5">
        <v>0.2609009009009009</v>
      </c>
    </row>
    <row r="69" spans="1:7">
      <c r="A69">
        <v>2014</v>
      </c>
      <c r="B69" t="s">
        <v>120</v>
      </c>
      <c r="C69" t="s">
        <v>7</v>
      </c>
      <c r="D69" t="s">
        <v>7</v>
      </c>
      <c r="E69" t="s">
        <v>121</v>
      </c>
      <c r="F69" t="s">
        <v>122</v>
      </c>
      <c r="G69" s="5">
        <v>0.29969683845820699</v>
      </c>
    </row>
    <row r="70" spans="1:7">
      <c r="A70">
        <v>2014</v>
      </c>
      <c r="B70" t="s">
        <v>120</v>
      </c>
      <c r="C70" t="s">
        <v>8</v>
      </c>
      <c r="D70" t="s">
        <v>8</v>
      </c>
      <c r="E70" t="s">
        <v>121</v>
      </c>
      <c r="F70" t="s">
        <v>122</v>
      </c>
      <c r="G70" s="5">
        <v>0.26523790798269758</v>
      </c>
    </row>
    <row r="71" spans="1:7">
      <c r="A71">
        <v>2014</v>
      </c>
      <c r="B71" t="s">
        <v>120</v>
      </c>
      <c r="C71" t="s">
        <v>9</v>
      </c>
      <c r="D71" t="s">
        <v>9</v>
      </c>
      <c r="E71" t="s">
        <v>121</v>
      </c>
      <c r="F71" t="s">
        <v>122</v>
      </c>
      <c r="G71" s="5">
        <v>0.30204890945142104</v>
      </c>
    </row>
    <row r="72" spans="1:7">
      <c r="A72">
        <v>2014</v>
      </c>
      <c r="B72" t="s">
        <v>120</v>
      </c>
      <c r="C72" t="s">
        <v>10</v>
      </c>
      <c r="D72" t="s">
        <v>10</v>
      </c>
      <c r="E72" t="s">
        <v>121</v>
      </c>
      <c r="F72" t="s">
        <v>122</v>
      </c>
      <c r="G72" s="5">
        <v>0.25059829059829059</v>
      </c>
    </row>
    <row r="73" spans="1:7">
      <c r="A73">
        <v>2014</v>
      </c>
      <c r="B73" t="s">
        <v>120</v>
      </c>
      <c r="C73" t="s">
        <v>11</v>
      </c>
      <c r="D73" t="s">
        <v>11</v>
      </c>
      <c r="E73" t="s">
        <v>121</v>
      </c>
      <c r="F73" t="s">
        <v>122</v>
      </c>
      <c r="G73" s="5">
        <v>0.2353623188405797</v>
      </c>
    </row>
    <row r="74" spans="1:7">
      <c r="A74">
        <v>2014</v>
      </c>
      <c r="B74" t="s">
        <v>120</v>
      </c>
      <c r="C74" t="s">
        <v>12</v>
      </c>
      <c r="D74" t="s">
        <v>12</v>
      </c>
      <c r="E74" t="s">
        <v>121</v>
      </c>
      <c r="F74" t="s">
        <v>122</v>
      </c>
      <c r="G74" s="5">
        <v>0.33275159976730656</v>
      </c>
    </row>
    <row r="75" spans="1:7">
      <c r="A75">
        <v>2014</v>
      </c>
      <c r="B75" t="s">
        <v>120</v>
      </c>
      <c r="C75" t="s">
        <v>13</v>
      </c>
      <c r="D75" t="s">
        <v>13</v>
      </c>
      <c r="E75" t="s">
        <v>121</v>
      </c>
      <c r="F75" t="s">
        <v>122</v>
      </c>
      <c r="G75" s="5">
        <v>0.25335570469798657</v>
      </c>
    </row>
    <row r="76" spans="1:7">
      <c r="A76">
        <v>2014</v>
      </c>
      <c r="B76" t="s">
        <v>120</v>
      </c>
      <c r="C76" t="s">
        <v>14</v>
      </c>
      <c r="D76" t="s">
        <v>14</v>
      </c>
      <c r="E76" t="s">
        <v>121</v>
      </c>
      <c r="F76" t="s">
        <v>122</v>
      </c>
      <c r="G76" s="5">
        <v>0.28726061615320564</v>
      </c>
    </row>
    <row r="77" spans="1:7">
      <c r="A77">
        <v>2014</v>
      </c>
      <c r="B77" t="s">
        <v>120</v>
      </c>
      <c r="C77" t="s">
        <v>15</v>
      </c>
      <c r="D77" t="s">
        <v>15</v>
      </c>
      <c r="E77" t="s">
        <v>121</v>
      </c>
      <c r="F77" t="s">
        <v>122</v>
      </c>
      <c r="G77" s="5">
        <v>0.28514780100937276</v>
      </c>
    </row>
    <row r="78" spans="1:7">
      <c r="A78">
        <v>2014</v>
      </c>
      <c r="B78" t="s">
        <v>120</v>
      </c>
      <c r="C78" t="s">
        <v>16</v>
      </c>
      <c r="D78" t="s">
        <v>16</v>
      </c>
      <c r="E78" t="s">
        <v>121</v>
      </c>
      <c r="F78" t="s">
        <v>122</v>
      </c>
      <c r="G78" s="5">
        <v>0.3</v>
      </c>
    </row>
    <row r="79" spans="1:7">
      <c r="A79">
        <v>2014</v>
      </c>
      <c r="B79" t="s">
        <v>120</v>
      </c>
      <c r="C79" t="s">
        <v>17</v>
      </c>
      <c r="D79" t="s">
        <v>17</v>
      </c>
      <c r="E79" t="s">
        <v>121</v>
      </c>
      <c r="F79" t="s">
        <v>122</v>
      </c>
      <c r="G79" s="5">
        <v>0.28352108221211164</v>
      </c>
    </row>
    <row r="80" spans="1:7">
      <c r="A80">
        <v>2014</v>
      </c>
      <c r="B80" t="s">
        <v>144</v>
      </c>
      <c r="C80" t="s">
        <v>5</v>
      </c>
      <c r="D80" t="s">
        <v>5</v>
      </c>
      <c r="E80" t="s">
        <v>123</v>
      </c>
      <c r="F80" t="s">
        <v>124</v>
      </c>
      <c r="G80" s="5">
        <v>9.1693145710394913E-2</v>
      </c>
    </row>
    <row r="81" spans="1:7">
      <c r="A81">
        <v>2014</v>
      </c>
      <c r="B81" t="s">
        <v>144</v>
      </c>
      <c r="C81" t="s">
        <v>6</v>
      </c>
      <c r="D81" t="s">
        <v>6</v>
      </c>
      <c r="E81" t="s">
        <v>123</v>
      </c>
      <c r="F81" t="s">
        <v>124</v>
      </c>
      <c r="G81" s="5">
        <v>3.0086690464048955E-2</v>
      </c>
    </row>
    <row r="82" spans="1:7">
      <c r="A82">
        <v>2014</v>
      </c>
      <c r="B82" t="s">
        <v>144</v>
      </c>
      <c r="C82" t="s">
        <v>7</v>
      </c>
      <c r="D82" t="s">
        <v>7</v>
      </c>
      <c r="E82" t="s">
        <v>123</v>
      </c>
      <c r="F82" t="s">
        <v>124</v>
      </c>
      <c r="G82" s="5">
        <v>5.3628888094386845E-2</v>
      </c>
    </row>
    <row r="83" spans="1:7">
      <c r="A83">
        <v>2014</v>
      </c>
      <c r="B83" t="s">
        <v>144</v>
      </c>
      <c r="C83" t="s">
        <v>8</v>
      </c>
      <c r="D83" t="s">
        <v>8</v>
      </c>
      <c r="E83" t="s">
        <v>123</v>
      </c>
      <c r="F83" t="s">
        <v>124</v>
      </c>
      <c r="G83" s="5">
        <v>5.3835800807537013E-2</v>
      </c>
    </row>
    <row r="84" spans="1:7">
      <c r="A84">
        <v>2014</v>
      </c>
      <c r="B84" t="s">
        <v>144</v>
      </c>
      <c r="C84" t="s">
        <v>9</v>
      </c>
      <c r="D84" t="s">
        <v>9</v>
      </c>
      <c r="E84" t="s">
        <v>123</v>
      </c>
      <c r="F84" t="s">
        <v>124</v>
      </c>
      <c r="G84" s="5">
        <v>7.0792880258899682E-2</v>
      </c>
    </row>
    <row r="85" spans="1:7">
      <c r="A85">
        <v>2014</v>
      </c>
      <c r="B85" t="s">
        <v>144</v>
      </c>
      <c r="C85" t="s">
        <v>10</v>
      </c>
      <c r="D85" t="s">
        <v>10</v>
      </c>
      <c r="E85" t="s">
        <v>123</v>
      </c>
      <c r="F85" t="s">
        <v>124</v>
      </c>
      <c r="G85" s="5">
        <v>6.2812673707615341E-2</v>
      </c>
    </row>
    <row r="86" spans="1:7">
      <c r="A86">
        <v>2014</v>
      </c>
      <c r="B86" t="s">
        <v>144</v>
      </c>
      <c r="C86" t="s">
        <v>11</v>
      </c>
      <c r="D86" t="s">
        <v>11</v>
      </c>
      <c r="E86" t="s">
        <v>123</v>
      </c>
      <c r="F86" t="s">
        <v>124</v>
      </c>
      <c r="G86" s="5">
        <v>4.5685279187817257E-2</v>
      </c>
    </row>
    <row r="87" spans="1:7">
      <c r="A87">
        <v>2014</v>
      </c>
      <c r="B87" t="s">
        <v>144</v>
      </c>
      <c r="C87" t="s">
        <v>12</v>
      </c>
      <c r="D87" t="s">
        <v>12</v>
      </c>
      <c r="E87" t="s">
        <v>123</v>
      </c>
      <c r="F87" t="s">
        <v>124</v>
      </c>
      <c r="G87" s="5">
        <v>4.7826086956521741E-2</v>
      </c>
    </row>
    <row r="88" spans="1:7">
      <c r="A88">
        <v>2014</v>
      </c>
      <c r="B88" t="s">
        <v>144</v>
      </c>
      <c r="C88" t="s">
        <v>13</v>
      </c>
      <c r="D88" t="s">
        <v>13</v>
      </c>
      <c r="E88" t="s">
        <v>123</v>
      </c>
      <c r="F88" t="s">
        <v>124</v>
      </c>
      <c r="G88" s="5">
        <v>3.6923076923076927E-2</v>
      </c>
    </row>
    <row r="89" spans="1:7">
      <c r="A89">
        <v>2014</v>
      </c>
      <c r="B89" t="s">
        <v>144</v>
      </c>
      <c r="C89" t="s">
        <v>14</v>
      </c>
      <c r="D89" t="s">
        <v>14</v>
      </c>
      <c r="E89" t="s">
        <v>123</v>
      </c>
      <c r="F89" t="s">
        <v>124</v>
      </c>
      <c r="G89" s="5">
        <v>5.0205385668644457E-2</v>
      </c>
    </row>
    <row r="90" spans="1:7">
      <c r="A90">
        <v>2014</v>
      </c>
      <c r="B90" t="s">
        <v>144</v>
      </c>
      <c r="C90" t="s">
        <v>15</v>
      </c>
      <c r="D90" t="s">
        <v>15</v>
      </c>
      <c r="E90" t="s">
        <v>123</v>
      </c>
      <c r="F90" t="s">
        <v>124</v>
      </c>
      <c r="G90" s="5">
        <v>5.7471264367816091E-2</v>
      </c>
    </row>
    <row r="91" spans="1:7">
      <c r="A91">
        <v>2014</v>
      </c>
      <c r="B91" t="s">
        <v>144</v>
      </c>
      <c r="C91" t="s">
        <v>16</v>
      </c>
      <c r="D91" t="s">
        <v>16</v>
      </c>
      <c r="E91" t="s">
        <v>123</v>
      </c>
      <c r="F91" t="s">
        <v>124</v>
      </c>
      <c r="G91" s="5">
        <v>5.6026538886841136E-2</v>
      </c>
    </row>
    <row r="92" spans="1:7">
      <c r="A92">
        <v>2014</v>
      </c>
      <c r="B92" t="s">
        <v>144</v>
      </c>
      <c r="C92" t="s">
        <v>17</v>
      </c>
      <c r="D92" t="s">
        <v>17</v>
      </c>
      <c r="E92" t="s">
        <v>123</v>
      </c>
      <c r="F92" t="s">
        <v>124</v>
      </c>
      <c r="G92" s="5">
        <v>5.6723488854109383E-2</v>
      </c>
    </row>
    <row r="93" spans="1:7">
      <c r="A93">
        <v>2014</v>
      </c>
      <c r="B93" t="s">
        <v>119</v>
      </c>
      <c r="C93" t="s">
        <v>5</v>
      </c>
      <c r="D93" t="s">
        <v>5</v>
      </c>
      <c r="E93" t="s">
        <v>123</v>
      </c>
      <c r="F93" t="s">
        <v>124</v>
      </c>
      <c r="G93" s="5">
        <v>6.4414768263943434E-2</v>
      </c>
    </row>
    <row r="94" spans="1:7">
      <c r="A94">
        <v>2014</v>
      </c>
      <c r="B94" t="s">
        <v>119</v>
      </c>
      <c r="C94" t="s">
        <v>6</v>
      </c>
      <c r="D94" t="s">
        <v>6</v>
      </c>
      <c r="E94" t="s">
        <v>123</v>
      </c>
      <c r="F94" t="s">
        <v>124</v>
      </c>
      <c r="G94" s="5">
        <v>3.9312039312039311E-2</v>
      </c>
    </row>
    <row r="95" spans="1:7">
      <c r="A95">
        <v>2014</v>
      </c>
      <c r="B95" t="s">
        <v>119</v>
      </c>
      <c r="C95" t="s">
        <v>7</v>
      </c>
      <c r="D95" t="s">
        <v>7</v>
      </c>
      <c r="E95" t="s">
        <v>123</v>
      </c>
      <c r="F95" t="s">
        <v>124</v>
      </c>
      <c r="G95" s="5">
        <v>4.503020318506315E-2</v>
      </c>
    </row>
    <row r="96" spans="1:7">
      <c r="A96">
        <v>2014</v>
      </c>
      <c r="B96" t="s">
        <v>119</v>
      </c>
      <c r="C96" t="s">
        <v>8</v>
      </c>
      <c r="D96" t="s">
        <v>8</v>
      </c>
      <c r="E96" t="s">
        <v>123</v>
      </c>
      <c r="F96" t="s">
        <v>124</v>
      </c>
      <c r="G96" s="5">
        <v>4.2100283822138124E-2</v>
      </c>
    </row>
    <row r="97" spans="1:7">
      <c r="A97">
        <v>2014</v>
      </c>
      <c r="B97" t="s">
        <v>119</v>
      </c>
      <c r="C97" t="s">
        <v>9</v>
      </c>
      <c r="D97" t="s">
        <v>9</v>
      </c>
      <c r="E97" t="s">
        <v>123</v>
      </c>
      <c r="F97" t="s">
        <v>124</v>
      </c>
      <c r="G97" s="5">
        <v>4.6444121915820029E-2</v>
      </c>
    </row>
    <row r="98" spans="1:7">
      <c r="A98">
        <v>2014</v>
      </c>
      <c r="B98" t="s">
        <v>119</v>
      </c>
      <c r="C98" t="s">
        <v>10</v>
      </c>
      <c r="D98" t="s">
        <v>10</v>
      </c>
      <c r="E98" t="s">
        <v>123</v>
      </c>
      <c r="F98" t="s">
        <v>124</v>
      </c>
      <c r="G98" s="5">
        <v>5.2397868561278864E-2</v>
      </c>
    </row>
    <row r="99" spans="1:7">
      <c r="A99">
        <v>2014</v>
      </c>
      <c r="B99" t="s">
        <v>119</v>
      </c>
      <c r="C99" t="s">
        <v>11</v>
      </c>
      <c r="D99" t="s">
        <v>11</v>
      </c>
      <c r="E99" t="s">
        <v>123</v>
      </c>
      <c r="F99" t="s">
        <v>124</v>
      </c>
      <c r="G99" s="5">
        <v>5.4054054054054057E-2</v>
      </c>
    </row>
    <row r="100" spans="1:7">
      <c r="A100">
        <v>2014</v>
      </c>
      <c r="B100" t="s">
        <v>119</v>
      </c>
      <c r="C100" t="s">
        <v>12</v>
      </c>
      <c r="D100" t="s">
        <v>12</v>
      </c>
      <c r="E100" t="s">
        <v>123</v>
      </c>
      <c r="F100" t="s">
        <v>124</v>
      </c>
      <c r="G100" s="5">
        <v>4.2553191489361701E-2</v>
      </c>
    </row>
    <row r="101" spans="1:7">
      <c r="A101">
        <v>2014</v>
      </c>
      <c r="B101" t="s">
        <v>119</v>
      </c>
      <c r="C101" t="s">
        <v>13</v>
      </c>
      <c r="D101" t="s">
        <v>13</v>
      </c>
      <c r="E101" t="s">
        <v>123</v>
      </c>
      <c r="F101" t="s">
        <v>124</v>
      </c>
      <c r="G101" s="5">
        <v>4.3050430504305043E-2</v>
      </c>
    </row>
    <row r="102" spans="1:7">
      <c r="A102">
        <v>2014</v>
      </c>
      <c r="B102" t="s">
        <v>119</v>
      </c>
      <c r="C102" t="s">
        <v>14</v>
      </c>
      <c r="D102" t="s">
        <v>14</v>
      </c>
      <c r="E102" t="s">
        <v>123</v>
      </c>
      <c r="F102" t="s">
        <v>124</v>
      </c>
      <c r="G102" s="5">
        <v>4.1784702549575073E-2</v>
      </c>
    </row>
    <row r="103" spans="1:7">
      <c r="A103">
        <v>2014</v>
      </c>
      <c r="B103" t="s">
        <v>119</v>
      </c>
      <c r="C103" t="s">
        <v>15</v>
      </c>
      <c r="D103" t="s">
        <v>15</v>
      </c>
      <c r="E103" t="s">
        <v>123</v>
      </c>
      <c r="F103" t="s">
        <v>124</v>
      </c>
      <c r="G103" s="5">
        <v>6.2444246208742192E-2</v>
      </c>
    </row>
    <row r="104" spans="1:7">
      <c r="A104">
        <v>2014</v>
      </c>
      <c r="B104" t="s">
        <v>119</v>
      </c>
      <c r="C104" t="s">
        <v>16</v>
      </c>
      <c r="D104" t="s">
        <v>16</v>
      </c>
      <c r="E104" t="s">
        <v>123</v>
      </c>
      <c r="F104" t="s">
        <v>124</v>
      </c>
      <c r="G104" s="5">
        <v>5.7498802108289414E-2</v>
      </c>
    </row>
    <row r="105" spans="1:7">
      <c r="A105">
        <v>2014</v>
      </c>
      <c r="B105" t="s">
        <v>119</v>
      </c>
      <c r="C105" t="s">
        <v>17</v>
      </c>
      <c r="D105" t="s">
        <v>17</v>
      </c>
      <c r="E105" t="s">
        <v>123</v>
      </c>
      <c r="F105" t="s">
        <v>124</v>
      </c>
      <c r="G105" s="5">
        <v>5.0400916380297825E-2</v>
      </c>
    </row>
    <row r="106" spans="1:7">
      <c r="A106">
        <v>2014</v>
      </c>
      <c r="B106" t="s">
        <v>120</v>
      </c>
      <c r="C106" t="s">
        <v>5</v>
      </c>
      <c r="D106" t="s">
        <v>5</v>
      </c>
      <c r="E106" t="s">
        <v>123</v>
      </c>
      <c r="F106" t="s">
        <v>124</v>
      </c>
      <c r="G106" s="5">
        <v>7.7068856601389762E-2</v>
      </c>
    </row>
    <row r="107" spans="1:7">
      <c r="A107">
        <v>2014</v>
      </c>
      <c r="B107" t="s">
        <v>120</v>
      </c>
      <c r="C107" t="s">
        <v>6</v>
      </c>
      <c r="D107" t="s">
        <v>6</v>
      </c>
      <c r="E107" t="s">
        <v>123</v>
      </c>
      <c r="F107" t="s">
        <v>124</v>
      </c>
      <c r="G107" s="5">
        <v>3.2792792792792791E-2</v>
      </c>
    </row>
    <row r="108" spans="1:7">
      <c r="A108">
        <v>2014</v>
      </c>
      <c r="B108" t="s">
        <v>120</v>
      </c>
      <c r="C108" t="s">
        <v>7</v>
      </c>
      <c r="D108" t="s">
        <v>7</v>
      </c>
      <c r="E108" t="s">
        <v>123</v>
      </c>
      <c r="F108" t="s">
        <v>124</v>
      </c>
      <c r="G108" s="5">
        <v>5.0238198354265913E-2</v>
      </c>
    </row>
    <row r="109" spans="1:7">
      <c r="A109">
        <v>2014</v>
      </c>
      <c r="B109" t="s">
        <v>120</v>
      </c>
      <c r="C109" t="s">
        <v>8</v>
      </c>
      <c r="D109" t="s">
        <v>8</v>
      </c>
      <c r="E109" t="s">
        <v>123</v>
      </c>
      <c r="F109" t="s">
        <v>124</v>
      </c>
      <c r="G109" s="5">
        <v>4.8957923712151005E-2</v>
      </c>
    </row>
    <row r="110" spans="1:7">
      <c r="A110">
        <v>2014</v>
      </c>
      <c r="B110" t="s">
        <v>120</v>
      </c>
      <c r="C110" t="s">
        <v>9</v>
      </c>
      <c r="D110" t="s">
        <v>9</v>
      </c>
      <c r="E110" t="s">
        <v>123</v>
      </c>
      <c r="F110" t="s">
        <v>124</v>
      </c>
      <c r="G110" s="5">
        <v>5.9704780788719984E-2</v>
      </c>
    </row>
    <row r="111" spans="1:7">
      <c r="A111">
        <v>2014</v>
      </c>
      <c r="B111" t="s">
        <v>120</v>
      </c>
      <c r="C111" t="s">
        <v>10</v>
      </c>
      <c r="D111" t="s">
        <v>10</v>
      </c>
      <c r="E111" t="s">
        <v>123</v>
      </c>
      <c r="F111" t="s">
        <v>124</v>
      </c>
      <c r="G111" s="5">
        <v>5.8803418803418807E-2</v>
      </c>
    </row>
    <row r="112" spans="1:7">
      <c r="A112">
        <v>2014</v>
      </c>
      <c r="B112" t="s">
        <v>120</v>
      </c>
      <c r="C112" t="s">
        <v>11</v>
      </c>
      <c r="D112" t="s">
        <v>11</v>
      </c>
      <c r="E112" t="s">
        <v>123</v>
      </c>
      <c r="F112" t="s">
        <v>124</v>
      </c>
      <c r="G112" s="5">
        <v>4.9275362318840582E-2</v>
      </c>
    </row>
    <row r="113" spans="1:7">
      <c r="A113">
        <v>2014</v>
      </c>
      <c r="B113" t="s">
        <v>120</v>
      </c>
      <c r="C113" t="s">
        <v>12</v>
      </c>
      <c r="D113" t="s">
        <v>12</v>
      </c>
      <c r="E113" t="s">
        <v>123</v>
      </c>
      <c r="F113" t="s">
        <v>124</v>
      </c>
      <c r="G113" s="5">
        <v>4.5375218150087257E-2</v>
      </c>
    </row>
    <row r="114" spans="1:7">
      <c r="A114">
        <v>2014</v>
      </c>
      <c r="B114" t="s">
        <v>120</v>
      </c>
      <c r="C114" t="s">
        <v>13</v>
      </c>
      <c r="D114" t="s">
        <v>13</v>
      </c>
      <c r="E114" t="s">
        <v>123</v>
      </c>
      <c r="F114" t="s">
        <v>124</v>
      </c>
      <c r="G114" s="5">
        <v>3.9709172259507833E-2</v>
      </c>
    </row>
    <row r="115" spans="1:7">
      <c r="A115">
        <v>2014</v>
      </c>
      <c r="B115" t="s">
        <v>120</v>
      </c>
      <c r="C115" t="s">
        <v>14</v>
      </c>
      <c r="D115" t="s">
        <v>14</v>
      </c>
      <c r="E115" t="s">
        <v>123</v>
      </c>
      <c r="F115" t="s">
        <v>124</v>
      </c>
      <c r="G115" s="5">
        <v>4.6905356647238411E-2</v>
      </c>
    </row>
    <row r="116" spans="1:7">
      <c r="A116">
        <v>2014</v>
      </c>
      <c r="B116" t="s">
        <v>120</v>
      </c>
      <c r="C116" t="s">
        <v>15</v>
      </c>
      <c r="D116" t="s">
        <v>15</v>
      </c>
      <c r="E116" t="s">
        <v>123</v>
      </c>
      <c r="F116" t="s">
        <v>124</v>
      </c>
      <c r="G116" s="5">
        <v>5.9480894015861568E-2</v>
      </c>
    </row>
    <row r="117" spans="1:7">
      <c r="A117">
        <v>2014</v>
      </c>
      <c r="B117" t="s">
        <v>120</v>
      </c>
      <c r="C117" t="s">
        <v>16</v>
      </c>
      <c r="D117" t="s">
        <v>16</v>
      </c>
      <c r="E117" t="s">
        <v>123</v>
      </c>
      <c r="F117" t="s">
        <v>124</v>
      </c>
      <c r="G117" s="5">
        <v>5.6666666666666664E-2</v>
      </c>
    </row>
    <row r="118" spans="1:7">
      <c r="A118">
        <v>2014</v>
      </c>
      <c r="B118" t="s">
        <v>120</v>
      </c>
      <c r="C118" t="s">
        <v>17</v>
      </c>
      <c r="D118" t="s">
        <v>17</v>
      </c>
      <c r="E118" t="s">
        <v>123</v>
      </c>
      <c r="F118" t="s">
        <v>124</v>
      </c>
      <c r="G118" s="5">
        <v>5.40376146565777E-2</v>
      </c>
    </row>
    <row r="119" spans="1:7">
      <c r="A119">
        <v>2014</v>
      </c>
      <c r="B119" t="s">
        <v>144</v>
      </c>
      <c r="C119" t="s">
        <v>5</v>
      </c>
      <c r="D119" t="s">
        <v>5</v>
      </c>
      <c r="E119" t="s">
        <v>125</v>
      </c>
      <c r="F119" t="s">
        <v>126</v>
      </c>
      <c r="G119" s="5">
        <v>7.4897866545619612E-2</v>
      </c>
    </row>
    <row r="120" spans="1:7">
      <c r="A120">
        <v>2014</v>
      </c>
      <c r="B120" t="s">
        <v>144</v>
      </c>
      <c r="C120" t="s">
        <v>6</v>
      </c>
      <c r="D120" t="s">
        <v>6</v>
      </c>
      <c r="E120" t="s">
        <v>125</v>
      </c>
      <c r="F120" t="s">
        <v>126</v>
      </c>
      <c r="G120" s="5">
        <v>3.3146353901070881E-2</v>
      </c>
    </row>
    <row r="121" spans="1:7">
      <c r="A121">
        <v>2014</v>
      </c>
      <c r="B121" t="s">
        <v>144</v>
      </c>
      <c r="C121" t="s">
        <v>7</v>
      </c>
      <c r="D121" t="s">
        <v>7</v>
      </c>
      <c r="E121" t="s">
        <v>125</v>
      </c>
      <c r="F121" t="s">
        <v>126</v>
      </c>
      <c r="G121" s="5">
        <v>4.6835895602431177E-2</v>
      </c>
    </row>
    <row r="122" spans="1:7">
      <c r="A122">
        <v>2014</v>
      </c>
      <c r="B122" t="s">
        <v>144</v>
      </c>
      <c r="C122" t="s">
        <v>8</v>
      </c>
      <c r="D122" t="s">
        <v>8</v>
      </c>
      <c r="E122" t="s">
        <v>125</v>
      </c>
      <c r="F122" t="s">
        <v>126</v>
      </c>
      <c r="G122" s="5">
        <v>5.7200538358008077E-2</v>
      </c>
    </row>
    <row r="123" spans="1:7">
      <c r="A123">
        <v>2014</v>
      </c>
      <c r="B123" t="s">
        <v>144</v>
      </c>
      <c r="C123" t="s">
        <v>9</v>
      </c>
      <c r="D123" t="s">
        <v>9</v>
      </c>
      <c r="E123" t="s">
        <v>125</v>
      </c>
      <c r="F123" t="s">
        <v>126</v>
      </c>
      <c r="G123" s="5">
        <v>7.5647249190938515E-2</v>
      </c>
    </row>
    <row r="124" spans="1:7">
      <c r="A124">
        <v>2014</v>
      </c>
      <c r="B124" t="s">
        <v>144</v>
      </c>
      <c r="C124" t="s">
        <v>10</v>
      </c>
      <c r="D124" t="s">
        <v>10</v>
      </c>
      <c r="E124" t="s">
        <v>125</v>
      </c>
      <c r="F124" t="s">
        <v>126</v>
      </c>
      <c r="G124" s="5">
        <v>4.6136742634797112E-2</v>
      </c>
    </row>
    <row r="125" spans="1:7">
      <c r="A125">
        <v>2014</v>
      </c>
      <c r="B125" t="s">
        <v>144</v>
      </c>
      <c r="C125" t="s">
        <v>11</v>
      </c>
      <c r="D125" t="s">
        <v>11</v>
      </c>
      <c r="E125" t="s">
        <v>125</v>
      </c>
      <c r="F125" t="s">
        <v>126</v>
      </c>
      <c r="G125" s="5">
        <v>7.309644670050762E-2</v>
      </c>
    </row>
    <row r="126" spans="1:7">
      <c r="A126">
        <v>2014</v>
      </c>
      <c r="B126" t="s">
        <v>144</v>
      </c>
      <c r="C126" t="s">
        <v>12</v>
      </c>
      <c r="D126" t="s">
        <v>12</v>
      </c>
      <c r="E126" t="s">
        <v>125</v>
      </c>
      <c r="F126" t="s">
        <v>126</v>
      </c>
      <c r="G126" s="5">
        <v>3.3695652173913043E-2</v>
      </c>
    </row>
    <row r="127" spans="1:7">
      <c r="A127">
        <v>2014</v>
      </c>
      <c r="B127" t="s">
        <v>144</v>
      </c>
      <c r="C127" t="s">
        <v>13</v>
      </c>
      <c r="D127" t="s">
        <v>13</v>
      </c>
      <c r="E127" t="s">
        <v>125</v>
      </c>
      <c r="F127" t="s">
        <v>126</v>
      </c>
      <c r="G127" s="5">
        <v>2.8717948717948718E-2</v>
      </c>
    </row>
    <row r="128" spans="1:7">
      <c r="A128">
        <v>2014</v>
      </c>
      <c r="B128" t="s">
        <v>144</v>
      </c>
      <c r="C128" t="s">
        <v>14</v>
      </c>
      <c r="D128" t="s">
        <v>14</v>
      </c>
      <c r="E128" t="s">
        <v>125</v>
      </c>
      <c r="F128" t="s">
        <v>126</v>
      </c>
      <c r="G128" s="5">
        <v>8.2610680054769514E-2</v>
      </c>
    </row>
    <row r="129" spans="1:7">
      <c r="A129">
        <v>2014</v>
      </c>
      <c r="B129" t="s">
        <v>144</v>
      </c>
      <c r="C129" t="s">
        <v>15</v>
      </c>
      <c r="D129" t="s">
        <v>15</v>
      </c>
      <c r="E129" t="s">
        <v>125</v>
      </c>
      <c r="F129" t="s">
        <v>126</v>
      </c>
      <c r="G129" s="5">
        <v>3.7507562008469449E-2</v>
      </c>
    </row>
    <row r="130" spans="1:7">
      <c r="A130">
        <v>2014</v>
      </c>
      <c r="B130" t="s">
        <v>144</v>
      </c>
      <c r="C130" t="s">
        <v>16</v>
      </c>
      <c r="D130" t="s">
        <v>16</v>
      </c>
      <c r="E130" t="s">
        <v>125</v>
      </c>
      <c r="F130" t="s">
        <v>126</v>
      </c>
      <c r="G130" s="5">
        <v>6.8927386656837453E-2</v>
      </c>
    </row>
    <row r="131" spans="1:7">
      <c r="A131">
        <v>2014</v>
      </c>
      <c r="B131" t="s">
        <v>144</v>
      </c>
      <c r="C131" t="s">
        <v>17</v>
      </c>
      <c r="D131" t="s">
        <v>17</v>
      </c>
      <c r="E131" t="s">
        <v>125</v>
      </c>
      <c r="F131" t="s">
        <v>126</v>
      </c>
      <c r="G131" s="5">
        <v>5.7611776151601034E-2</v>
      </c>
    </row>
    <row r="132" spans="1:7">
      <c r="A132">
        <v>2014</v>
      </c>
      <c r="B132" t="s">
        <v>119</v>
      </c>
      <c r="C132" t="s">
        <v>5</v>
      </c>
      <c r="D132" t="s">
        <v>5</v>
      </c>
      <c r="E132" t="s">
        <v>125</v>
      </c>
      <c r="F132" t="s">
        <v>126</v>
      </c>
      <c r="G132" s="5">
        <v>8.7981146897093479E-2</v>
      </c>
    </row>
    <row r="133" spans="1:7">
      <c r="A133">
        <v>2014</v>
      </c>
      <c r="B133" t="s">
        <v>119</v>
      </c>
      <c r="C133" t="s">
        <v>6</v>
      </c>
      <c r="D133" t="s">
        <v>6</v>
      </c>
      <c r="E133" t="s">
        <v>125</v>
      </c>
      <c r="F133" t="s">
        <v>126</v>
      </c>
      <c r="G133" s="5">
        <v>6.8796068796068796E-2</v>
      </c>
    </row>
    <row r="134" spans="1:7">
      <c r="A134">
        <v>2014</v>
      </c>
      <c r="B134" t="s">
        <v>119</v>
      </c>
      <c r="C134" t="s">
        <v>7</v>
      </c>
      <c r="D134" t="s">
        <v>7</v>
      </c>
      <c r="E134" t="s">
        <v>125</v>
      </c>
      <c r="F134" t="s">
        <v>126</v>
      </c>
      <c r="G134" s="5">
        <v>5.1070840197693576E-2</v>
      </c>
    </row>
    <row r="135" spans="1:7">
      <c r="A135">
        <v>2014</v>
      </c>
      <c r="B135" t="s">
        <v>119</v>
      </c>
      <c r="C135" t="s">
        <v>8</v>
      </c>
      <c r="D135" t="s">
        <v>8</v>
      </c>
      <c r="E135" t="s">
        <v>125</v>
      </c>
      <c r="F135" t="s">
        <v>126</v>
      </c>
      <c r="G135" s="5">
        <v>6.5752128666035956E-2</v>
      </c>
    </row>
    <row r="136" spans="1:7">
      <c r="A136">
        <v>2014</v>
      </c>
      <c r="B136" t="s">
        <v>119</v>
      </c>
      <c r="C136" t="s">
        <v>9</v>
      </c>
      <c r="D136" t="s">
        <v>9</v>
      </c>
      <c r="E136" t="s">
        <v>125</v>
      </c>
      <c r="F136" t="s">
        <v>126</v>
      </c>
      <c r="G136" s="5">
        <v>7.5955491049830667E-2</v>
      </c>
    </row>
    <row r="137" spans="1:7">
      <c r="A137">
        <v>2014</v>
      </c>
      <c r="B137" t="s">
        <v>119</v>
      </c>
      <c r="C137" t="s">
        <v>10</v>
      </c>
      <c r="D137" t="s">
        <v>10</v>
      </c>
      <c r="E137" t="s">
        <v>125</v>
      </c>
      <c r="F137" t="s">
        <v>126</v>
      </c>
      <c r="G137" s="5">
        <v>5.6838365896980464E-2</v>
      </c>
    </row>
    <row r="138" spans="1:7">
      <c r="A138">
        <v>2014</v>
      </c>
      <c r="B138" t="s">
        <v>119</v>
      </c>
      <c r="C138" t="s">
        <v>11</v>
      </c>
      <c r="D138" t="s">
        <v>11</v>
      </c>
      <c r="E138" t="s">
        <v>125</v>
      </c>
      <c r="F138" t="s">
        <v>126</v>
      </c>
      <c r="G138" s="5">
        <v>6.8918918918918923E-2</v>
      </c>
    </row>
    <row r="139" spans="1:7">
      <c r="A139">
        <v>2014</v>
      </c>
      <c r="B139" t="s">
        <v>119</v>
      </c>
      <c r="C139" t="s">
        <v>12</v>
      </c>
      <c r="D139" t="s">
        <v>12</v>
      </c>
      <c r="E139" t="s">
        <v>125</v>
      </c>
      <c r="F139" t="s">
        <v>126</v>
      </c>
      <c r="G139" s="5">
        <v>5.1314142678347933E-2</v>
      </c>
    </row>
    <row r="140" spans="1:7">
      <c r="A140">
        <v>2014</v>
      </c>
      <c r="B140" t="s">
        <v>119</v>
      </c>
      <c r="C140" t="s">
        <v>13</v>
      </c>
      <c r="D140" t="s">
        <v>13</v>
      </c>
      <c r="E140" t="s">
        <v>125</v>
      </c>
      <c r="F140" t="s">
        <v>126</v>
      </c>
      <c r="G140" s="5">
        <v>4.6740467404674045E-2</v>
      </c>
    </row>
    <row r="141" spans="1:7">
      <c r="A141">
        <v>2014</v>
      </c>
      <c r="B141" t="s">
        <v>119</v>
      </c>
      <c r="C141" t="s">
        <v>14</v>
      </c>
      <c r="D141" t="s">
        <v>14</v>
      </c>
      <c r="E141" t="s">
        <v>125</v>
      </c>
      <c r="F141" t="s">
        <v>126</v>
      </c>
      <c r="G141" s="5">
        <v>8.2861189801699722E-2</v>
      </c>
    </row>
    <row r="142" spans="1:7">
      <c r="A142">
        <v>2014</v>
      </c>
      <c r="B142" t="s">
        <v>119</v>
      </c>
      <c r="C142" t="s">
        <v>15</v>
      </c>
      <c r="D142" t="s">
        <v>15</v>
      </c>
      <c r="E142" t="s">
        <v>125</v>
      </c>
      <c r="F142" t="s">
        <v>126</v>
      </c>
      <c r="G142" s="5">
        <v>5.7091882247992866E-2</v>
      </c>
    </row>
    <row r="143" spans="1:7">
      <c r="A143">
        <v>2014</v>
      </c>
      <c r="B143" t="s">
        <v>119</v>
      </c>
      <c r="C143" t="s">
        <v>16</v>
      </c>
      <c r="D143" t="s">
        <v>16</v>
      </c>
      <c r="E143" t="s">
        <v>125</v>
      </c>
      <c r="F143" t="s">
        <v>126</v>
      </c>
      <c r="G143" s="5">
        <v>7.0436032582654531E-2</v>
      </c>
    </row>
    <row r="144" spans="1:7">
      <c r="A144">
        <v>2014</v>
      </c>
      <c r="B144" t="s">
        <v>119</v>
      </c>
      <c r="C144" t="s">
        <v>17</v>
      </c>
      <c r="D144" t="s">
        <v>17</v>
      </c>
      <c r="E144" t="s">
        <v>125</v>
      </c>
      <c r="F144" t="s">
        <v>126</v>
      </c>
      <c r="G144" s="5">
        <v>6.821305841924398E-2</v>
      </c>
    </row>
    <row r="145" spans="1:7">
      <c r="A145">
        <v>2014</v>
      </c>
      <c r="B145" t="s">
        <v>120</v>
      </c>
      <c r="C145" t="s">
        <v>5</v>
      </c>
      <c r="D145" t="s">
        <v>5</v>
      </c>
      <c r="E145" t="s">
        <v>125</v>
      </c>
      <c r="F145" t="s">
        <v>126</v>
      </c>
      <c r="G145" s="5">
        <v>8.191198146978311E-2</v>
      </c>
    </row>
    <row r="146" spans="1:7">
      <c r="A146">
        <v>2014</v>
      </c>
      <c r="B146" t="s">
        <v>120</v>
      </c>
      <c r="C146" t="s">
        <v>6</v>
      </c>
      <c r="D146" t="s">
        <v>6</v>
      </c>
      <c r="E146" t="s">
        <v>125</v>
      </c>
      <c r="F146" t="s">
        <v>126</v>
      </c>
      <c r="G146" s="5">
        <v>4.3603603603603602E-2</v>
      </c>
    </row>
    <row r="147" spans="1:7">
      <c r="A147">
        <v>2014</v>
      </c>
      <c r="B147" t="s">
        <v>120</v>
      </c>
      <c r="C147" t="s">
        <v>7</v>
      </c>
      <c r="D147" t="s">
        <v>7</v>
      </c>
      <c r="E147" t="s">
        <v>125</v>
      </c>
      <c r="F147" t="s">
        <v>126</v>
      </c>
      <c r="G147" s="5">
        <v>4.8505846686877435E-2</v>
      </c>
    </row>
    <row r="148" spans="1:7">
      <c r="A148">
        <v>2014</v>
      </c>
      <c r="B148" t="s">
        <v>120</v>
      </c>
      <c r="C148" t="s">
        <v>8</v>
      </c>
      <c r="D148" t="s">
        <v>8</v>
      </c>
      <c r="E148" t="s">
        <v>125</v>
      </c>
      <c r="F148" t="s">
        <v>126</v>
      </c>
      <c r="G148" s="5">
        <v>6.0755013763271727E-2</v>
      </c>
    </row>
    <row r="149" spans="1:7">
      <c r="A149">
        <v>2014</v>
      </c>
      <c r="B149" t="s">
        <v>120</v>
      </c>
      <c r="C149" t="s">
        <v>9</v>
      </c>
      <c r="D149" t="s">
        <v>9</v>
      </c>
      <c r="E149" t="s">
        <v>125</v>
      </c>
      <c r="F149" t="s">
        <v>126</v>
      </c>
      <c r="G149" s="5">
        <v>7.5787618418153777E-2</v>
      </c>
    </row>
    <row r="150" spans="1:7">
      <c r="A150">
        <v>2014</v>
      </c>
      <c r="B150" t="s">
        <v>120</v>
      </c>
      <c r="C150" t="s">
        <v>10</v>
      </c>
      <c r="D150" t="s">
        <v>10</v>
      </c>
      <c r="E150" t="s">
        <v>125</v>
      </c>
      <c r="F150" t="s">
        <v>126</v>
      </c>
      <c r="G150" s="5">
        <v>5.0256410256410255E-2</v>
      </c>
    </row>
    <row r="151" spans="1:7">
      <c r="A151">
        <v>2014</v>
      </c>
      <c r="B151" t="s">
        <v>120</v>
      </c>
      <c r="C151" t="s">
        <v>11</v>
      </c>
      <c r="D151" t="s">
        <v>11</v>
      </c>
      <c r="E151" t="s">
        <v>125</v>
      </c>
      <c r="F151" t="s">
        <v>126</v>
      </c>
      <c r="G151" s="5">
        <v>7.1304347826086953E-2</v>
      </c>
    </row>
    <row r="152" spans="1:7">
      <c r="A152">
        <v>2014</v>
      </c>
      <c r="B152" t="s">
        <v>120</v>
      </c>
      <c r="C152" t="s">
        <v>12</v>
      </c>
      <c r="D152" t="s">
        <v>12</v>
      </c>
      <c r="E152" t="s">
        <v>125</v>
      </c>
      <c r="F152" t="s">
        <v>126</v>
      </c>
      <c r="G152" s="5">
        <v>4.1884816753926704E-2</v>
      </c>
    </row>
    <row r="153" spans="1:7">
      <c r="A153">
        <v>2014</v>
      </c>
      <c r="B153" t="s">
        <v>120</v>
      </c>
      <c r="C153" t="s">
        <v>13</v>
      </c>
      <c r="D153" t="s">
        <v>13</v>
      </c>
      <c r="E153" t="s">
        <v>125</v>
      </c>
      <c r="F153" t="s">
        <v>126</v>
      </c>
      <c r="G153" s="5">
        <v>3.6912751677852351E-2</v>
      </c>
    </row>
    <row r="154" spans="1:7">
      <c r="A154">
        <v>2014</v>
      </c>
      <c r="B154" t="s">
        <v>120</v>
      </c>
      <c r="C154" t="s">
        <v>14</v>
      </c>
      <c r="D154" t="s">
        <v>14</v>
      </c>
      <c r="E154" t="s">
        <v>125</v>
      </c>
      <c r="F154" t="s">
        <v>126</v>
      </c>
      <c r="G154" s="5">
        <v>8.2708853733000284E-2</v>
      </c>
    </row>
    <row r="155" spans="1:7">
      <c r="A155">
        <v>2014</v>
      </c>
      <c r="B155" t="s">
        <v>120</v>
      </c>
      <c r="C155" t="s">
        <v>15</v>
      </c>
      <c r="D155" t="s">
        <v>15</v>
      </c>
      <c r="E155" t="s">
        <v>125</v>
      </c>
      <c r="F155" t="s">
        <v>126</v>
      </c>
      <c r="G155" s="5">
        <v>4.542177361211247E-2</v>
      </c>
    </row>
    <row r="156" spans="1:7">
      <c r="A156">
        <v>2014</v>
      </c>
      <c r="B156" t="s">
        <v>120</v>
      </c>
      <c r="C156" t="s">
        <v>16</v>
      </c>
      <c r="D156" t="s">
        <v>16</v>
      </c>
      <c r="E156" t="s">
        <v>125</v>
      </c>
      <c r="F156" t="s">
        <v>126</v>
      </c>
      <c r="G156" s="5">
        <v>6.958333333333333E-2</v>
      </c>
    </row>
    <row r="157" spans="1:7">
      <c r="A157">
        <v>2014</v>
      </c>
      <c r="B157" t="s">
        <v>120</v>
      </c>
      <c r="C157" t="s">
        <v>17</v>
      </c>
      <c r="D157" t="s">
        <v>17</v>
      </c>
      <c r="E157" t="s">
        <v>125</v>
      </c>
      <c r="F157" t="s">
        <v>126</v>
      </c>
      <c r="G157" s="5">
        <v>6.2115277000559597E-2</v>
      </c>
    </row>
    <row r="158" spans="1:7">
      <c r="A158">
        <v>2014</v>
      </c>
      <c r="B158" t="s">
        <v>144</v>
      </c>
      <c r="C158" t="s">
        <v>5</v>
      </c>
      <c r="D158" t="s">
        <v>5</v>
      </c>
      <c r="E158" t="s">
        <v>127</v>
      </c>
      <c r="F158" t="s">
        <v>128</v>
      </c>
      <c r="G158" s="5">
        <v>2.0880617339990921E-2</v>
      </c>
    </row>
    <row r="159" spans="1:7">
      <c r="A159">
        <v>2014</v>
      </c>
      <c r="B159" t="s">
        <v>144</v>
      </c>
      <c r="C159" t="s">
        <v>6</v>
      </c>
      <c r="D159" t="s">
        <v>6</v>
      </c>
      <c r="E159" t="s">
        <v>127</v>
      </c>
      <c r="F159" t="s">
        <v>128</v>
      </c>
      <c r="G159" s="5">
        <v>1.0198878123406425E-2</v>
      </c>
    </row>
    <row r="160" spans="1:7">
      <c r="A160">
        <v>2014</v>
      </c>
      <c r="B160" t="s">
        <v>144</v>
      </c>
      <c r="C160" t="s">
        <v>7</v>
      </c>
      <c r="D160" t="s">
        <v>7</v>
      </c>
      <c r="E160" t="s">
        <v>127</v>
      </c>
      <c r="F160" t="s">
        <v>128</v>
      </c>
      <c r="G160" s="5">
        <v>1.2155881301394351E-2</v>
      </c>
    </row>
    <row r="161" spans="1:7">
      <c r="A161">
        <v>2014</v>
      </c>
      <c r="B161" t="s">
        <v>144</v>
      </c>
      <c r="C161" t="s">
        <v>8</v>
      </c>
      <c r="D161" t="s">
        <v>8</v>
      </c>
      <c r="E161" t="s">
        <v>127</v>
      </c>
      <c r="F161" t="s">
        <v>128</v>
      </c>
      <c r="G161" s="5">
        <v>2.0524899057873486E-2</v>
      </c>
    </row>
    <row r="162" spans="1:7">
      <c r="A162">
        <v>2014</v>
      </c>
      <c r="B162" t="s">
        <v>144</v>
      </c>
      <c r="C162" t="s">
        <v>9</v>
      </c>
      <c r="D162" t="s">
        <v>9</v>
      </c>
      <c r="E162" t="s">
        <v>127</v>
      </c>
      <c r="F162" t="s">
        <v>128</v>
      </c>
      <c r="G162" s="5">
        <v>2.3058252427184466E-2</v>
      </c>
    </row>
    <row r="163" spans="1:7">
      <c r="A163">
        <v>2014</v>
      </c>
      <c r="B163" t="s">
        <v>144</v>
      </c>
      <c r="C163" t="s">
        <v>10</v>
      </c>
      <c r="D163" t="s">
        <v>10</v>
      </c>
      <c r="E163" t="s">
        <v>127</v>
      </c>
      <c r="F163" t="s">
        <v>128</v>
      </c>
      <c r="G163" s="5">
        <v>1.500833796553641E-2</v>
      </c>
    </row>
    <row r="164" spans="1:7">
      <c r="A164">
        <v>2014</v>
      </c>
      <c r="B164" t="s">
        <v>144</v>
      </c>
      <c r="C164" t="s">
        <v>11</v>
      </c>
      <c r="D164" t="s">
        <v>11</v>
      </c>
      <c r="E164" t="s">
        <v>127</v>
      </c>
      <c r="F164" t="s">
        <v>128</v>
      </c>
      <c r="G164" s="5">
        <v>1.7258883248730966E-2</v>
      </c>
    </row>
    <row r="165" spans="1:7">
      <c r="A165">
        <v>2014</v>
      </c>
      <c r="B165" t="s">
        <v>144</v>
      </c>
      <c r="C165" t="s">
        <v>12</v>
      </c>
      <c r="D165" t="s">
        <v>12</v>
      </c>
      <c r="E165" t="s">
        <v>127</v>
      </c>
      <c r="F165" t="s">
        <v>128</v>
      </c>
      <c r="G165" s="5">
        <v>2.1739130434782608E-2</v>
      </c>
    </row>
    <row r="166" spans="1:7">
      <c r="A166">
        <v>2014</v>
      </c>
      <c r="B166" t="s">
        <v>144</v>
      </c>
      <c r="C166" t="s">
        <v>13</v>
      </c>
      <c r="D166" t="s">
        <v>13</v>
      </c>
      <c r="E166" t="s">
        <v>127</v>
      </c>
      <c r="F166" t="s">
        <v>128</v>
      </c>
      <c r="G166" s="5">
        <v>2.2564102564102566E-2</v>
      </c>
    </row>
    <row r="167" spans="1:7">
      <c r="A167">
        <v>2014</v>
      </c>
      <c r="B167" t="s">
        <v>144</v>
      </c>
      <c r="C167" t="s">
        <v>14</v>
      </c>
      <c r="D167" t="s">
        <v>14</v>
      </c>
      <c r="E167" t="s">
        <v>127</v>
      </c>
      <c r="F167" t="s">
        <v>128</v>
      </c>
      <c r="G167" s="5">
        <v>2.0538566864445457E-2</v>
      </c>
    </row>
    <row r="168" spans="1:7">
      <c r="A168">
        <v>2014</v>
      </c>
      <c r="B168" t="s">
        <v>144</v>
      </c>
      <c r="C168" t="s">
        <v>15</v>
      </c>
      <c r="D168" t="s">
        <v>15</v>
      </c>
      <c r="E168" t="s">
        <v>127</v>
      </c>
      <c r="F168" t="s">
        <v>128</v>
      </c>
      <c r="G168" s="5">
        <v>1.8148820326678767E-2</v>
      </c>
    </row>
    <row r="169" spans="1:7">
      <c r="A169">
        <v>2014</v>
      </c>
      <c r="B169" t="s">
        <v>144</v>
      </c>
      <c r="C169" t="s">
        <v>16</v>
      </c>
      <c r="D169" t="s">
        <v>16</v>
      </c>
      <c r="E169" t="s">
        <v>127</v>
      </c>
      <c r="F169" t="s">
        <v>128</v>
      </c>
      <c r="G169" s="5">
        <v>1.9166973829708809E-2</v>
      </c>
    </row>
    <row r="170" spans="1:7">
      <c r="A170">
        <v>2014</v>
      </c>
      <c r="B170" t="s">
        <v>144</v>
      </c>
      <c r="C170" t="s">
        <v>17</v>
      </c>
      <c r="D170" t="s">
        <v>17</v>
      </c>
      <c r="E170" t="s">
        <v>127</v>
      </c>
      <c r="F170" t="s">
        <v>128</v>
      </c>
      <c r="G170" s="5">
        <v>1.8231039296138066E-2</v>
      </c>
    </row>
    <row r="171" spans="1:7">
      <c r="A171">
        <v>2014</v>
      </c>
      <c r="B171" t="s">
        <v>119</v>
      </c>
      <c r="C171" t="s">
        <v>5</v>
      </c>
      <c r="D171" t="s">
        <v>5</v>
      </c>
      <c r="E171" t="s">
        <v>127</v>
      </c>
      <c r="F171" t="s">
        <v>128</v>
      </c>
      <c r="G171" s="5">
        <v>1.2961508248232521E-2</v>
      </c>
    </row>
    <row r="172" spans="1:7">
      <c r="A172">
        <v>2014</v>
      </c>
      <c r="B172" t="s">
        <v>119</v>
      </c>
      <c r="C172" t="s">
        <v>6</v>
      </c>
      <c r="D172" t="s">
        <v>6</v>
      </c>
      <c r="E172" t="s">
        <v>127</v>
      </c>
      <c r="F172" t="s">
        <v>128</v>
      </c>
      <c r="G172" s="5">
        <v>1.3513513513513514E-2</v>
      </c>
    </row>
    <row r="173" spans="1:7">
      <c r="A173">
        <v>2014</v>
      </c>
      <c r="B173" t="s">
        <v>119</v>
      </c>
      <c r="C173" t="s">
        <v>7</v>
      </c>
      <c r="D173" t="s">
        <v>7</v>
      </c>
      <c r="E173" t="s">
        <v>127</v>
      </c>
      <c r="F173" t="s">
        <v>128</v>
      </c>
      <c r="G173" s="5">
        <v>2.416254805052169E-2</v>
      </c>
    </row>
    <row r="174" spans="1:7">
      <c r="A174">
        <v>2014</v>
      </c>
      <c r="B174" t="s">
        <v>119</v>
      </c>
      <c r="C174" t="s">
        <v>8</v>
      </c>
      <c r="D174" t="s">
        <v>8</v>
      </c>
      <c r="E174" t="s">
        <v>127</v>
      </c>
      <c r="F174" t="s">
        <v>128</v>
      </c>
      <c r="G174" s="5">
        <v>1.7029328287606435E-2</v>
      </c>
    </row>
    <row r="175" spans="1:7">
      <c r="A175">
        <v>2014</v>
      </c>
      <c r="B175" t="s">
        <v>119</v>
      </c>
      <c r="C175" t="s">
        <v>9</v>
      </c>
      <c r="D175" t="s">
        <v>9</v>
      </c>
      <c r="E175" t="s">
        <v>127</v>
      </c>
      <c r="F175" t="s">
        <v>128</v>
      </c>
      <c r="G175" s="5">
        <v>1.5965166908563134E-2</v>
      </c>
    </row>
    <row r="176" spans="1:7">
      <c r="A176">
        <v>2014</v>
      </c>
      <c r="B176" t="s">
        <v>119</v>
      </c>
      <c r="C176" t="s">
        <v>10</v>
      </c>
      <c r="D176" t="s">
        <v>10</v>
      </c>
      <c r="E176" t="s">
        <v>127</v>
      </c>
      <c r="F176" t="s">
        <v>128</v>
      </c>
      <c r="G176" s="5">
        <v>1.4209591474245116E-2</v>
      </c>
    </row>
    <row r="177" spans="1:7">
      <c r="A177">
        <v>2014</v>
      </c>
      <c r="B177" t="s">
        <v>119</v>
      </c>
      <c r="C177" t="s">
        <v>11</v>
      </c>
      <c r="D177" t="s">
        <v>11</v>
      </c>
      <c r="E177" t="s">
        <v>127</v>
      </c>
      <c r="F177" t="s">
        <v>128</v>
      </c>
      <c r="G177" s="5">
        <v>1.6216216216216217E-2</v>
      </c>
    </row>
    <row r="178" spans="1:7">
      <c r="A178">
        <v>2014</v>
      </c>
      <c r="B178" t="s">
        <v>119</v>
      </c>
      <c r="C178" t="s">
        <v>12</v>
      </c>
      <c r="D178" t="s">
        <v>12</v>
      </c>
      <c r="E178" t="s">
        <v>127</v>
      </c>
      <c r="F178" t="s">
        <v>128</v>
      </c>
      <c r="G178" s="5">
        <v>3.1289111389236547E-2</v>
      </c>
    </row>
    <row r="179" spans="1:7">
      <c r="A179">
        <v>2014</v>
      </c>
      <c r="B179" t="s">
        <v>119</v>
      </c>
      <c r="C179" t="s">
        <v>13</v>
      </c>
      <c r="D179" t="s">
        <v>13</v>
      </c>
      <c r="E179" t="s">
        <v>127</v>
      </c>
      <c r="F179" t="s">
        <v>128</v>
      </c>
      <c r="G179" s="5">
        <v>1.2300123001230012E-2</v>
      </c>
    </row>
    <row r="180" spans="1:7">
      <c r="A180">
        <v>2014</v>
      </c>
      <c r="B180" t="s">
        <v>119</v>
      </c>
      <c r="C180" t="s">
        <v>14</v>
      </c>
      <c r="D180" t="s">
        <v>14</v>
      </c>
      <c r="E180" t="s">
        <v>127</v>
      </c>
      <c r="F180" t="s">
        <v>128</v>
      </c>
      <c r="G180" s="5">
        <v>1.2747875354107648E-2</v>
      </c>
    </row>
    <row r="181" spans="1:7">
      <c r="A181">
        <v>2014</v>
      </c>
      <c r="B181" t="s">
        <v>119</v>
      </c>
      <c r="C181" t="s">
        <v>15</v>
      </c>
      <c r="D181" t="s">
        <v>15</v>
      </c>
      <c r="E181" t="s">
        <v>127</v>
      </c>
      <c r="F181" t="s">
        <v>128</v>
      </c>
      <c r="G181" s="5">
        <v>9.8126672613737739E-3</v>
      </c>
    </row>
    <row r="182" spans="1:7">
      <c r="A182">
        <v>2014</v>
      </c>
      <c r="B182" t="s">
        <v>119</v>
      </c>
      <c r="C182" t="s">
        <v>16</v>
      </c>
      <c r="D182" t="s">
        <v>16</v>
      </c>
      <c r="E182" t="s">
        <v>127</v>
      </c>
      <c r="F182" t="s">
        <v>128</v>
      </c>
      <c r="G182" s="5">
        <v>2.4436990896023001E-2</v>
      </c>
    </row>
    <row r="183" spans="1:7">
      <c r="A183">
        <v>2014</v>
      </c>
      <c r="B183" t="s">
        <v>119</v>
      </c>
      <c r="C183" t="s">
        <v>17</v>
      </c>
      <c r="D183" t="s">
        <v>17</v>
      </c>
      <c r="E183" t="s">
        <v>127</v>
      </c>
      <c r="F183" t="s">
        <v>128</v>
      </c>
      <c r="G183" s="5">
        <v>1.7182130584192441E-2</v>
      </c>
    </row>
    <row r="184" spans="1:7">
      <c r="A184">
        <v>2014</v>
      </c>
      <c r="B184" t="s">
        <v>120</v>
      </c>
      <c r="C184" t="s">
        <v>5</v>
      </c>
      <c r="D184" t="s">
        <v>5</v>
      </c>
      <c r="E184" t="s">
        <v>127</v>
      </c>
      <c r="F184" t="s">
        <v>128</v>
      </c>
      <c r="G184" s="5">
        <v>1.6635081069698885E-2</v>
      </c>
    </row>
    <row r="185" spans="1:7">
      <c r="A185">
        <v>2014</v>
      </c>
      <c r="B185" t="s">
        <v>120</v>
      </c>
      <c r="C185" t="s">
        <v>6</v>
      </c>
      <c r="D185" t="s">
        <v>6</v>
      </c>
      <c r="E185" t="s">
        <v>127</v>
      </c>
      <c r="F185" t="s">
        <v>128</v>
      </c>
      <c r="G185" s="5">
        <v>1.1171171171171172E-2</v>
      </c>
    </row>
    <row r="186" spans="1:7">
      <c r="A186">
        <v>2014</v>
      </c>
      <c r="B186" t="s">
        <v>120</v>
      </c>
      <c r="C186" t="s">
        <v>7</v>
      </c>
      <c r="D186" t="s">
        <v>7</v>
      </c>
      <c r="E186" t="s">
        <v>127</v>
      </c>
      <c r="F186" t="s">
        <v>128</v>
      </c>
      <c r="G186" s="5">
        <v>1.6890428757037678E-2</v>
      </c>
    </row>
    <row r="187" spans="1:7">
      <c r="A187">
        <v>2014</v>
      </c>
      <c r="B187" t="s">
        <v>120</v>
      </c>
      <c r="C187" t="s">
        <v>8</v>
      </c>
      <c r="D187" t="s">
        <v>8</v>
      </c>
      <c r="E187" t="s">
        <v>127</v>
      </c>
      <c r="F187" t="s">
        <v>128</v>
      </c>
      <c r="G187" s="5">
        <v>1.9071962249311836E-2</v>
      </c>
    </row>
    <row r="188" spans="1:7">
      <c r="A188">
        <v>2014</v>
      </c>
      <c r="B188" t="s">
        <v>120</v>
      </c>
      <c r="C188" t="s">
        <v>9</v>
      </c>
      <c r="D188" t="s">
        <v>9</v>
      </c>
      <c r="E188" t="s">
        <v>127</v>
      </c>
      <c r="F188" t="s">
        <v>128</v>
      </c>
      <c r="G188" s="5">
        <v>1.982815598149372E-2</v>
      </c>
    </row>
    <row r="189" spans="1:7">
      <c r="A189">
        <v>2014</v>
      </c>
      <c r="B189" t="s">
        <v>120</v>
      </c>
      <c r="C189" t="s">
        <v>10</v>
      </c>
      <c r="D189" t="s">
        <v>10</v>
      </c>
      <c r="E189" t="s">
        <v>127</v>
      </c>
      <c r="F189" t="s">
        <v>128</v>
      </c>
      <c r="G189" s="5">
        <v>1.4700854700854702E-2</v>
      </c>
    </row>
    <row r="190" spans="1:7">
      <c r="A190">
        <v>2014</v>
      </c>
      <c r="B190" t="s">
        <v>120</v>
      </c>
      <c r="C190" t="s">
        <v>11</v>
      </c>
      <c r="D190" t="s">
        <v>11</v>
      </c>
      <c r="E190" t="s">
        <v>127</v>
      </c>
      <c r="F190" t="s">
        <v>128</v>
      </c>
      <c r="G190" s="5">
        <v>1.6811594202898551E-2</v>
      </c>
    </row>
    <row r="191" spans="1:7">
      <c r="A191">
        <v>2014</v>
      </c>
      <c r="B191" t="s">
        <v>120</v>
      </c>
      <c r="C191" t="s">
        <v>12</v>
      </c>
      <c r="D191" t="s">
        <v>12</v>
      </c>
      <c r="E191" t="s">
        <v>127</v>
      </c>
      <c r="F191" t="s">
        <v>128</v>
      </c>
      <c r="G191" s="5">
        <v>2.6178010471204188E-2</v>
      </c>
    </row>
    <row r="192" spans="1:7">
      <c r="A192">
        <v>2014</v>
      </c>
      <c r="B192" t="s">
        <v>120</v>
      </c>
      <c r="C192" t="s">
        <v>13</v>
      </c>
      <c r="D192" t="s">
        <v>13</v>
      </c>
      <c r="E192" t="s">
        <v>127</v>
      </c>
      <c r="F192" t="s">
        <v>128</v>
      </c>
      <c r="G192" s="5">
        <v>1.7897091722595078E-2</v>
      </c>
    </row>
    <row r="193" spans="1:7">
      <c r="A193">
        <v>2014</v>
      </c>
      <c r="B193" t="s">
        <v>120</v>
      </c>
      <c r="C193" t="s">
        <v>14</v>
      </c>
      <c r="D193" t="s">
        <v>14</v>
      </c>
      <c r="E193" t="s">
        <v>127</v>
      </c>
      <c r="F193" t="s">
        <v>128</v>
      </c>
      <c r="G193" s="5">
        <v>1.7485428809325562E-2</v>
      </c>
    </row>
    <row r="194" spans="1:7">
      <c r="A194">
        <v>2014</v>
      </c>
      <c r="B194" t="s">
        <v>120</v>
      </c>
      <c r="C194" t="s">
        <v>15</v>
      </c>
      <c r="D194" t="s">
        <v>15</v>
      </c>
      <c r="E194" t="s">
        <v>127</v>
      </c>
      <c r="F194" t="s">
        <v>128</v>
      </c>
      <c r="G194" s="5">
        <v>1.4780100937274693E-2</v>
      </c>
    </row>
    <row r="195" spans="1:7">
      <c r="A195">
        <v>2014</v>
      </c>
      <c r="B195" t="s">
        <v>120</v>
      </c>
      <c r="C195" t="s">
        <v>16</v>
      </c>
      <c r="D195" t="s">
        <v>16</v>
      </c>
      <c r="E195" t="s">
        <v>127</v>
      </c>
      <c r="F195" t="s">
        <v>128</v>
      </c>
      <c r="G195" s="5">
        <v>2.1458333333333333E-2</v>
      </c>
    </row>
    <row r="196" spans="1:7">
      <c r="A196">
        <v>2014</v>
      </c>
      <c r="B196" t="s">
        <v>120</v>
      </c>
      <c r="C196" t="s">
        <v>17</v>
      </c>
      <c r="D196" t="s">
        <v>17</v>
      </c>
      <c r="E196" t="s">
        <v>127</v>
      </c>
      <c r="F196" t="s">
        <v>128</v>
      </c>
      <c r="G196" s="5">
        <v>1.7785455341719179E-2</v>
      </c>
    </row>
    <row r="197" spans="1:7">
      <c r="A197">
        <v>2014</v>
      </c>
      <c r="B197" t="s">
        <v>144</v>
      </c>
      <c r="C197" t="s">
        <v>5</v>
      </c>
      <c r="D197" t="s">
        <v>5</v>
      </c>
      <c r="E197" t="s">
        <v>129</v>
      </c>
      <c r="F197" t="s">
        <v>130</v>
      </c>
      <c r="G197" s="5">
        <v>2.6781661370857923E-2</v>
      </c>
    </row>
    <row r="198" spans="1:7">
      <c r="A198">
        <v>2014</v>
      </c>
      <c r="B198" t="s">
        <v>144</v>
      </c>
      <c r="C198" t="s">
        <v>6</v>
      </c>
      <c r="D198" t="s">
        <v>6</v>
      </c>
      <c r="E198" t="s">
        <v>129</v>
      </c>
      <c r="F198" t="s">
        <v>130</v>
      </c>
      <c r="G198" s="5">
        <v>3.0596634370219276E-2</v>
      </c>
    </row>
    <row r="199" spans="1:7">
      <c r="A199">
        <v>2014</v>
      </c>
      <c r="B199" t="s">
        <v>144</v>
      </c>
      <c r="C199" t="s">
        <v>7</v>
      </c>
      <c r="D199" t="s">
        <v>7</v>
      </c>
      <c r="E199" t="s">
        <v>129</v>
      </c>
      <c r="F199" t="s">
        <v>130</v>
      </c>
      <c r="G199" s="5">
        <v>2.8244547729710405E-2</v>
      </c>
    </row>
    <row r="200" spans="1:7">
      <c r="A200">
        <v>2014</v>
      </c>
      <c r="B200" t="s">
        <v>144</v>
      </c>
      <c r="C200" t="s">
        <v>8</v>
      </c>
      <c r="D200" t="s">
        <v>8</v>
      </c>
      <c r="E200" t="s">
        <v>129</v>
      </c>
      <c r="F200" t="s">
        <v>130</v>
      </c>
      <c r="G200" s="5">
        <v>1.9515477792732168E-2</v>
      </c>
    </row>
    <row r="201" spans="1:7">
      <c r="A201">
        <v>2014</v>
      </c>
      <c r="B201" t="s">
        <v>144</v>
      </c>
      <c r="C201" t="s">
        <v>9</v>
      </c>
      <c r="D201" t="s">
        <v>9</v>
      </c>
      <c r="E201" t="s">
        <v>129</v>
      </c>
      <c r="F201" t="s">
        <v>130</v>
      </c>
      <c r="G201" s="5">
        <v>1.2135922330097087E-2</v>
      </c>
    </row>
    <row r="202" spans="1:7">
      <c r="A202">
        <v>2014</v>
      </c>
      <c r="B202" t="s">
        <v>144</v>
      </c>
      <c r="C202" t="s">
        <v>10</v>
      </c>
      <c r="D202" t="s">
        <v>10</v>
      </c>
      <c r="E202" t="s">
        <v>129</v>
      </c>
      <c r="F202" t="s">
        <v>130</v>
      </c>
      <c r="G202" s="5">
        <v>1.2784880489160644E-2</v>
      </c>
    </row>
    <row r="203" spans="1:7">
      <c r="A203">
        <v>2014</v>
      </c>
      <c r="B203" t="s">
        <v>144</v>
      </c>
      <c r="C203" t="s">
        <v>11</v>
      </c>
      <c r="D203" t="s">
        <v>11</v>
      </c>
      <c r="E203" t="s">
        <v>129</v>
      </c>
      <c r="F203" t="s">
        <v>130</v>
      </c>
      <c r="G203" s="5">
        <v>1.4213197969543147E-2</v>
      </c>
    </row>
    <row r="204" spans="1:7">
      <c r="A204">
        <v>2014</v>
      </c>
      <c r="B204" t="s">
        <v>144</v>
      </c>
      <c r="C204" t="s">
        <v>12</v>
      </c>
      <c r="D204" t="s">
        <v>12</v>
      </c>
      <c r="E204" t="s">
        <v>129</v>
      </c>
      <c r="F204" t="s">
        <v>130</v>
      </c>
      <c r="G204" s="5">
        <v>1.6304347826086956E-2</v>
      </c>
    </row>
    <row r="205" spans="1:7">
      <c r="A205">
        <v>2014</v>
      </c>
      <c r="B205" t="s">
        <v>144</v>
      </c>
      <c r="C205" t="s">
        <v>13</v>
      </c>
      <c r="D205" t="s">
        <v>13</v>
      </c>
      <c r="E205" t="s">
        <v>129</v>
      </c>
      <c r="F205" t="s">
        <v>130</v>
      </c>
      <c r="G205" s="5">
        <v>1.0256410256410256E-2</v>
      </c>
    </row>
    <row r="206" spans="1:7">
      <c r="A206">
        <v>2014</v>
      </c>
      <c r="B206" t="s">
        <v>144</v>
      </c>
      <c r="C206" t="s">
        <v>14</v>
      </c>
      <c r="D206" t="s">
        <v>14</v>
      </c>
      <c r="E206" t="s">
        <v>129</v>
      </c>
      <c r="F206" t="s">
        <v>130</v>
      </c>
      <c r="G206" s="5">
        <v>8.2154267457781836E-3</v>
      </c>
    </row>
    <row r="207" spans="1:7">
      <c r="A207">
        <v>2014</v>
      </c>
      <c r="B207" t="s">
        <v>144</v>
      </c>
      <c r="C207" t="s">
        <v>15</v>
      </c>
      <c r="D207" t="s">
        <v>15</v>
      </c>
      <c r="E207" t="s">
        <v>129</v>
      </c>
      <c r="F207" t="s">
        <v>130</v>
      </c>
      <c r="G207" s="5">
        <v>3.5087719298245612E-2</v>
      </c>
    </row>
    <row r="208" spans="1:7">
      <c r="A208">
        <v>2014</v>
      </c>
      <c r="B208" t="s">
        <v>144</v>
      </c>
      <c r="C208" t="s">
        <v>16</v>
      </c>
      <c r="D208" t="s">
        <v>16</v>
      </c>
      <c r="E208" t="s">
        <v>129</v>
      </c>
      <c r="F208" t="s">
        <v>130</v>
      </c>
      <c r="G208" s="5">
        <v>1.5112421673424253E-2</v>
      </c>
    </row>
    <row r="209" spans="1:7">
      <c r="A209">
        <v>2014</v>
      </c>
      <c r="B209" t="s">
        <v>144</v>
      </c>
      <c r="C209" t="s">
        <v>17</v>
      </c>
      <c r="D209" t="s">
        <v>17</v>
      </c>
      <c r="E209" t="s">
        <v>129</v>
      </c>
      <c r="F209" t="s">
        <v>130</v>
      </c>
      <c r="G209" s="5">
        <v>1.9669218730172158E-2</v>
      </c>
    </row>
    <row r="210" spans="1:7">
      <c r="A210">
        <v>2014</v>
      </c>
      <c r="B210" t="s">
        <v>119</v>
      </c>
      <c r="C210" t="s">
        <v>5</v>
      </c>
      <c r="D210" t="s">
        <v>5</v>
      </c>
      <c r="E210" t="s">
        <v>129</v>
      </c>
      <c r="F210" t="s">
        <v>130</v>
      </c>
      <c r="G210" s="5">
        <v>1.1783189316575019E-2</v>
      </c>
    </row>
    <row r="211" spans="1:7">
      <c r="A211">
        <v>2014</v>
      </c>
      <c r="B211" t="s">
        <v>119</v>
      </c>
      <c r="C211" t="s">
        <v>6</v>
      </c>
      <c r="D211" t="s">
        <v>6</v>
      </c>
      <c r="E211" t="s">
        <v>129</v>
      </c>
      <c r="F211" t="s">
        <v>130</v>
      </c>
      <c r="G211" s="5">
        <v>1.2285012285012284E-2</v>
      </c>
    </row>
    <row r="212" spans="1:7">
      <c r="A212">
        <v>2014</v>
      </c>
      <c r="B212" t="s">
        <v>119</v>
      </c>
      <c r="C212" t="s">
        <v>7</v>
      </c>
      <c r="D212" t="s">
        <v>7</v>
      </c>
      <c r="E212" t="s">
        <v>129</v>
      </c>
      <c r="F212" t="s">
        <v>130</v>
      </c>
      <c r="G212" s="5">
        <v>2.0318506315211423E-2</v>
      </c>
    </row>
    <row r="213" spans="1:7">
      <c r="A213">
        <v>2014</v>
      </c>
      <c r="B213" t="s">
        <v>119</v>
      </c>
      <c r="C213" t="s">
        <v>8</v>
      </c>
      <c r="D213" t="s">
        <v>8</v>
      </c>
      <c r="E213" t="s">
        <v>129</v>
      </c>
      <c r="F213" t="s">
        <v>130</v>
      </c>
      <c r="G213" s="5">
        <v>8.9877010406811727E-3</v>
      </c>
    </row>
    <row r="214" spans="1:7">
      <c r="A214">
        <v>2014</v>
      </c>
      <c r="B214" t="s">
        <v>119</v>
      </c>
      <c r="C214" t="s">
        <v>9</v>
      </c>
      <c r="D214" t="s">
        <v>9</v>
      </c>
      <c r="E214" t="s">
        <v>129</v>
      </c>
      <c r="F214" t="s">
        <v>130</v>
      </c>
      <c r="G214" s="5">
        <v>1.0643444605708756E-2</v>
      </c>
    </row>
    <row r="215" spans="1:7">
      <c r="A215">
        <v>2014</v>
      </c>
      <c r="B215" t="s">
        <v>119</v>
      </c>
      <c r="C215" t="s">
        <v>10</v>
      </c>
      <c r="D215" t="s">
        <v>10</v>
      </c>
      <c r="E215" t="s">
        <v>129</v>
      </c>
      <c r="F215" t="s">
        <v>130</v>
      </c>
      <c r="G215" s="5">
        <v>7.104795737122558E-3</v>
      </c>
    </row>
    <row r="216" spans="1:7">
      <c r="A216">
        <v>2014</v>
      </c>
      <c r="B216" t="s">
        <v>119</v>
      </c>
      <c r="C216" t="s">
        <v>11</v>
      </c>
      <c r="D216" t="s">
        <v>11</v>
      </c>
      <c r="E216" t="s">
        <v>129</v>
      </c>
      <c r="F216" t="s">
        <v>130</v>
      </c>
      <c r="G216" s="5">
        <v>1.4864864864864866E-2</v>
      </c>
    </row>
    <row r="217" spans="1:7">
      <c r="A217">
        <v>2014</v>
      </c>
      <c r="B217" t="s">
        <v>119</v>
      </c>
      <c r="C217" t="s">
        <v>12</v>
      </c>
      <c r="D217" t="s">
        <v>12</v>
      </c>
      <c r="E217" t="s">
        <v>129</v>
      </c>
      <c r="F217" t="s">
        <v>130</v>
      </c>
      <c r="G217" s="5">
        <v>3.7546933667083854E-3</v>
      </c>
    </row>
    <row r="218" spans="1:7">
      <c r="A218">
        <v>2014</v>
      </c>
      <c r="B218" t="s">
        <v>119</v>
      </c>
      <c r="C218" t="s">
        <v>13</v>
      </c>
      <c r="D218" t="s">
        <v>13</v>
      </c>
      <c r="E218" t="s">
        <v>129</v>
      </c>
      <c r="F218" t="s">
        <v>130</v>
      </c>
      <c r="G218" s="5">
        <v>1.3530135301353014E-2</v>
      </c>
    </row>
    <row r="219" spans="1:7">
      <c r="A219">
        <v>2014</v>
      </c>
      <c r="B219" t="s">
        <v>119</v>
      </c>
      <c r="C219" t="s">
        <v>14</v>
      </c>
      <c r="D219" t="s">
        <v>14</v>
      </c>
      <c r="E219" t="s">
        <v>129</v>
      </c>
      <c r="F219" t="s">
        <v>130</v>
      </c>
      <c r="G219" s="5">
        <v>6.3739376770538241E-3</v>
      </c>
    </row>
    <row r="220" spans="1:7">
      <c r="A220">
        <v>2014</v>
      </c>
      <c r="B220" t="s">
        <v>119</v>
      </c>
      <c r="C220" t="s">
        <v>15</v>
      </c>
      <c r="D220" t="s">
        <v>15</v>
      </c>
      <c r="E220" t="s">
        <v>129</v>
      </c>
      <c r="F220" t="s">
        <v>130</v>
      </c>
      <c r="G220" s="5">
        <v>9.8126672613737739E-3</v>
      </c>
    </row>
    <row r="221" spans="1:7">
      <c r="A221">
        <v>2014</v>
      </c>
      <c r="B221" t="s">
        <v>119</v>
      </c>
      <c r="C221" t="s">
        <v>16</v>
      </c>
      <c r="D221" t="s">
        <v>16</v>
      </c>
      <c r="E221" t="s">
        <v>129</v>
      </c>
      <c r="F221" t="s">
        <v>130</v>
      </c>
      <c r="G221" s="5">
        <v>1.8207954000958312E-2</v>
      </c>
    </row>
    <row r="222" spans="1:7">
      <c r="A222">
        <v>2014</v>
      </c>
      <c r="B222" t="s">
        <v>119</v>
      </c>
      <c r="C222" t="s">
        <v>17</v>
      </c>
      <c r="D222" t="s">
        <v>17</v>
      </c>
      <c r="E222" t="s">
        <v>129</v>
      </c>
      <c r="F222" t="s">
        <v>130</v>
      </c>
      <c r="G222" s="5">
        <v>1.1970217640320734E-2</v>
      </c>
    </row>
    <row r="223" spans="1:7">
      <c r="A223">
        <v>2014</v>
      </c>
      <c r="B223" t="s">
        <v>120</v>
      </c>
      <c r="C223" t="s">
        <v>5</v>
      </c>
      <c r="D223" t="s">
        <v>5</v>
      </c>
      <c r="E223" t="s">
        <v>129</v>
      </c>
      <c r="F223" t="s">
        <v>130</v>
      </c>
      <c r="G223" s="5">
        <v>1.8740787534217731E-2</v>
      </c>
    </row>
    <row r="224" spans="1:7">
      <c r="A224">
        <v>2014</v>
      </c>
      <c r="B224" t="s">
        <v>120</v>
      </c>
      <c r="C224" t="s">
        <v>6</v>
      </c>
      <c r="D224" t="s">
        <v>6</v>
      </c>
      <c r="E224" t="s">
        <v>129</v>
      </c>
      <c r="F224" t="s">
        <v>130</v>
      </c>
      <c r="G224" s="5">
        <v>2.5225225225225224E-2</v>
      </c>
    </row>
    <row r="225" spans="1:7">
      <c r="A225">
        <v>2014</v>
      </c>
      <c r="B225" t="s">
        <v>120</v>
      </c>
      <c r="C225" t="s">
        <v>7</v>
      </c>
      <c r="D225" t="s">
        <v>7</v>
      </c>
      <c r="E225" t="s">
        <v>129</v>
      </c>
      <c r="F225" t="s">
        <v>130</v>
      </c>
      <c r="G225" s="5">
        <v>2.5119099177132957E-2</v>
      </c>
    </row>
    <row r="226" spans="1:7">
      <c r="A226">
        <v>2014</v>
      </c>
      <c r="B226" t="s">
        <v>120</v>
      </c>
      <c r="C226" t="s">
        <v>8</v>
      </c>
      <c r="D226" t="s">
        <v>8</v>
      </c>
      <c r="E226" t="s">
        <v>129</v>
      </c>
      <c r="F226" t="s">
        <v>130</v>
      </c>
      <c r="G226" s="5">
        <v>1.5139598898938261E-2</v>
      </c>
    </row>
    <row r="227" spans="1:7">
      <c r="A227">
        <v>2014</v>
      </c>
      <c r="B227" t="s">
        <v>120</v>
      </c>
      <c r="C227" t="s">
        <v>9</v>
      </c>
      <c r="D227" t="s">
        <v>9</v>
      </c>
      <c r="E227" t="s">
        <v>129</v>
      </c>
      <c r="F227" t="s">
        <v>130</v>
      </c>
      <c r="G227" s="5">
        <v>1.1456267900418595E-2</v>
      </c>
    </row>
    <row r="228" spans="1:7">
      <c r="A228">
        <v>2014</v>
      </c>
      <c r="B228" t="s">
        <v>120</v>
      </c>
      <c r="C228" t="s">
        <v>10</v>
      </c>
      <c r="D228" t="s">
        <v>10</v>
      </c>
      <c r="E228" t="s">
        <v>129</v>
      </c>
      <c r="F228" t="s">
        <v>130</v>
      </c>
      <c r="G228" s="5">
        <v>1.0598290598290599E-2</v>
      </c>
    </row>
    <row r="229" spans="1:7">
      <c r="A229">
        <v>2014</v>
      </c>
      <c r="B229" t="s">
        <v>120</v>
      </c>
      <c r="C229" t="s">
        <v>11</v>
      </c>
      <c r="D229" t="s">
        <v>11</v>
      </c>
      <c r="E229" t="s">
        <v>129</v>
      </c>
      <c r="F229" t="s">
        <v>130</v>
      </c>
      <c r="G229" s="5">
        <v>1.4492753623188406E-2</v>
      </c>
    </row>
    <row r="230" spans="1:7">
      <c r="A230">
        <v>2014</v>
      </c>
      <c r="B230" t="s">
        <v>120</v>
      </c>
      <c r="C230" t="s">
        <v>12</v>
      </c>
      <c r="D230" t="s">
        <v>12</v>
      </c>
      <c r="E230" t="s">
        <v>129</v>
      </c>
      <c r="F230" t="s">
        <v>130</v>
      </c>
      <c r="G230" s="5">
        <v>1.0471204188481676E-2</v>
      </c>
    </row>
    <row r="231" spans="1:7">
      <c r="A231">
        <v>2014</v>
      </c>
      <c r="B231" t="s">
        <v>120</v>
      </c>
      <c r="C231" t="s">
        <v>13</v>
      </c>
      <c r="D231" t="s">
        <v>13</v>
      </c>
      <c r="E231" t="s">
        <v>129</v>
      </c>
      <c r="F231" t="s">
        <v>130</v>
      </c>
      <c r="G231" s="5">
        <v>1.1744966442953021E-2</v>
      </c>
    </row>
    <row r="232" spans="1:7">
      <c r="A232">
        <v>2014</v>
      </c>
      <c r="B232" t="s">
        <v>120</v>
      </c>
      <c r="C232" t="s">
        <v>14</v>
      </c>
      <c r="D232" t="s">
        <v>14</v>
      </c>
      <c r="E232" t="s">
        <v>129</v>
      </c>
      <c r="F232" t="s">
        <v>130</v>
      </c>
      <c r="G232" s="5">
        <v>7.4937552039966698E-3</v>
      </c>
    </row>
    <row r="233" spans="1:7">
      <c r="A233">
        <v>2014</v>
      </c>
      <c r="B233" t="s">
        <v>120</v>
      </c>
      <c r="C233" t="s">
        <v>15</v>
      </c>
      <c r="D233" t="s">
        <v>15</v>
      </c>
      <c r="E233" t="s">
        <v>129</v>
      </c>
      <c r="F233" t="s">
        <v>130</v>
      </c>
      <c r="G233" s="5">
        <v>2.487382840663302E-2</v>
      </c>
    </row>
    <row r="234" spans="1:7">
      <c r="A234">
        <v>2014</v>
      </c>
      <c r="B234" t="s">
        <v>120</v>
      </c>
      <c r="C234" t="s">
        <v>16</v>
      </c>
      <c r="D234" t="s">
        <v>16</v>
      </c>
      <c r="E234" t="s">
        <v>129</v>
      </c>
      <c r="F234" t="s">
        <v>130</v>
      </c>
      <c r="G234" s="5">
        <v>1.6458333333333332E-2</v>
      </c>
    </row>
    <row r="235" spans="1:7">
      <c r="A235">
        <v>2014</v>
      </c>
      <c r="B235" t="s">
        <v>120</v>
      </c>
      <c r="C235" t="s">
        <v>17</v>
      </c>
      <c r="D235" t="s">
        <v>17</v>
      </c>
      <c r="E235" t="s">
        <v>129</v>
      </c>
      <c r="F235" t="s">
        <v>130</v>
      </c>
      <c r="G235" s="5">
        <v>1.6398627770613853E-2</v>
      </c>
    </row>
    <row r="236" spans="1:7">
      <c r="A236">
        <v>2014</v>
      </c>
      <c r="B236" t="s">
        <v>144</v>
      </c>
      <c r="C236" t="s">
        <v>5</v>
      </c>
      <c r="D236" t="s">
        <v>5</v>
      </c>
      <c r="E236" t="s">
        <v>131</v>
      </c>
      <c r="F236" t="s">
        <v>132</v>
      </c>
      <c r="G236" s="5">
        <v>2.4512029051293689E-2</v>
      </c>
    </row>
    <row r="237" spans="1:7">
      <c r="A237">
        <v>2014</v>
      </c>
      <c r="B237" t="s">
        <v>144</v>
      </c>
      <c r="C237" t="s">
        <v>6</v>
      </c>
      <c r="D237" t="s">
        <v>6</v>
      </c>
      <c r="E237" t="s">
        <v>131</v>
      </c>
      <c r="F237" t="s">
        <v>132</v>
      </c>
      <c r="G237" s="5">
        <v>1.0198878123406425E-2</v>
      </c>
    </row>
    <row r="238" spans="1:7">
      <c r="A238">
        <v>2014</v>
      </c>
      <c r="B238" t="s">
        <v>144</v>
      </c>
      <c r="C238" t="s">
        <v>7</v>
      </c>
      <c r="D238" t="s">
        <v>7</v>
      </c>
      <c r="E238" t="s">
        <v>131</v>
      </c>
      <c r="F238" t="s">
        <v>132</v>
      </c>
      <c r="G238" s="5">
        <v>7.5080443332141578E-3</v>
      </c>
    </row>
    <row r="239" spans="1:7">
      <c r="A239">
        <v>2014</v>
      </c>
      <c r="B239" t="s">
        <v>144</v>
      </c>
      <c r="C239" t="s">
        <v>8</v>
      </c>
      <c r="D239" t="s">
        <v>8</v>
      </c>
      <c r="E239" t="s">
        <v>131</v>
      </c>
      <c r="F239" t="s">
        <v>132</v>
      </c>
      <c r="G239" s="5">
        <v>1.2449528936742935E-2</v>
      </c>
    </row>
    <row r="240" spans="1:7">
      <c r="A240">
        <v>2014</v>
      </c>
      <c r="B240" t="s">
        <v>144</v>
      </c>
      <c r="C240" t="s">
        <v>9</v>
      </c>
      <c r="D240" t="s">
        <v>9</v>
      </c>
      <c r="E240" t="s">
        <v>131</v>
      </c>
      <c r="F240" t="s">
        <v>132</v>
      </c>
      <c r="G240" s="5">
        <v>1.4158576051779935E-2</v>
      </c>
    </row>
    <row r="241" spans="1:7">
      <c r="A241">
        <v>2014</v>
      </c>
      <c r="B241" t="s">
        <v>144</v>
      </c>
      <c r="C241" t="s">
        <v>10</v>
      </c>
      <c r="D241" t="s">
        <v>10</v>
      </c>
      <c r="E241" t="s">
        <v>131</v>
      </c>
      <c r="F241" t="s">
        <v>132</v>
      </c>
      <c r="G241" s="5">
        <v>1.6675931072818232E-2</v>
      </c>
    </row>
    <row r="242" spans="1:7">
      <c r="A242">
        <v>2014</v>
      </c>
      <c r="B242" t="s">
        <v>144</v>
      </c>
      <c r="C242" t="s">
        <v>11</v>
      </c>
      <c r="D242" t="s">
        <v>11</v>
      </c>
      <c r="E242" t="s">
        <v>131</v>
      </c>
      <c r="F242" t="s">
        <v>132</v>
      </c>
      <c r="G242" s="5">
        <v>2.4365482233502538E-2</v>
      </c>
    </row>
    <row r="243" spans="1:7">
      <c r="A243">
        <v>2014</v>
      </c>
      <c r="B243" t="s">
        <v>144</v>
      </c>
      <c r="C243" t="s">
        <v>12</v>
      </c>
      <c r="D243" t="s">
        <v>12</v>
      </c>
      <c r="E243" t="s">
        <v>131</v>
      </c>
      <c r="F243" t="s">
        <v>132</v>
      </c>
      <c r="G243" s="5">
        <v>2.1739130434782609E-3</v>
      </c>
    </row>
    <row r="244" spans="1:7">
      <c r="A244">
        <v>2014</v>
      </c>
      <c r="B244" t="s">
        <v>144</v>
      </c>
      <c r="C244" t="s">
        <v>13</v>
      </c>
      <c r="D244" t="s">
        <v>13</v>
      </c>
      <c r="E244" t="s">
        <v>131</v>
      </c>
      <c r="F244" t="s">
        <v>132</v>
      </c>
      <c r="G244" s="5">
        <v>8.2051282051282051E-3</v>
      </c>
    </row>
    <row r="245" spans="1:7">
      <c r="A245">
        <v>2014</v>
      </c>
      <c r="B245" t="s">
        <v>144</v>
      </c>
      <c r="C245" t="s">
        <v>14</v>
      </c>
      <c r="D245" t="s">
        <v>14</v>
      </c>
      <c r="E245" t="s">
        <v>131</v>
      </c>
      <c r="F245" t="s">
        <v>132</v>
      </c>
      <c r="G245" s="5">
        <v>1.2779552715654952E-2</v>
      </c>
    </row>
    <row r="246" spans="1:7">
      <c r="A246">
        <v>2014</v>
      </c>
      <c r="B246" t="s">
        <v>144</v>
      </c>
      <c r="C246" t="s">
        <v>15</v>
      </c>
      <c r="D246" t="s">
        <v>15</v>
      </c>
      <c r="E246" t="s">
        <v>131</v>
      </c>
      <c r="F246" t="s">
        <v>132</v>
      </c>
      <c r="G246" s="5">
        <v>1.9358741681790685E-2</v>
      </c>
    </row>
    <row r="247" spans="1:7">
      <c r="A247">
        <v>2014</v>
      </c>
      <c r="B247" t="s">
        <v>144</v>
      </c>
      <c r="C247" t="s">
        <v>16</v>
      </c>
      <c r="D247" t="s">
        <v>16</v>
      </c>
      <c r="E247" t="s">
        <v>131</v>
      </c>
      <c r="F247" t="s">
        <v>132</v>
      </c>
      <c r="G247" s="5">
        <v>1.4375230372281608E-2</v>
      </c>
    </row>
    <row r="248" spans="1:7">
      <c r="A248">
        <v>2014</v>
      </c>
      <c r="B248" t="s">
        <v>144</v>
      </c>
      <c r="C248" t="s">
        <v>17</v>
      </c>
      <c r="D248" t="s">
        <v>17</v>
      </c>
      <c r="E248" t="s">
        <v>131</v>
      </c>
      <c r="F248" t="s">
        <v>132</v>
      </c>
      <c r="G248" s="5">
        <v>1.3958800389154435E-2</v>
      </c>
    </row>
    <row r="249" spans="1:7">
      <c r="A249">
        <v>2014</v>
      </c>
      <c r="B249" t="s">
        <v>119</v>
      </c>
      <c r="C249" t="s">
        <v>5</v>
      </c>
      <c r="D249" t="s">
        <v>5</v>
      </c>
      <c r="E249" t="s">
        <v>131</v>
      </c>
      <c r="F249" t="s">
        <v>132</v>
      </c>
      <c r="G249" s="5">
        <v>2.3173605655930872E-2</v>
      </c>
    </row>
    <row r="250" spans="1:7">
      <c r="A250">
        <v>2014</v>
      </c>
      <c r="B250" t="s">
        <v>119</v>
      </c>
      <c r="C250" t="s">
        <v>6</v>
      </c>
      <c r="D250" t="s">
        <v>6</v>
      </c>
      <c r="E250" t="s">
        <v>131</v>
      </c>
      <c r="F250" t="s">
        <v>132</v>
      </c>
      <c r="G250" s="5">
        <v>1.4742014742014743E-2</v>
      </c>
    </row>
    <row r="251" spans="1:7">
      <c r="A251">
        <v>2014</v>
      </c>
      <c r="B251" t="s">
        <v>119</v>
      </c>
      <c r="C251" t="s">
        <v>7</v>
      </c>
      <c r="D251" t="s">
        <v>7</v>
      </c>
      <c r="E251" t="s">
        <v>131</v>
      </c>
      <c r="F251" t="s">
        <v>132</v>
      </c>
      <c r="G251" s="5">
        <v>1.1532125205930808E-2</v>
      </c>
    </row>
    <row r="252" spans="1:7">
      <c r="A252">
        <v>2014</v>
      </c>
      <c r="B252" t="s">
        <v>119</v>
      </c>
      <c r="C252" t="s">
        <v>8</v>
      </c>
      <c r="D252" t="s">
        <v>8</v>
      </c>
      <c r="E252" t="s">
        <v>131</v>
      </c>
      <c r="F252" t="s">
        <v>132</v>
      </c>
      <c r="G252" s="5">
        <v>8.9877010406811727E-3</v>
      </c>
    </row>
    <row r="253" spans="1:7">
      <c r="A253">
        <v>2014</v>
      </c>
      <c r="B253" t="s">
        <v>119</v>
      </c>
      <c r="C253" t="s">
        <v>9</v>
      </c>
      <c r="D253" t="s">
        <v>9</v>
      </c>
      <c r="E253" t="s">
        <v>131</v>
      </c>
      <c r="F253" t="s">
        <v>132</v>
      </c>
      <c r="G253" s="5">
        <v>1.4029995162070633E-2</v>
      </c>
    </row>
    <row r="254" spans="1:7">
      <c r="A254">
        <v>2014</v>
      </c>
      <c r="B254" t="s">
        <v>119</v>
      </c>
      <c r="C254" t="s">
        <v>10</v>
      </c>
      <c r="D254" t="s">
        <v>10</v>
      </c>
      <c r="E254" t="s">
        <v>131</v>
      </c>
      <c r="F254" t="s">
        <v>132</v>
      </c>
      <c r="G254" s="5">
        <v>1.3321492007104795E-2</v>
      </c>
    </row>
    <row r="255" spans="1:7">
      <c r="A255">
        <v>2014</v>
      </c>
      <c r="B255" t="s">
        <v>119</v>
      </c>
      <c r="C255" t="s">
        <v>11</v>
      </c>
      <c r="D255" t="s">
        <v>11</v>
      </c>
      <c r="E255" t="s">
        <v>131</v>
      </c>
      <c r="F255" t="s">
        <v>132</v>
      </c>
      <c r="G255" s="5">
        <v>1.2162162162162163E-2</v>
      </c>
    </row>
    <row r="256" spans="1:7">
      <c r="A256">
        <v>2014</v>
      </c>
      <c r="B256" t="s">
        <v>119</v>
      </c>
      <c r="C256" t="s">
        <v>12</v>
      </c>
      <c r="D256" t="s">
        <v>12</v>
      </c>
      <c r="E256" t="s">
        <v>131</v>
      </c>
      <c r="F256" t="s">
        <v>132</v>
      </c>
      <c r="G256" s="5">
        <v>5.0062578222778474E-3</v>
      </c>
    </row>
    <row r="257" spans="1:7">
      <c r="A257">
        <v>2014</v>
      </c>
      <c r="B257" t="s">
        <v>119</v>
      </c>
      <c r="C257" t="s">
        <v>13</v>
      </c>
      <c r="D257" t="s">
        <v>13</v>
      </c>
      <c r="E257" t="s">
        <v>131</v>
      </c>
      <c r="F257" t="s">
        <v>132</v>
      </c>
      <c r="G257" s="5">
        <v>8.6100861008610082E-3</v>
      </c>
    </row>
    <row r="258" spans="1:7">
      <c r="A258">
        <v>2014</v>
      </c>
      <c r="B258" t="s">
        <v>119</v>
      </c>
      <c r="C258" t="s">
        <v>14</v>
      </c>
      <c r="D258" t="s">
        <v>14</v>
      </c>
      <c r="E258" t="s">
        <v>131</v>
      </c>
      <c r="F258" t="s">
        <v>132</v>
      </c>
      <c r="G258" s="5">
        <v>1.1331444759206799E-2</v>
      </c>
    </row>
    <row r="259" spans="1:7">
      <c r="A259">
        <v>2014</v>
      </c>
      <c r="B259" t="s">
        <v>119</v>
      </c>
      <c r="C259" t="s">
        <v>15</v>
      </c>
      <c r="D259" t="s">
        <v>15</v>
      </c>
      <c r="E259" t="s">
        <v>131</v>
      </c>
      <c r="F259" t="s">
        <v>132</v>
      </c>
      <c r="G259" s="5">
        <v>1.5165031222123104E-2</v>
      </c>
    </row>
    <row r="260" spans="1:7">
      <c r="A260">
        <v>2014</v>
      </c>
      <c r="B260" t="s">
        <v>119</v>
      </c>
      <c r="C260" t="s">
        <v>16</v>
      </c>
      <c r="D260" t="s">
        <v>16</v>
      </c>
      <c r="E260" t="s">
        <v>131</v>
      </c>
      <c r="F260" t="s">
        <v>132</v>
      </c>
      <c r="G260" s="5">
        <v>1.1020603737422138E-2</v>
      </c>
    </row>
    <row r="261" spans="1:7">
      <c r="A261">
        <v>2014</v>
      </c>
      <c r="B261" t="s">
        <v>119</v>
      </c>
      <c r="C261" t="s">
        <v>17</v>
      </c>
      <c r="D261" t="s">
        <v>17</v>
      </c>
      <c r="E261" t="s">
        <v>131</v>
      </c>
      <c r="F261" t="s">
        <v>132</v>
      </c>
      <c r="G261" s="5">
        <v>1.3230240549828179E-2</v>
      </c>
    </row>
    <row r="262" spans="1:7">
      <c r="A262">
        <v>2014</v>
      </c>
      <c r="B262" t="s">
        <v>120</v>
      </c>
      <c r="C262" t="s">
        <v>5</v>
      </c>
      <c r="D262" t="s">
        <v>5</v>
      </c>
      <c r="E262" t="s">
        <v>131</v>
      </c>
      <c r="F262" t="s">
        <v>132</v>
      </c>
      <c r="G262" s="5">
        <v>2.379448304906296E-2</v>
      </c>
    </row>
    <row r="263" spans="1:7">
      <c r="A263">
        <v>2014</v>
      </c>
      <c r="B263" t="s">
        <v>120</v>
      </c>
      <c r="C263" t="s">
        <v>6</v>
      </c>
      <c r="D263" t="s">
        <v>6</v>
      </c>
      <c r="E263" t="s">
        <v>131</v>
      </c>
      <c r="F263" t="s">
        <v>132</v>
      </c>
      <c r="G263" s="5">
        <v>1.1531531531531532E-2</v>
      </c>
    </row>
    <row r="264" spans="1:7">
      <c r="A264">
        <v>2014</v>
      </c>
      <c r="B264" t="s">
        <v>120</v>
      </c>
      <c r="C264" t="s">
        <v>7</v>
      </c>
      <c r="D264" t="s">
        <v>7</v>
      </c>
      <c r="E264" t="s">
        <v>131</v>
      </c>
      <c r="F264" t="s">
        <v>132</v>
      </c>
      <c r="G264" s="5">
        <v>9.0948462537895191E-3</v>
      </c>
    </row>
    <row r="265" spans="1:7">
      <c r="A265">
        <v>2014</v>
      </c>
      <c r="B265" t="s">
        <v>120</v>
      </c>
      <c r="C265" t="s">
        <v>8</v>
      </c>
      <c r="D265" t="s">
        <v>8</v>
      </c>
      <c r="E265" t="s">
        <v>131</v>
      </c>
      <c r="F265" t="s">
        <v>132</v>
      </c>
      <c r="G265" s="5">
        <v>1.1010617381046009E-2</v>
      </c>
    </row>
    <row r="266" spans="1:7">
      <c r="A266">
        <v>2014</v>
      </c>
      <c r="B266" t="s">
        <v>120</v>
      </c>
      <c r="C266" t="s">
        <v>9</v>
      </c>
      <c r="D266" t="s">
        <v>9</v>
      </c>
      <c r="E266" t="s">
        <v>131</v>
      </c>
      <c r="F266" t="s">
        <v>132</v>
      </c>
      <c r="G266" s="5">
        <v>1.4100022031284423E-2</v>
      </c>
    </row>
    <row r="267" spans="1:7">
      <c r="A267">
        <v>2014</v>
      </c>
      <c r="B267" t="s">
        <v>120</v>
      </c>
      <c r="C267" t="s">
        <v>10</v>
      </c>
      <c r="D267" t="s">
        <v>10</v>
      </c>
      <c r="E267" t="s">
        <v>131</v>
      </c>
      <c r="F267" t="s">
        <v>132</v>
      </c>
      <c r="G267" s="5">
        <v>1.5384615384615385E-2</v>
      </c>
    </row>
    <row r="268" spans="1:7">
      <c r="A268">
        <v>2014</v>
      </c>
      <c r="B268" t="s">
        <v>120</v>
      </c>
      <c r="C268" t="s">
        <v>11</v>
      </c>
      <c r="D268" t="s">
        <v>11</v>
      </c>
      <c r="E268" t="s">
        <v>131</v>
      </c>
      <c r="F268" t="s">
        <v>132</v>
      </c>
      <c r="G268" s="5">
        <v>1.9130434782608695E-2</v>
      </c>
    </row>
    <row r="269" spans="1:7">
      <c r="A269">
        <v>2014</v>
      </c>
      <c r="B269" t="s">
        <v>120</v>
      </c>
      <c r="C269" t="s">
        <v>12</v>
      </c>
      <c r="D269" t="s">
        <v>12</v>
      </c>
      <c r="E269" t="s">
        <v>131</v>
      </c>
      <c r="F269" t="s">
        <v>132</v>
      </c>
      <c r="G269" s="5">
        <v>3.4904013961605585E-3</v>
      </c>
    </row>
    <row r="270" spans="1:7">
      <c r="A270">
        <v>2014</v>
      </c>
      <c r="B270" t="s">
        <v>120</v>
      </c>
      <c r="C270" t="s">
        <v>13</v>
      </c>
      <c r="D270" t="s">
        <v>13</v>
      </c>
      <c r="E270" t="s">
        <v>131</v>
      </c>
      <c r="F270" t="s">
        <v>132</v>
      </c>
      <c r="G270" s="5">
        <v>8.389261744966443E-3</v>
      </c>
    </row>
    <row r="271" spans="1:7">
      <c r="A271">
        <v>2014</v>
      </c>
      <c r="B271" t="s">
        <v>120</v>
      </c>
      <c r="C271" t="s">
        <v>14</v>
      </c>
      <c r="D271" t="s">
        <v>14</v>
      </c>
      <c r="E271" t="s">
        <v>131</v>
      </c>
      <c r="F271" t="s">
        <v>132</v>
      </c>
      <c r="G271" s="5">
        <v>1.2212045517624202E-2</v>
      </c>
    </row>
    <row r="272" spans="1:7">
      <c r="A272">
        <v>2014</v>
      </c>
      <c r="B272" t="s">
        <v>120</v>
      </c>
      <c r="C272" t="s">
        <v>15</v>
      </c>
      <c r="D272" t="s">
        <v>15</v>
      </c>
      <c r="E272" t="s">
        <v>131</v>
      </c>
      <c r="F272" t="s">
        <v>132</v>
      </c>
      <c r="G272" s="5">
        <v>1.7664023071377072E-2</v>
      </c>
    </row>
    <row r="273" spans="1:7">
      <c r="A273">
        <v>2014</v>
      </c>
      <c r="B273" t="s">
        <v>120</v>
      </c>
      <c r="C273" t="s">
        <v>16</v>
      </c>
      <c r="D273" t="s">
        <v>16</v>
      </c>
      <c r="E273" t="s">
        <v>131</v>
      </c>
      <c r="F273" t="s">
        <v>132</v>
      </c>
      <c r="G273" s="5">
        <v>1.2916666666666667E-2</v>
      </c>
    </row>
    <row r="274" spans="1:7">
      <c r="A274">
        <v>2014</v>
      </c>
      <c r="B274" t="s">
        <v>120</v>
      </c>
      <c r="C274" t="s">
        <v>17</v>
      </c>
      <c r="D274" t="s">
        <v>17</v>
      </c>
      <c r="E274" t="s">
        <v>131</v>
      </c>
      <c r="F274" t="s">
        <v>132</v>
      </c>
      <c r="G274" s="5">
        <v>1.3649302936668207E-2</v>
      </c>
    </row>
    <row r="275" spans="1:7">
      <c r="A275">
        <v>2014</v>
      </c>
      <c r="B275" t="s">
        <v>144</v>
      </c>
      <c r="C275" t="s">
        <v>5</v>
      </c>
      <c r="D275" t="s">
        <v>5</v>
      </c>
      <c r="E275" t="s">
        <v>133</v>
      </c>
      <c r="F275" t="s">
        <v>134</v>
      </c>
      <c r="G275" s="5">
        <v>3.9491602360417613E-2</v>
      </c>
    </row>
    <row r="276" spans="1:7">
      <c r="A276">
        <v>2014</v>
      </c>
      <c r="B276" t="s">
        <v>144</v>
      </c>
      <c r="C276" t="s">
        <v>6</v>
      </c>
      <c r="D276" t="s">
        <v>6</v>
      </c>
      <c r="E276" t="s">
        <v>133</v>
      </c>
      <c r="F276" t="s">
        <v>134</v>
      </c>
      <c r="G276" s="5">
        <v>2.0397756246812851E-2</v>
      </c>
    </row>
    <row r="277" spans="1:7">
      <c r="A277">
        <v>2014</v>
      </c>
      <c r="B277" t="s">
        <v>144</v>
      </c>
      <c r="C277" t="s">
        <v>7</v>
      </c>
      <c r="D277" t="s">
        <v>7</v>
      </c>
      <c r="E277" t="s">
        <v>133</v>
      </c>
      <c r="F277" t="s">
        <v>134</v>
      </c>
      <c r="G277" s="5">
        <v>2.0736503396496245E-2</v>
      </c>
    </row>
    <row r="278" spans="1:7">
      <c r="A278">
        <v>2014</v>
      </c>
      <c r="B278" t="s">
        <v>144</v>
      </c>
      <c r="C278" t="s">
        <v>8</v>
      </c>
      <c r="D278" t="s">
        <v>8</v>
      </c>
      <c r="E278" t="s">
        <v>133</v>
      </c>
      <c r="F278" t="s">
        <v>134</v>
      </c>
      <c r="G278" s="5">
        <v>2.0524899057873486E-2</v>
      </c>
    </row>
    <row r="279" spans="1:7">
      <c r="A279">
        <v>2014</v>
      </c>
      <c r="B279" t="s">
        <v>144</v>
      </c>
      <c r="C279" t="s">
        <v>9</v>
      </c>
      <c r="D279" t="s">
        <v>9</v>
      </c>
      <c r="E279" t="s">
        <v>133</v>
      </c>
      <c r="F279" t="s">
        <v>134</v>
      </c>
      <c r="G279" s="5">
        <v>2.2653721682847898E-2</v>
      </c>
    </row>
    <row r="280" spans="1:7">
      <c r="A280">
        <v>2014</v>
      </c>
      <c r="B280" t="s">
        <v>144</v>
      </c>
      <c r="C280" t="s">
        <v>10</v>
      </c>
      <c r="D280" t="s">
        <v>10</v>
      </c>
      <c r="E280" t="s">
        <v>133</v>
      </c>
      <c r="F280" t="s">
        <v>134</v>
      </c>
      <c r="G280" s="5">
        <v>4.2245692051139525E-2</v>
      </c>
    </row>
    <row r="281" spans="1:7">
      <c r="A281">
        <v>2014</v>
      </c>
      <c r="B281" t="s">
        <v>144</v>
      </c>
      <c r="C281" t="s">
        <v>11</v>
      </c>
      <c r="D281" t="s">
        <v>11</v>
      </c>
      <c r="E281" t="s">
        <v>133</v>
      </c>
      <c r="F281" t="s">
        <v>134</v>
      </c>
      <c r="G281" s="5">
        <v>1.8274111675126905E-2</v>
      </c>
    </row>
    <row r="282" spans="1:7">
      <c r="A282">
        <v>2014</v>
      </c>
      <c r="B282" t="s">
        <v>144</v>
      </c>
      <c r="C282" t="s">
        <v>12</v>
      </c>
      <c r="D282" t="s">
        <v>12</v>
      </c>
      <c r="E282" t="s">
        <v>133</v>
      </c>
      <c r="F282" t="s">
        <v>134</v>
      </c>
      <c r="G282" s="5">
        <v>1.6304347826086956E-2</v>
      </c>
    </row>
    <row r="283" spans="1:7">
      <c r="A283">
        <v>2014</v>
      </c>
      <c r="B283" t="s">
        <v>144</v>
      </c>
      <c r="C283" t="s">
        <v>13</v>
      </c>
      <c r="D283" t="s">
        <v>13</v>
      </c>
      <c r="E283" t="s">
        <v>133</v>
      </c>
      <c r="F283" t="s">
        <v>134</v>
      </c>
      <c r="G283" s="5">
        <v>1.3333333333333334E-2</v>
      </c>
    </row>
    <row r="284" spans="1:7">
      <c r="A284">
        <v>2014</v>
      </c>
      <c r="B284" t="s">
        <v>144</v>
      </c>
      <c r="C284" t="s">
        <v>14</v>
      </c>
      <c r="D284" t="s">
        <v>14</v>
      </c>
      <c r="E284" t="s">
        <v>133</v>
      </c>
      <c r="F284" t="s">
        <v>134</v>
      </c>
      <c r="G284" s="5">
        <v>2.4189867640346873E-2</v>
      </c>
    </row>
    <row r="285" spans="1:7">
      <c r="A285">
        <v>2014</v>
      </c>
      <c r="B285" t="s">
        <v>144</v>
      </c>
      <c r="C285" t="s">
        <v>15</v>
      </c>
      <c r="D285" t="s">
        <v>15</v>
      </c>
      <c r="E285" t="s">
        <v>133</v>
      </c>
      <c r="F285" t="s">
        <v>134</v>
      </c>
      <c r="G285" s="5">
        <v>4.658197217180883E-2</v>
      </c>
    </row>
    <row r="286" spans="1:7">
      <c r="A286">
        <v>2014</v>
      </c>
      <c r="B286" t="s">
        <v>144</v>
      </c>
      <c r="C286" t="s">
        <v>16</v>
      </c>
      <c r="D286" t="s">
        <v>16</v>
      </c>
      <c r="E286" t="s">
        <v>133</v>
      </c>
      <c r="F286" t="s">
        <v>134</v>
      </c>
      <c r="G286" s="5">
        <v>2.7276078142277921E-2</v>
      </c>
    </row>
    <row r="287" spans="1:7">
      <c r="A287">
        <v>2014</v>
      </c>
      <c r="B287" t="s">
        <v>144</v>
      </c>
      <c r="C287" t="s">
        <v>17</v>
      </c>
      <c r="D287" t="s">
        <v>17</v>
      </c>
      <c r="E287" t="s">
        <v>133</v>
      </c>
      <c r="F287" t="s">
        <v>134</v>
      </c>
      <c r="G287" s="5">
        <v>2.6564020134512076E-2</v>
      </c>
    </row>
    <row r="288" spans="1:7">
      <c r="A288">
        <v>2014</v>
      </c>
      <c r="B288" t="s">
        <v>119</v>
      </c>
      <c r="C288" t="s">
        <v>5</v>
      </c>
      <c r="D288" t="s">
        <v>5</v>
      </c>
      <c r="E288" t="s">
        <v>133</v>
      </c>
      <c r="F288" t="s">
        <v>134</v>
      </c>
      <c r="G288" s="5">
        <v>2.8672427336999214E-2</v>
      </c>
    </row>
    <row r="289" spans="1:7">
      <c r="A289">
        <v>2014</v>
      </c>
      <c r="B289" t="s">
        <v>119</v>
      </c>
      <c r="C289" t="s">
        <v>6</v>
      </c>
      <c r="D289" t="s">
        <v>6</v>
      </c>
      <c r="E289" t="s">
        <v>133</v>
      </c>
      <c r="F289" t="s">
        <v>134</v>
      </c>
      <c r="G289" s="5">
        <v>2.7027027027027029E-2</v>
      </c>
    </row>
    <row r="290" spans="1:7">
      <c r="A290">
        <v>2014</v>
      </c>
      <c r="B290" t="s">
        <v>119</v>
      </c>
      <c r="C290" t="s">
        <v>7</v>
      </c>
      <c r="D290" t="s">
        <v>7</v>
      </c>
      <c r="E290" t="s">
        <v>133</v>
      </c>
      <c r="F290" t="s">
        <v>134</v>
      </c>
      <c r="G290" s="5">
        <v>2.416254805052169E-2</v>
      </c>
    </row>
    <row r="291" spans="1:7">
      <c r="A291">
        <v>2014</v>
      </c>
      <c r="B291" t="s">
        <v>119</v>
      </c>
      <c r="C291" t="s">
        <v>8</v>
      </c>
      <c r="D291" t="s">
        <v>8</v>
      </c>
      <c r="E291" t="s">
        <v>133</v>
      </c>
      <c r="F291" t="s">
        <v>134</v>
      </c>
      <c r="G291" s="5">
        <v>2.3651844843897825E-2</v>
      </c>
    </row>
    <row r="292" spans="1:7">
      <c r="A292">
        <v>2014</v>
      </c>
      <c r="B292" t="s">
        <v>119</v>
      </c>
      <c r="C292" t="s">
        <v>9</v>
      </c>
      <c r="D292" t="s">
        <v>9</v>
      </c>
      <c r="E292" t="s">
        <v>133</v>
      </c>
      <c r="F292" t="s">
        <v>134</v>
      </c>
      <c r="G292" s="5">
        <v>2.1286889211417512E-2</v>
      </c>
    </row>
    <row r="293" spans="1:7">
      <c r="A293">
        <v>2014</v>
      </c>
      <c r="B293" t="s">
        <v>119</v>
      </c>
      <c r="C293" t="s">
        <v>10</v>
      </c>
      <c r="D293" t="s">
        <v>10</v>
      </c>
      <c r="E293" t="s">
        <v>133</v>
      </c>
      <c r="F293" t="s">
        <v>134</v>
      </c>
      <c r="G293" s="5">
        <v>2.4866785079928951E-2</v>
      </c>
    </row>
    <row r="294" spans="1:7">
      <c r="A294">
        <v>2014</v>
      </c>
      <c r="B294" t="s">
        <v>119</v>
      </c>
      <c r="C294" t="s">
        <v>11</v>
      </c>
      <c r="D294" t="s">
        <v>11</v>
      </c>
      <c r="E294" t="s">
        <v>133</v>
      </c>
      <c r="F294" t="s">
        <v>134</v>
      </c>
      <c r="G294" s="5">
        <v>1.0810810810810811E-2</v>
      </c>
    </row>
    <row r="295" spans="1:7">
      <c r="A295">
        <v>2014</v>
      </c>
      <c r="B295" t="s">
        <v>119</v>
      </c>
      <c r="C295" t="s">
        <v>12</v>
      </c>
      <c r="D295" t="s">
        <v>12</v>
      </c>
      <c r="E295" t="s">
        <v>133</v>
      </c>
      <c r="F295" t="s">
        <v>134</v>
      </c>
      <c r="G295" s="5">
        <v>1.6270337922403004E-2</v>
      </c>
    </row>
    <row r="296" spans="1:7">
      <c r="A296">
        <v>2014</v>
      </c>
      <c r="B296" t="s">
        <v>119</v>
      </c>
      <c r="C296" t="s">
        <v>13</v>
      </c>
      <c r="D296" t="s">
        <v>13</v>
      </c>
      <c r="E296" t="s">
        <v>133</v>
      </c>
      <c r="F296" t="s">
        <v>134</v>
      </c>
      <c r="G296" s="5">
        <v>1.968019680196802E-2</v>
      </c>
    </row>
    <row r="297" spans="1:7">
      <c r="A297">
        <v>2014</v>
      </c>
      <c r="B297" t="s">
        <v>119</v>
      </c>
      <c r="C297" t="s">
        <v>14</v>
      </c>
      <c r="D297" t="s">
        <v>14</v>
      </c>
      <c r="E297" t="s">
        <v>133</v>
      </c>
      <c r="F297" t="s">
        <v>134</v>
      </c>
      <c r="G297" s="5">
        <v>2.8328611898016998E-2</v>
      </c>
    </row>
    <row r="298" spans="1:7">
      <c r="A298">
        <v>2014</v>
      </c>
      <c r="B298" t="s">
        <v>119</v>
      </c>
      <c r="C298" t="s">
        <v>15</v>
      </c>
      <c r="D298" t="s">
        <v>15</v>
      </c>
      <c r="E298" t="s">
        <v>133</v>
      </c>
      <c r="F298" t="s">
        <v>134</v>
      </c>
      <c r="G298" s="5">
        <v>5.1739518287243533E-2</v>
      </c>
    </row>
    <row r="299" spans="1:7">
      <c r="A299">
        <v>2014</v>
      </c>
      <c r="B299" t="s">
        <v>119</v>
      </c>
      <c r="C299" t="s">
        <v>16</v>
      </c>
      <c r="D299" t="s">
        <v>16</v>
      </c>
      <c r="E299" t="s">
        <v>133</v>
      </c>
      <c r="F299" t="s">
        <v>134</v>
      </c>
      <c r="G299" s="5">
        <v>2.7311931001437469E-2</v>
      </c>
    </row>
    <row r="300" spans="1:7">
      <c r="A300">
        <v>2014</v>
      </c>
      <c r="B300" t="s">
        <v>119</v>
      </c>
      <c r="C300" t="s">
        <v>17</v>
      </c>
      <c r="D300" t="s">
        <v>17</v>
      </c>
      <c r="E300" t="s">
        <v>133</v>
      </c>
      <c r="F300" t="s">
        <v>134</v>
      </c>
      <c r="G300" s="5">
        <v>2.5945017182130586E-2</v>
      </c>
    </row>
    <row r="301" spans="1:7">
      <c r="A301">
        <v>2014</v>
      </c>
      <c r="B301" t="s">
        <v>120</v>
      </c>
      <c r="C301" t="s">
        <v>5</v>
      </c>
      <c r="D301" t="s">
        <v>5</v>
      </c>
      <c r="E301" t="s">
        <v>133</v>
      </c>
      <c r="F301" t="s">
        <v>134</v>
      </c>
      <c r="G301" s="5">
        <v>3.3691303432301541E-2</v>
      </c>
    </row>
    <row r="302" spans="1:7">
      <c r="A302">
        <v>2014</v>
      </c>
      <c r="B302" t="s">
        <v>120</v>
      </c>
      <c r="C302" t="s">
        <v>6</v>
      </c>
      <c r="D302" t="s">
        <v>6</v>
      </c>
      <c r="E302" t="s">
        <v>133</v>
      </c>
      <c r="F302" t="s">
        <v>134</v>
      </c>
      <c r="G302" s="5">
        <v>2.2342342342342343E-2</v>
      </c>
    </row>
    <row r="303" spans="1:7">
      <c r="A303">
        <v>2014</v>
      </c>
      <c r="B303" t="s">
        <v>120</v>
      </c>
      <c r="C303" t="s">
        <v>7</v>
      </c>
      <c r="D303" t="s">
        <v>7</v>
      </c>
      <c r="E303" t="s">
        <v>133</v>
      </c>
      <c r="F303" t="s">
        <v>134</v>
      </c>
      <c r="G303" s="5">
        <v>2.2087483759203119E-2</v>
      </c>
    </row>
    <row r="304" spans="1:7">
      <c r="A304">
        <v>2014</v>
      </c>
      <c r="B304" t="s">
        <v>120</v>
      </c>
      <c r="C304" t="s">
        <v>8</v>
      </c>
      <c r="D304" t="s">
        <v>8</v>
      </c>
      <c r="E304" t="s">
        <v>133</v>
      </c>
      <c r="F304" t="s">
        <v>134</v>
      </c>
      <c r="G304" s="5">
        <v>2.182461659457334E-2</v>
      </c>
    </row>
    <row r="305" spans="1:7">
      <c r="A305">
        <v>2014</v>
      </c>
      <c r="B305" t="s">
        <v>120</v>
      </c>
      <c r="C305" t="s">
        <v>9</v>
      </c>
      <c r="D305" t="s">
        <v>9</v>
      </c>
      <c r="E305" t="s">
        <v>133</v>
      </c>
      <c r="F305" t="s">
        <v>134</v>
      </c>
      <c r="G305" s="5">
        <v>2.2031284423881914E-2</v>
      </c>
    </row>
    <row r="306" spans="1:7">
      <c r="A306">
        <v>2014</v>
      </c>
      <c r="B306" t="s">
        <v>120</v>
      </c>
      <c r="C306" t="s">
        <v>10</v>
      </c>
      <c r="D306" t="s">
        <v>10</v>
      </c>
      <c r="E306" t="s">
        <v>133</v>
      </c>
      <c r="F306" t="s">
        <v>134</v>
      </c>
      <c r="G306" s="5">
        <v>3.5555555555555556E-2</v>
      </c>
    </row>
    <row r="307" spans="1:7">
      <c r="A307">
        <v>2014</v>
      </c>
      <c r="B307" t="s">
        <v>120</v>
      </c>
      <c r="C307" t="s">
        <v>11</v>
      </c>
      <c r="D307" t="s">
        <v>11</v>
      </c>
      <c r="E307" t="s">
        <v>133</v>
      </c>
      <c r="F307" t="s">
        <v>134</v>
      </c>
      <c r="G307" s="5">
        <v>1.5072463768115942E-2</v>
      </c>
    </row>
    <row r="308" spans="1:7">
      <c r="A308">
        <v>2014</v>
      </c>
      <c r="B308" t="s">
        <v>120</v>
      </c>
      <c r="C308" t="s">
        <v>12</v>
      </c>
      <c r="D308" t="s">
        <v>12</v>
      </c>
      <c r="E308" t="s">
        <v>133</v>
      </c>
      <c r="F308" t="s">
        <v>134</v>
      </c>
      <c r="G308" s="5">
        <v>1.6288539848749273E-2</v>
      </c>
    </row>
    <row r="309" spans="1:7">
      <c r="A309">
        <v>2014</v>
      </c>
      <c r="B309" t="s">
        <v>120</v>
      </c>
      <c r="C309" t="s">
        <v>13</v>
      </c>
      <c r="D309" t="s">
        <v>13</v>
      </c>
      <c r="E309" t="s">
        <v>133</v>
      </c>
      <c r="F309" t="s">
        <v>134</v>
      </c>
      <c r="G309" s="5">
        <v>1.6219239373601788E-2</v>
      </c>
    </row>
    <row r="310" spans="1:7">
      <c r="A310">
        <v>2014</v>
      </c>
      <c r="B310" t="s">
        <v>120</v>
      </c>
      <c r="C310" t="s">
        <v>14</v>
      </c>
      <c r="D310" t="s">
        <v>14</v>
      </c>
      <c r="E310" t="s">
        <v>133</v>
      </c>
      <c r="F310" t="s">
        <v>134</v>
      </c>
      <c r="G310" s="5">
        <v>2.5811823480432972E-2</v>
      </c>
    </row>
    <row r="311" spans="1:7">
      <c r="A311">
        <v>2014</v>
      </c>
      <c r="B311" t="s">
        <v>120</v>
      </c>
      <c r="C311" t="s">
        <v>15</v>
      </c>
      <c r="D311" t="s">
        <v>15</v>
      </c>
      <c r="E311" t="s">
        <v>133</v>
      </c>
      <c r="F311" t="s">
        <v>134</v>
      </c>
      <c r="G311" s="5">
        <v>4.8666186012977647E-2</v>
      </c>
    </row>
    <row r="312" spans="1:7">
      <c r="A312">
        <v>2014</v>
      </c>
      <c r="B312" t="s">
        <v>120</v>
      </c>
      <c r="C312" t="s">
        <v>16</v>
      </c>
      <c r="D312" t="s">
        <v>16</v>
      </c>
      <c r="E312" t="s">
        <v>133</v>
      </c>
      <c r="F312" t="s">
        <v>134</v>
      </c>
      <c r="G312" s="5">
        <v>2.7291666666666665E-2</v>
      </c>
    </row>
    <row r="313" spans="1:7">
      <c r="A313">
        <v>2014</v>
      </c>
      <c r="B313" t="s">
        <v>120</v>
      </c>
      <c r="C313" t="s">
        <v>17</v>
      </c>
      <c r="D313" t="s">
        <v>17</v>
      </c>
      <c r="E313" t="s">
        <v>133</v>
      </c>
      <c r="F313" t="s">
        <v>134</v>
      </c>
      <c r="G313" s="5">
        <v>2.6301063234471182E-2</v>
      </c>
    </row>
    <row r="314" spans="1:7">
      <c r="A314">
        <v>2020</v>
      </c>
      <c r="B314" t="s">
        <v>144</v>
      </c>
      <c r="C314" t="s">
        <v>5</v>
      </c>
      <c r="D314" t="s">
        <v>5</v>
      </c>
      <c r="E314" t="s">
        <v>117</v>
      </c>
      <c r="F314" t="s">
        <v>118</v>
      </c>
      <c r="G314" s="5">
        <v>0.27185447195553308</v>
      </c>
    </row>
    <row r="315" spans="1:7">
      <c r="A315">
        <v>2020</v>
      </c>
      <c r="B315" t="s">
        <v>144</v>
      </c>
      <c r="C315" t="s">
        <v>6</v>
      </c>
      <c r="D315" t="s">
        <v>6</v>
      </c>
      <c r="E315" t="s">
        <v>117</v>
      </c>
      <c r="F315" t="s">
        <v>118</v>
      </c>
      <c r="G315" s="5">
        <v>0.48823903369357913</v>
      </c>
    </row>
    <row r="316" spans="1:7">
      <c r="A316">
        <v>2020</v>
      </c>
      <c r="B316" t="s">
        <v>144</v>
      </c>
      <c r="C316" t="s">
        <v>7</v>
      </c>
      <c r="D316" t="s">
        <v>7</v>
      </c>
      <c r="E316" t="s">
        <v>117</v>
      </c>
      <c r="F316" t="s">
        <v>118</v>
      </c>
      <c r="G316" s="5">
        <v>0.39345637583892618</v>
      </c>
    </row>
    <row r="317" spans="1:7">
      <c r="A317">
        <v>2020</v>
      </c>
      <c r="B317" t="s">
        <v>144</v>
      </c>
      <c r="C317" t="s">
        <v>8</v>
      </c>
      <c r="D317" t="s">
        <v>8</v>
      </c>
      <c r="E317" t="s">
        <v>117</v>
      </c>
      <c r="F317" t="s">
        <v>118</v>
      </c>
      <c r="G317" s="5">
        <v>0.38918345705196183</v>
      </c>
    </row>
    <row r="318" spans="1:7">
      <c r="A318">
        <v>2020</v>
      </c>
      <c r="B318" t="s">
        <v>144</v>
      </c>
      <c r="C318" t="s">
        <v>9</v>
      </c>
      <c r="D318" t="s">
        <v>9</v>
      </c>
      <c r="E318" t="s">
        <v>117</v>
      </c>
      <c r="F318" t="s">
        <v>118</v>
      </c>
      <c r="G318" s="5">
        <v>0.3046082949308756</v>
      </c>
    </row>
    <row r="319" spans="1:7">
      <c r="A319">
        <v>2020</v>
      </c>
      <c r="B319" t="s">
        <v>144</v>
      </c>
      <c r="C319" t="s">
        <v>10</v>
      </c>
      <c r="D319" t="s">
        <v>10</v>
      </c>
      <c r="E319" t="s">
        <v>117</v>
      </c>
      <c r="F319" t="s">
        <v>118</v>
      </c>
      <c r="G319" s="5">
        <v>0.34363636363636363</v>
      </c>
    </row>
    <row r="320" spans="1:7">
      <c r="A320">
        <v>2020</v>
      </c>
      <c r="B320" t="s">
        <v>144</v>
      </c>
      <c r="C320" t="s">
        <v>11</v>
      </c>
      <c r="D320" t="s">
        <v>11</v>
      </c>
      <c r="E320" t="s">
        <v>117</v>
      </c>
      <c r="F320" t="s">
        <v>118</v>
      </c>
      <c r="G320" s="5">
        <v>0.42136150234741782</v>
      </c>
    </row>
    <row r="321" spans="1:7">
      <c r="A321">
        <v>2020</v>
      </c>
      <c r="B321" t="s">
        <v>144</v>
      </c>
      <c r="C321" t="s">
        <v>12</v>
      </c>
      <c r="D321" t="s">
        <v>12</v>
      </c>
      <c r="E321" t="s">
        <v>117</v>
      </c>
      <c r="F321" t="s">
        <v>118</v>
      </c>
      <c r="G321" s="5">
        <v>0.40175219023779724</v>
      </c>
    </row>
    <row r="322" spans="1:7">
      <c r="A322">
        <v>2020</v>
      </c>
      <c r="B322" t="s">
        <v>144</v>
      </c>
      <c r="C322" t="s">
        <v>13</v>
      </c>
      <c r="D322" t="s">
        <v>13</v>
      </c>
      <c r="E322" t="s">
        <v>117</v>
      </c>
      <c r="F322" t="s">
        <v>118</v>
      </c>
      <c r="G322" s="5">
        <v>0.38015607580824973</v>
      </c>
    </row>
    <row r="323" spans="1:7">
      <c r="A323">
        <v>2020</v>
      </c>
      <c r="B323" t="s">
        <v>144</v>
      </c>
      <c r="C323" t="s">
        <v>14</v>
      </c>
      <c r="D323" t="s">
        <v>14</v>
      </c>
      <c r="E323" t="s">
        <v>117</v>
      </c>
      <c r="F323" t="s">
        <v>118</v>
      </c>
      <c r="G323" s="5">
        <v>0.37658536585365854</v>
      </c>
    </row>
    <row r="324" spans="1:7">
      <c r="A324">
        <v>2020</v>
      </c>
      <c r="B324" t="s">
        <v>144</v>
      </c>
      <c r="C324" t="s">
        <v>15</v>
      </c>
      <c r="D324" t="s">
        <v>15</v>
      </c>
      <c r="E324" t="s">
        <v>117</v>
      </c>
      <c r="F324" t="s">
        <v>118</v>
      </c>
      <c r="G324" s="5">
        <v>0.3522292993630573</v>
      </c>
    </row>
    <row r="325" spans="1:7">
      <c r="A325">
        <v>2020</v>
      </c>
      <c r="B325" t="s">
        <v>144</v>
      </c>
      <c r="C325" t="s">
        <v>16</v>
      </c>
      <c r="D325" t="s">
        <v>16</v>
      </c>
      <c r="E325" t="s">
        <v>117</v>
      </c>
      <c r="F325" t="s">
        <v>118</v>
      </c>
      <c r="G325" s="5">
        <v>0.34527406128614591</v>
      </c>
    </row>
    <row r="326" spans="1:7">
      <c r="A326">
        <v>2020</v>
      </c>
      <c r="B326" t="s">
        <v>144</v>
      </c>
      <c r="C326" t="s">
        <v>17</v>
      </c>
      <c r="D326" t="s">
        <v>17</v>
      </c>
      <c r="E326" t="s">
        <v>117</v>
      </c>
      <c r="F326" t="s">
        <v>118</v>
      </c>
      <c r="G326" s="5">
        <v>0.36635026103464641</v>
      </c>
    </row>
    <row r="327" spans="1:7">
      <c r="A327">
        <v>2020</v>
      </c>
      <c r="B327" t="s">
        <v>119</v>
      </c>
      <c r="C327" t="s">
        <v>5</v>
      </c>
      <c r="D327" t="s">
        <v>5</v>
      </c>
      <c r="E327" t="s">
        <v>117</v>
      </c>
      <c r="F327" t="s">
        <v>118</v>
      </c>
      <c r="G327" s="5">
        <v>0.26928633342964459</v>
      </c>
    </row>
    <row r="328" spans="1:7">
      <c r="A328">
        <v>2020</v>
      </c>
      <c r="B328" t="s">
        <v>119</v>
      </c>
      <c r="C328" t="s">
        <v>6</v>
      </c>
      <c r="D328" t="s">
        <v>6</v>
      </c>
      <c r="E328" t="s">
        <v>117</v>
      </c>
      <c r="F328" t="s">
        <v>118</v>
      </c>
      <c r="G328" s="5">
        <v>0.37023914968999116</v>
      </c>
    </row>
    <row r="329" spans="1:7">
      <c r="A329">
        <v>2020</v>
      </c>
      <c r="B329" t="s">
        <v>119</v>
      </c>
      <c r="C329" t="s">
        <v>7</v>
      </c>
      <c r="D329" t="s">
        <v>7</v>
      </c>
      <c r="E329" t="s">
        <v>117</v>
      </c>
      <c r="F329" t="s">
        <v>118</v>
      </c>
      <c r="G329" s="5">
        <v>0.35040650406504065</v>
      </c>
    </row>
    <row r="330" spans="1:7">
      <c r="A330">
        <v>2020</v>
      </c>
      <c r="B330" t="s">
        <v>119</v>
      </c>
      <c r="C330" t="s">
        <v>8</v>
      </c>
      <c r="D330" t="s">
        <v>8</v>
      </c>
      <c r="E330" t="s">
        <v>117</v>
      </c>
      <c r="F330" t="s">
        <v>118</v>
      </c>
      <c r="G330" s="5">
        <v>0.34015852047556144</v>
      </c>
    </row>
    <row r="331" spans="1:7">
      <c r="A331">
        <v>2020</v>
      </c>
      <c r="B331" t="s">
        <v>119</v>
      </c>
      <c r="C331" t="s">
        <v>9</v>
      </c>
      <c r="D331" t="s">
        <v>9</v>
      </c>
      <c r="E331" t="s">
        <v>117</v>
      </c>
      <c r="F331" t="s">
        <v>118</v>
      </c>
      <c r="G331" s="5">
        <v>0.2625860195581311</v>
      </c>
    </row>
    <row r="332" spans="1:7">
      <c r="A332">
        <v>2020</v>
      </c>
      <c r="B332" t="s">
        <v>119</v>
      </c>
      <c r="C332" t="s">
        <v>10</v>
      </c>
      <c r="D332" t="s">
        <v>10</v>
      </c>
      <c r="E332" t="s">
        <v>117</v>
      </c>
      <c r="F332" t="s">
        <v>118</v>
      </c>
      <c r="G332" s="5">
        <v>0.32148806218767351</v>
      </c>
    </row>
    <row r="333" spans="1:7">
      <c r="A333">
        <v>2020</v>
      </c>
      <c r="B333" t="s">
        <v>119</v>
      </c>
      <c r="C333" t="s">
        <v>11</v>
      </c>
      <c r="D333" t="s">
        <v>11</v>
      </c>
      <c r="E333" t="s">
        <v>117</v>
      </c>
      <c r="F333" t="s">
        <v>118</v>
      </c>
      <c r="G333" s="5">
        <v>0.42711518858307851</v>
      </c>
    </row>
    <row r="334" spans="1:7">
      <c r="A334">
        <v>2020</v>
      </c>
      <c r="B334" t="s">
        <v>119</v>
      </c>
      <c r="C334" t="s">
        <v>12</v>
      </c>
      <c r="D334" t="s">
        <v>12</v>
      </c>
      <c r="E334" t="s">
        <v>117</v>
      </c>
      <c r="F334" t="s">
        <v>118</v>
      </c>
      <c r="G334" s="5">
        <v>0.32004089979550104</v>
      </c>
    </row>
    <row r="335" spans="1:7">
      <c r="A335">
        <v>2020</v>
      </c>
      <c r="B335" t="s">
        <v>119</v>
      </c>
      <c r="C335" t="s">
        <v>13</v>
      </c>
      <c r="D335" t="s">
        <v>13</v>
      </c>
      <c r="E335" t="s">
        <v>117</v>
      </c>
      <c r="F335" t="s">
        <v>118</v>
      </c>
      <c r="G335" s="5">
        <v>0.33671742808798644</v>
      </c>
    </row>
    <row r="336" spans="1:7">
      <c r="A336">
        <v>2020</v>
      </c>
      <c r="B336" t="s">
        <v>119</v>
      </c>
      <c r="C336" t="s">
        <v>14</v>
      </c>
      <c r="D336" t="s">
        <v>14</v>
      </c>
      <c r="E336" t="s">
        <v>117</v>
      </c>
      <c r="F336" t="s">
        <v>118</v>
      </c>
      <c r="G336" s="5">
        <v>0.3058340929808569</v>
      </c>
    </row>
    <row r="337" spans="1:7">
      <c r="A337">
        <v>2020</v>
      </c>
      <c r="B337" t="s">
        <v>119</v>
      </c>
      <c r="C337" t="s">
        <v>15</v>
      </c>
      <c r="D337" t="s">
        <v>15</v>
      </c>
      <c r="E337" t="s">
        <v>117</v>
      </c>
      <c r="F337" t="s">
        <v>118</v>
      </c>
      <c r="G337" s="5">
        <v>0.30035128805620609</v>
      </c>
    </row>
    <row r="338" spans="1:7">
      <c r="A338">
        <v>2020</v>
      </c>
      <c r="B338" t="s">
        <v>119</v>
      </c>
      <c r="C338" t="s">
        <v>16</v>
      </c>
      <c r="D338" t="s">
        <v>16</v>
      </c>
      <c r="E338" t="s">
        <v>117</v>
      </c>
      <c r="F338" t="s">
        <v>118</v>
      </c>
      <c r="G338" s="5">
        <v>0.2867313915857605</v>
      </c>
    </row>
    <row r="339" spans="1:7">
      <c r="A339">
        <v>2020</v>
      </c>
      <c r="B339" t="s">
        <v>119</v>
      </c>
      <c r="C339" t="s">
        <v>17</v>
      </c>
      <c r="D339" t="s">
        <v>17</v>
      </c>
      <c r="E339" t="s">
        <v>117</v>
      </c>
      <c r="F339" t="s">
        <v>118</v>
      </c>
      <c r="G339" s="5">
        <v>0.31267912646833246</v>
      </c>
    </row>
    <row r="340" spans="1:7">
      <c r="A340">
        <v>2020</v>
      </c>
      <c r="B340" t="s">
        <v>120</v>
      </c>
      <c r="C340" t="s">
        <v>5</v>
      </c>
      <c r="D340" t="s">
        <v>5</v>
      </c>
      <c r="E340" t="s">
        <v>117</v>
      </c>
      <c r="F340" t="s">
        <v>118</v>
      </c>
      <c r="G340" s="5">
        <v>0.2702205882352941</v>
      </c>
    </row>
    <row r="341" spans="1:7">
      <c r="A341">
        <v>2020</v>
      </c>
      <c r="B341" t="s">
        <v>120</v>
      </c>
      <c r="C341" t="s">
        <v>6</v>
      </c>
      <c r="D341" t="s">
        <v>6</v>
      </c>
      <c r="E341" t="s">
        <v>117</v>
      </c>
      <c r="F341" t="s">
        <v>118</v>
      </c>
      <c r="G341" s="5">
        <v>0.43893412287194672</v>
      </c>
    </row>
    <row r="342" spans="1:7">
      <c r="A342">
        <v>2020</v>
      </c>
      <c r="B342" t="s">
        <v>120</v>
      </c>
      <c r="C342" t="s">
        <v>7</v>
      </c>
      <c r="D342" t="s">
        <v>7</v>
      </c>
      <c r="E342" t="s">
        <v>117</v>
      </c>
      <c r="F342" t="s">
        <v>118</v>
      </c>
      <c r="G342" s="5">
        <v>0.37159372419488024</v>
      </c>
    </row>
    <row r="343" spans="1:7">
      <c r="A343">
        <v>2020</v>
      </c>
      <c r="B343" t="s">
        <v>120</v>
      </c>
      <c r="C343" t="s">
        <v>8</v>
      </c>
      <c r="D343" t="s">
        <v>8</v>
      </c>
      <c r="E343" t="s">
        <v>117</v>
      </c>
      <c r="F343" t="s">
        <v>118</v>
      </c>
      <c r="G343" s="5">
        <v>0.36383814239371692</v>
      </c>
    </row>
    <row r="344" spans="1:7">
      <c r="A344">
        <v>2020</v>
      </c>
      <c r="B344" t="s">
        <v>120</v>
      </c>
      <c r="C344" t="s">
        <v>9</v>
      </c>
      <c r="D344" t="s">
        <v>9</v>
      </c>
      <c r="E344" t="s">
        <v>117</v>
      </c>
      <c r="F344" t="s">
        <v>118</v>
      </c>
      <c r="G344" s="5">
        <v>0.28107888866355707</v>
      </c>
    </row>
    <row r="345" spans="1:7">
      <c r="A345">
        <v>2020</v>
      </c>
      <c r="B345" t="s">
        <v>120</v>
      </c>
      <c r="C345" t="s">
        <v>10</v>
      </c>
      <c r="D345" t="s">
        <v>10</v>
      </c>
      <c r="E345" t="s">
        <v>117</v>
      </c>
      <c r="F345" t="s">
        <v>118</v>
      </c>
      <c r="G345" s="5">
        <v>0.33207765864966676</v>
      </c>
    </row>
    <row r="346" spans="1:7">
      <c r="A346">
        <v>2020</v>
      </c>
      <c r="B346" t="s">
        <v>120</v>
      </c>
      <c r="C346" t="s">
        <v>11</v>
      </c>
      <c r="D346" t="s">
        <v>11</v>
      </c>
      <c r="E346" t="s">
        <v>117</v>
      </c>
      <c r="F346" t="s">
        <v>118</v>
      </c>
      <c r="G346" s="5">
        <v>0.42444080741953083</v>
      </c>
    </row>
    <row r="347" spans="1:7">
      <c r="A347">
        <v>2020</v>
      </c>
      <c r="B347" t="s">
        <v>120</v>
      </c>
      <c r="C347" t="s">
        <v>12</v>
      </c>
      <c r="D347" t="s">
        <v>12</v>
      </c>
      <c r="E347" t="s">
        <v>117</v>
      </c>
      <c r="F347" t="s">
        <v>118</v>
      </c>
      <c r="G347" s="5">
        <v>0.35678109172763084</v>
      </c>
    </row>
    <row r="348" spans="1:7">
      <c r="A348">
        <v>2020</v>
      </c>
      <c r="B348" t="s">
        <v>120</v>
      </c>
      <c r="C348" t="s">
        <v>13</v>
      </c>
      <c r="D348" t="s">
        <v>13</v>
      </c>
      <c r="E348" t="s">
        <v>117</v>
      </c>
      <c r="F348" t="s">
        <v>118</v>
      </c>
      <c r="G348" s="5">
        <v>0.35545935545935547</v>
      </c>
    </row>
    <row r="349" spans="1:7">
      <c r="A349">
        <v>2020</v>
      </c>
      <c r="B349" t="s">
        <v>120</v>
      </c>
      <c r="C349" t="s">
        <v>14</v>
      </c>
      <c r="D349" t="s">
        <v>14</v>
      </c>
      <c r="E349" t="s">
        <v>117</v>
      </c>
      <c r="F349" t="s">
        <v>118</v>
      </c>
      <c r="G349" s="5">
        <v>0.34000942507068804</v>
      </c>
    </row>
    <row r="350" spans="1:7">
      <c r="A350">
        <v>2020</v>
      </c>
      <c r="B350" t="s">
        <v>120</v>
      </c>
      <c r="C350" t="s">
        <v>15</v>
      </c>
      <c r="D350" t="s">
        <v>15</v>
      </c>
      <c r="E350" t="s">
        <v>117</v>
      </c>
      <c r="F350" t="s">
        <v>118</v>
      </c>
      <c r="G350" s="5">
        <v>0.32519829164124464</v>
      </c>
    </row>
    <row r="351" spans="1:7">
      <c r="A351">
        <v>2020</v>
      </c>
      <c r="B351" t="s">
        <v>120</v>
      </c>
      <c r="C351" t="s">
        <v>16</v>
      </c>
      <c r="D351" t="s">
        <v>16</v>
      </c>
      <c r="E351" t="s">
        <v>117</v>
      </c>
      <c r="F351" t="s">
        <v>118</v>
      </c>
      <c r="G351" s="5">
        <v>0.31181801368596263</v>
      </c>
    </row>
    <row r="352" spans="1:7">
      <c r="A352">
        <v>2020</v>
      </c>
      <c r="B352" t="s">
        <v>120</v>
      </c>
      <c r="C352" t="s">
        <v>17</v>
      </c>
      <c r="D352" t="s">
        <v>17</v>
      </c>
      <c r="E352" t="s">
        <v>117</v>
      </c>
      <c r="F352" t="s">
        <v>118</v>
      </c>
      <c r="G352" s="5">
        <v>0.33734703226228652</v>
      </c>
    </row>
    <row r="353" spans="1:7">
      <c r="A353">
        <v>2020</v>
      </c>
      <c r="B353" t="s">
        <v>144</v>
      </c>
      <c r="C353" t="s">
        <v>5</v>
      </c>
      <c r="D353" t="s">
        <v>5</v>
      </c>
      <c r="E353" t="s">
        <v>123</v>
      </c>
      <c r="F353" t="s">
        <v>135</v>
      </c>
      <c r="G353" s="5">
        <v>0.16068721576553815</v>
      </c>
    </row>
    <row r="354" spans="1:7">
      <c r="A354">
        <v>2020</v>
      </c>
      <c r="B354" t="s">
        <v>144</v>
      </c>
      <c r="C354" t="s">
        <v>6</v>
      </c>
      <c r="D354" t="s">
        <v>6</v>
      </c>
      <c r="E354" t="s">
        <v>123</v>
      </c>
      <c r="F354" t="s">
        <v>135</v>
      </c>
      <c r="G354" s="5">
        <v>7.3744437380801012E-2</v>
      </c>
    </row>
    <row r="355" spans="1:7">
      <c r="A355">
        <v>2020</v>
      </c>
      <c r="B355" t="s">
        <v>144</v>
      </c>
      <c r="C355" t="s">
        <v>7</v>
      </c>
      <c r="D355" t="s">
        <v>7</v>
      </c>
      <c r="E355" t="s">
        <v>123</v>
      </c>
      <c r="F355" t="s">
        <v>135</v>
      </c>
      <c r="G355" s="5">
        <v>0.10444630872483221</v>
      </c>
    </row>
    <row r="356" spans="1:7">
      <c r="A356">
        <v>2020</v>
      </c>
      <c r="B356" t="s">
        <v>144</v>
      </c>
      <c r="C356" t="s">
        <v>8</v>
      </c>
      <c r="D356" t="s">
        <v>8</v>
      </c>
      <c r="E356" t="s">
        <v>123</v>
      </c>
      <c r="F356" t="s">
        <v>135</v>
      </c>
      <c r="G356" s="5">
        <v>9.791445740544362E-2</v>
      </c>
    </row>
    <row r="357" spans="1:7">
      <c r="A357">
        <v>2020</v>
      </c>
      <c r="B357" t="s">
        <v>144</v>
      </c>
      <c r="C357" t="s">
        <v>9</v>
      </c>
      <c r="D357" t="s">
        <v>9</v>
      </c>
      <c r="E357" t="s">
        <v>123</v>
      </c>
      <c r="F357" t="s">
        <v>135</v>
      </c>
      <c r="G357" s="5">
        <v>9.9539170506912439E-2</v>
      </c>
    </row>
    <row r="358" spans="1:7">
      <c r="A358">
        <v>2020</v>
      </c>
      <c r="B358" t="s">
        <v>144</v>
      </c>
      <c r="C358" t="s">
        <v>10</v>
      </c>
      <c r="D358" t="s">
        <v>10</v>
      </c>
      <c r="E358" t="s">
        <v>123</v>
      </c>
      <c r="F358" t="s">
        <v>135</v>
      </c>
      <c r="G358" s="5">
        <v>7.8787878787878782E-2</v>
      </c>
    </row>
    <row r="359" spans="1:7">
      <c r="A359">
        <v>2020</v>
      </c>
      <c r="B359" t="s">
        <v>144</v>
      </c>
      <c r="C359" t="s">
        <v>11</v>
      </c>
      <c r="D359" t="s">
        <v>11</v>
      </c>
      <c r="E359" t="s">
        <v>123</v>
      </c>
      <c r="F359" t="s">
        <v>135</v>
      </c>
      <c r="G359" s="5">
        <v>7.5117370892018781E-2</v>
      </c>
    </row>
    <row r="360" spans="1:7">
      <c r="A360">
        <v>2020</v>
      </c>
      <c r="B360" t="s">
        <v>144</v>
      </c>
      <c r="C360" t="s">
        <v>12</v>
      </c>
      <c r="D360" t="s">
        <v>12</v>
      </c>
      <c r="E360" t="s">
        <v>123</v>
      </c>
      <c r="F360" t="s">
        <v>135</v>
      </c>
      <c r="G360" s="5">
        <v>7.7596996245306638E-2</v>
      </c>
    </row>
    <row r="361" spans="1:7">
      <c r="A361">
        <v>2020</v>
      </c>
      <c r="B361" t="s">
        <v>144</v>
      </c>
      <c r="C361" t="s">
        <v>13</v>
      </c>
      <c r="D361" t="s">
        <v>13</v>
      </c>
      <c r="E361" t="s">
        <v>123</v>
      </c>
      <c r="F361" t="s">
        <v>135</v>
      </c>
      <c r="G361" s="5">
        <v>7.6923076923076927E-2</v>
      </c>
    </row>
    <row r="362" spans="1:7">
      <c r="A362">
        <v>2020</v>
      </c>
      <c r="B362" t="s">
        <v>144</v>
      </c>
      <c r="C362" t="s">
        <v>14</v>
      </c>
      <c r="D362" t="s">
        <v>14</v>
      </c>
      <c r="E362" t="s">
        <v>123</v>
      </c>
      <c r="F362" t="s">
        <v>135</v>
      </c>
      <c r="G362" s="5">
        <v>8.3414634146341468E-2</v>
      </c>
    </row>
    <row r="363" spans="1:7">
      <c r="A363">
        <v>2020</v>
      </c>
      <c r="B363" t="s">
        <v>144</v>
      </c>
      <c r="C363" t="s">
        <v>15</v>
      </c>
      <c r="D363" t="s">
        <v>15</v>
      </c>
      <c r="E363" t="s">
        <v>123</v>
      </c>
      <c r="F363" t="s">
        <v>135</v>
      </c>
      <c r="G363" s="5">
        <v>0.11210191082802548</v>
      </c>
    </row>
    <row r="364" spans="1:7">
      <c r="A364">
        <v>2020</v>
      </c>
      <c r="B364" t="s">
        <v>144</v>
      </c>
      <c r="C364" t="s">
        <v>16</v>
      </c>
      <c r="D364" t="s">
        <v>16</v>
      </c>
      <c r="E364" t="s">
        <v>123</v>
      </c>
      <c r="F364" t="s">
        <v>135</v>
      </c>
      <c r="G364" s="5">
        <v>0.11307725507121277</v>
      </c>
    </row>
    <row r="365" spans="1:7">
      <c r="A365">
        <v>2020</v>
      </c>
      <c r="B365" t="s">
        <v>144</v>
      </c>
      <c r="C365" t="s">
        <v>17</v>
      </c>
      <c r="D365" t="s">
        <v>17</v>
      </c>
      <c r="E365" t="s">
        <v>123</v>
      </c>
      <c r="F365" t="s">
        <v>135</v>
      </c>
      <c r="G365" s="5">
        <v>0.10014238253440912</v>
      </c>
    </row>
    <row r="366" spans="1:7">
      <c r="A366">
        <v>2020</v>
      </c>
      <c r="B366" t="s">
        <v>119</v>
      </c>
      <c r="C366" t="s">
        <v>5</v>
      </c>
      <c r="D366" t="s">
        <v>5</v>
      </c>
      <c r="E366" t="s">
        <v>123</v>
      </c>
      <c r="F366" t="s">
        <v>135</v>
      </c>
      <c r="G366" s="5">
        <v>0.12019647500722334</v>
      </c>
    </row>
    <row r="367" spans="1:7">
      <c r="A367">
        <v>2020</v>
      </c>
      <c r="B367" t="s">
        <v>119</v>
      </c>
      <c r="C367" t="s">
        <v>6</v>
      </c>
      <c r="D367" t="s">
        <v>6</v>
      </c>
      <c r="E367" t="s">
        <v>123</v>
      </c>
      <c r="F367" t="s">
        <v>135</v>
      </c>
      <c r="G367" s="5">
        <v>9.3888396811337468E-2</v>
      </c>
    </row>
    <row r="368" spans="1:7">
      <c r="A368">
        <v>2020</v>
      </c>
      <c r="B368" t="s">
        <v>119</v>
      </c>
      <c r="C368" t="s">
        <v>7</v>
      </c>
      <c r="D368" t="s">
        <v>7</v>
      </c>
      <c r="E368" t="s">
        <v>123</v>
      </c>
      <c r="F368" t="s">
        <v>135</v>
      </c>
      <c r="G368" s="5">
        <v>8.4552845528455281E-2</v>
      </c>
    </row>
    <row r="369" spans="1:7">
      <c r="A369">
        <v>2020</v>
      </c>
      <c r="B369" t="s">
        <v>119</v>
      </c>
      <c r="C369" t="s">
        <v>8</v>
      </c>
      <c r="D369" t="s">
        <v>8</v>
      </c>
      <c r="E369" t="s">
        <v>123</v>
      </c>
      <c r="F369" t="s">
        <v>135</v>
      </c>
      <c r="G369" s="5">
        <v>8.4214002642007929E-2</v>
      </c>
    </row>
    <row r="370" spans="1:7">
      <c r="A370">
        <v>2020</v>
      </c>
      <c r="B370" t="s">
        <v>119</v>
      </c>
      <c r="C370" t="s">
        <v>9</v>
      </c>
      <c r="D370" t="s">
        <v>9</v>
      </c>
      <c r="E370" t="s">
        <v>123</v>
      </c>
      <c r="F370" t="s">
        <v>135</v>
      </c>
      <c r="G370" s="5">
        <v>7.4248460702643973E-2</v>
      </c>
    </row>
    <row r="371" spans="1:7">
      <c r="A371">
        <v>2020</v>
      </c>
      <c r="B371" t="s">
        <v>119</v>
      </c>
      <c r="C371" t="s">
        <v>10</v>
      </c>
      <c r="D371" t="s">
        <v>10</v>
      </c>
      <c r="E371" t="s">
        <v>123</v>
      </c>
      <c r="F371" t="s">
        <v>135</v>
      </c>
      <c r="G371" s="5">
        <v>5.1637978900610775E-2</v>
      </c>
    </row>
    <row r="372" spans="1:7">
      <c r="A372">
        <v>2020</v>
      </c>
      <c r="B372" t="s">
        <v>119</v>
      </c>
      <c r="C372" t="s">
        <v>11</v>
      </c>
      <c r="D372" t="s">
        <v>11</v>
      </c>
      <c r="E372" t="s">
        <v>123</v>
      </c>
      <c r="F372" t="s">
        <v>135</v>
      </c>
      <c r="G372" s="5">
        <v>8.4607543323139647E-2</v>
      </c>
    </row>
    <row r="373" spans="1:7">
      <c r="A373">
        <v>2020</v>
      </c>
      <c r="B373" t="s">
        <v>119</v>
      </c>
      <c r="C373" t="s">
        <v>12</v>
      </c>
      <c r="D373" t="s">
        <v>12</v>
      </c>
      <c r="E373" t="s">
        <v>123</v>
      </c>
      <c r="F373" t="s">
        <v>135</v>
      </c>
      <c r="G373" s="5">
        <v>5.4192229038854803E-2</v>
      </c>
    </row>
    <row r="374" spans="1:7">
      <c r="A374">
        <v>2020</v>
      </c>
      <c r="B374" t="s">
        <v>119</v>
      </c>
      <c r="C374" t="s">
        <v>13</v>
      </c>
      <c r="D374" t="s">
        <v>13</v>
      </c>
      <c r="E374" t="s">
        <v>123</v>
      </c>
      <c r="F374" t="s">
        <v>135</v>
      </c>
      <c r="G374" s="5">
        <v>5.4145516074450083E-2</v>
      </c>
    </row>
    <row r="375" spans="1:7">
      <c r="A375">
        <v>2020</v>
      </c>
      <c r="B375" t="s">
        <v>119</v>
      </c>
      <c r="C375" t="s">
        <v>14</v>
      </c>
      <c r="D375" t="s">
        <v>14</v>
      </c>
      <c r="E375" t="s">
        <v>123</v>
      </c>
      <c r="F375" t="s">
        <v>135</v>
      </c>
      <c r="G375" s="5">
        <v>7.6572470373746579E-2</v>
      </c>
    </row>
    <row r="376" spans="1:7">
      <c r="A376">
        <v>2020</v>
      </c>
      <c r="B376" t="s">
        <v>119</v>
      </c>
      <c r="C376" t="s">
        <v>15</v>
      </c>
      <c r="D376" t="s">
        <v>15</v>
      </c>
      <c r="E376" t="s">
        <v>123</v>
      </c>
      <c r="F376" t="s">
        <v>135</v>
      </c>
      <c r="G376" s="5">
        <v>9.1920374707259958E-2</v>
      </c>
    </row>
    <row r="377" spans="1:7">
      <c r="A377">
        <v>2020</v>
      </c>
      <c r="B377" t="s">
        <v>119</v>
      </c>
      <c r="C377" t="s">
        <v>16</v>
      </c>
      <c r="D377" t="s">
        <v>16</v>
      </c>
      <c r="E377" t="s">
        <v>123</v>
      </c>
      <c r="F377" t="s">
        <v>135</v>
      </c>
      <c r="G377" s="5">
        <v>0.10420711974110032</v>
      </c>
    </row>
    <row r="378" spans="1:7">
      <c r="A378">
        <v>2020</v>
      </c>
      <c r="B378" t="s">
        <v>119</v>
      </c>
      <c r="C378" t="s">
        <v>17</v>
      </c>
      <c r="D378" t="s">
        <v>17</v>
      </c>
      <c r="E378" t="s">
        <v>123</v>
      </c>
      <c r="F378" t="s">
        <v>135</v>
      </c>
      <c r="G378" s="5">
        <v>8.5980704799580185E-2</v>
      </c>
    </row>
    <row r="379" spans="1:7">
      <c r="A379">
        <v>2020</v>
      </c>
      <c r="B379" t="s">
        <v>120</v>
      </c>
      <c r="C379" t="s">
        <v>5</v>
      </c>
      <c r="D379" t="s">
        <v>5</v>
      </c>
      <c r="E379" t="s">
        <v>123</v>
      </c>
      <c r="F379" t="s">
        <v>135</v>
      </c>
      <c r="G379" s="5">
        <v>0.13492647058823529</v>
      </c>
    </row>
    <row r="380" spans="1:7">
      <c r="A380">
        <v>2020</v>
      </c>
      <c r="B380" t="s">
        <v>120</v>
      </c>
      <c r="C380" t="s">
        <v>6</v>
      </c>
      <c r="D380" t="s">
        <v>6</v>
      </c>
      <c r="E380" t="s">
        <v>123</v>
      </c>
      <c r="F380" t="s">
        <v>135</v>
      </c>
      <c r="G380" s="5">
        <v>8.2161361954108073E-2</v>
      </c>
    </row>
    <row r="381" spans="1:7">
      <c r="A381">
        <v>2020</v>
      </c>
      <c r="B381" t="s">
        <v>120</v>
      </c>
      <c r="C381" t="s">
        <v>7</v>
      </c>
      <c r="D381" t="s">
        <v>7</v>
      </c>
      <c r="E381" t="s">
        <v>123</v>
      </c>
      <c r="F381" t="s">
        <v>135</v>
      </c>
      <c r="G381" s="5">
        <v>9.4343517753922385E-2</v>
      </c>
    </row>
    <row r="382" spans="1:7">
      <c r="A382">
        <v>2020</v>
      </c>
      <c r="B382" t="s">
        <v>120</v>
      </c>
      <c r="C382" t="s">
        <v>8</v>
      </c>
      <c r="D382" t="s">
        <v>8</v>
      </c>
      <c r="E382" t="s">
        <v>123</v>
      </c>
      <c r="F382" t="s">
        <v>135</v>
      </c>
      <c r="G382" s="5">
        <v>9.0831483694724255E-2</v>
      </c>
    </row>
    <row r="383" spans="1:7">
      <c r="A383">
        <v>2020</v>
      </c>
      <c r="B383" t="s">
        <v>120</v>
      </c>
      <c r="C383" t="s">
        <v>9</v>
      </c>
      <c r="D383" t="s">
        <v>9</v>
      </c>
      <c r="E383" t="s">
        <v>123</v>
      </c>
      <c r="F383" t="s">
        <v>135</v>
      </c>
      <c r="G383" s="5">
        <v>8.5378219428107888E-2</v>
      </c>
    </row>
    <row r="384" spans="1:7">
      <c r="A384">
        <v>2020</v>
      </c>
      <c r="B384" t="s">
        <v>120</v>
      </c>
      <c r="C384" t="s">
        <v>10</v>
      </c>
      <c r="D384" t="s">
        <v>10</v>
      </c>
      <c r="E384" t="s">
        <v>123</v>
      </c>
      <c r="F384" t="s">
        <v>135</v>
      </c>
      <c r="G384" s="5">
        <v>6.4618951028687338E-2</v>
      </c>
    </row>
    <row r="385" spans="1:7">
      <c r="A385">
        <v>2020</v>
      </c>
      <c r="B385" t="s">
        <v>120</v>
      </c>
      <c r="C385" t="s">
        <v>11</v>
      </c>
      <c r="D385" t="s">
        <v>11</v>
      </c>
      <c r="E385" t="s">
        <v>123</v>
      </c>
      <c r="F385" t="s">
        <v>135</v>
      </c>
      <c r="G385" s="5">
        <v>8.0196399345335512E-2</v>
      </c>
    </row>
    <row r="386" spans="1:7">
      <c r="A386">
        <v>2020</v>
      </c>
      <c r="B386" t="s">
        <v>120</v>
      </c>
      <c r="C386" t="s">
        <v>12</v>
      </c>
      <c r="D386" t="s">
        <v>12</v>
      </c>
      <c r="E386" t="s">
        <v>123</v>
      </c>
      <c r="F386" t="s">
        <v>135</v>
      </c>
      <c r="G386" s="5">
        <v>6.471581316826111E-2</v>
      </c>
    </row>
    <row r="387" spans="1:7">
      <c r="A387">
        <v>2020</v>
      </c>
      <c r="B387" t="s">
        <v>120</v>
      </c>
      <c r="C387" t="s">
        <v>13</v>
      </c>
      <c r="D387" t="s">
        <v>13</v>
      </c>
      <c r="E387" t="s">
        <v>123</v>
      </c>
      <c r="F387" t="s">
        <v>135</v>
      </c>
      <c r="G387" s="5">
        <v>6.3973063973063973E-2</v>
      </c>
    </row>
    <row r="388" spans="1:7">
      <c r="A388">
        <v>2020</v>
      </c>
      <c r="B388" t="s">
        <v>120</v>
      </c>
      <c r="C388" t="s">
        <v>14</v>
      </c>
      <c r="D388" t="s">
        <v>14</v>
      </c>
      <c r="E388" t="s">
        <v>123</v>
      </c>
      <c r="F388" t="s">
        <v>135</v>
      </c>
      <c r="G388" s="5">
        <v>7.9877474081055611E-2</v>
      </c>
    </row>
    <row r="389" spans="1:7">
      <c r="A389">
        <v>2020</v>
      </c>
      <c r="B389" t="s">
        <v>120</v>
      </c>
      <c r="C389" t="s">
        <v>15</v>
      </c>
      <c r="D389" t="s">
        <v>15</v>
      </c>
      <c r="E389" t="s">
        <v>123</v>
      </c>
      <c r="F389" t="s">
        <v>135</v>
      </c>
      <c r="G389" s="5">
        <v>0.1015863331299573</v>
      </c>
    </row>
    <row r="390" spans="1:7">
      <c r="A390">
        <v>2020</v>
      </c>
      <c r="B390" t="s">
        <v>120</v>
      </c>
      <c r="C390" t="s">
        <v>16</v>
      </c>
      <c r="D390" t="s">
        <v>16</v>
      </c>
      <c r="E390" t="s">
        <v>123</v>
      </c>
      <c r="F390" t="s">
        <v>135</v>
      </c>
      <c r="G390" s="5">
        <v>0.10800813759940818</v>
      </c>
    </row>
    <row r="391" spans="1:7">
      <c r="A391">
        <v>2020</v>
      </c>
      <c r="B391" t="s">
        <v>120</v>
      </c>
      <c r="C391" t="s">
        <v>17</v>
      </c>
      <c r="D391" t="s">
        <v>17</v>
      </c>
      <c r="E391" t="s">
        <v>123</v>
      </c>
      <c r="F391" t="s">
        <v>135</v>
      </c>
      <c r="G391" s="5">
        <v>9.2489584015007745E-2</v>
      </c>
    </row>
    <row r="392" spans="1:7">
      <c r="A392">
        <v>2020</v>
      </c>
      <c r="B392" t="s">
        <v>144</v>
      </c>
      <c r="C392" t="s">
        <v>5</v>
      </c>
      <c r="D392" t="s">
        <v>5</v>
      </c>
      <c r="E392" t="s">
        <v>125</v>
      </c>
      <c r="F392" t="s">
        <v>136</v>
      </c>
      <c r="G392" s="5">
        <v>5.8615462354724611E-2</v>
      </c>
    </row>
    <row r="393" spans="1:7">
      <c r="A393">
        <v>2020</v>
      </c>
      <c r="B393" t="s">
        <v>144</v>
      </c>
      <c r="C393" t="s">
        <v>6</v>
      </c>
      <c r="D393" t="s">
        <v>6</v>
      </c>
      <c r="E393" t="s">
        <v>125</v>
      </c>
      <c r="F393" t="s">
        <v>136</v>
      </c>
      <c r="G393" s="5">
        <v>7.056579783852511E-2</v>
      </c>
    </row>
    <row r="394" spans="1:7">
      <c r="A394">
        <v>2020</v>
      </c>
      <c r="B394" t="s">
        <v>144</v>
      </c>
      <c r="C394" t="s">
        <v>7</v>
      </c>
      <c r="D394" t="s">
        <v>7</v>
      </c>
      <c r="E394" t="s">
        <v>125</v>
      </c>
      <c r="F394" t="s">
        <v>136</v>
      </c>
      <c r="G394" s="5">
        <v>8.7667785234899334E-2</v>
      </c>
    </row>
    <row r="395" spans="1:7">
      <c r="A395">
        <v>2020</v>
      </c>
      <c r="B395" t="s">
        <v>144</v>
      </c>
      <c r="C395" t="s">
        <v>8</v>
      </c>
      <c r="D395" t="s">
        <v>8</v>
      </c>
      <c r="E395" t="s">
        <v>125</v>
      </c>
      <c r="F395" t="s">
        <v>136</v>
      </c>
      <c r="G395" s="5">
        <v>8.6603039943442914E-2</v>
      </c>
    </row>
    <row r="396" spans="1:7">
      <c r="A396">
        <v>2020</v>
      </c>
      <c r="B396" t="s">
        <v>144</v>
      </c>
      <c r="C396" t="s">
        <v>9</v>
      </c>
      <c r="D396" t="s">
        <v>9</v>
      </c>
      <c r="E396" t="s">
        <v>125</v>
      </c>
      <c r="F396" t="s">
        <v>136</v>
      </c>
      <c r="G396" s="5">
        <v>8.9861751152073732E-2</v>
      </c>
    </row>
    <row r="397" spans="1:7">
      <c r="A397">
        <v>2020</v>
      </c>
      <c r="B397" t="s">
        <v>144</v>
      </c>
      <c r="C397" t="s">
        <v>10</v>
      </c>
      <c r="D397" t="s">
        <v>10</v>
      </c>
      <c r="E397" t="s">
        <v>125</v>
      </c>
      <c r="F397" t="s">
        <v>136</v>
      </c>
      <c r="G397" s="5">
        <v>7.515151515151515E-2</v>
      </c>
    </row>
    <row r="398" spans="1:7">
      <c r="A398">
        <v>2020</v>
      </c>
      <c r="B398" t="s">
        <v>144</v>
      </c>
      <c r="C398" t="s">
        <v>11</v>
      </c>
      <c r="D398" t="s">
        <v>11</v>
      </c>
      <c r="E398" t="s">
        <v>125</v>
      </c>
      <c r="F398" t="s">
        <v>136</v>
      </c>
      <c r="G398" s="5">
        <v>0.12910798122065728</v>
      </c>
    </row>
    <row r="399" spans="1:7">
      <c r="A399">
        <v>2020</v>
      </c>
      <c r="B399" t="s">
        <v>144</v>
      </c>
      <c r="C399" t="s">
        <v>12</v>
      </c>
      <c r="D399" t="s">
        <v>12</v>
      </c>
      <c r="E399" t="s">
        <v>125</v>
      </c>
      <c r="F399" t="s">
        <v>136</v>
      </c>
      <c r="G399" s="5">
        <v>8.635794743429287E-2</v>
      </c>
    </row>
    <row r="400" spans="1:7">
      <c r="A400">
        <v>2020</v>
      </c>
      <c r="B400" t="s">
        <v>144</v>
      </c>
      <c r="C400" t="s">
        <v>13</v>
      </c>
      <c r="D400" t="s">
        <v>13</v>
      </c>
      <c r="E400" t="s">
        <v>125</v>
      </c>
      <c r="F400" t="s">
        <v>136</v>
      </c>
      <c r="G400" s="5">
        <v>8.0267558528428096E-2</v>
      </c>
    </row>
    <row r="401" spans="1:7">
      <c r="A401">
        <v>2020</v>
      </c>
      <c r="B401" t="s">
        <v>144</v>
      </c>
      <c r="C401" t="s">
        <v>14</v>
      </c>
      <c r="D401" t="s">
        <v>14</v>
      </c>
      <c r="E401" t="s">
        <v>125</v>
      </c>
      <c r="F401" t="s">
        <v>136</v>
      </c>
      <c r="G401" s="5">
        <v>9.8048780487804882E-2</v>
      </c>
    </row>
    <row r="402" spans="1:7">
      <c r="A402">
        <v>2020</v>
      </c>
      <c r="B402" t="s">
        <v>144</v>
      </c>
      <c r="C402" t="s">
        <v>15</v>
      </c>
      <c r="D402" t="s">
        <v>15</v>
      </c>
      <c r="E402" t="s">
        <v>125</v>
      </c>
      <c r="F402" t="s">
        <v>136</v>
      </c>
      <c r="G402" s="5">
        <v>6.8152866242038215E-2</v>
      </c>
    </row>
    <row r="403" spans="1:7">
      <c r="A403">
        <v>2020</v>
      </c>
      <c r="B403" t="s">
        <v>144</v>
      </c>
      <c r="C403" t="s">
        <v>16</v>
      </c>
      <c r="D403" t="s">
        <v>16</v>
      </c>
      <c r="E403" t="s">
        <v>125</v>
      </c>
      <c r="F403" t="s">
        <v>136</v>
      </c>
      <c r="G403" s="5">
        <v>9.1929218817436334E-2</v>
      </c>
    </row>
    <row r="404" spans="1:7">
      <c r="A404">
        <v>2020</v>
      </c>
      <c r="B404" t="s">
        <v>144</v>
      </c>
      <c r="C404" t="s">
        <v>17</v>
      </c>
      <c r="D404" t="s">
        <v>17</v>
      </c>
      <c r="E404" t="s">
        <v>125</v>
      </c>
      <c r="F404" t="s">
        <v>136</v>
      </c>
      <c r="G404" s="5">
        <v>8.4100616990982438E-2</v>
      </c>
    </row>
    <row r="405" spans="1:7">
      <c r="A405">
        <v>2020</v>
      </c>
      <c r="B405" t="s">
        <v>119</v>
      </c>
      <c r="C405" t="s">
        <v>5</v>
      </c>
      <c r="D405" t="s">
        <v>5</v>
      </c>
      <c r="E405" t="s">
        <v>125</v>
      </c>
      <c r="F405" t="s">
        <v>136</v>
      </c>
      <c r="G405" s="5">
        <v>7.1077723201386889E-2</v>
      </c>
    </row>
    <row r="406" spans="1:7">
      <c r="A406">
        <v>2020</v>
      </c>
      <c r="B406" t="s">
        <v>119</v>
      </c>
      <c r="C406" t="s">
        <v>6</v>
      </c>
      <c r="D406" t="s">
        <v>6</v>
      </c>
      <c r="E406" t="s">
        <v>125</v>
      </c>
      <c r="F406" t="s">
        <v>136</v>
      </c>
      <c r="G406" s="5">
        <v>6.4658990256864488E-2</v>
      </c>
    </row>
    <row r="407" spans="1:7">
      <c r="A407">
        <v>2020</v>
      </c>
      <c r="B407" t="s">
        <v>119</v>
      </c>
      <c r="C407" t="s">
        <v>7</v>
      </c>
      <c r="D407" t="s">
        <v>7</v>
      </c>
      <c r="E407" t="s">
        <v>125</v>
      </c>
      <c r="F407" t="s">
        <v>136</v>
      </c>
      <c r="G407" s="5">
        <v>8.7804878048780483E-2</v>
      </c>
    </row>
    <row r="408" spans="1:7">
      <c r="A408">
        <v>2020</v>
      </c>
      <c r="B408" t="s">
        <v>119</v>
      </c>
      <c r="C408" t="s">
        <v>8</v>
      </c>
      <c r="D408" t="s">
        <v>8</v>
      </c>
      <c r="E408" t="s">
        <v>125</v>
      </c>
      <c r="F408" t="s">
        <v>136</v>
      </c>
      <c r="G408" s="5">
        <v>8.4214002642007929E-2</v>
      </c>
    </row>
    <row r="409" spans="1:7">
      <c r="A409">
        <v>2020</v>
      </c>
      <c r="B409" t="s">
        <v>119</v>
      </c>
      <c r="C409" t="s">
        <v>9</v>
      </c>
      <c r="D409" t="s">
        <v>9</v>
      </c>
      <c r="E409" t="s">
        <v>125</v>
      </c>
      <c r="F409" t="s">
        <v>136</v>
      </c>
      <c r="G409" s="5">
        <v>8.113002535313292E-2</v>
      </c>
    </row>
    <row r="410" spans="1:7">
      <c r="A410">
        <v>2020</v>
      </c>
      <c r="B410" t="s">
        <v>119</v>
      </c>
      <c r="C410" t="s">
        <v>10</v>
      </c>
      <c r="D410" t="s">
        <v>10</v>
      </c>
      <c r="E410" t="s">
        <v>125</v>
      </c>
      <c r="F410" t="s">
        <v>136</v>
      </c>
      <c r="G410" s="5">
        <v>7.4403109383675739E-2</v>
      </c>
    </row>
    <row r="411" spans="1:7">
      <c r="A411">
        <v>2020</v>
      </c>
      <c r="B411" t="s">
        <v>119</v>
      </c>
      <c r="C411" t="s">
        <v>11</v>
      </c>
      <c r="D411" t="s">
        <v>11</v>
      </c>
      <c r="E411" t="s">
        <v>125</v>
      </c>
      <c r="F411" t="s">
        <v>136</v>
      </c>
      <c r="G411" s="5">
        <v>0.109072375127421</v>
      </c>
    </row>
    <row r="412" spans="1:7">
      <c r="A412">
        <v>2020</v>
      </c>
      <c r="B412" t="s">
        <v>119</v>
      </c>
      <c r="C412" t="s">
        <v>12</v>
      </c>
      <c r="D412" t="s">
        <v>12</v>
      </c>
      <c r="E412" t="s">
        <v>125</v>
      </c>
      <c r="F412" t="s">
        <v>136</v>
      </c>
      <c r="G412" s="5">
        <v>8.0777096114519428E-2</v>
      </c>
    </row>
    <row r="413" spans="1:7">
      <c r="A413">
        <v>2020</v>
      </c>
      <c r="B413" t="s">
        <v>119</v>
      </c>
      <c r="C413" t="s">
        <v>13</v>
      </c>
      <c r="D413" t="s">
        <v>13</v>
      </c>
      <c r="E413" t="s">
        <v>125</v>
      </c>
      <c r="F413" t="s">
        <v>136</v>
      </c>
      <c r="G413" s="5">
        <v>8.7140439932318112E-2</v>
      </c>
    </row>
    <row r="414" spans="1:7">
      <c r="A414">
        <v>2020</v>
      </c>
      <c r="B414" t="s">
        <v>119</v>
      </c>
      <c r="C414" t="s">
        <v>14</v>
      </c>
      <c r="D414" t="s">
        <v>14</v>
      </c>
      <c r="E414" t="s">
        <v>125</v>
      </c>
      <c r="F414" t="s">
        <v>136</v>
      </c>
      <c r="G414" s="5">
        <v>0.10346399270738377</v>
      </c>
    </row>
    <row r="415" spans="1:7">
      <c r="A415">
        <v>2020</v>
      </c>
      <c r="B415" t="s">
        <v>119</v>
      </c>
      <c r="C415" t="s">
        <v>15</v>
      </c>
      <c r="D415" t="s">
        <v>15</v>
      </c>
      <c r="E415" t="s">
        <v>125</v>
      </c>
      <c r="F415" t="s">
        <v>136</v>
      </c>
      <c r="G415" s="5">
        <v>5.9133489461358317E-2</v>
      </c>
    </row>
    <row r="416" spans="1:7">
      <c r="A416">
        <v>2020</v>
      </c>
      <c r="B416" t="s">
        <v>119</v>
      </c>
      <c r="C416" t="s">
        <v>16</v>
      </c>
      <c r="D416" t="s">
        <v>16</v>
      </c>
      <c r="E416" t="s">
        <v>125</v>
      </c>
      <c r="F416" t="s">
        <v>136</v>
      </c>
      <c r="G416" s="5">
        <v>8.7702265372168284E-2</v>
      </c>
    </row>
    <row r="417" spans="1:7">
      <c r="A417">
        <v>2020</v>
      </c>
      <c r="B417" t="s">
        <v>119</v>
      </c>
      <c r="C417" t="s">
        <v>17</v>
      </c>
      <c r="D417" t="s">
        <v>17</v>
      </c>
      <c r="E417" t="s">
        <v>125</v>
      </c>
      <c r="F417" t="s">
        <v>136</v>
      </c>
      <c r="G417" s="5">
        <v>8.2186251160537682E-2</v>
      </c>
    </row>
    <row r="418" spans="1:7">
      <c r="A418">
        <v>2020</v>
      </c>
      <c r="B418" t="s">
        <v>120</v>
      </c>
      <c r="C418" t="s">
        <v>5</v>
      </c>
      <c r="D418" t="s">
        <v>5</v>
      </c>
      <c r="E418" t="s">
        <v>125</v>
      </c>
      <c r="F418" t="s">
        <v>136</v>
      </c>
      <c r="G418" s="5">
        <v>6.6544117647058823E-2</v>
      </c>
    </row>
    <row r="419" spans="1:7">
      <c r="A419">
        <v>2020</v>
      </c>
      <c r="B419" t="s">
        <v>120</v>
      </c>
      <c r="C419" t="s">
        <v>6</v>
      </c>
      <c r="D419" t="s">
        <v>6</v>
      </c>
      <c r="E419" t="s">
        <v>125</v>
      </c>
      <c r="F419" t="s">
        <v>136</v>
      </c>
      <c r="G419" s="5">
        <v>6.8097705403404887E-2</v>
      </c>
    </row>
    <row r="420" spans="1:7">
      <c r="A420">
        <v>2020</v>
      </c>
      <c r="B420" t="s">
        <v>120</v>
      </c>
      <c r="C420" t="s">
        <v>7</v>
      </c>
      <c r="D420" t="s">
        <v>7</v>
      </c>
      <c r="E420" t="s">
        <v>125</v>
      </c>
      <c r="F420" t="s">
        <v>136</v>
      </c>
      <c r="G420" s="5">
        <v>8.7737407101568951E-2</v>
      </c>
    </row>
    <row r="421" spans="1:7">
      <c r="A421">
        <v>2020</v>
      </c>
      <c r="B421" t="s">
        <v>120</v>
      </c>
      <c r="C421" t="s">
        <v>8</v>
      </c>
      <c r="D421" t="s">
        <v>8</v>
      </c>
      <c r="E421" t="s">
        <v>125</v>
      </c>
      <c r="F421" t="s">
        <v>136</v>
      </c>
      <c r="G421" s="5">
        <v>8.536793580331227E-2</v>
      </c>
    </row>
    <row r="422" spans="1:7">
      <c r="A422">
        <v>2020</v>
      </c>
      <c r="B422" t="s">
        <v>120</v>
      </c>
      <c r="C422" t="s">
        <v>9</v>
      </c>
      <c r="D422" t="s">
        <v>9</v>
      </c>
      <c r="E422" t="s">
        <v>125</v>
      </c>
      <c r="F422" t="s">
        <v>136</v>
      </c>
      <c r="G422" s="5">
        <v>8.4972622186169133E-2</v>
      </c>
    </row>
    <row r="423" spans="1:7">
      <c r="A423">
        <v>2020</v>
      </c>
      <c r="B423" t="s">
        <v>120</v>
      </c>
      <c r="C423" t="s">
        <v>10</v>
      </c>
      <c r="D423" t="s">
        <v>10</v>
      </c>
      <c r="E423" t="s">
        <v>125</v>
      </c>
      <c r="F423" t="s">
        <v>136</v>
      </c>
      <c r="G423" s="5">
        <v>7.4760938858301942E-2</v>
      </c>
    </row>
    <row r="424" spans="1:7">
      <c r="A424">
        <v>2020</v>
      </c>
      <c r="B424" t="s">
        <v>120</v>
      </c>
      <c r="C424" t="s">
        <v>11</v>
      </c>
      <c r="D424" t="s">
        <v>11</v>
      </c>
      <c r="E424" t="s">
        <v>125</v>
      </c>
      <c r="F424" t="s">
        <v>136</v>
      </c>
      <c r="G424" s="5">
        <v>0.11838516093835243</v>
      </c>
    </row>
    <row r="425" spans="1:7">
      <c r="A425">
        <v>2020</v>
      </c>
      <c r="B425" t="s">
        <v>120</v>
      </c>
      <c r="C425" t="s">
        <v>12</v>
      </c>
      <c r="D425" t="s">
        <v>12</v>
      </c>
      <c r="E425" t="s">
        <v>125</v>
      </c>
      <c r="F425" t="s">
        <v>136</v>
      </c>
      <c r="G425" s="5">
        <v>8.3286437816544739E-2</v>
      </c>
    </row>
    <row r="426" spans="1:7">
      <c r="A426">
        <v>2020</v>
      </c>
      <c r="B426" t="s">
        <v>120</v>
      </c>
      <c r="C426" t="s">
        <v>13</v>
      </c>
      <c r="D426" t="s">
        <v>13</v>
      </c>
      <c r="E426" t="s">
        <v>125</v>
      </c>
      <c r="F426" t="s">
        <v>136</v>
      </c>
      <c r="G426" s="5">
        <v>8.4175084175084181E-2</v>
      </c>
    </row>
    <row r="427" spans="1:7">
      <c r="A427">
        <v>2020</v>
      </c>
      <c r="B427" t="s">
        <v>120</v>
      </c>
      <c r="C427" t="s">
        <v>14</v>
      </c>
      <c r="D427" t="s">
        <v>14</v>
      </c>
      <c r="E427" t="s">
        <v>125</v>
      </c>
      <c r="F427" t="s">
        <v>136</v>
      </c>
      <c r="G427" s="5">
        <v>0.10084825636192271</v>
      </c>
    </row>
    <row r="428" spans="1:7">
      <c r="A428">
        <v>2020</v>
      </c>
      <c r="B428" t="s">
        <v>120</v>
      </c>
      <c r="C428" t="s">
        <v>15</v>
      </c>
      <c r="D428" t="s">
        <v>15</v>
      </c>
      <c r="E428" t="s">
        <v>125</v>
      </c>
      <c r="F428" t="s">
        <v>136</v>
      </c>
      <c r="G428" s="5">
        <v>6.3453325198291638E-2</v>
      </c>
    </row>
    <row r="429" spans="1:7">
      <c r="A429">
        <v>2020</v>
      </c>
      <c r="B429" t="s">
        <v>120</v>
      </c>
      <c r="C429" t="s">
        <v>16</v>
      </c>
      <c r="D429" t="s">
        <v>16</v>
      </c>
      <c r="E429" t="s">
        <v>125</v>
      </c>
      <c r="F429" t="s">
        <v>136</v>
      </c>
      <c r="G429" s="5">
        <v>8.9513593489920468E-2</v>
      </c>
    </row>
    <row r="430" spans="1:7">
      <c r="A430">
        <v>2020</v>
      </c>
      <c r="B430" t="s">
        <v>120</v>
      </c>
      <c r="C430" t="s">
        <v>17</v>
      </c>
      <c r="D430" t="s">
        <v>17</v>
      </c>
      <c r="E430" t="s">
        <v>125</v>
      </c>
      <c r="F430" t="s">
        <v>136</v>
      </c>
      <c r="G430" s="5">
        <v>8.3066116964422052E-2</v>
      </c>
    </row>
    <row r="431" spans="1:7">
      <c r="A431">
        <v>2020</v>
      </c>
      <c r="B431" t="s">
        <v>144</v>
      </c>
      <c r="C431" t="s">
        <v>5</v>
      </c>
      <c r="D431" t="s">
        <v>5</v>
      </c>
      <c r="E431" t="s">
        <v>121</v>
      </c>
      <c r="F431" t="s">
        <v>137</v>
      </c>
      <c r="G431" s="5">
        <v>0.3097524002021223</v>
      </c>
    </row>
    <row r="432" spans="1:7">
      <c r="A432">
        <v>2020</v>
      </c>
      <c r="B432" t="s">
        <v>144</v>
      </c>
      <c r="C432" t="s">
        <v>6</v>
      </c>
      <c r="D432" t="s">
        <v>6</v>
      </c>
      <c r="E432" t="s">
        <v>121</v>
      </c>
      <c r="F432" t="s">
        <v>137</v>
      </c>
      <c r="G432" s="5">
        <v>0.21042593769866497</v>
      </c>
    </row>
    <row r="433" spans="1:7">
      <c r="A433">
        <v>2020</v>
      </c>
      <c r="B433" t="s">
        <v>144</v>
      </c>
      <c r="C433" t="s">
        <v>7</v>
      </c>
      <c r="D433" t="s">
        <v>7</v>
      </c>
      <c r="E433" t="s">
        <v>121</v>
      </c>
      <c r="F433" t="s">
        <v>137</v>
      </c>
      <c r="G433" s="5">
        <v>0.25964765100671139</v>
      </c>
    </row>
    <row r="434" spans="1:7">
      <c r="A434">
        <v>2020</v>
      </c>
      <c r="B434" t="s">
        <v>144</v>
      </c>
      <c r="C434" t="s">
        <v>8</v>
      </c>
      <c r="D434" t="s">
        <v>8</v>
      </c>
      <c r="E434" t="s">
        <v>121</v>
      </c>
      <c r="F434" t="s">
        <v>137</v>
      </c>
      <c r="G434" s="5">
        <v>0.28490632732414278</v>
      </c>
    </row>
    <row r="435" spans="1:7">
      <c r="A435">
        <v>2020</v>
      </c>
      <c r="B435" t="s">
        <v>144</v>
      </c>
      <c r="C435" t="s">
        <v>9</v>
      </c>
      <c r="D435" t="s">
        <v>9</v>
      </c>
      <c r="E435" t="s">
        <v>121</v>
      </c>
      <c r="F435" t="s">
        <v>137</v>
      </c>
      <c r="G435" s="5">
        <v>0.36543778801843319</v>
      </c>
    </row>
    <row r="436" spans="1:7">
      <c r="A436">
        <v>2020</v>
      </c>
      <c r="B436" t="s">
        <v>144</v>
      </c>
      <c r="C436" t="s">
        <v>10</v>
      </c>
      <c r="D436" t="s">
        <v>10</v>
      </c>
      <c r="E436" t="s">
        <v>121</v>
      </c>
      <c r="F436" t="s">
        <v>137</v>
      </c>
      <c r="G436" s="5">
        <v>0.29454545454545455</v>
      </c>
    </row>
    <row r="437" spans="1:7">
      <c r="A437">
        <v>2020</v>
      </c>
      <c r="B437" t="s">
        <v>144</v>
      </c>
      <c r="C437" t="s">
        <v>11</v>
      </c>
      <c r="D437" t="s">
        <v>11</v>
      </c>
      <c r="E437" t="s">
        <v>121</v>
      </c>
      <c r="F437" t="s">
        <v>137</v>
      </c>
      <c r="G437" s="5">
        <v>0.23943661971830985</v>
      </c>
    </row>
    <row r="438" spans="1:7">
      <c r="A438">
        <v>2020</v>
      </c>
      <c r="B438" t="s">
        <v>144</v>
      </c>
      <c r="C438" t="s">
        <v>12</v>
      </c>
      <c r="D438" t="s">
        <v>12</v>
      </c>
      <c r="E438" t="s">
        <v>121</v>
      </c>
      <c r="F438" t="s">
        <v>137</v>
      </c>
      <c r="G438" s="5">
        <v>0.29411764705882354</v>
      </c>
    </row>
    <row r="439" spans="1:7">
      <c r="A439">
        <v>2020</v>
      </c>
      <c r="B439" t="s">
        <v>144</v>
      </c>
      <c r="C439" t="s">
        <v>13</v>
      </c>
      <c r="D439" t="s">
        <v>13</v>
      </c>
      <c r="E439" t="s">
        <v>121</v>
      </c>
      <c r="F439" t="s">
        <v>137</v>
      </c>
      <c r="G439" s="5">
        <v>0.32218506131549612</v>
      </c>
    </row>
    <row r="440" spans="1:7">
      <c r="A440">
        <v>2020</v>
      </c>
      <c r="B440" t="s">
        <v>144</v>
      </c>
      <c r="C440" t="s">
        <v>14</v>
      </c>
      <c r="D440" t="s">
        <v>14</v>
      </c>
      <c r="E440" t="s">
        <v>121</v>
      </c>
      <c r="F440" t="s">
        <v>137</v>
      </c>
      <c r="G440" s="5">
        <v>0.30292682926829267</v>
      </c>
    </row>
    <row r="441" spans="1:7">
      <c r="A441">
        <v>2020</v>
      </c>
      <c r="B441" t="s">
        <v>144</v>
      </c>
      <c r="C441" t="s">
        <v>15</v>
      </c>
      <c r="D441" t="s">
        <v>15</v>
      </c>
      <c r="E441" t="s">
        <v>121</v>
      </c>
      <c r="F441" t="s">
        <v>137</v>
      </c>
      <c r="G441" s="5">
        <v>0.25095541401273885</v>
      </c>
    </row>
    <row r="442" spans="1:7">
      <c r="A442">
        <v>2020</v>
      </c>
      <c r="B442" t="s">
        <v>144</v>
      </c>
      <c r="C442" t="s">
        <v>16</v>
      </c>
      <c r="D442" t="s">
        <v>16</v>
      </c>
      <c r="E442" t="s">
        <v>121</v>
      </c>
      <c r="F442" t="s">
        <v>137</v>
      </c>
      <c r="G442" s="5">
        <v>0.30556754423823912</v>
      </c>
    </row>
    <row r="443" spans="1:7">
      <c r="A443">
        <v>2020</v>
      </c>
      <c r="B443" t="s">
        <v>144</v>
      </c>
      <c r="C443" t="s">
        <v>17</v>
      </c>
      <c r="D443" t="s">
        <v>17</v>
      </c>
      <c r="E443" t="s">
        <v>121</v>
      </c>
      <c r="F443" t="s">
        <v>137</v>
      </c>
      <c r="G443" s="5">
        <v>0.28946369245372566</v>
      </c>
    </row>
    <row r="444" spans="1:7">
      <c r="A444">
        <v>2020</v>
      </c>
      <c r="B444" t="s">
        <v>119</v>
      </c>
      <c r="C444" t="s">
        <v>5</v>
      </c>
      <c r="D444" t="s">
        <v>5</v>
      </c>
      <c r="E444" t="s">
        <v>121</v>
      </c>
      <c r="F444" t="s">
        <v>137</v>
      </c>
      <c r="G444" s="5">
        <v>0.36203409419242993</v>
      </c>
    </row>
    <row r="445" spans="1:7">
      <c r="A445">
        <v>2020</v>
      </c>
      <c r="B445" t="s">
        <v>119</v>
      </c>
      <c r="C445" t="s">
        <v>6</v>
      </c>
      <c r="D445" t="s">
        <v>6</v>
      </c>
      <c r="E445" t="s">
        <v>121</v>
      </c>
      <c r="F445" t="s">
        <v>137</v>
      </c>
      <c r="G445" s="5">
        <v>0.31178033658104515</v>
      </c>
    </row>
    <row r="446" spans="1:7">
      <c r="A446">
        <v>2020</v>
      </c>
      <c r="B446" t="s">
        <v>119</v>
      </c>
      <c r="C446" t="s">
        <v>7</v>
      </c>
      <c r="D446" t="s">
        <v>7</v>
      </c>
      <c r="E446" t="s">
        <v>121</v>
      </c>
      <c r="F446" t="s">
        <v>137</v>
      </c>
      <c r="G446" s="5">
        <v>0.34186991869918698</v>
      </c>
    </row>
    <row r="447" spans="1:7">
      <c r="A447">
        <v>2020</v>
      </c>
      <c r="B447" t="s">
        <v>119</v>
      </c>
      <c r="C447" t="s">
        <v>8</v>
      </c>
      <c r="D447" t="s">
        <v>8</v>
      </c>
      <c r="E447" t="s">
        <v>121</v>
      </c>
      <c r="F447" t="s">
        <v>137</v>
      </c>
      <c r="G447" s="5">
        <v>0.37252311756935269</v>
      </c>
    </row>
    <row r="448" spans="1:7">
      <c r="A448">
        <v>2020</v>
      </c>
      <c r="B448" t="s">
        <v>119</v>
      </c>
      <c r="C448" t="s">
        <v>9</v>
      </c>
      <c r="D448" t="s">
        <v>9</v>
      </c>
      <c r="E448" t="s">
        <v>121</v>
      </c>
      <c r="F448" t="s">
        <v>137</v>
      </c>
      <c r="G448" s="5">
        <v>0.43969576240492575</v>
      </c>
    </row>
    <row r="449" spans="1:7">
      <c r="A449">
        <v>2020</v>
      </c>
      <c r="B449" t="s">
        <v>119</v>
      </c>
      <c r="C449" t="s">
        <v>10</v>
      </c>
      <c r="D449" t="s">
        <v>10</v>
      </c>
      <c r="E449" t="s">
        <v>121</v>
      </c>
      <c r="F449" t="s">
        <v>137</v>
      </c>
      <c r="G449" s="5">
        <v>0.38312048861743475</v>
      </c>
    </row>
    <row r="450" spans="1:7">
      <c r="A450">
        <v>2020</v>
      </c>
      <c r="B450" t="s">
        <v>119</v>
      </c>
      <c r="C450" t="s">
        <v>11</v>
      </c>
      <c r="D450" t="s">
        <v>11</v>
      </c>
      <c r="E450" t="s">
        <v>121</v>
      </c>
      <c r="F450" t="s">
        <v>137</v>
      </c>
      <c r="G450" s="5">
        <v>0.29255861365953106</v>
      </c>
    </row>
    <row r="451" spans="1:7">
      <c r="A451">
        <v>2020</v>
      </c>
      <c r="B451" t="s">
        <v>119</v>
      </c>
      <c r="C451" t="s">
        <v>12</v>
      </c>
      <c r="D451" t="s">
        <v>12</v>
      </c>
      <c r="E451" t="s">
        <v>121</v>
      </c>
      <c r="F451" t="s">
        <v>137</v>
      </c>
      <c r="G451" s="5">
        <v>0.42229038854805728</v>
      </c>
    </row>
    <row r="452" spans="1:7">
      <c r="A452">
        <v>2020</v>
      </c>
      <c r="B452" t="s">
        <v>119</v>
      </c>
      <c r="C452" t="s">
        <v>13</v>
      </c>
      <c r="D452" t="s">
        <v>13</v>
      </c>
      <c r="E452" t="s">
        <v>121</v>
      </c>
      <c r="F452" t="s">
        <v>137</v>
      </c>
      <c r="G452" s="5">
        <v>0.40778341793570222</v>
      </c>
    </row>
    <row r="453" spans="1:7">
      <c r="A453">
        <v>2020</v>
      </c>
      <c r="B453" t="s">
        <v>119</v>
      </c>
      <c r="C453" t="s">
        <v>14</v>
      </c>
      <c r="D453" t="s">
        <v>14</v>
      </c>
      <c r="E453" t="s">
        <v>121</v>
      </c>
      <c r="F453" t="s">
        <v>137</v>
      </c>
      <c r="G453" s="5">
        <v>0.3837739288969918</v>
      </c>
    </row>
    <row r="454" spans="1:7">
      <c r="A454">
        <v>2020</v>
      </c>
      <c r="B454" t="s">
        <v>119</v>
      </c>
      <c r="C454" t="s">
        <v>15</v>
      </c>
      <c r="D454" t="s">
        <v>15</v>
      </c>
      <c r="E454" t="s">
        <v>121</v>
      </c>
      <c r="F454" t="s">
        <v>137</v>
      </c>
      <c r="G454" s="5">
        <v>0.37295081967213117</v>
      </c>
    </row>
    <row r="455" spans="1:7">
      <c r="A455">
        <v>2020</v>
      </c>
      <c r="B455" t="s">
        <v>119</v>
      </c>
      <c r="C455" t="s">
        <v>16</v>
      </c>
      <c r="D455" t="s">
        <v>16</v>
      </c>
      <c r="E455" t="s">
        <v>121</v>
      </c>
      <c r="F455" t="s">
        <v>137</v>
      </c>
      <c r="G455" s="5">
        <v>0.38478964401294496</v>
      </c>
    </row>
    <row r="456" spans="1:7">
      <c r="A456">
        <v>2020</v>
      </c>
      <c r="B456" t="s">
        <v>119</v>
      </c>
      <c r="C456" t="s">
        <v>17</v>
      </c>
      <c r="D456" t="s">
        <v>17</v>
      </c>
      <c r="E456" t="s">
        <v>121</v>
      </c>
      <c r="F456" t="s">
        <v>137</v>
      </c>
      <c r="G456" s="5">
        <v>0.37653897388285634</v>
      </c>
    </row>
    <row r="457" spans="1:7">
      <c r="A457">
        <v>2020</v>
      </c>
      <c r="B457" t="s">
        <v>120</v>
      </c>
      <c r="C457" t="s">
        <v>5</v>
      </c>
      <c r="D457" t="s">
        <v>5</v>
      </c>
      <c r="E457" t="s">
        <v>121</v>
      </c>
      <c r="F457" t="s">
        <v>137</v>
      </c>
      <c r="G457" s="5">
        <v>0.34301470588235294</v>
      </c>
    </row>
    <row r="458" spans="1:7">
      <c r="A458">
        <v>2020</v>
      </c>
      <c r="B458" t="s">
        <v>120</v>
      </c>
      <c r="C458" t="s">
        <v>6</v>
      </c>
      <c r="D458" t="s">
        <v>6</v>
      </c>
      <c r="E458" t="s">
        <v>121</v>
      </c>
      <c r="F458" t="s">
        <v>137</v>
      </c>
      <c r="G458" s="5">
        <v>0.25277572168763879</v>
      </c>
    </row>
    <row r="459" spans="1:7">
      <c r="A459">
        <v>2020</v>
      </c>
      <c r="B459" t="s">
        <v>120</v>
      </c>
      <c r="C459" t="s">
        <v>7</v>
      </c>
      <c r="D459" t="s">
        <v>7</v>
      </c>
      <c r="E459" t="s">
        <v>121</v>
      </c>
      <c r="F459" t="s">
        <v>137</v>
      </c>
      <c r="G459" s="5">
        <v>0.30140379851362509</v>
      </c>
    </row>
    <row r="460" spans="1:7">
      <c r="A460">
        <v>2020</v>
      </c>
      <c r="B460" t="s">
        <v>120</v>
      </c>
      <c r="C460" t="s">
        <v>8</v>
      </c>
      <c r="D460" t="s">
        <v>8</v>
      </c>
      <c r="E460" t="s">
        <v>121</v>
      </c>
      <c r="F460" t="s">
        <v>137</v>
      </c>
      <c r="G460" s="5">
        <v>0.33020317568721186</v>
      </c>
    </row>
    <row r="461" spans="1:7">
      <c r="A461">
        <v>2020</v>
      </c>
      <c r="B461" t="s">
        <v>120</v>
      </c>
      <c r="C461" t="s">
        <v>9</v>
      </c>
      <c r="D461" t="s">
        <v>9</v>
      </c>
      <c r="E461" t="s">
        <v>121</v>
      </c>
      <c r="F461" t="s">
        <v>137</v>
      </c>
      <c r="G461" s="5">
        <v>0.40701683228554048</v>
      </c>
    </row>
    <row r="462" spans="1:7">
      <c r="A462">
        <v>2020</v>
      </c>
      <c r="B462" t="s">
        <v>120</v>
      </c>
      <c r="C462" t="s">
        <v>10</v>
      </c>
      <c r="D462" t="s">
        <v>10</v>
      </c>
      <c r="E462" t="s">
        <v>121</v>
      </c>
      <c r="F462" t="s">
        <v>137</v>
      </c>
      <c r="G462" s="5">
        <v>0.34077079107505071</v>
      </c>
    </row>
    <row r="463" spans="1:7">
      <c r="A463">
        <v>2020</v>
      </c>
      <c r="B463" t="s">
        <v>120</v>
      </c>
      <c r="C463" t="s">
        <v>11</v>
      </c>
      <c r="D463" t="s">
        <v>11</v>
      </c>
      <c r="E463" t="s">
        <v>121</v>
      </c>
      <c r="F463" t="s">
        <v>137</v>
      </c>
      <c r="G463" s="5">
        <v>0.26786688488816146</v>
      </c>
    </row>
    <row r="464" spans="1:7">
      <c r="A464">
        <v>2020</v>
      </c>
      <c r="B464" t="s">
        <v>120</v>
      </c>
      <c r="C464" t="s">
        <v>12</v>
      </c>
      <c r="D464" t="s">
        <v>12</v>
      </c>
      <c r="E464" t="s">
        <v>121</v>
      </c>
      <c r="F464" t="s">
        <v>137</v>
      </c>
      <c r="G464" s="5">
        <v>0.36465953854811478</v>
      </c>
    </row>
    <row r="465" spans="1:7">
      <c r="A465">
        <v>2020</v>
      </c>
      <c r="B465" t="s">
        <v>120</v>
      </c>
      <c r="C465" t="s">
        <v>13</v>
      </c>
      <c r="D465" t="s">
        <v>13</v>
      </c>
      <c r="E465" t="s">
        <v>121</v>
      </c>
      <c r="F465" t="s">
        <v>137</v>
      </c>
      <c r="G465" s="5">
        <v>0.37085137085137088</v>
      </c>
    </row>
    <row r="466" spans="1:7">
      <c r="A466">
        <v>2020</v>
      </c>
      <c r="B466" t="s">
        <v>120</v>
      </c>
      <c r="C466" t="s">
        <v>14</v>
      </c>
      <c r="D466" t="s">
        <v>14</v>
      </c>
      <c r="E466" t="s">
        <v>121</v>
      </c>
      <c r="F466" t="s">
        <v>137</v>
      </c>
      <c r="G466" s="5">
        <v>0.3447219604147031</v>
      </c>
    </row>
    <row r="467" spans="1:7">
      <c r="A467">
        <v>2020</v>
      </c>
      <c r="B467" t="s">
        <v>120</v>
      </c>
      <c r="C467" t="s">
        <v>15</v>
      </c>
      <c r="D467" t="s">
        <v>15</v>
      </c>
      <c r="E467" t="s">
        <v>121</v>
      </c>
      <c r="F467" t="s">
        <v>137</v>
      </c>
      <c r="G467" s="5">
        <v>0.31452104942037828</v>
      </c>
    </row>
    <row r="468" spans="1:7">
      <c r="A468">
        <v>2020</v>
      </c>
      <c r="B468" t="s">
        <v>120</v>
      </c>
      <c r="C468" t="s">
        <v>16</v>
      </c>
      <c r="D468" t="s">
        <v>16</v>
      </c>
      <c r="E468" t="s">
        <v>121</v>
      </c>
      <c r="F468" t="s">
        <v>137</v>
      </c>
      <c r="G468" s="5">
        <v>0.3508415017569817</v>
      </c>
    </row>
    <row r="469" spans="1:7">
      <c r="A469">
        <v>2020</v>
      </c>
      <c r="B469" t="s">
        <v>120</v>
      </c>
      <c r="C469" t="s">
        <v>17</v>
      </c>
      <c r="D469" t="s">
        <v>17</v>
      </c>
      <c r="E469" t="s">
        <v>121</v>
      </c>
      <c r="F469" t="s">
        <v>137</v>
      </c>
      <c r="G469" s="5">
        <v>0.33651811617913313</v>
      </c>
    </row>
    <row r="470" spans="1:7">
      <c r="A470">
        <v>2020</v>
      </c>
      <c r="B470" t="s">
        <v>144</v>
      </c>
      <c r="C470" t="s">
        <v>5</v>
      </c>
      <c r="D470" t="s">
        <v>5</v>
      </c>
      <c r="E470" t="s">
        <v>131</v>
      </c>
      <c r="F470" t="s">
        <v>138</v>
      </c>
      <c r="G470" s="5">
        <v>3.6887316826680144E-2</v>
      </c>
    </row>
    <row r="471" spans="1:7">
      <c r="A471">
        <v>2020</v>
      </c>
      <c r="B471" t="s">
        <v>144</v>
      </c>
      <c r="C471" t="s">
        <v>6</v>
      </c>
      <c r="D471" t="s">
        <v>6</v>
      </c>
      <c r="E471" t="s">
        <v>131</v>
      </c>
      <c r="F471" t="s">
        <v>138</v>
      </c>
      <c r="G471" s="5">
        <v>2.097902097902098E-2</v>
      </c>
    </row>
    <row r="472" spans="1:7">
      <c r="A472">
        <v>2020</v>
      </c>
      <c r="B472" t="s">
        <v>144</v>
      </c>
      <c r="C472" t="s">
        <v>7</v>
      </c>
      <c r="D472" t="s">
        <v>7</v>
      </c>
      <c r="E472" t="s">
        <v>131</v>
      </c>
      <c r="F472" t="s">
        <v>138</v>
      </c>
      <c r="G472" s="5">
        <v>2.8104026845637585E-2</v>
      </c>
    </row>
    <row r="473" spans="1:7">
      <c r="A473">
        <v>2020</v>
      </c>
      <c r="B473" t="s">
        <v>144</v>
      </c>
      <c r="C473" t="s">
        <v>8</v>
      </c>
      <c r="D473" t="s">
        <v>8</v>
      </c>
      <c r="E473" t="s">
        <v>131</v>
      </c>
      <c r="F473" t="s">
        <v>138</v>
      </c>
      <c r="G473" s="5">
        <v>2.2622834924001415E-2</v>
      </c>
    </row>
    <row r="474" spans="1:7">
      <c r="A474">
        <v>2020</v>
      </c>
      <c r="B474" t="s">
        <v>144</v>
      </c>
      <c r="C474" t="s">
        <v>9</v>
      </c>
      <c r="D474" t="s">
        <v>9</v>
      </c>
      <c r="E474" t="s">
        <v>131</v>
      </c>
      <c r="F474" t="s">
        <v>138</v>
      </c>
      <c r="G474" s="5">
        <v>2.4423963133640553E-2</v>
      </c>
    </row>
    <row r="475" spans="1:7">
      <c r="A475">
        <v>2020</v>
      </c>
      <c r="B475" t="s">
        <v>144</v>
      </c>
      <c r="C475" t="s">
        <v>10</v>
      </c>
      <c r="D475" t="s">
        <v>10</v>
      </c>
      <c r="E475" t="s">
        <v>131</v>
      </c>
      <c r="F475" t="s">
        <v>138</v>
      </c>
      <c r="G475" s="5">
        <v>2.5454545454545455E-2</v>
      </c>
    </row>
    <row r="476" spans="1:7">
      <c r="A476">
        <v>2020</v>
      </c>
      <c r="B476" t="s">
        <v>144</v>
      </c>
      <c r="C476" t="s">
        <v>11</v>
      </c>
      <c r="D476" t="s">
        <v>11</v>
      </c>
      <c r="E476" t="s">
        <v>131</v>
      </c>
      <c r="F476" t="s">
        <v>138</v>
      </c>
      <c r="G476" s="5">
        <v>3.0516431924882629E-2</v>
      </c>
    </row>
    <row r="477" spans="1:7">
      <c r="A477">
        <v>2020</v>
      </c>
      <c r="B477" t="s">
        <v>144</v>
      </c>
      <c r="C477" t="s">
        <v>12</v>
      </c>
      <c r="D477" t="s">
        <v>12</v>
      </c>
      <c r="E477" t="s">
        <v>131</v>
      </c>
      <c r="F477" t="s">
        <v>138</v>
      </c>
      <c r="G477" s="5">
        <v>1.5018773466833541E-2</v>
      </c>
    </row>
    <row r="478" spans="1:7">
      <c r="A478">
        <v>2020</v>
      </c>
      <c r="B478" t="s">
        <v>144</v>
      </c>
      <c r="C478" t="s">
        <v>13</v>
      </c>
      <c r="D478" t="s">
        <v>13</v>
      </c>
      <c r="E478" t="s">
        <v>131</v>
      </c>
      <c r="F478" t="s">
        <v>138</v>
      </c>
      <c r="G478" s="5">
        <v>2.4526198439241916E-2</v>
      </c>
    </row>
    <row r="479" spans="1:7">
      <c r="A479">
        <v>2020</v>
      </c>
      <c r="B479" t="s">
        <v>144</v>
      </c>
      <c r="C479" t="s">
        <v>14</v>
      </c>
      <c r="D479" t="s">
        <v>14</v>
      </c>
      <c r="E479" t="s">
        <v>131</v>
      </c>
      <c r="F479" t="s">
        <v>138</v>
      </c>
      <c r="G479" s="5">
        <v>2.878048780487805E-2</v>
      </c>
    </row>
    <row r="480" spans="1:7">
      <c r="A480">
        <v>2020</v>
      </c>
      <c r="B480" t="s">
        <v>144</v>
      </c>
      <c r="C480" t="s">
        <v>15</v>
      </c>
      <c r="D480" t="s">
        <v>15</v>
      </c>
      <c r="E480" t="s">
        <v>131</v>
      </c>
      <c r="F480" t="s">
        <v>138</v>
      </c>
      <c r="G480" s="5">
        <v>3.2484076433121019E-2</v>
      </c>
    </row>
    <row r="481" spans="1:7">
      <c r="A481">
        <v>2020</v>
      </c>
      <c r="B481" t="s">
        <v>144</v>
      </c>
      <c r="C481" t="s">
        <v>16</v>
      </c>
      <c r="D481" t="s">
        <v>16</v>
      </c>
      <c r="E481" t="s">
        <v>131</v>
      </c>
      <c r="F481" t="s">
        <v>138</v>
      </c>
      <c r="G481" s="5">
        <v>2.1148036253776436E-2</v>
      </c>
    </row>
    <row r="482" spans="1:7">
      <c r="A482">
        <v>2020</v>
      </c>
      <c r="B482" t="s">
        <v>144</v>
      </c>
      <c r="C482" t="s">
        <v>17</v>
      </c>
      <c r="D482" t="s">
        <v>17</v>
      </c>
      <c r="E482" t="s">
        <v>131</v>
      </c>
      <c r="F482" t="s">
        <v>138</v>
      </c>
      <c r="G482" s="5">
        <v>2.6150925486473658E-2</v>
      </c>
    </row>
    <row r="483" spans="1:7">
      <c r="A483">
        <v>2020</v>
      </c>
      <c r="B483" t="s">
        <v>119</v>
      </c>
      <c r="C483" t="s">
        <v>5</v>
      </c>
      <c r="D483" t="s">
        <v>5</v>
      </c>
      <c r="E483" t="s">
        <v>131</v>
      </c>
      <c r="F483" t="s">
        <v>138</v>
      </c>
      <c r="G483" s="5">
        <v>3.5538861600693444E-2</v>
      </c>
    </row>
    <row r="484" spans="1:7">
      <c r="A484">
        <v>2020</v>
      </c>
      <c r="B484" t="s">
        <v>119</v>
      </c>
      <c r="C484" t="s">
        <v>6</v>
      </c>
      <c r="D484" t="s">
        <v>6</v>
      </c>
      <c r="E484" t="s">
        <v>131</v>
      </c>
      <c r="F484" t="s">
        <v>138</v>
      </c>
      <c r="G484" s="5">
        <v>2.2143489813994686E-2</v>
      </c>
    </row>
    <row r="485" spans="1:7">
      <c r="A485">
        <v>2020</v>
      </c>
      <c r="B485" t="s">
        <v>119</v>
      </c>
      <c r="C485" t="s">
        <v>7</v>
      </c>
      <c r="D485" t="s">
        <v>7</v>
      </c>
      <c r="E485" t="s">
        <v>131</v>
      </c>
      <c r="F485" t="s">
        <v>138</v>
      </c>
      <c r="G485" s="5">
        <v>2.6829268292682926E-2</v>
      </c>
    </row>
    <row r="486" spans="1:7">
      <c r="A486">
        <v>2020</v>
      </c>
      <c r="B486" t="s">
        <v>119</v>
      </c>
      <c r="C486" t="s">
        <v>8</v>
      </c>
      <c r="D486" t="s">
        <v>8</v>
      </c>
      <c r="E486" t="s">
        <v>131</v>
      </c>
      <c r="F486" t="s">
        <v>138</v>
      </c>
      <c r="G486" s="5">
        <v>2.2457067371202115E-2</v>
      </c>
    </row>
    <row r="487" spans="1:7">
      <c r="A487">
        <v>2020</v>
      </c>
      <c r="B487" t="s">
        <v>119</v>
      </c>
      <c r="C487" t="s">
        <v>9</v>
      </c>
      <c r="D487" t="s">
        <v>9</v>
      </c>
      <c r="E487" t="s">
        <v>131</v>
      </c>
      <c r="F487" t="s">
        <v>138</v>
      </c>
      <c r="G487" s="5">
        <v>2.2093444404201378E-2</v>
      </c>
    </row>
    <row r="488" spans="1:7">
      <c r="A488">
        <v>2020</v>
      </c>
      <c r="B488" t="s">
        <v>119</v>
      </c>
      <c r="C488" t="s">
        <v>10</v>
      </c>
      <c r="D488" t="s">
        <v>10</v>
      </c>
      <c r="E488" t="s">
        <v>131</v>
      </c>
      <c r="F488" t="s">
        <v>138</v>
      </c>
      <c r="G488" s="5">
        <v>1.8323153803442533E-2</v>
      </c>
    </row>
    <row r="489" spans="1:7">
      <c r="A489">
        <v>2020</v>
      </c>
      <c r="B489" t="s">
        <v>119</v>
      </c>
      <c r="C489" t="s">
        <v>11</v>
      </c>
      <c r="D489" t="s">
        <v>11</v>
      </c>
      <c r="E489" t="s">
        <v>131</v>
      </c>
      <c r="F489" t="s">
        <v>138</v>
      </c>
      <c r="G489" s="5">
        <v>1.7329255861365953E-2</v>
      </c>
    </row>
    <row r="490" spans="1:7">
      <c r="A490">
        <v>2020</v>
      </c>
      <c r="B490" t="s">
        <v>119</v>
      </c>
      <c r="C490" t="s">
        <v>12</v>
      </c>
      <c r="D490" t="s">
        <v>12</v>
      </c>
      <c r="E490" t="s">
        <v>131</v>
      </c>
      <c r="F490" t="s">
        <v>138</v>
      </c>
      <c r="G490" s="5">
        <v>1.4314928425357873E-2</v>
      </c>
    </row>
    <row r="491" spans="1:7">
      <c r="A491">
        <v>2020</v>
      </c>
      <c r="B491" t="s">
        <v>119</v>
      </c>
      <c r="C491" t="s">
        <v>13</v>
      </c>
      <c r="D491" t="s">
        <v>13</v>
      </c>
      <c r="E491" t="s">
        <v>131</v>
      </c>
      <c r="F491" t="s">
        <v>138</v>
      </c>
      <c r="G491" s="5">
        <v>1.4382402707275803E-2</v>
      </c>
    </row>
    <row r="492" spans="1:7">
      <c r="A492">
        <v>2020</v>
      </c>
      <c r="B492" t="s">
        <v>119</v>
      </c>
      <c r="C492" t="s">
        <v>14</v>
      </c>
      <c r="D492" t="s">
        <v>14</v>
      </c>
      <c r="E492" t="s">
        <v>131</v>
      </c>
      <c r="F492" t="s">
        <v>138</v>
      </c>
      <c r="G492" s="5">
        <v>2.6891522333637192E-2</v>
      </c>
    </row>
    <row r="493" spans="1:7">
      <c r="A493">
        <v>2020</v>
      </c>
      <c r="B493" t="s">
        <v>119</v>
      </c>
      <c r="C493" t="s">
        <v>15</v>
      </c>
      <c r="D493" t="s">
        <v>15</v>
      </c>
      <c r="E493" t="s">
        <v>131</v>
      </c>
      <c r="F493" t="s">
        <v>138</v>
      </c>
      <c r="G493" s="5">
        <v>3.161592505854801E-2</v>
      </c>
    </row>
    <row r="494" spans="1:7">
      <c r="A494">
        <v>2020</v>
      </c>
      <c r="B494" t="s">
        <v>119</v>
      </c>
      <c r="C494" t="s">
        <v>16</v>
      </c>
      <c r="D494" t="s">
        <v>16</v>
      </c>
      <c r="E494" t="s">
        <v>131</v>
      </c>
      <c r="F494" t="s">
        <v>138</v>
      </c>
      <c r="G494" s="5">
        <v>2.3300970873786409E-2</v>
      </c>
    </row>
    <row r="495" spans="1:7">
      <c r="A495">
        <v>2020</v>
      </c>
      <c r="B495" t="s">
        <v>119</v>
      </c>
      <c r="C495" t="s">
        <v>17</v>
      </c>
      <c r="D495" t="s">
        <v>17</v>
      </c>
      <c r="E495" t="s">
        <v>131</v>
      </c>
      <c r="F495" t="s">
        <v>138</v>
      </c>
      <c r="G495" s="5">
        <v>2.4583215597626447E-2</v>
      </c>
    </row>
    <row r="496" spans="1:7">
      <c r="A496">
        <v>2020</v>
      </c>
      <c r="B496" t="s">
        <v>120</v>
      </c>
      <c r="C496" t="s">
        <v>5</v>
      </c>
      <c r="D496" t="s">
        <v>5</v>
      </c>
      <c r="E496" t="s">
        <v>131</v>
      </c>
      <c r="F496" t="s">
        <v>138</v>
      </c>
      <c r="G496" s="5">
        <v>3.6029411764705879E-2</v>
      </c>
    </row>
    <row r="497" spans="1:7">
      <c r="A497">
        <v>2020</v>
      </c>
      <c r="B497" t="s">
        <v>120</v>
      </c>
      <c r="C497" t="s">
        <v>6</v>
      </c>
      <c r="D497" t="s">
        <v>6</v>
      </c>
      <c r="E497" t="s">
        <v>131</v>
      </c>
      <c r="F497" t="s">
        <v>138</v>
      </c>
      <c r="G497" s="5">
        <v>2.1465581051073278E-2</v>
      </c>
    </row>
    <row r="498" spans="1:7">
      <c r="A498">
        <v>2020</v>
      </c>
      <c r="B498" t="s">
        <v>120</v>
      </c>
      <c r="C498" t="s">
        <v>7</v>
      </c>
      <c r="D498" t="s">
        <v>7</v>
      </c>
      <c r="E498" t="s">
        <v>131</v>
      </c>
      <c r="F498" t="s">
        <v>138</v>
      </c>
      <c r="G498" s="5">
        <v>2.7456647398843931E-2</v>
      </c>
    </row>
    <row r="499" spans="1:7">
      <c r="A499">
        <v>2020</v>
      </c>
      <c r="B499" t="s">
        <v>120</v>
      </c>
      <c r="C499" t="s">
        <v>8</v>
      </c>
      <c r="D499" t="s">
        <v>8</v>
      </c>
      <c r="E499" t="s">
        <v>131</v>
      </c>
      <c r="F499" t="s">
        <v>138</v>
      </c>
      <c r="G499" s="5">
        <v>2.2537135052074442E-2</v>
      </c>
    </row>
    <row r="500" spans="1:7">
      <c r="A500">
        <v>2020</v>
      </c>
      <c r="B500" t="s">
        <v>120</v>
      </c>
      <c r="C500" t="s">
        <v>9</v>
      </c>
      <c r="D500" t="s">
        <v>9</v>
      </c>
      <c r="E500" t="s">
        <v>131</v>
      </c>
      <c r="F500" t="s">
        <v>138</v>
      </c>
      <c r="G500" s="5">
        <v>2.3119042790509026E-2</v>
      </c>
    </row>
    <row r="501" spans="1:7">
      <c r="A501">
        <v>2020</v>
      </c>
      <c r="B501" t="s">
        <v>120</v>
      </c>
      <c r="C501" t="s">
        <v>10</v>
      </c>
      <c r="D501" t="s">
        <v>10</v>
      </c>
      <c r="E501" t="s">
        <v>131</v>
      </c>
      <c r="F501" t="s">
        <v>138</v>
      </c>
      <c r="G501" s="5">
        <v>2.1732831063459867E-2</v>
      </c>
    </row>
    <row r="502" spans="1:7">
      <c r="A502">
        <v>2020</v>
      </c>
      <c r="B502" t="s">
        <v>120</v>
      </c>
      <c r="C502" t="s">
        <v>11</v>
      </c>
      <c r="D502" t="s">
        <v>11</v>
      </c>
      <c r="E502" t="s">
        <v>131</v>
      </c>
      <c r="F502" t="s">
        <v>138</v>
      </c>
      <c r="G502" s="5">
        <v>2.3458810692853247E-2</v>
      </c>
    </row>
    <row r="503" spans="1:7">
      <c r="A503">
        <v>2020</v>
      </c>
      <c r="B503" t="s">
        <v>120</v>
      </c>
      <c r="C503" t="s">
        <v>12</v>
      </c>
      <c r="D503" t="s">
        <v>12</v>
      </c>
      <c r="E503" t="s">
        <v>131</v>
      </c>
      <c r="F503" t="s">
        <v>138</v>
      </c>
      <c r="G503" s="5">
        <v>1.4631401238041642E-2</v>
      </c>
    </row>
    <row r="504" spans="1:7">
      <c r="A504">
        <v>2020</v>
      </c>
      <c r="B504" t="s">
        <v>120</v>
      </c>
      <c r="C504" t="s">
        <v>13</v>
      </c>
      <c r="D504" t="s">
        <v>13</v>
      </c>
      <c r="E504" t="s">
        <v>131</v>
      </c>
      <c r="F504" t="s">
        <v>138</v>
      </c>
      <c r="G504" s="5">
        <v>1.875901875901876E-2</v>
      </c>
    </row>
    <row r="505" spans="1:7">
      <c r="A505">
        <v>2020</v>
      </c>
      <c r="B505" t="s">
        <v>120</v>
      </c>
      <c r="C505" t="s">
        <v>14</v>
      </c>
      <c r="D505" t="s">
        <v>14</v>
      </c>
      <c r="E505" t="s">
        <v>131</v>
      </c>
      <c r="F505" t="s">
        <v>138</v>
      </c>
      <c r="G505" s="5">
        <v>2.7803958529688973E-2</v>
      </c>
    </row>
    <row r="506" spans="1:7">
      <c r="A506">
        <v>2020</v>
      </c>
      <c r="B506" t="s">
        <v>120</v>
      </c>
      <c r="C506" t="s">
        <v>15</v>
      </c>
      <c r="D506" t="s">
        <v>15</v>
      </c>
      <c r="E506" t="s">
        <v>131</v>
      </c>
      <c r="F506" t="s">
        <v>138</v>
      </c>
      <c r="G506" s="5">
        <v>3.2031726662599146E-2</v>
      </c>
    </row>
    <row r="507" spans="1:7">
      <c r="A507">
        <v>2020</v>
      </c>
      <c r="B507" t="s">
        <v>120</v>
      </c>
      <c r="C507" t="s">
        <v>16</v>
      </c>
      <c r="D507" t="s">
        <v>16</v>
      </c>
      <c r="E507" t="s">
        <v>131</v>
      </c>
      <c r="F507" t="s">
        <v>138</v>
      </c>
      <c r="G507" s="5">
        <v>2.2378398372480117E-2</v>
      </c>
    </row>
    <row r="508" spans="1:7">
      <c r="A508">
        <v>2020</v>
      </c>
      <c r="B508" t="s">
        <v>120</v>
      </c>
      <c r="C508" t="s">
        <v>17</v>
      </c>
      <c r="D508" t="s">
        <v>17</v>
      </c>
      <c r="E508" t="s">
        <v>131</v>
      </c>
      <c r="F508" t="s">
        <v>138</v>
      </c>
      <c r="G508" s="5">
        <v>2.5303754117313438E-2</v>
      </c>
    </row>
    <row r="509" spans="1:7">
      <c r="A509">
        <v>2020</v>
      </c>
      <c r="B509" t="s">
        <v>144</v>
      </c>
      <c r="C509" t="s">
        <v>5</v>
      </c>
      <c r="D509" t="s">
        <v>5</v>
      </c>
      <c r="E509" t="s">
        <v>127</v>
      </c>
      <c r="F509" t="s">
        <v>128</v>
      </c>
      <c r="G509" s="5">
        <v>2.425467407781708E-2</v>
      </c>
    </row>
    <row r="510" spans="1:7">
      <c r="A510">
        <v>2020</v>
      </c>
      <c r="B510" t="s">
        <v>144</v>
      </c>
      <c r="C510" t="s">
        <v>6</v>
      </c>
      <c r="D510" t="s">
        <v>6</v>
      </c>
      <c r="E510" t="s">
        <v>127</v>
      </c>
      <c r="F510" t="s">
        <v>128</v>
      </c>
      <c r="G510" s="5">
        <v>1.2714558169103624E-2</v>
      </c>
    </row>
    <row r="511" spans="1:7">
      <c r="A511">
        <v>2020</v>
      </c>
      <c r="B511" t="s">
        <v>144</v>
      </c>
      <c r="C511" t="s">
        <v>7</v>
      </c>
      <c r="D511" t="s">
        <v>7</v>
      </c>
      <c r="E511" t="s">
        <v>127</v>
      </c>
      <c r="F511" t="s">
        <v>128</v>
      </c>
      <c r="G511" s="5">
        <v>1.2583892617449664E-2</v>
      </c>
    </row>
    <row r="512" spans="1:7">
      <c r="A512">
        <v>2020</v>
      </c>
      <c r="B512" t="s">
        <v>144</v>
      </c>
      <c r="C512" t="s">
        <v>8</v>
      </c>
      <c r="D512" t="s">
        <v>8</v>
      </c>
      <c r="E512" t="s">
        <v>127</v>
      </c>
      <c r="F512" t="s">
        <v>128</v>
      </c>
      <c r="G512" s="5">
        <v>1.8734535171438672E-2</v>
      </c>
    </row>
    <row r="513" spans="1:7">
      <c r="A513">
        <v>2020</v>
      </c>
      <c r="B513" t="s">
        <v>144</v>
      </c>
      <c r="C513" t="s">
        <v>9</v>
      </c>
      <c r="D513" t="s">
        <v>9</v>
      </c>
      <c r="E513" t="s">
        <v>127</v>
      </c>
      <c r="F513" t="s">
        <v>128</v>
      </c>
      <c r="G513" s="5">
        <v>2.0276497695852536E-2</v>
      </c>
    </row>
    <row r="514" spans="1:7">
      <c r="A514">
        <v>2020</v>
      </c>
      <c r="B514" t="s">
        <v>144</v>
      </c>
      <c r="C514" t="s">
        <v>10</v>
      </c>
      <c r="D514" t="s">
        <v>10</v>
      </c>
      <c r="E514" t="s">
        <v>127</v>
      </c>
      <c r="F514" t="s">
        <v>128</v>
      </c>
      <c r="G514" s="5">
        <v>1.6969696969696971E-2</v>
      </c>
    </row>
    <row r="515" spans="1:7">
      <c r="A515">
        <v>2020</v>
      </c>
      <c r="B515" t="s">
        <v>144</v>
      </c>
      <c r="C515" t="s">
        <v>11</v>
      </c>
      <c r="D515" t="s">
        <v>11</v>
      </c>
      <c r="E515" t="s">
        <v>127</v>
      </c>
      <c r="F515" t="s">
        <v>128</v>
      </c>
      <c r="G515" s="5">
        <v>2.3474178403755867E-2</v>
      </c>
    </row>
    <row r="516" spans="1:7">
      <c r="A516">
        <v>2020</v>
      </c>
      <c r="B516" t="s">
        <v>144</v>
      </c>
      <c r="C516" t="s">
        <v>12</v>
      </c>
      <c r="D516" t="s">
        <v>12</v>
      </c>
      <c r="E516" t="s">
        <v>127</v>
      </c>
      <c r="F516" t="s">
        <v>128</v>
      </c>
      <c r="G516" s="5">
        <v>2.6282853566958697E-2</v>
      </c>
    </row>
    <row r="517" spans="1:7">
      <c r="A517">
        <v>2020</v>
      </c>
      <c r="B517" t="s">
        <v>144</v>
      </c>
      <c r="C517" t="s">
        <v>13</v>
      </c>
      <c r="D517" t="s">
        <v>13</v>
      </c>
      <c r="E517" t="s">
        <v>127</v>
      </c>
      <c r="F517" t="s">
        <v>128</v>
      </c>
      <c r="G517" s="5">
        <v>1.6722408026755852E-2</v>
      </c>
    </row>
    <row r="518" spans="1:7">
      <c r="A518">
        <v>2020</v>
      </c>
      <c r="B518" t="s">
        <v>144</v>
      </c>
      <c r="C518" t="s">
        <v>14</v>
      </c>
      <c r="D518" t="s">
        <v>14</v>
      </c>
      <c r="E518" t="s">
        <v>127</v>
      </c>
      <c r="F518" t="s">
        <v>128</v>
      </c>
      <c r="G518" s="5">
        <v>2.6829268292682926E-2</v>
      </c>
    </row>
    <row r="519" spans="1:7">
      <c r="A519">
        <v>2020</v>
      </c>
      <c r="B519" t="s">
        <v>144</v>
      </c>
      <c r="C519" t="s">
        <v>15</v>
      </c>
      <c r="D519" t="s">
        <v>15</v>
      </c>
      <c r="E519" t="s">
        <v>127</v>
      </c>
      <c r="F519" t="s">
        <v>128</v>
      </c>
      <c r="G519" s="5">
        <v>1.6560509554140127E-2</v>
      </c>
    </row>
    <row r="520" spans="1:7">
      <c r="A520">
        <v>2020</v>
      </c>
      <c r="B520" t="s">
        <v>144</v>
      </c>
      <c r="C520" t="s">
        <v>16</v>
      </c>
      <c r="D520" t="s">
        <v>16</v>
      </c>
      <c r="E520" t="s">
        <v>127</v>
      </c>
      <c r="F520" t="s">
        <v>128</v>
      </c>
      <c r="G520" s="5">
        <v>1.7263703064307294E-2</v>
      </c>
    </row>
    <row r="521" spans="1:7">
      <c r="A521">
        <v>2020</v>
      </c>
      <c r="B521" t="s">
        <v>144</v>
      </c>
      <c r="C521" t="s">
        <v>17</v>
      </c>
      <c r="D521" t="s">
        <v>17</v>
      </c>
      <c r="E521" t="s">
        <v>127</v>
      </c>
      <c r="F521" t="s">
        <v>128</v>
      </c>
      <c r="G521" s="5">
        <v>1.8984337921214997E-2</v>
      </c>
    </row>
    <row r="522" spans="1:7">
      <c r="A522">
        <v>2020</v>
      </c>
      <c r="B522" t="s">
        <v>119</v>
      </c>
      <c r="C522" t="s">
        <v>5</v>
      </c>
      <c r="D522" t="s">
        <v>5</v>
      </c>
      <c r="E522" t="s">
        <v>127</v>
      </c>
      <c r="F522" t="s">
        <v>128</v>
      </c>
      <c r="G522" s="5">
        <v>2.3403640566310314E-2</v>
      </c>
    </row>
    <row r="523" spans="1:7">
      <c r="A523">
        <v>2020</v>
      </c>
      <c r="B523" t="s">
        <v>119</v>
      </c>
      <c r="C523" t="s">
        <v>6</v>
      </c>
      <c r="D523" t="s">
        <v>6</v>
      </c>
      <c r="E523" t="s">
        <v>127</v>
      </c>
      <c r="F523" t="s">
        <v>128</v>
      </c>
      <c r="G523" s="5">
        <v>2.1257750221434897E-2</v>
      </c>
    </row>
    <row r="524" spans="1:7">
      <c r="A524">
        <v>2020</v>
      </c>
      <c r="B524" t="s">
        <v>119</v>
      </c>
      <c r="C524" t="s">
        <v>7</v>
      </c>
      <c r="D524" t="s">
        <v>7</v>
      </c>
      <c r="E524" t="s">
        <v>127</v>
      </c>
      <c r="F524" t="s">
        <v>128</v>
      </c>
      <c r="G524" s="5">
        <v>1.3008130081300813E-2</v>
      </c>
    </row>
    <row r="525" spans="1:7">
      <c r="A525">
        <v>2020</v>
      </c>
      <c r="B525" t="s">
        <v>119</v>
      </c>
      <c r="C525" t="s">
        <v>8</v>
      </c>
      <c r="D525" t="s">
        <v>8</v>
      </c>
      <c r="E525" t="s">
        <v>127</v>
      </c>
      <c r="F525" t="s">
        <v>128</v>
      </c>
      <c r="G525" s="5">
        <v>1.6842800528401584E-2</v>
      </c>
    </row>
    <row r="526" spans="1:7">
      <c r="A526">
        <v>2020</v>
      </c>
      <c r="B526" t="s">
        <v>119</v>
      </c>
      <c r="C526" t="s">
        <v>9</v>
      </c>
      <c r="D526" t="s">
        <v>9</v>
      </c>
      <c r="E526" t="s">
        <v>127</v>
      </c>
      <c r="F526" t="s">
        <v>128</v>
      </c>
      <c r="G526" s="5">
        <v>1.8471568272365086E-2</v>
      </c>
    </row>
    <row r="527" spans="1:7">
      <c r="A527">
        <v>2020</v>
      </c>
      <c r="B527" t="s">
        <v>119</v>
      </c>
      <c r="C527" t="s">
        <v>10</v>
      </c>
      <c r="D527" t="s">
        <v>10</v>
      </c>
      <c r="E527" t="s">
        <v>127</v>
      </c>
      <c r="F527" t="s">
        <v>128</v>
      </c>
      <c r="G527" s="5">
        <v>1.7767906718489729E-2</v>
      </c>
    </row>
    <row r="528" spans="1:7">
      <c r="A528">
        <v>2020</v>
      </c>
      <c r="B528" t="s">
        <v>119</v>
      </c>
      <c r="C528" t="s">
        <v>11</v>
      </c>
      <c r="D528" t="s">
        <v>11</v>
      </c>
      <c r="E528" t="s">
        <v>127</v>
      </c>
      <c r="F528" t="s">
        <v>128</v>
      </c>
      <c r="G528" s="5">
        <v>1.1213047910295617E-2</v>
      </c>
    </row>
    <row r="529" spans="1:7">
      <c r="A529">
        <v>2020</v>
      </c>
      <c r="B529" t="s">
        <v>119</v>
      </c>
      <c r="C529" t="s">
        <v>12</v>
      </c>
      <c r="D529" t="s">
        <v>12</v>
      </c>
      <c r="E529" t="s">
        <v>127</v>
      </c>
      <c r="F529" t="s">
        <v>128</v>
      </c>
      <c r="G529" s="5">
        <v>3.5787321063394682E-2</v>
      </c>
    </row>
    <row r="530" spans="1:7">
      <c r="A530">
        <v>2020</v>
      </c>
      <c r="B530" t="s">
        <v>119</v>
      </c>
      <c r="C530" t="s">
        <v>13</v>
      </c>
      <c r="D530" t="s">
        <v>13</v>
      </c>
      <c r="E530" t="s">
        <v>127</v>
      </c>
      <c r="F530" t="s">
        <v>128</v>
      </c>
      <c r="G530" s="5">
        <v>1.7766497461928935E-2</v>
      </c>
    </row>
    <row r="531" spans="1:7">
      <c r="A531">
        <v>2020</v>
      </c>
      <c r="B531" t="s">
        <v>119</v>
      </c>
      <c r="C531" t="s">
        <v>14</v>
      </c>
      <c r="D531" t="s">
        <v>14</v>
      </c>
      <c r="E531" t="s">
        <v>127</v>
      </c>
      <c r="F531" t="s">
        <v>128</v>
      </c>
      <c r="G531" s="5">
        <v>1.7319963536918871E-2</v>
      </c>
    </row>
    <row r="532" spans="1:7">
      <c r="A532">
        <v>2020</v>
      </c>
      <c r="B532" t="s">
        <v>119</v>
      </c>
      <c r="C532" t="s">
        <v>15</v>
      </c>
      <c r="D532" t="s">
        <v>15</v>
      </c>
      <c r="E532" t="s">
        <v>127</v>
      </c>
      <c r="F532" t="s">
        <v>128</v>
      </c>
      <c r="G532" s="5">
        <v>1.5807962529274005E-2</v>
      </c>
    </row>
    <row r="533" spans="1:7">
      <c r="A533">
        <v>2020</v>
      </c>
      <c r="B533" t="s">
        <v>119</v>
      </c>
      <c r="C533" t="s">
        <v>16</v>
      </c>
      <c r="D533" t="s">
        <v>16</v>
      </c>
      <c r="E533" t="s">
        <v>127</v>
      </c>
      <c r="F533" t="s">
        <v>128</v>
      </c>
      <c r="G533" s="5">
        <v>2.2330097087378639E-2</v>
      </c>
    </row>
    <row r="534" spans="1:7">
      <c r="A534">
        <v>2020</v>
      </c>
      <c r="B534" t="s">
        <v>119</v>
      </c>
      <c r="C534" t="s">
        <v>17</v>
      </c>
      <c r="D534" t="s">
        <v>17</v>
      </c>
      <c r="E534" t="s">
        <v>127</v>
      </c>
      <c r="F534" t="s">
        <v>128</v>
      </c>
      <c r="G534" s="5">
        <v>1.9053001251362372E-2</v>
      </c>
    </row>
    <row r="535" spans="1:7">
      <c r="A535">
        <v>2020</v>
      </c>
      <c r="B535" t="s">
        <v>120</v>
      </c>
      <c r="C535" t="s">
        <v>5</v>
      </c>
      <c r="D535" t="s">
        <v>5</v>
      </c>
      <c r="E535" t="s">
        <v>127</v>
      </c>
      <c r="F535" t="s">
        <v>128</v>
      </c>
      <c r="G535" s="5">
        <v>2.3713235294117646E-2</v>
      </c>
    </row>
    <row r="536" spans="1:7">
      <c r="A536">
        <v>2020</v>
      </c>
      <c r="B536" t="s">
        <v>120</v>
      </c>
      <c r="C536" t="s">
        <v>6</v>
      </c>
      <c r="D536" t="s">
        <v>6</v>
      </c>
      <c r="E536" t="s">
        <v>127</v>
      </c>
      <c r="F536" t="s">
        <v>128</v>
      </c>
      <c r="G536" s="5">
        <v>1.628423390081421E-2</v>
      </c>
    </row>
    <row r="537" spans="1:7">
      <c r="A537">
        <v>2020</v>
      </c>
      <c r="B537" t="s">
        <v>120</v>
      </c>
      <c r="C537" t="s">
        <v>7</v>
      </c>
      <c r="D537" t="s">
        <v>7</v>
      </c>
      <c r="E537" t="s">
        <v>127</v>
      </c>
      <c r="F537" t="s">
        <v>128</v>
      </c>
      <c r="G537" s="5">
        <v>1.2799339388934764E-2</v>
      </c>
    </row>
    <row r="538" spans="1:7">
      <c r="A538">
        <v>2020</v>
      </c>
      <c r="B538" t="s">
        <v>120</v>
      </c>
      <c r="C538" t="s">
        <v>8</v>
      </c>
      <c r="D538" t="s">
        <v>8</v>
      </c>
      <c r="E538" t="s">
        <v>127</v>
      </c>
      <c r="F538" t="s">
        <v>128</v>
      </c>
      <c r="G538" s="5">
        <v>1.7756530647088955E-2</v>
      </c>
    </row>
    <row r="539" spans="1:7">
      <c r="A539">
        <v>2020</v>
      </c>
      <c r="B539" t="s">
        <v>120</v>
      </c>
      <c r="C539" t="s">
        <v>9</v>
      </c>
      <c r="D539" t="s">
        <v>9</v>
      </c>
      <c r="E539" t="s">
        <v>127</v>
      </c>
      <c r="F539" t="s">
        <v>128</v>
      </c>
      <c r="G539" s="5">
        <v>1.9265868992090852E-2</v>
      </c>
    </row>
    <row r="540" spans="1:7">
      <c r="A540">
        <v>2020</v>
      </c>
      <c r="B540" t="s">
        <v>120</v>
      </c>
      <c r="C540" t="s">
        <v>10</v>
      </c>
      <c r="D540" t="s">
        <v>10</v>
      </c>
      <c r="E540" t="s">
        <v>127</v>
      </c>
      <c r="F540" t="s">
        <v>128</v>
      </c>
      <c r="G540" s="5">
        <v>1.7386264850767892E-2</v>
      </c>
    </row>
    <row r="541" spans="1:7">
      <c r="A541">
        <v>2020</v>
      </c>
      <c r="B541" t="s">
        <v>120</v>
      </c>
      <c r="C541" t="s">
        <v>11</v>
      </c>
      <c r="D541" t="s">
        <v>11</v>
      </c>
      <c r="E541" t="s">
        <v>127</v>
      </c>
      <c r="F541" t="s">
        <v>128</v>
      </c>
      <c r="G541" s="5">
        <v>1.6912165848336061E-2</v>
      </c>
    </row>
    <row r="542" spans="1:7">
      <c r="A542">
        <v>2020</v>
      </c>
      <c r="B542" t="s">
        <v>120</v>
      </c>
      <c r="C542" t="s">
        <v>12</v>
      </c>
      <c r="D542" t="s">
        <v>12</v>
      </c>
      <c r="E542" t="s">
        <v>127</v>
      </c>
      <c r="F542" t="s">
        <v>128</v>
      </c>
      <c r="G542" s="5">
        <v>3.1513787281935844E-2</v>
      </c>
    </row>
    <row r="543" spans="1:7">
      <c r="A543">
        <v>2020</v>
      </c>
      <c r="B543" t="s">
        <v>120</v>
      </c>
      <c r="C543" t="s">
        <v>13</v>
      </c>
      <c r="D543" t="s">
        <v>13</v>
      </c>
      <c r="E543" t="s">
        <v>127</v>
      </c>
      <c r="F543" t="s">
        <v>128</v>
      </c>
      <c r="G543" s="5">
        <v>1.7316017316017316E-2</v>
      </c>
    </row>
    <row r="544" spans="1:7">
      <c r="A544">
        <v>2020</v>
      </c>
      <c r="B544" t="s">
        <v>120</v>
      </c>
      <c r="C544" t="s">
        <v>14</v>
      </c>
      <c r="D544" t="s">
        <v>14</v>
      </c>
      <c r="E544" t="s">
        <v>127</v>
      </c>
      <c r="F544" t="s">
        <v>128</v>
      </c>
      <c r="G544" s="5">
        <v>2.1913289349670122E-2</v>
      </c>
    </row>
    <row r="545" spans="1:7">
      <c r="A545">
        <v>2020</v>
      </c>
      <c r="B545" t="s">
        <v>120</v>
      </c>
      <c r="C545" t="s">
        <v>15</v>
      </c>
      <c r="D545" t="s">
        <v>15</v>
      </c>
      <c r="E545" t="s">
        <v>127</v>
      </c>
      <c r="F545" t="s">
        <v>128</v>
      </c>
      <c r="G545" s="5">
        <v>1.6168395363026236E-2</v>
      </c>
    </row>
    <row r="546" spans="1:7">
      <c r="A546">
        <v>2020</v>
      </c>
      <c r="B546" t="s">
        <v>120</v>
      </c>
      <c r="C546" t="s">
        <v>16</v>
      </c>
      <c r="D546" t="s">
        <v>16</v>
      </c>
      <c r="E546" t="s">
        <v>127</v>
      </c>
      <c r="F546" t="s">
        <v>128</v>
      </c>
      <c r="G546" s="5">
        <v>2.0159053079341595E-2</v>
      </c>
    </row>
    <row r="547" spans="1:7">
      <c r="A547">
        <v>2020</v>
      </c>
      <c r="B547" t="s">
        <v>120</v>
      </c>
      <c r="C547" t="s">
        <v>17</v>
      </c>
      <c r="D547" t="s">
        <v>17</v>
      </c>
      <c r="E547" t="s">
        <v>127</v>
      </c>
      <c r="F547" t="s">
        <v>128</v>
      </c>
      <c r="G547" s="5">
        <v>1.9021442750256308E-2</v>
      </c>
    </row>
    <row r="548" spans="1:7">
      <c r="A548">
        <v>2020</v>
      </c>
      <c r="B548" t="s">
        <v>144</v>
      </c>
      <c r="C548" t="s">
        <v>5</v>
      </c>
      <c r="D548" t="s">
        <v>5</v>
      </c>
      <c r="E548" t="s">
        <v>133</v>
      </c>
      <c r="F548" t="s">
        <v>134</v>
      </c>
      <c r="G548" s="5">
        <v>3.8908539666498231E-2</v>
      </c>
    </row>
    <row r="549" spans="1:7">
      <c r="A549">
        <v>2020</v>
      </c>
      <c r="B549" t="s">
        <v>144</v>
      </c>
      <c r="C549" t="s">
        <v>6</v>
      </c>
      <c r="D549" t="s">
        <v>6</v>
      </c>
      <c r="E549" t="s">
        <v>133</v>
      </c>
      <c r="F549" t="s">
        <v>134</v>
      </c>
      <c r="G549" s="5">
        <v>4.5136681500317861E-2</v>
      </c>
    </row>
    <row r="550" spans="1:7">
      <c r="A550">
        <v>2020</v>
      </c>
      <c r="B550" t="s">
        <v>144</v>
      </c>
      <c r="C550" t="s">
        <v>7</v>
      </c>
      <c r="D550" t="s">
        <v>7</v>
      </c>
      <c r="E550" t="s">
        <v>133</v>
      </c>
      <c r="F550" t="s">
        <v>134</v>
      </c>
      <c r="G550" s="5">
        <v>3.5234899328859058E-2</v>
      </c>
    </row>
    <row r="551" spans="1:7">
      <c r="A551">
        <v>2020</v>
      </c>
      <c r="B551" t="s">
        <v>144</v>
      </c>
      <c r="C551" t="s">
        <v>8</v>
      </c>
      <c r="D551" t="s">
        <v>8</v>
      </c>
      <c r="E551" t="s">
        <v>133</v>
      </c>
      <c r="F551" t="s">
        <v>134</v>
      </c>
      <c r="G551" s="5">
        <v>3.5701661364439731E-2</v>
      </c>
    </row>
    <row r="552" spans="1:7">
      <c r="A552">
        <v>2020</v>
      </c>
      <c r="B552" t="s">
        <v>144</v>
      </c>
      <c r="C552" t="s">
        <v>9</v>
      </c>
      <c r="D552" t="s">
        <v>9</v>
      </c>
      <c r="E552" t="s">
        <v>133</v>
      </c>
      <c r="F552" t="s">
        <v>134</v>
      </c>
      <c r="G552" s="5">
        <v>4.377880184331797E-2</v>
      </c>
    </row>
    <row r="553" spans="1:7">
      <c r="A553">
        <v>2020</v>
      </c>
      <c r="B553" t="s">
        <v>144</v>
      </c>
      <c r="C553" t="s">
        <v>10</v>
      </c>
      <c r="D553" t="s">
        <v>10</v>
      </c>
      <c r="E553" t="s">
        <v>133</v>
      </c>
      <c r="F553" t="s">
        <v>134</v>
      </c>
      <c r="G553" s="5">
        <v>0.11696969696969697</v>
      </c>
    </row>
    <row r="554" spans="1:7">
      <c r="A554">
        <v>2020</v>
      </c>
      <c r="B554" t="s">
        <v>144</v>
      </c>
      <c r="C554" t="s">
        <v>11</v>
      </c>
      <c r="D554" t="s">
        <v>11</v>
      </c>
      <c r="E554" t="s">
        <v>133</v>
      </c>
      <c r="F554" t="s">
        <v>134</v>
      </c>
      <c r="G554" s="5">
        <v>3.873239436619718E-2</v>
      </c>
    </row>
    <row r="555" spans="1:7">
      <c r="A555">
        <v>2020</v>
      </c>
      <c r="B555" t="s">
        <v>144</v>
      </c>
      <c r="C555" t="s">
        <v>12</v>
      </c>
      <c r="D555" t="s">
        <v>12</v>
      </c>
      <c r="E555" t="s">
        <v>133</v>
      </c>
      <c r="F555" t="s">
        <v>134</v>
      </c>
      <c r="G555" s="5">
        <v>3.7546933667083858E-2</v>
      </c>
    </row>
    <row r="556" spans="1:7">
      <c r="A556">
        <v>2020</v>
      </c>
      <c r="B556" t="s">
        <v>144</v>
      </c>
      <c r="C556" t="s">
        <v>13</v>
      </c>
      <c r="D556" t="s">
        <v>13</v>
      </c>
      <c r="E556" t="s">
        <v>133</v>
      </c>
      <c r="F556" t="s">
        <v>134</v>
      </c>
      <c r="G556" s="5">
        <v>4.9052396878483832E-2</v>
      </c>
    </row>
    <row r="557" spans="1:7">
      <c r="A557">
        <v>2020</v>
      </c>
      <c r="B557" t="s">
        <v>144</v>
      </c>
      <c r="C557" t="s">
        <v>14</v>
      </c>
      <c r="D557" t="s">
        <v>14</v>
      </c>
      <c r="E557" t="s">
        <v>133</v>
      </c>
      <c r="F557" t="s">
        <v>134</v>
      </c>
      <c r="G557" s="5">
        <v>3.4146341463414637E-2</v>
      </c>
    </row>
    <row r="558" spans="1:7">
      <c r="A558">
        <v>2020</v>
      </c>
      <c r="B558" t="s">
        <v>144</v>
      </c>
      <c r="C558" t="s">
        <v>15</v>
      </c>
      <c r="D558" t="s">
        <v>15</v>
      </c>
      <c r="E558" t="s">
        <v>133</v>
      </c>
      <c r="F558" t="s">
        <v>134</v>
      </c>
      <c r="G558" s="5">
        <v>8.1528662420382161E-2</v>
      </c>
    </row>
    <row r="559" spans="1:7">
      <c r="A559">
        <v>2020</v>
      </c>
      <c r="B559" t="s">
        <v>144</v>
      </c>
      <c r="C559" t="s">
        <v>16</v>
      </c>
      <c r="D559" t="s">
        <v>16</v>
      </c>
      <c r="E559" t="s">
        <v>133</v>
      </c>
      <c r="F559" t="s">
        <v>134</v>
      </c>
      <c r="G559" s="5">
        <v>4.3590850237375918E-2</v>
      </c>
    </row>
    <row r="560" spans="1:7">
      <c r="A560">
        <v>2020</v>
      </c>
      <c r="B560" t="s">
        <v>144</v>
      </c>
      <c r="C560" t="s">
        <v>17</v>
      </c>
      <c r="D560" t="s">
        <v>17</v>
      </c>
      <c r="E560" t="s">
        <v>133</v>
      </c>
      <c r="F560" t="s">
        <v>134</v>
      </c>
      <c r="G560" s="5">
        <v>4.8742287612719509E-2</v>
      </c>
    </row>
    <row r="561" spans="1:7">
      <c r="A561">
        <v>2020</v>
      </c>
      <c r="B561" t="s">
        <v>119</v>
      </c>
      <c r="C561" t="s">
        <v>5</v>
      </c>
      <c r="D561" t="s">
        <v>5</v>
      </c>
      <c r="E561" t="s">
        <v>133</v>
      </c>
      <c r="F561" t="s">
        <v>134</v>
      </c>
      <c r="G561" s="5">
        <v>4.8829817971684487E-2</v>
      </c>
    </row>
    <row r="562" spans="1:7">
      <c r="A562">
        <v>2020</v>
      </c>
      <c r="B562" t="s">
        <v>119</v>
      </c>
      <c r="C562" t="s">
        <v>6</v>
      </c>
      <c r="D562" t="s">
        <v>6</v>
      </c>
      <c r="E562" t="s">
        <v>133</v>
      </c>
      <c r="F562" t="s">
        <v>134</v>
      </c>
      <c r="G562" s="5">
        <v>3.8086802480070861E-2</v>
      </c>
    </row>
    <row r="563" spans="1:7">
      <c r="A563">
        <v>2020</v>
      </c>
      <c r="B563" t="s">
        <v>119</v>
      </c>
      <c r="C563" t="s">
        <v>7</v>
      </c>
      <c r="D563" t="s">
        <v>7</v>
      </c>
      <c r="E563" t="s">
        <v>133</v>
      </c>
      <c r="F563" t="s">
        <v>134</v>
      </c>
      <c r="G563" s="5">
        <v>3.7804878048780487E-2</v>
      </c>
    </row>
    <row r="564" spans="1:7">
      <c r="A564">
        <v>2020</v>
      </c>
      <c r="B564" t="s">
        <v>119</v>
      </c>
      <c r="C564" t="s">
        <v>8</v>
      </c>
      <c r="D564" t="s">
        <v>8</v>
      </c>
      <c r="E564" t="s">
        <v>133</v>
      </c>
      <c r="F564" t="s">
        <v>134</v>
      </c>
      <c r="G564" s="5">
        <v>4.2932628797886396E-2</v>
      </c>
    </row>
    <row r="565" spans="1:7">
      <c r="A565">
        <v>2020</v>
      </c>
      <c r="B565" t="s">
        <v>119</v>
      </c>
      <c r="C565" t="s">
        <v>9</v>
      </c>
      <c r="D565" t="s">
        <v>9</v>
      </c>
      <c r="E565" t="s">
        <v>133</v>
      </c>
      <c r="F565" t="s">
        <v>134</v>
      </c>
      <c r="G565" s="5">
        <v>4.6722202100688157E-2</v>
      </c>
    </row>
    <row r="566" spans="1:7">
      <c r="A566">
        <v>2020</v>
      </c>
      <c r="B566" t="s">
        <v>119</v>
      </c>
      <c r="C566" t="s">
        <v>10</v>
      </c>
      <c r="D566" t="s">
        <v>10</v>
      </c>
      <c r="E566" t="s">
        <v>133</v>
      </c>
      <c r="F566" t="s">
        <v>134</v>
      </c>
      <c r="G566" s="5">
        <v>9.7168239866740697E-2</v>
      </c>
    </row>
    <row r="567" spans="1:7">
      <c r="A567">
        <v>2020</v>
      </c>
      <c r="B567" t="s">
        <v>119</v>
      </c>
      <c r="C567" t="s">
        <v>11</v>
      </c>
      <c r="D567" t="s">
        <v>11</v>
      </c>
      <c r="E567" t="s">
        <v>133</v>
      </c>
      <c r="F567" t="s">
        <v>134</v>
      </c>
      <c r="G567" s="5">
        <v>2.54841997961264E-2</v>
      </c>
    </row>
    <row r="568" spans="1:7">
      <c r="A568">
        <v>2020</v>
      </c>
      <c r="B568" t="s">
        <v>119</v>
      </c>
      <c r="C568" t="s">
        <v>12</v>
      </c>
      <c r="D568" t="s">
        <v>12</v>
      </c>
      <c r="E568" t="s">
        <v>133</v>
      </c>
      <c r="F568" t="s">
        <v>134</v>
      </c>
      <c r="G568" s="5">
        <v>3.1697341513292433E-2</v>
      </c>
    </row>
    <row r="569" spans="1:7">
      <c r="A569">
        <v>2020</v>
      </c>
      <c r="B569" t="s">
        <v>119</v>
      </c>
      <c r="C569" t="s">
        <v>13</v>
      </c>
      <c r="D569" t="s">
        <v>13</v>
      </c>
      <c r="E569" t="s">
        <v>133</v>
      </c>
      <c r="F569" t="s">
        <v>134</v>
      </c>
      <c r="G569" s="5">
        <v>4.5685279187817257E-2</v>
      </c>
    </row>
    <row r="570" spans="1:7">
      <c r="A570">
        <v>2020</v>
      </c>
      <c r="B570" t="s">
        <v>119</v>
      </c>
      <c r="C570" t="s">
        <v>14</v>
      </c>
      <c r="D570" t="s">
        <v>14</v>
      </c>
      <c r="E570" t="s">
        <v>133</v>
      </c>
      <c r="F570" t="s">
        <v>134</v>
      </c>
      <c r="G570" s="5">
        <v>4.831358249772106E-2</v>
      </c>
    </row>
    <row r="571" spans="1:7">
      <c r="A571">
        <v>2020</v>
      </c>
      <c r="B571" t="s">
        <v>119</v>
      </c>
      <c r="C571" t="s">
        <v>15</v>
      </c>
      <c r="D571" t="s">
        <v>15</v>
      </c>
      <c r="E571" t="s">
        <v>133</v>
      </c>
      <c r="F571" t="s">
        <v>134</v>
      </c>
      <c r="G571" s="5">
        <v>7.201405152224824E-2</v>
      </c>
    </row>
    <row r="572" spans="1:7">
      <c r="A572">
        <v>2020</v>
      </c>
      <c r="B572" t="s">
        <v>119</v>
      </c>
      <c r="C572" t="s">
        <v>16</v>
      </c>
      <c r="D572" t="s">
        <v>16</v>
      </c>
      <c r="E572" t="s">
        <v>133</v>
      </c>
      <c r="F572" t="s">
        <v>134</v>
      </c>
      <c r="G572" s="5">
        <v>3.9805825242718446E-2</v>
      </c>
    </row>
    <row r="573" spans="1:7">
      <c r="A573">
        <v>2020</v>
      </c>
      <c r="B573" t="s">
        <v>119</v>
      </c>
      <c r="C573" t="s">
        <v>17</v>
      </c>
      <c r="D573" t="s">
        <v>17</v>
      </c>
      <c r="E573" t="s">
        <v>133</v>
      </c>
      <c r="F573" t="s">
        <v>134</v>
      </c>
      <c r="G573" s="5">
        <v>4.8480200217979254E-2</v>
      </c>
    </row>
    <row r="574" spans="1:7">
      <c r="A574">
        <v>2020</v>
      </c>
      <c r="B574" t="s">
        <v>120</v>
      </c>
      <c r="C574" t="s">
        <v>5</v>
      </c>
      <c r="D574" t="s">
        <v>5</v>
      </c>
      <c r="E574" t="s">
        <v>133</v>
      </c>
      <c r="F574" t="s">
        <v>134</v>
      </c>
      <c r="G574" s="5">
        <v>4.5220588235294117E-2</v>
      </c>
    </row>
    <row r="575" spans="1:7">
      <c r="A575">
        <v>2020</v>
      </c>
      <c r="B575" t="s">
        <v>120</v>
      </c>
      <c r="C575" t="s">
        <v>6</v>
      </c>
      <c r="D575" t="s">
        <v>6</v>
      </c>
      <c r="E575" t="s">
        <v>133</v>
      </c>
      <c r="F575" t="s">
        <v>134</v>
      </c>
      <c r="G575" s="5">
        <v>4.2190969652109549E-2</v>
      </c>
    </row>
    <row r="576" spans="1:7">
      <c r="A576">
        <v>2020</v>
      </c>
      <c r="B576" t="s">
        <v>120</v>
      </c>
      <c r="C576" t="s">
        <v>7</v>
      </c>
      <c r="D576" t="s">
        <v>7</v>
      </c>
      <c r="E576" t="s">
        <v>133</v>
      </c>
      <c r="F576" t="s">
        <v>134</v>
      </c>
      <c r="G576" s="5">
        <v>3.6540049545829893E-2</v>
      </c>
    </row>
    <row r="577" spans="1:7">
      <c r="A577">
        <v>2020</v>
      </c>
      <c r="B577" t="s">
        <v>120</v>
      </c>
      <c r="C577" t="s">
        <v>8</v>
      </c>
      <c r="D577" t="s">
        <v>8</v>
      </c>
      <c r="E577" t="s">
        <v>133</v>
      </c>
      <c r="F577" t="s">
        <v>134</v>
      </c>
      <c r="G577" s="5">
        <v>3.9439986341130273E-2</v>
      </c>
    </row>
    <row r="578" spans="1:7">
      <c r="A578">
        <v>2020</v>
      </c>
      <c r="B578" t="s">
        <v>120</v>
      </c>
      <c r="C578" t="s">
        <v>9</v>
      </c>
      <c r="D578" t="s">
        <v>9</v>
      </c>
      <c r="E578" t="s">
        <v>133</v>
      </c>
      <c r="F578" t="s">
        <v>134</v>
      </c>
      <c r="G578" s="5">
        <v>4.5426891097140543E-2</v>
      </c>
    </row>
    <row r="579" spans="1:7">
      <c r="A579">
        <v>2020</v>
      </c>
      <c r="B579" t="s">
        <v>120</v>
      </c>
      <c r="C579" t="s">
        <v>10</v>
      </c>
      <c r="D579" t="s">
        <v>10</v>
      </c>
      <c r="E579" t="s">
        <v>133</v>
      </c>
      <c r="F579" t="s">
        <v>134</v>
      </c>
      <c r="G579" s="5">
        <v>0.10663575775137642</v>
      </c>
    </row>
    <row r="580" spans="1:7">
      <c r="A580">
        <v>2020</v>
      </c>
      <c r="B580" t="s">
        <v>120</v>
      </c>
      <c r="C580" t="s">
        <v>11</v>
      </c>
      <c r="D580" t="s">
        <v>11</v>
      </c>
      <c r="E580" t="s">
        <v>133</v>
      </c>
      <c r="F580" t="s">
        <v>134</v>
      </c>
      <c r="G580" s="5">
        <v>3.1642116748499725E-2</v>
      </c>
    </row>
    <row r="581" spans="1:7">
      <c r="A581">
        <v>2020</v>
      </c>
      <c r="B581" t="s">
        <v>120</v>
      </c>
      <c r="C581" t="s">
        <v>12</v>
      </c>
      <c r="D581" t="s">
        <v>12</v>
      </c>
      <c r="E581" t="s">
        <v>133</v>
      </c>
      <c r="F581" t="s">
        <v>134</v>
      </c>
      <c r="G581" s="5">
        <v>3.4327518289251548E-2</v>
      </c>
    </row>
    <row r="582" spans="1:7">
      <c r="A582">
        <v>2020</v>
      </c>
      <c r="B582" t="s">
        <v>120</v>
      </c>
      <c r="C582" t="s">
        <v>13</v>
      </c>
      <c r="D582" t="s">
        <v>13</v>
      </c>
      <c r="E582" t="s">
        <v>133</v>
      </c>
      <c r="F582" t="s">
        <v>134</v>
      </c>
      <c r="G582" s="5">
        <v>4.7138047138047139E-2</v>
      </c>
    </row>
    <row r="583" spans="1:7">
      <c r="A583">
        <v>2020</v>
      </c>
      <c r="B583" t="s">
        <v>120</v>
      </c>
      <c r="C583" t="s">
        <v>14</v>
      </c>
      <c r="D583" t="s">
        <v>14</v>
      </c>
      <c r="E583" t="s">
        <v>133</v>
      </c>
      <c r="F583" t="s">
        <v>134</v>
      </c>
      <c r="G583" s="5">
        <v>4.1470311027332708E-2</v>
      </c>
    </row>
    <row r="584" spans="1:7">
      <c r="A584">
        <v>2020</v>
      </c>
      <c r="B584" t="s">
        <v>120</v>
      </c>
      <c r="C584" t="s">
        <v>15</v>
      </c>
      <c r="D584" t="s">
        <v>15</v>
      </c>
      <c r="E584" t="s">
        <v>133</v>
      </c>
      <c r="F584" t="s">
        <v>134</v>
      </c>
      <c r="G584" s="5">
        <v>7.6571079926784621E-2</v>
      </c>
    </row>
    <row r="585" spans="1:7">
      <c r="A585">
        <v>2020</v>
      </c>
      <c r="B585" t="s">
        <v>120</v>
      </c>
      <c r="C585" t="s">
        <v>16</v>
      </c>
      <c r="D585" t="s">
        <v>16</v>
      </c>
      <c r="E585" t="s">
        <v>133</v>
      </c>
      <c r="F585" t="s">
        <v>134</v>
      </c>
      <c r="G585" s="5">
        <v>4.1427778805252453E-2</v>
      </c>
    </row>
    <row r="586" spans="1:7">
      <c r="A586">
        <v>2020</v>
      </c>
      <c r="B586" t="s">
        <v>120</v>
      </c>
      <c r="C586" t="s">
        <v>17</v>
      </c>
      <c r="D586" t="s">
        <v>17</v>
      </c>
      <c r="E586" t="s">
        <v>133</v>
      </c>
      <c r="F586" t="s">
        <v>134</v>
      </c>
      <c r="G586" s="5">
        <v>4.8600658770150296E-2</v>
      </c>
    </row>
    <row r="587" spans="1:7">
      <c r="A587">
        <v>2020</v>
      </c>
      <c r="B587" t="s">
        <v>144</v>
      </c>
      <c r="C587" t="s">
        <v>5</v>
      </c>
      <c r="D587" t="s">
        <v>5</v>
      </c>
      <c r="E587" t="s">
        <v>129</v>
      </c>
      <c r="F587" t="s">
        <v>139</v>
      </c>
      <c r="G587" s="5">
        <v>7.0237493683678626E-2</v>
      </c>
    </row>
    <row r="588" spans="1:7">
      <c r="A588">
        <v>2020</v>
      </c>
      <c r="B588" t="s">
        <v>144</v>
      </c>
      <c r="C588" t="s">
        <v>6</v>
      </c>
      <c r="D588" t="s">
        <v>6</v>
      </c>
      <c r="E588" t="s">
        <v>129</v>
      </c>
      <c r="F588" t="s">
        <v>139</v>
      </c>
      <c r="G588" s="5">
        <v>5.3401144310235217E-2</v>
      </c>
    </row>
    <row r="589" spans="1:7">
      <c r="A589">
        <v>2020</v>
      </c>
      <c r="B589" t="s">
        <v>144</v>
      </c>
      <c r="C589" t="s">
        <v>7</v>
      </c>
      <c r="D589" t="s">
        <v>7</v>
      </c>
      <c r="E589" t="s">
        <v>129</v>
      </c>
      <c r="F589" t="s">
        <v>139</v>
      </c>
      <c r="G589" s="5">
        <v>5.2852348993288591E-2</v>
      </c>
    </row>
    <row r="590" spans="1:7">
      <c r="A590">
        <v>2020</v>
      </c>
      <c r="B590" t="s">
        <v>144</v>
      </c>
      <c r="C590" t="s">
        <v>8</v>
      </c>
      <c r="D590" t="s">
        <v>8</v>
      </c>
      <c r="E590" t="s">
        <v>129</v>
      </c>
      <c r="F590" t="s">
        <v>139</v>
      </c>
      <c r="G590" s="5">
        <v>3.4994697773064687E-2</v>
      </c>
    </row>
    <row r="591" spans="1:7">
      <c r="A591">
        <v>2020</v>
      </c>
      <c r="B591" t="s">
        <v>144</v>
      </c>
      <c r="C591" t="s">
        <v>9</v>
      </c>
      <c r="D591" t="s">
        <v>9</v>
      </c>
      <c r="E591" t="s">
        <v>129</v>
      </c>
      <c r="F591" t="s">
        <v>139</v>
      </c>
      <c r="G591" s="5">
        <v>2.9953917050691243E-2</v>
      </c>
    </row>
    <row r="592" spans="1:7">
      <c r="A592">
        <v>2020</v>
      </c>
      <c r="B592" t="s">
        <v>144</v>
      </c>
      <c r="C592" t="s">
        <v>10</v>
      </c>
      <c r="D592" t="s">
        <v>10</v>
      </c>
      <c r="E592" t="s">
        <v>129</v>
      </c>
      <c r="F592" t="s">
        <v>139</v>
      </c>
      <c r="G592" s="5">
        <v>2.7272727272727271E-2</v>
      </c>
    </row>
    <row r="593" spans="1:7">
      <c r="A593">
        <v>2020</v>
      </c>
      <c r="B593" t="s">
        <v>144</v>
      </c>
      <c r="C593" t="s">
        <v>11</v>
      </c>
      <c r="D593" t="s">
        <v>11</v>
      </c>
      <c r="E593" t="s">
        <v>129</v>
      </c>
      <c r="F593" t="s">
        <v>139</v>
      </c>
      <c r="G593" s="5">
        <v>2.5821596244131457E-2</v>
      </c>
    </row>
    <row r="594" spans="1:7">
      <c r="A594">
        <v>2020</v>
      </c>
      <c r="B594" t="s">
        <v>144</v>
      </c>
      <c r="C594" t="s">
        <v>12</v>
      </c>
      <c r="D594" t="s">
        <v>12</v>
      </c>
      <c r="E594" t="s">
        <v>129</v>
      </c>
      <c r="F594" t="s">
        <v>139</v>
      </c>
      <c r="G594" s="5">
        <v>3.3792240300375469E-2</v>
      </c>
    </row>
    <row r="595" spans="1:7">
      <c r="A595">
        <v>2020</v>
      </c>
      <c r="B595" t="s">
        <v>144</v>
      </c>
      <c r="C595" t="s">
        <v>13</v>
      </c>
      <c r="D595" t="s">
        <v>13</v>
      </c>
      <c r="E595" t="s">
        <v>129</v>
      </c>
      <c r="F595" t="s">
        <v>139</v>
      </c>
      <c r="G595" s="5">
        <v>2.7870680044593088E-2</v>
      </c>
    </row>
    <row r="596" spans="1:7">
      <c r="A596">
        <v>2020</v>
      </c>
      <c r="B596" t="s">
        <v>144</v>
      </c>
      <c r="C596" t="s">
        <v>14</v>
      </c>
      <c r="D596" t="s">
        <v>14</v>
      </c>
      <c r="E596" t="s">
        <v>129</v>
      </c>
      <c r="F596" t="s">
        <v>139</v>
      </c>
      <c r="G596" s="5">
        <v>3.0243902439024389E-2</v>
      </c>
    </row>
    <row r="597" spans="1:7">
      <c r="A597">
        <v>2020</v>
      </c>
      <c r="B597" t="s">
        <v>144</v>
      </c>
      <c r="C597" t="s">
        <v>15</v>
      </c>
      <c r="D597" t="s">
        <v>15</v>
      </c>
      <c r="E597" t="s">
        <v>129</v>
      </c>
      <c r="F597" t="s">
        <v>139</v>
      </c>
      <c r="G597" s="5">
        <v>5.1592356687898092E-2</v>
      </c>
    </row>
    <row r="598" spans="1:7">
      <c r="A598">
        <v>2020</v>
      </c>
      <c r="B598" t="s">
        <v>144</v>
      </c>
      <c r="C598" t="s">
        <v>16</v>
      </c>
      <c r="D598" t="s">
        <v>16</v>
      </c>
      <c r="E598" t="s">
        <v>129</v>
      </c>
      <c r="F598" t="s">
        <v>139</v>
      </c>
      <c r="G598" s="5">
        <v>3.5390591281829954E-2</v>
      </c>
    </row>
    <row r="599" spans="1:7">
      <c r="A599">
        <v>2020</v>
      </c>
      <c r="B599" t="s">
        <v>144</v>
      </c>
      <c r="C599" t="s">
        <v>17</v>
      </c>
      <c r="D599" t="s">
        <v>17</v>
      </c>
      <c r="E599" t="s">
        <v>129</v>
      </c>
      <c r="F599" t="s">
        <v>139</v>
      </c>
      <c r="G599" s="5">
        <v>4.0673943996203131E-2</v>
      </c>
    </row>
    <row r="600" spans="1:7">
      <c r="A600">
        <v>2020</v>
      </c>
      <c r="B600" t="s">
        <v>119</v>
      </c>
      <c r="C600" t="s">
        <v>5</v>
      </c>
      <c r="D600" t="s">
        <v>5</v>
      </c>
      <c r="E600" t="s">
        <v>129</v>
      </c>
      <c r="F600" t="s">
        <v>139</v>
      </c>
      <c r="G600" s="5">
        <v>4.0739670615429067E-2</v>
      </c>
    </row>
    <row r="601" spans="1:7">
      <c r="A601">
        <v>2020</v>
      </c>
      <c r="B601" t="s">
        <v>119</v>
      </c>
      <c r="C601" t="s">
        <v>6</v>
      </c>
      <c r="D601" t="s">
        <v>6</v>
      </c>
      <c r="E601" t="s">
        <v>129</v>
      </c>
      <c r="F601" t="s">
        <v>139</v>
      </c>
      <c r="G601" s="5">
        <v>4.8715677590788306E-2</v>
      </c>
    </row>
    <row r="602" spans="1:7">
      <c r="A602">
        <v>2020</v>
      </c>
      <c r="B602" t="s">
        <v>119</v>
      </c>
      <c r="C602" t="s">
        <v>7</v>
      </c>
      <c r="D602" t="s">
        <v>7</v>
      </c>
      <c r="E602" t="s">
        <v>129</v>
      </c>
      <c r="F602" t="s">
        <v>139</v>
      </c>
      <c r="G602" s="5">
        <v>3.3739837398373981E-2</v>
      </c>
    </row>
    <row r="603" spans="1:7">
      <c r="A603">
        <v>2020</v>
      </c>
      <c r="B603" t="s">
        <v>119</v>
      </c>
      <c r="C603" t="s">
        <v>8</v>
      </c>
      <c r="D603" t="s">
        <v>8</v>
      </c>
      <c r="E603" t="s">
        <v>129</v>
      </c>
      <c r="F603" t="s">
        <v>139</v>
      </c>
      <c r="G603" s="5">
        <v>1.8824306472919418E-2</v>
      </c>
    </row>
    <row r="604" spans="1:7">
      <c r="A604">
        <v>2020</v>
      </c>
      <c r="B604" t="s">
        <v>119</v>
      </c>
      <c r="C604" t="s">
        <v>9</v>
      </c>
      <c r="D604" t="s">
        <v>9</v>
      </c>
      <c r="E604" t="s">
        <v>129</v>
      </c>
      <c r="F604" t="s">
        <v>139</v>
      </c>
      <c r="G604" s="5">
        <v>3.0423759507424847E-2</v>
      </c>
    </row>
    <row r="605" spans="1:7">
      <c r="A605">
        <v>2020</v>
      </c>
      <c r="B605" t="s">
        <v>119</v>
      </c>
      <c r="C605" t="s">
        <v>10</v>
      </c>
      <c r="D605" t="s">
        <v>10</v>
      </c>
      <c r="E605" t="s">
        <v>129</v>
      </c>
      <c r="F605" t="s">
        <v>139</v>
      </c>
      <c r="G605" s="5">
        <v>1.4436424208772903E-2</v>
      </c>
    </row>
    <row r="606" spans="1:7">
      <c r="A606">
        <v>2020</v>
      </c>
      <c r="B606" t="s">
        <v>119</v>
      </c>
      <c r="C606" t="s">
        <v>11</v>
      </c>
      <c r="D606" t="s">
        <v>11</v>
      </c>
      <c r="E606" t="s">
        <v>129</v>
      </c>
      <c r="F606" t="s">
        <v>139</v>
      </c>
      <c r="G606" s="5">
        <v>1.6309887869520898E-2</v>
      </c>
    </row>
    <row r="607" spans="1:7">
      <c r="A607">
        <v>2020</v>
      </c>
      <c r="B607" t="s">
        <v>119</v>
      </c>
      <c r="C607" t="s">
        <v>12</v>
      </c>
      <c r="D607" t="s">
        <v>12</v>
      </c>
      <c r="E607" t="s">
        <v>129</v>
      </c>
      <c r="F607" t="s">
        <v>139</v>
      </c>
      <c r="G607" s="5">
        <v>2.4539877300613498E-2</v>
      </c>
    </row>
    <row r="608" spans="1:7">
      <c r="A608">
        <v>2020</v>
      </c>
      <c r="B608" t="s">
        <v>119</v>
      </c>
      <c r="C608" t="s">
        <v>13</v>
      </c>
      <c r="D608" t="s">
        <v>13</v>
      </c>
      <c r="E608" t="s">
        <v>129</v>
      </c>
      <c r="F608" t="s">
        <v>139</v>
      </c>
      <c r="G608" s="5">
        <v>1.4382402707275803E-2</v>
      </c>
    </row>
    <row r="609" spans="1:7">
      <c r="A609">
        <v>2020</v>
      </c>
      <c r="B609" t="s">
        <v>119</v>
      </c>
      <c r="C609" t="s">
        <v>14</v>
      </c>
      <c r="D609" t="s">
        <v>14</v>
      </c>
      <c r="E609" t="s">
        <v>129</v>
      </c>
      <c r="F609" t="s">
        <v>139</v>
      </c>
      <c r="G609" s="5">
        <v>2.2789425706472195E-2</v>
      </c>
    </row>
    <row r="610" spans="1:7">
      <c r="A610">
        <v>2020</v>
      </c>
      <c r="B610" t="s">
        <v>119</v>
      </c>
      <c r="C610" t="s">
        <v>15</v>
      </c>
      <c r="D610" t="s">
        <v>15</v>
      </c>
      <c r="E610" t="s">
        <v>129</v>
      </c>
      <c r="F610" t="s">
        <v>139</v>
      </c>
      <c r="G610" s="5">
        <v>3.161592505854801E-2</v>
      </c>
    </row>
    <row r="611" spans="1:7">
      <c r="A611">
        <v>2020</v>
      </c>
      <c r="B611" t="s">
        <v>119</v>
      </c>
      <c r="C611" t="s">
        <v>16</v>
      </c>
      <c r="D611" t="s">
        <v>16</v>
      </c>
      <c r="E611" t="s">
        <v>129</v>
      </c>
      <c r="F611" t="s">
        <v>139</v>
      </c>
      <c r="G611" s="5">
        <v>3.1067961165048542E-2</v>
      </c>
    </row>
    <row r="612" spans="1:7">
      <c r="A612">
        <v>2020</v>
      </c>
      <c r="B612" t="s">
        <v>119</v>
      </c>
      <c r="C612" t="s">
        <v>17</v>
      </c>
      <c r="D612" t="s">
        <v>17</v>
      </c>
      <c r="E612" t="s">
        <v>129</v>
      </c>
      <c r="F612" t="s">
        <v>139</v>
      </c>
      <c r="G612" s="5">
        <v>2.8377669236668953E-2</v>
      </c>
    </row>
    <row r="613" spans="1:7">
      <c r="A613">
        <v>2020</v>
      </c>
      <c r="B613" t="s">
        <v>120</v>
      </c>
      <c r="C613" t="s">
        <v>5</v>
      </c>
      <c r="D613" t="s">
        <v>5</v>
      </c>
      <c r="E613" t="s">
        <v>129</v>
      </c>
      <c r="F613" t="s">
        <v>139</v>
      </c>
      <c r="G613" s="5">
        <v>5.1470588235294115E-2</v>
      </c>
    </row>
    <row r="614" spans="1:7">
      <c r="A614">
        <v>2020</v>
      </c>
      <c r="B614" t="s">
        <v>120</v>
      </c>
      <c r="C614" t="s">
        <v>6</v>
      </c>
      <c r="D614" t="s">
        <v>6</v>
      </c>
      <c r="E614" t="s">
        <v>129</v>
      </c>
      <c r="F614" t="s">
        <v>139</v>
      </c>
      <c r="G614" s="5">
        <v>5.1443375277572166E-2</v>
      </c>
    </row>
    <row r="615" spans="1:7">
      <c r="A615">
        <v>2020</v>
      </c>
      <c r="B615" t="s">
        <v>120</v>
      </c>
      <c r="C615" t="s">
        <v>7</v>
      </c>
      <c r="D615" t="s">
        <v>7</v>
      </c>
      <c r="E615" t="s">
        <v>129</v>
      </c>
      <c r="F615" t="s">
        <v>139</v>
      </c>
      <c r="G615" s="5">
        <v>4.314616019818332E-2</v>
      </c>
    </row>
    <row r="616" spans="1:7">
      <c r="A616">
        <v>2020</v>
      </c>
      <c r="B616" t="s">
        <v>120</v>
      </c>
      <c r="C616" t="s">
        <v>8</v>
      </c>
      <c r="D616" t="s">
        <v>8</v>
      </c>
      <c r="E616" t="s">
        <v>129</v>
      </c>
      <c r="F616" t="s">
        <v>139</v>
      </c>
      <c r="G616" s="5">
        <v>2.6634795970633431E-2</v>
      </c>
    </row>
    <row r="617" spans="1:7">
      <c r="A617">
        <v>2020</v>
      </c>
      <c r="B617" t="s">
        <v>120</v>
      </c>
      <c r="C617" t="s">
        <v>9</v>
      </c>
      <c r="D617" t="s">
        <v>9</v>
      </c>
      <c r="E617" t="s">
        <v>129</v>
      </c>
      <c r="F617" t="s">
        <v>139</v>
      </c>
      <c r="G617" s="5">
        <v>3.0216994524437234E-2</v>
      </c>
    </row>
    <row r="618" spans="1:7">
      <c r="A618">
        <v>2020</v>
      </c>
      <c r="B618" t="s">
        <v>120</v>
      </c>
      <c r="C618" t="s">
        <v>10</v>
      </c>
      <c r="D618" t="s">
        <v>10</v>
      </c>
      <c r="E618" t="s">
        <v>129</v>
      </c>
      <c r="F618" t="s">
        <v>139</v>
      </c>
      <c r="G618" s="5">
        <v>2.0573746740075342E-2</v>
      </c>
    </row>
    <row r="619" spans="1:7">
      <c r="A619">
        <v>2020</v>
      </c>
      <c r="B619" t="s">
        <v>120</v>
      </c>
      <c r="C619" t="s">
        <v>11</v>
      </c>
      <c r="D619" t="s">
        <v>11</v>
      </c>
      <c r="E619" t="s">
        <v>129</v>
      </c>
      <c r="F619" t="s">
        <v>139</v>
      </c>
      <c r="G619" s="5">
        <v>2.0731042007637753E-2</v>
      </c>
    </row>
    <row r="620" spans="1:7">
      <c r="A620">
        <v>2020</v>
      </c>
      <c r="B620" t="s">
        <v>120</v>
      </c>
      <c r="C620" t="s">
        <v>12</v>
      </c>
      <c r="D620" t="s">
        <v>12</v>
      </c>
      <c r="E620" t="s">
        <v>129</v>
      </c>
      <c r="F620" t="s">
        <v>139</v>
      </c>
      <c r="G620" s="5">
        <v>2.8700056274620148E-2</v>
      </c>
    </row>
    <row r="621" spans="1:7">
      <c r="A621">
        <v>2020</v>
      </c>
      <c r="B621" t="s">
        <v>120</v>
      </c>
      <c r="C621" t="s">
        <v>13</v>
      </c>
      <c r="D621" t="s">
        <v>13</v>
      </c>
      <c r="E621" t="s">
        <v>129</v>
      </c>
      <c r="F621" t="s">
        <v>139</v>
      </c>
      <c r="G621" s="5">
        <v>2.0202020202020204E-2</v>
      </c>
    </row>
    <row r="622" spans="1:7">
      <c r="A622">
        <v>2020</v>
      </c>
      <c r="B622" t="s">
        <v>120</v>
      </c>
      <c r="C622" t="s">
        <v>14</v>
      </c>
      <c r="D622" t="s">
        <v>14</v>
      </c>
      <c r="E622" t="s">
        <v>129</v>
      </c>
      <c r="F622" t="s">
        <v>139</v>
      </c>
      <c r="G622" s="5">
        <v>2.6390197926484449E-2</v>
      </c>
    </row>
    <row r="623" spans="1:7">
      <c r="A623">
        <v>2020</v>
      </c>
      <c r="B623" t="s">
        <v>120</v>
      </c>
      <c r="C623" t="s">
        <v>15</v>
      </c>
      <c r="D623" t="s">
        <v>15</v>
      </c>
      <c r="E623" t="s">
        <v>129</v>
      </c>
      <c r="F623" t="s">
        <v>139</v>
      </c>
      <c r="G623" s="5">
        <v>4.1183648566198904E-2</v>
      </c>
    </row>
    <row r="624" spans="1:7">
      <c r="A624">
        <v>2020</v>
      </c>
      <c r="B624" t="s">
        <v>120</v>
      </c>
      <c r="C624" t="s">
        <v>16</v>
      </c>
      <c r="D624" t="s">
        <v>16</v>
      </c>
      <c r="E624" t="s">
        <v>129</v>
      </c>
      <c r="F624" t="s">
        <v>139</v>
      </c>
      <c r="G624" s="5">
        <v>3.292028851488811E-2</v>
      </c>
    </row>
    <row r="625" spans="1:7">
      <c r="A625">
        <v>2020</v>
      </c>
      <c r="B625" t="s">
        <v>120</v>
      </c>
      <c r="C625" t="s">
        <v>17</v>
      </c>
      <c r="D625" t="s">
        <v>17</v>
      </c>
      <c r="E625" t="s">
        <v>129</v>
      </c>
      <c r="F625" t="s">
        <v>139</v>
      </c>
      <c r="G625" s="5">
        <v>3.4029186571559455E-2</v>
      </c>
    </row>
    <row r="626" spans="1:7">
      <c r="A626">
        <v>2020</v>
      </c>
      <c r="B626" t="s">
        <v>144</v>
      </c>
      <c r="C626" t="s">
        <v>5</v>
      </c>
      <c r="D626" t="s">
        <v>5</v>
      </c>
      <c r="E626" t="s">
        <v>140</v>
      </c>
      <c r="F626" t="s">
        <v>141</v>
      </c>
      <c r="G626" s="5">
        <v>2.8802425467407782E-2</v>
      </c>
    </row>
    <row r="627" spans="1:7">
      <c r="A627">
        <v>2020</v>
      </c>
      <c r="B627" t="s">
        <v>144</v>
      </c>
      <c r="C627" t="s">
        <v>6</v>
      </c>
      <c r="D627" t="s">
        <v>6</v>
      </c>
      <c r="E627" t="s">
        <v>140</v>
      </c>
      <c r="F627" t="s">
        <v>141</v>
      </c>
      <c r="G627" s="5">
        <v>2.4793388429752067E-2</v>
      </c>
    </row>
    <row r="628" spans="1:7">
      <c r="A628">
        <v>2020</v>
      </c>
      <c r="B628" t="s">
        <v>144</v>
      </c>
      <c r="C628" t="s">
        <v>7</v>
      </c>
      <c r="D628" t="s">
        <v>7</v>
      </c>
      <c r="E628" t="s">
        <v>140</v>
      </c>
      <c r="F628" t="s">
        <v>141</v>
      </c>
      <c r="G628" s="5">
        <v>2.6006711409395974E-2</v>
      </c>
    </row>
    <row r="629" spans="1:7">
      <c r="A629">
        <v>2020</v>
      </c>
      <c r="B629" t="s">
        <v>144</v>
      </c>
      <c r="C629" t="s">
        <v>8</v>
      </c>
      <c r="D629" t="s">
        <v>8</v>
      </c>
      <c r="E629" t="s">
        <v>140</v>
      </c>
      <c r="F629" t="s">
        <v>141</v>
      </c>
      <c r="G629" s="5">
        <v>2.9338989042064334E-2</v>
      </c>
    </row>
    <row r="630" spans="1:7">
      <c r="A630">
        <v>2020</v>
      </c>
      <c r="B630" t="s">
        <v>144</v>
      </c>
      <c r="C630" t="s">
        <v>9</v>
      </c>
      <c r="D630" t="s">
        <v>9</v>
      </c>
      <c r="E630" t="s">
        <v>140</v>
      </c>
      <c r="F630" t="s">
        <v>141</v>
      </c>
      <c r="G630" s="5">
        <v>2.2119815668202765E-2</v>
      </c>
    </row>
    <row r="631" spans="1:7">
      <c r="A631">
        <v>2020</v>
      </c>
      <c r="B631" t="s">
        <v>144</v>
      </c>
      <c r="C631" t="s">
        <v>10</v>
      </c>
      <c r="D631" t="s">
        <v>10</v>
      </c>
      <c r="E631" t="s">
        <v>140</v>
      </c>
      <c r="F631" t="s">
        <v>141</v>
      </c>
      <c r="G631" s="5">
        <v>2.1212121212121213E-2</v>
      </c>
    </row>
    <row r="632" spans="1:7">
      <c r="A632">
        <v>2020</v>
      </c>
      <c r="B632" t="s">
        <v>144</v>
      </c>
      <c r="C632" t="s">
        <v>11</v>
      </c>
      <c r="D632" t="s">
        <v>11</v>
      </c>
      <c r="E632" t="s">
        <v>140</v>
      </c>
      <c r="F632" t="s">
        <v>141</v>
      </c>
      <c r="G632" s="5">
        <v>1.6431924882629109E-2</v>
      </c>
    </row>
    <row r="633" spans="1:7">
      <c r="A633">
        <v>2020</v>
      </c>
      <c r="B633" t="s">
        <v>144</v>
      </c>
      <c r="C633" t="s">
        <v>12</v>
      </c>
      <c r="D633" t="s">
        <v>12</v>
      </c>
      <c r="E633" t="s">
        <v>140</v>
      </c>
      <c r="F633" t="s">
        <v>141</v>
      </c>
      <c r="G633" s="5">
        <v>2.7534418022528161E-2</v>
      </c>
    </row>
    <row r="634" spans="1:7">
      <c r="A634">
        <v>2020</v>
      </c>
      <c r="B634" t="s">
        <v>144</v>
      </c>
      <c r="C634" t="s">
        <v>13</v>
      </c>
      <c r="D634" t="s">
        <v>13</v>
      </c>
      <c r="E634" t="s">
        <v>140</v>
      </c>
      <c r="F634" t="s">
        <v>141</v>
      </c>
      <c r="G634" s="5">
        <v>2.2296544035674472E-2</v>
      </c>
    </row>
    <row r="635" spans="1:7">
      <c r="A635">
        <v>2020</v>
      </c>
      <c r="B635" t="s">
        <v>144</v>
      </c>
      <c r="C635" t="s">
        <v>14</v>
      </c>
      <c r="D635" t="s">
        <v>14</v>
      </c>
      <c r="E635" t="s">
        <v>140</v>
      </c>
      <c r="F635" t="s">
        <v>141</v>
      </c>
      <c r="G635" s="5">
        <v>1.9024390243902439E-2</v>
      </c>
    </row>
    <row r="636" spans="1:7">
      <c r="A636">
        <v>2020</v>
      </c>
      <c r="B636" t="s">
        <v>144</v>
      </c>
      <c r="C636" t="s">
        <v>15</v>
      </c>
      <c r="D636" t="s">
        <v>15</v>
      </c>
      <c r="E636" t="s">
        <v>140</v>
      </c>
      <c r="F636" t="s">
        <v>141</v>
      </c>
      <c r="G636" s="5">
        <v>3.4394904458598725E-2</v>
      </c>
    </row>
    <row r="637" spans="1:7">
      <c r="A637">
        <v>2020</v>
      </c>
      <c r="B637" t="s">
        <v>144</v>
      </c>
      <c r="C637" t="s">
        <v>16</v>
      </c>
      <c r="D637" t="s">
        <v>16</v>
      </c>
      <c r="E637" t="s">
        <v>140</v>
      </c>
      <c r="F637" t="s">
        <v>141</v>
      </c>
      <c r="G637" s="5">
        <v>2.6758739749676307E-2</v>
      </c>
    </row>
    <row r="638" spans="1:7">
      <c r="A638">
        <v>2020</v>
      </c>
      <c r="B638" t="s">
        <v>144</v>
      </c>
      <c r="C638" t="s">
        <v>17</v>
      </c>
      <c r="D638" t="s">
        <v>17</v>
      </c>
      <c r="E638" t="s">
        <v>140</v>
      </c>
      <c r="F638" t="s">
        <v>141</v>
      </c>
      <c r="G638" s="5">
        <v>2.5391551969625059E-2</v>
      </c>
    </row>
    <row r="639" spans="1:7">
      <c r="A639">
        <v>2020</v>
      </c>
      <c r="B639" t="s">
        <v>119</v>
      </c>
      <c r="C639" t="s">
        <v>5</v>
      </c>
      <c r="D639" t="s">
        <v>5</v>
      </c>
      <c r="E639" t="s">
        <v>140</v>
      </c>
      <c r="F639" t="s">
        <v>141</v>
      </c>
      <c r="G639" s="5">
        <v>2.8893383415197919E-2</v>
      </c>
    </row>
    <row r="640" spans="1:7">
      <c r="A640">
        <v>2020</v>
      </c>
      <c r="B640" t="s">
        <v>119</v>
      </c>
      <c r="C640" t="s">
        <v>6</v>
      </c>
      <c r="D640" t="s">
        <v>6</v>
      </c>
      <c r="E640" t="s">
        <v>140</v>
      </c>
      <c r="F640" t="s">
        <v>141</v>
      </c>
      <c r="G640" s="5">
        <v>2.9229406554472984E-2</v>
      </c>
    </row>
    <row r="641" spans="1:7">
      <c r="A641">
        <v>2020</v>
      </c>
      <c r="B641" t="s">
        <v>119</v>
      </c>
      <c r="C641" t="s">
        <v>7</v>
      </c>
      <c r="D641" t="s">
        <v>7</v>
      </c>
      <c r="E641" t="s">
        <v>140</v>
      </c>
      <c r="F641" t="s">
        <v>141</v>
      </c>
      <c r="G641" s="5">
        <v>2.3983739837398373E-2</v>
      </c>
    </row>
    <row r="642" spans="1:7">
      <c r="A642">
        <v>2020</v>
      </c>
      <c r="B642" t="s">
        <v>119</v>
      </c>
      <c r="C642" t="s">
        <v>8</v>
      </c>
      <c r="D642" t="s">
        <v>8</v>
      </c>
      <c r="E642" t="s">
        <v>140</v>
      </c>
      <c r="F642" t="s">
        <v>141</v>
      </c>
      <c r="G642" s="5">
        <v>1.7833553500660501E-2</v>
      </c>
    </row>
    <row r="643" spans="1:7">
      <c r="A643">
        <v>2020</v>
      </c>
      <c r="B643" t="s">
        <v>119</v>
      </c>
      <c r="C643" t="s">
        <v>9</v>
      </c>
      <c r="D643" t="s">
        <v>9</v>
      </c>
      <c r="E643" t="s">
        <v>140</v>
      </c>
      <c r="F643" t="s">
        <v>141</v>
      </c>
      <c r="G643" s="5">
        <v>2.4628757696486779E-2</v>
      </c>
    </row>
    <row r="644" spans="1:7">
      <c r="A644">
        <v>2020</v>
      </c>
      <c r="B644" t="s">
        <v>119</v>
      </c>
      <c r="C644" t="s">
        <v>10</v>
      </c>
      <c r="D644" t="s">
        <v>10</v>
      </c>
      <c r="E644" t="s">
        <v>140</v>
      </c>
      <c r="F644" t="s">
        <v>141</v>
      </c>
      <c r="G644" s="5">
        <v>2.1654636313159357E-2</v>
      </c>
    </row>
    <row r="645" spans="1:7">
      <c r="A645">
        <v>2020</v>
      </c>
      <c r="B645" t="s">
        <v>119</v>
      </c>
      <c r="C645" t="s">
        <v>11</v>
      </c>
      <c r="D645" t="s">
        <v>11</v>
      </c>
      <c r="E645" t="s">
        <v>140</v>
      </c>
      <c r="F645" t="s">
        <v>141</v>
      </c>
      <c r="G645" s="5">
        <v>1.6309887869520898E-2</v>
      </c>
    </row>
    <row r="646" spans="1:7">
      <c r="A646">
        <v>2020</v>
      </c>
      <c r="B646" t="s">
        <v>119</v>
      </c>
      <c r="C646" t="s">
        <v>12</v>
      </c>
      <c r="D646" t="s">
        <v>12</v>
      </c>
      <c r="E646" t="s">
        <v>140</v>
      </c>
      <c r="F646" t="s">
        <v>141</v>
      </c>
      <c r="G646" s="5">
        <v>1.6359918200408999E-2</v>
      </c>
    </row>
    <row r="647" spans="1:7">
      <c r="A647">
        <v>2020</v>
      </c>
      <c r="B647" t="s">
        <v>119</v>
      </c>
      <c r="C647" t="s">
        <v>13</v>
      </c>
      <c r="D647" t="s">
        <v>13</v>
      </c>
      <c r="E647" t="s">
        <v>140</v>
      </c>
      <c r="F647" t="s">
        <v>141</v>
      </c>
      <c r="G647" s="5">
        <v>2.1996615905245348E-2</v>
      </c>
    </row>
    <row r="648" spans="1:7">
      <c r="A648">
        <v>2020</v>
      </c>
      <c r="B648" t="s">
        <v>119</v>
      </c>
      <c r="C648" t="s">
        <v>14</v>
      </c>
      <c r="D648" t="s">
        <v>14</v>
      </c>
      <c r="E648" t="s">
        <v>140</v>
      </c>
      <c r="F648" t="s">
        <v>141</v>
      </c>
      <c r="G648" s="5">
        <v>1.504102096627165E-2</v>
      </c>
    </row>
    <row r="649" spans="1:7">
      <c r="A649">
        <v>2020</v>
      </c>
      <c r="B649" t="s">
        <v>119</v>
      </c>
      <c r="C649" t="s">
        <v>15</v>
      </c>
      <c r="D649" t="s">
        <v>15</v>
      </c>
      <c r="E649" t="s">
        <v>140</v>
      </c>
      <c r="F649" t="s">
        <v>141</v>
      </c>
      <c r="G649" s="5">
        <v>2.4590163934426229E-2</v>
      </c>
    </row>
    <row r="650" spans="1:7">
      <c r="A650">
        <v>2020</v>
      </c>
      <c r="B650" t="s">
        <v>119</v>
      </c>
      <c r="C650" t="s">
        <v>16</v>
      </c>
      <c r="D650" t="s">
        <v>16</v>
      </c>
      <c r="E650" t="s">
        <v>140</v>
      </c>
      <c r="F650" t="s">
        <v>141</v>
      </c>
      <c r="G650" s="5">
        <v>2.0064724919093852E-2</v>
      </c>
    </row>
    <row r="651" spans="1:7">
      <c r="A651">
        <v>2020</v>
      </c>
      <c r="B651" t="s">
        <v>119</v>
      </c>
      <c r="C651" t="s">
        <v>17</v>
      </c>
      <c r="D651" t="s">
        <v>17</v>
      </c>
      <c r="E651" t="s">
        <v>140</v>
      </c>
      <c r="F651" t="s">
        <v>141</v>
      </c>
      <c r="G651" s="5">
        <v>2.212085738505631E-2</v>
      </c>
    </row>
    <row r="652" spans="1:7">
      <c r="A652">
        <v>2020</v>
      </c>
      <c r="B652" t="s">
        <v>120</v>
      </c>
      <c r="C652" t="s">
        <v>5</v>
      </c>
      <c r="D652" t="s">
        <v>5</v>
      </c>
      <c r="E652" t="s">
        <v>140</v>
      </c>
      <c r="F652" t="s">
        <v>141</v>
      </c>
      <c r="G652" s="5">
        <v>2.886029411764706E-2</v>
      </c>
    </row>
    <row r="653" spans="1:7">
      <c r="A653">
        <v>2020</v>
      </c>
      <c r="B653" t="s">
        <v>120</v>
      </c>
      <c r="C653" t="s">
        <v>6</v>
      </c>
      <c r="D653" t="s">
        <v>6</v>
      </c>
      <c r="E653" t="s">
        <v>140</v>
      </c>
      <c r="F653" t="s">
        <v>141</v>
      </c>
      <c r="G653" s="5">
        <v>2.6646928201332347E-2</v>
      </c>
    </row>
    <row r="654" spans="1:7">
      <c r="A654">
        <v>2020</v>
      </c>
      <c r="B654" t="s">
        <v>120</v>
      </c>
      <c r="C654" t="s">
        <v>7</v>
      </c>
      <c r="D654" t="s">
        <v>7</v>
      </c>
      <c r="E654" t="s">
        <v>140</v>
      </c>
      <c r="F654" t="s">
        <v>141</v>
      </c>
      <c r="G654" s="5">
        <v>2.4979355904211395E-2</v>
      </c>
    </row>
    <row r="655" spans="1:7">
      <c r="A655">
        <v>2020</v>
      </c>
      <c r="B655" t="s">
        <v>120</v>
      </c>
      <c r="C655" t="s">
        <v>8</v>
      </c>
      <c r="D655" t="s">
        <v>8</v>
      </c>
      <c r="E655" t="s">
        <v>140</v>
      </c>
      <c r="F655" t="s">
        <v>141</v>
      </c>
      <c r="G655" s="5">
        <v>2.3390814410107565E-2</v>
      </c>
    </row>
    <row r="656" spans="1:7">
      <c r="A656">
        <v>2020</v>
      </c>
      <c r="B656" t="s">
        <v>120</v>
      </c>
      <c r="C656" t="s">
        <v>9</v>
      </c>
      <c r="D656" t="s">
        <v>9</v>
      </c>
      <c r="E656" t="s">
        <v>140</v>
      </c>
      <c r="F656" t="s">
        <v>141</v>
      </c>
      <c r="G656" s="5">
        <v>2.352464003244778E-2</v>
      </c>
    </row>
    <row r="657" spans="1:7">
      <c r="A657">
        <v>2020</v>
      </c>
      <c r="B657" t="s">
        <v>120</v>
      </c>
      <c r="C657" t="s">
        <v>10</v>
      </c>
      <c r="D657" t="s">
        <v>10</v>
      </c>
      <c r="E657" t="s">
        <v>140</v>
      </c>
      <c r="F657" t="s">
        <v>141</v>
      </c>
      <c r="G657" s="5">
        <v>2.1443059982613734E-2</v>
      </c>
    </row>
    <row r="658" spans="1:7">
      <c r="A658">
        <v>2020</v>
      </c>
      <c r="B658" t="s">
        <v>120</v>
      </c>
      <c r="C658" t="s">
        <v>11</v>
      </c>
      <c r="D658" t="s">
        <v>11</v>
      </c>
      <c r="E658" t="s">
        <v>140</v>
      </c>
      <c r="F658" t="s">
        <v>141</v>
      </c>
      <c r="G658" s="5">
        <v>1.6366612111292964E-2</v>
      </c>
    </row>
    <row r="659" spans="1:7">
      <c r="A659">
        <v>2020</v>
      </c>
      <c r="B659" t="s">
        <v>120</v>
      </c>
      <c r="C659" t="s">
        <v>12</v>
      </c>
      <c r="D659" t="s">
        <v>12</v>
      </c>
      <c r="E659" t="s">
        <v>140</v>
      </c>
      <c r="F659" t="s">
        <v>141</v>
      </c>
      <c r="G659" s="5">
        <v>2.1384355655599326E-2</v>
      </c>
    </row>
    <row r="660" spans="1:7">
      <c r="A660">
        <v>2020</v>
      </c>
      <c r="B660" t="s">
        <v>120</v>
      </c>
      <c r="C660" t="s">
        <v>13</v>
      </c>
      <c r="D660" t="s">
        <v>13</v>
      </c>
      <c r="E660" t="s">
        <v>140</v>
      </c>
      <c r="F660" t="s">
        <v>141</v>
      </c>
      <c r="G660" s="5">
        <v>2.2126022126022125E-2</v>
      </c>
    </row>
    <row r="661" spans="1:7">
      <c r="A661">
        <v>2020</v>
      </c>
      <c r="B661" t="s">
        <v>120</v>
      </c>
      <c r="C661" t="s">
        <v>14</v>
      </c>
      <c r="D661" t="s">
        <v>14</v>
      </c>
      <c r="E661" t="s">
        <v>140</v>
      </c>
      <c r="F661" t="s">
        <v>141</v>
      </c>
      <c r="G661" s="5">
        <v>1.6965127238454288E-2</v>
      </c>
    </row>
    <row r="662" spans="1:7">
      <c r="A662">
        <v>2020</v>
      </c>
      <c r="B662" t="s">
        <v>120</v>
      </c>
      <c r="C662" t="s">
        <v>15</v>
      </c>
      <c r="D662" t="s">
        <v>15</v>
      </c>
      <c r="E662" t="s">
        <v>140</v>
      </c>
      <c r="F662" t="s">
        <v>141</v>
      </c>
      <c r="G662" s="5">
        <v>2.928615009151922E-2</v>
      </c>
    </row>
    <row r="663" spans="1:7">
      <c r="A663">
        <v>2020</v>
      </c>
      <c r="B663" t="s">
        <v>120</v>
      </c>
      <c r="C663" t="s">
        <v>16</v>
      </c>
      <c r="D663" t="s">
        <v>16</v>
      </c>
      <c r="E663" t="s">
        <v>140</v>
      </c>
      <c r="F663" t="s">
        <v>141</v>
      </c>
      <c r="G663" s="5">
        <v>2.2933234695764748E-2</v>
      </c>
    </row>
    <row r="664" spans="1:7">
      <c r="A664">
        <v>2020</v>
      </c>
      <c r="B664" t="s">
        <v>120</v>
      </c>
      <c r="C664" t="s">
        <v>17</v>
      </c>
      <c r="D664" t="s">
        <v>17</v>
      </c>
      <c r="E664" t="s">
        <v>140</v>
      </c>
      <c r="F664" t="s">
        <v>141</v>
      </c>
      <c r="G664" s="5">
        <v>2.3624108369871083E-2</v>
      </c>
    </row>
    <row r="665" spans="1:7">
      <c r="A665">
        <v>2020</v>
      </c>
      <c r="B665" t="s">
        <v>142</v>
      </c>
      <c r="C665" t="s">
        <v>5</v>
      </c>
      <c r="D665" t="s">
        <v>5</v>
      </c>
      <c r="E665" t="s">
        <v>117</v>
      </c>
      <c r="F665" t="s">
        <v>118</v>
      </c>
      <c r="G665" s="5">
        <v>0.33716475095785442</v>
      </c>
    </row>
    <row r="666" spans="1:7">
      <c r="A666">
        <v>2020</v>
      </c>
      <c r="B666" t="s">
        <v>142</v>
      </c>
      <c r="C666" t="s">
        <v>6</v>
      </c>
      <c r="D666" t="s">
        <v>6</v>
      </c>
      <c r="E666" t="s">
        <v>117</v>
      </c>
      <c r="F666" t="s">
        <v>118</v>
      </c>
      <c r="G666" s="5">
        <v>0.5238212786966181</v>
      </c>
    </row>
    <row r="667" spans="1:7">
      <c r="A667">
        <v>2020</v>
      </c>
      <c r="B667" t="s">
        <v>142</v>
      </c>
      <c r="C667" t="s">
        <v>7</v>
      </c>
      <c r="D667" t="s">
        <v>7</v>
      </c>
      <c r="E667" t="s">
        <v>117</v>
      </c>
      <c r="F667" t="s">
        <v>118</v>
      </c>
      <c r="G667" s="5">
        <v>0.45518614983912975</v>
      </c>
    </row>
    <row r="668" spans="1:7">
      <c r="A668">
        <v>2020</v>
      </c>
      <c r="B668" t="s">
        <v>142</v>
      </c>
      <c r="C668" t="s">
        <v>8</v>
      </c>
      <c r="D668" t="s">
        <v>8</v>
      </c>
      <c r="E668" t="s">
        <v>117</v>
      </c>
      <c r="F668" t="s">
        <v>118</v>
      </c>
      <c r="G668" s="5">
        <v>0.43046792849631965</v>
      </c>
    </row>
    <row r="669" spans="1:7">
      <c r="A669">
        <v>2020</v>
      </c>
      <c r="B669" t="s">
        <v>142</v>
      </c>
      <c r="C669" t="s">
        <v>9</v>
      </c>
      <c r="D669" t="s">
        <v>9</v>
      </c>
      <c r="E669" t="s">
        <v>117</v>
      </c>
      <c r="F669" t="s">
        <v>118</v>
      </c>
      <c r="G669" s="5">
        <v>0.34942991281019448</v>
      </c>
    </row>
    <row r="670" spans="1:7">
      <c r="A670">
        <v>2020</v>
      </c>
      <c r="B670" t="s">
        <v>142</v>
      </c>
      <c r="C670" t="s">
        <v>10</v>
      </c>
      <c r="D670" t="s">
        <v>10</v>
      </c>
      <c r="E670" t="s">
        <v>117</v>
      </c>
      <c r="F670" t="s">
        <v>118</v>
      </c>
      <c r="G670" s="5">
        <v>0.39101290963257201</v>
      </c>
    </row>
    <row r="671" spans="1:7">
      <c r="A671">
        <v>2020</v>
      </c>
      <c r="B671" t="s">
        <v>142</v>
      </c>
      <c r="C671" t="s">
        <v>11</v>
      </c>
      <c r="D671" t="s">
        <v>11</v>
      </c>
      <c r="E671" t="s">
        <v>117</v>
      </c>
      <c r="F671" t="s">
        <v>118</v>
      </c>
      <c r="G671" s="5">
        <v>0.47359231776516802</v>
      </c>
    </row>
    <row r="672" spans="1:7">
      <c r="A672">
        <v>2020</v>
      </c>
      <c r="B672" t="s">
        <v>142</v>
      </c>
      <c r="C672" t="s">
        <v>12</v>
      </c>
      <c r="D672" t="s">
        <v>12</v>
      </c>
      <c r="E672" t="s">
        <v>117</v>
      </c>
      <c r="F672" t="s">
        <v>118</v>
      </c>
      <c r="G672" s="5">
        <v>0.41564997896508205</v>
      </c>
    </row>
    <row r="673" spans="1:7">
      <c r="A673">
        <v>2020</v>
      </c>
      <c r="B673" t="s">
        <v>142</v>
      </c>
      <c r="C673" t="s">
        <v>13</v>
      </c>
      <c r="D673" t="s">
        <v>13</v>
      </c>
      <c r="E673" t="s">
        <v>117</v>
      </c>
      <c r="F673" t="s">
        <v>118</v>
      </c>
      <c r="G673" s="5">
        <v>0.40736388562475517</v>
      </c>
    </row>
    <row r="674" spans="1:7">
      <c r="A674">
        <v>2020</v>
      </c>
      <c r="B674" t="s">
        <v>142</v>
      </c>
      <c r="C674" t="s">
        <v>14</v>
      </c>
      <c r="D674" t="s">
        <v>14</v>
      </c>
      <c r="E674" t="s">
        <v>117</v>
      </c>
      <c r="F674" t="s">
        <v>118</v>
      </c>
      <c r="G674" s="5">
        <v>0.39366251944012443</v>
      </c>
    </row>
    <row r="675" spans="1:7">
      <c r="A675">
        <v>2020</v>
      </c>
      <c r="B675" t="s">
        <v>142</v>
      </c>
      <c r="C675" t="s">
        <v>15</v>
      </c>
      <c r="D675" t="s">
        <v>15</v>
      </c>
      <c r="E675" t="s">
        <v>117</v>
      </c>
      <c r="F675" t="s">
        <v>118</v>
      </c>
      <c r="G675" s="5">
        <v>0.40155566358774913</v>
      </c>
    </row>
    <row r="676" spans="1:7">
      <c r="A676">
        <v>2020</v>
      </c>
      <c r="B676" t="s">
        <v>142</v>
      </c>
      <c r="C676" t="s">
        <v>16</v>
      </c>
      <c r="D676" t="s">
        <v>16</v>
      </c>
      <c r="E676" t="s">
        <v>117</v>
      </c>
      <c r="F676" t="s">
        <v>118</v>
      </c>
      <c r="G676" s="5">
        <v>0.37993827160493826</v>
      </c>
    </row>
    <row r="677" spans="1:7">
      <c r="A677">
        <v>2020</v>
      </c>
      <c r="B677" t="s">
        <v>142</v>
      </c>
      <c r="C677" t="s">
        <v>17</v>
      </c>
      <c r="D677" t="s">
        <v>17</v>
      </c>
      <c r="E677" t="s">
        <v>117</v>
      </c>
      <c r="F677" t="s">
        <v>118</v>
      </c>
      <c r="G677" s="5">
        <v>0.40718324026221775</v>
      </c>
    </row>
    <row r="678" spans="1:7">
      <c r="A678">
        <v>2020</v>
      </c>
      <c r="B678" t="s">
        <v>142</v>
      </c>
      <c r="C678" t="s">
        <v>5</v>
      </c>
      <c r="D678" t="s">
        <v>5</v>
      </c>
      <c r="E678" t="s">
        <v>121</v>
      </c>
      <c r="F678" t="s">
        <v>137</v>
      </c>
      <c r="G678" s="5">
        <v>0.66283524904214564</v>
      </c>
    </row>
    <row r="679" spans="1:7">
      <c r="A679">
        <v>2020</v>
      </c>
      <c r="B679" t="s">
        <v>142</v>
      </c>
      <c r="C679" t="s">
        <v>6</v>
      </c>
      <c r="D679" t="s">
        <v>6</v>
      </c>
      <c r="E679" t="s">
        <v>121</v>
      </c>
      <c r="F679" t="s">
        <v>137</v>
      </c>
      <c r="G679" s="5">
        <v>0.4761787213033819</v>
      </c>
    </row>
    <row r="680" spans="1:7">
      <c r="A680">
        <v>2020</v>
      </c>
      <c r="B680" t="s">
        <v>142</v>
      </c>
      <c r="C680" t="s">
        <v>7</v>
      </c>
      <c r="D680" t="s">
        <v>7</v>
      </c>
      <c r="E680" t="s">
        <v>121</v>
      </c>
      <c r="F680" t="s">
        <v>137</v>
      </c>
      <c r="G680" s="5">
        <v>0.54481385016087025</v>
      </c>
    </row>
    <row r="681" spans="1:7">
      <c r="A681">
        <v>2020</v>
      </c>
      <c r="B681" t="s">
        <v>142</v>
      </c>
      <c r="C681" t="s">
        <v>8</v>
      </c>
      <c r="D681" t="s">
        <v>8</v>
      </c>
      <c r="E681" t="s">
        <v>121</v>
      </c>
      <c r="F681" t="s">
        <v>137</v>
      </c>
      <c r="G681" s="5">
        <v>0.56953207150368035</v>
      </c>
    </row>
    <row r="682" spans="1:7">
      <c r="A682">
        <v>2020</v>
      </c>
      <c r="B682" t="s">
        <v>142</v>
      </c>
      <c r="C682" t="s">
        <v>9</v>
      </c>
      <c r="D682" t="s">
        <v>9</v>
      </c>
      <c r="E682" t="s">
        <v>121</v>
      </c>
      <c r="F682" t="s">
        <v>137</v>
      </c>
      <c r="G682" s="5">
        <v>0.65057008718980547</v>
      </c>
    </row>
    <row r="683" spans="1:7">
      <c r="A683">
        <v>2020</v>
      </c>
      <c r="B683" t="s">
        <v>142</v>
      </c>
      <c r="C683" t="s">
        <v>10</v>
      </c>
      <c r="D683" t="s">
        <v>10</v>
      </c>
      <c r="E683" t="s">
        <v>121</v>
      </c>
      <c r="F683" t="s">
        <v>137</v>
      </c>
      <c r="G683" s="5">
        <v>0.60898709036742804</v>
      </c>
    </row>
    <row r="684" spans="1:7">
      <c r="A684">
        <v>2020</v>
      </c>
      <c r="B684" t="s">
        <v>142</v>
      </c>
      <c r="C684" t="s">
        <v>11</v>
      </c>
      <c r="D684" t="s">
        <v>11</v>
      </c>
      <c r="E684" t="s">
        <v>121</v>
      </c>
      <c r="F684" t="s">
        <v>137</v>
      </c>
      <c r="G684" s="5">
        <v>0.52640768223483192</v>
      </c>
    </row>
    <row r="685" spans="1:7">
      <c r="A685">
        <v>2020</v>
      </c>
      <c r="B685" t="s">
        <v>142</v>
      </c>
      <c r="C685" t="s">
        <v>12</v>
      </c>
      <c r="D685" t="s">
        <v>12</v>
      </c>
      <c r="E685" t="s">
        <v>121</v>
      </c>
      <c r="F685" t="s">
        <v>137</v>
      </c>
      <c r="G685" s="5">
        <v>0.58435002103491795</v>
      </c>
    </row>
    <row r="686" spans="1:7">
      <c r="A686">
        <v>2020</v>
      </c>
      <c r="B686" t="s">
        <v>142</v>
      </c>
      <c r="C686" t="s">
        <v>13</v>
      </c>
      <c r="D686" t="s">
        <v>13</v>
      </c>
      <c r="E686" t="s">
        <v>121</v>
      </c>
      <c r="F686" t="s">
        <v>137</v>
      </c>
      <c r="G686" s="5">
        <v>0.59263611437524477</v>
      </c>
    </row>
    <row r="687" spans="1:7">
      <c r="A687">
        <v>2020</v>
      </c>
      <c r="B687" t="s">
        <v>142</v>
      </c>
      <c r="C687" t="s">
        <v>14</v>
      </c>
      <c r="D687" t="s">
        <v>14</v>
      </c>
      <c r="E687" t="s">
        <v>121</v>
      </c>
      <c r="F687" t="s">
        <v>137</v>
      </c>
      <c r="G687" s="5">
        <v>0.60633748055987557</v>
      </c>
    </row>
    <row r="688" spans="1:7">
      <c r="A688">
        <v>2020</v>
      </c>
      <c r="B688" t="s">
        <v>142</v>
      </c>
      <c r="C688" t="s">
        <v>15</v>
      </c>
      <c r="D688" t="s">
        <v>15</v>
      </c>
      <c r="E688" t="s">
        <v>121</v>
      </c>
      <c r="F688" t="s">
        <v>137</v>
      </c>
      <c r="G688" s="5">
        <v>0.59844433641225081</v>
      </c>
    </row>
    <row r="689" spans="1:7">
      <c r="A689">
        <v>2020</v>
      </c>
      <c r="B689" t="s">
        <v>142</v>
      </c>
      <c r="C689" t="s">
        <v>16</v>
      </c>
      <c r="D689" t="s">
        <v>16</v>
      </c>
      <c r="E689" t="s">
        <v>121</v>
      </c>
      <c r="F689" t="s">
        <v>137</v>
      </c>
      <c r="G689" s="5">
        <v>0.62006172839506168</v>
      </c>
    </row>
    <row r="690" spans="1:7">
      <c r="A690">
        <v>2020</v>
      </c>
      <c r="B690" t="s">
        <v>142</v>
      </c>
      <c r="C690" t="s">
        <v>17</v>
      </c>
      <c r="D690" t="s">
        <v>17</v>
      </c>
      <c r="E690" t="s">
        <v>121</v>
      </c>
      <c r="F690" t="s">
        <v>137</v>
      </c>
      <c r="G690" s="5">
        <v>0.59281675973778225</v>
      </c>
    </row>
    <row r="691" spans="1:7">
      <c r="A691">
        <v>2025</v>
      </c>
      <c r="B691" t="s">
        <v>144</v>
      </c>
      <c r="C691" t="s">
        <v>5</v>
      </c>
      <c r="D691" t="s">
        <v>5</v>
      </c>
      <c r="E691" t="s">
        <v>117</v>
      </c>
      <c r="F691" t="s">
        <v>145</v>
      </c>
      <c r="G691" s="5">
        <v>0.36580201164637377</v>
      </c>
    </row>
    <row r="692" spans="1:7">
      <c r="A692">
        <v>2025</v>
      </c>
      <c r="B692" t="s">
        <v>144</v>
      </c>
      <c r="C692" t="s">
        <v>6</v>
      </c>
      <c r="D692" t="s">
        <v>6</v>
      </c>
      <c r="E692" t="s">
        <v>117</v>
      </c>
      <c r="F692" t="s">
        <v>145</v>
      </c>
      <c r="G692" s="5">
        <v>0.40276816608996541</v>
      </c>
    </row>
    <row r="693" spans="1:7">
      <c r="A693">
        <v>2025</v>
      </c>
      <c r="B693" t="s">
        <v>144</v>
      </c>
      <c r="C693" t="s">
        <v>7</v>
      </c>
      <c r="D693" t="s">
        <v>7</v>
      </c>
      <c r="E693" t="s">
        <v>117</v>
      </c>
      <c r="F693" t="s">
        <v>145</v>
      </c>
      <c r="G693" s="5">
        <v>0.39400521285838402</v>
      </c>
    </row>
    <row r="694" spans="1:7">
      <c r="A694">
        <v>2025</v>
      </c>
      <c r="B694" t="s">
        <v>144</v>
      </c>
      <c r="C694" t="s">
        <v>8</v>
      </c>
      <c r="D694" t="s">
        <v>8</v>
      </c>
      <c r="E694" t="s">
        <v>117</v>
      </c>
      <c r="F694" t="s">
        <v>145</v>
      </c>
      <c r="G694" s="5">
        <v>0.42969924812030075</v>
      </c>
    </row>
    <row r="695" spans="1:7">
      <c r="A695">
        <v>2025</v>
      </c>
      <c r="B695" t="s">
        <v>144</v>
      </c>
      <c r="C695" t="s">
        <v>9</v>
      </c>
      <c r="D695" t="s">
        <v>9</v>
      </c>
      <c r="E695" t="s">
        <v>117</v>
      </c>
      <c r="F695" t="s">
        <v>145</v>
      </c>
      <c r="G695" s="5">
        <v>0.41623650868137024</v>
      </c>
    </row>
    <row r="696" spans="1:7">
      <c r="A696">
        <v>2025</v>
      </c>
      <c r="B696" t="s">
        <v>144</v>
      </c>
      <c r="C696" t="s">
        <v>10</v>
      </c>
      <c r="D696" t="s">
        <v>10</v>
      </c>
      <c r="E696" t="s">
        <v>117</v>
      </c>
      <c r="F696" t="s">
        <v>145</v>
      </c>
      <c r="G696" s="5">
        <v>0.55204460966542745</v>
      </c>
    </row>
    <row r="697" spans="1:7">
      <c r="A697">
        <v>2025</v>
      </c>
      <c r="B697" t="s">
        <v>144</v>
      </c>
      <c r="C697" t="s">
        <v>11</v>
      </c>
      <c r="D697" t="s">
        <v>11</v>
      </c>
      <c r="E697" t="s">
        <v>117</v>
      </c>
      <c r="F697" t="s">
        <v>145</v>
      </c>
      <c r="G697" s="5">
        <v>0.50060168471720823</v>
      </c>
    </row>
    <row r="698" spans="1:7">
      <c r="A698">
        <v>2025</v>
      </c>
      <c r="B698" t="s">
        <v>144</v>
      </c>
      <c r="C698" t="s">
        <v>12</v>
      </c>
      <c r="D698" t="s">
        <v>12</v>
      </c>
      <c r="E698" t="s">
        <v>117</v>
      </c>
      <c r="F698" t="s">
        <v>145</v>
      </c>
      <c r="G698" s="5">
        <v>0.47746650426309378</v>
      </c>
    </row>
    <row r="699" spans="1:7">
      <c r="A699">
        <v>2025</v>
      </c>
      <c r="B699" t="s">
        <v>144</v>
      </c>
      <c r="C699" t="s">
        <v>13</v>
      </c>
      <c r="D699" t="s">
        <v>13</v>
      </c>
      <c r="E699" t="s">
        <v>117</v>
      </c>
      <c r="F699" t="s">
        <v>145</v>
      </c>
      <c r="G699" s="5">
        <v>0.45734597156398105</v>
      </c>
    </row>
    <row r="700" spans="1:7">
      <c r="A700">
        <v>2025</v>
      </c>
      <c r="B700" t="s">
        <v>144</v>
      </c>
      <c r="C700" t="s">
        <v>14</v>
      </c>
      <c r="D700" t="s">
        <v>14</v>
      </c>
      <c r="E700" t="s">
        <v>117</v>
      </c>
      <c r="F700" t="s">
        <v>145</v>
      </c>
      <c r="G700" s="5">
        <v>0.44772386193096547</v>
      </c>
    </row>
    <row r="701" spans="1:7">
      <c r="A701">
        <v>2025</v>
      </c>
      <c r="B701" t="s">
        <v>144</v>
      </c>
      <c r="C701" t="s">
        <v>15</v>
      </c>
      <c r="D701" t="s">
        <v>15</v>
      </c>
      <c r="E701" t="s">
        <v>117</v>
      </c>
      <c r="F701" t="s">
        <v>145</v>
      </c>
      <c r="G701" s="5">
        <v>0.44220430107526881</v>
      </c>
    </row>
    <row r="702" spans="1:7">
      <c r="A702">
        <v>2025</v>
      </c>
      <c r="B702" t="s">
        <v>144</v>
      </c>
      <c r="C702" t="s">
        <v>16</v>
      </c>
      <c r="D702" t="s">
        <v>16</v>
      </c>
      <c r="E702" t="s">
        <v>117</v>
      </c>
      <c r="F702" t="s">
        <v>145</v>
      </c>
      <c r="G702" s="5">
        <v>0.42772186642268983</v>
      </c>
    </row>
    <row r="703" spans="1:7">
      <c r="A703">
        <v>2025</v>
      </c>
      <c r="B703" t="s">
        <v>144</v>
      </c>
      <c r="C703" t="s">
        <v>17</v>
      </c>
      <c r="D703" t="s">
        <v>17</v>
      </c>
      <c r="E703" t="s">
        <v>117</v>
      </c>
      <c r="F703" t="s">
        <v>145</v>
      </c>
      <c r="G703" s="5">
        <v>0.43458683819891142</v>
      </c>
    </row>
    <row r="704" spans="1:7">
      <c r="A704">
        <v>2025</v>
      </c>
      <c r="B704" t="s">
        <v>119</v>
      </c>
      <c r="C704" t="s">
        <v>5</v>
      </c>
      <c r="D704" t="s">
        <v>5</v>
      </c>
      <c r="E704" t="s">
        <v>117</v>
      </c>
      <c r="F704" t="s">
        <v>145</v>
      </c>
      <c r="G704" s="5">
        <v>0.4363384188626907</v>
      </c>
    </row>
    <row r="705" spans="1:7">
      <c r="A705">
        <v>2025</v>
      </c>
      <c r="B705" t="s">
        <v>119</v>
      </c>
      <c r="C705" t="s">
        <v>6</v>
      </c>
      <c r="D705" t="s">
        <v>6</v>
      </c>
      <c r="E705" t="s">
        <v>117</v>
      </c>
      <c r="F705" t="s">
        <v>145</v>
      </c>
      <c r="G705" s="5">
        <v>0.4488243430152144</v>
      </c>
    </row>
    <row r="706" spans="1:7">
      <c r="A706">
        <v>2025</v>
      </c>
      <c r="B706" t="s">
        <v>119</v>
      </c>
      <c r="C706" t="s">
        <v>7</v>
      </c>
      <c r="D706" t="s">
        <v>7</v>
      </c>
      <c r="E706" t="s">
        <v>117</v>
      </c>
      <c r="F706" t="s">
        <v>145</v>
      </c>
      <c r="G706" s="5">
        <v>0.44668684830137906</v>
      </c>
    </row>
    <row r="707" spans="1:7">
      <c r="A707">
        <v>2025</v>
      </c>
      <c r="B707" t="s">
        <v>119</v>
      </c>
      <c r="C707" t="s">
        <v>8</v>
      </c>
      <c r="D707" t="s">
        <v>8</v>
      </c>
      <c r="E707" t="s">
        <v>117</v>
      </c>
      <c r="F707" t="s">
        <v>145</v>
      </c>
      <c r="G707" s="5">
        <v>0.48538961038961037</v>
      </c>
    </row>
    <row r="708" spans="1:7">
      <c r="A708">
        <v>2025</v>
      </c>
      <c r="B708" t="s">
        <v>119</v>
      </c>
      <c r="C708" t="s">
        <v>9</v>
      </c>
      <c r="D708" t="s">
        <v>9</v>
      </c>
      <c r="E708" t="s">
        <v>117</v>
      </c>
      <c r="F708" t="s">
        <v>145</v>
      </c>
      <c r="G708" s="5">
        <v>0.49494949494949497</v>
      </c>
    </row>
    <row r="709" spans="1:7">
      <c r="A709">
        <v>2025</v>
      </c>
      <c r="B709" t="s">
        <v>119</v>
      </c>
      <c r="C709" t="s">
        <v>10</v>
      </c>
      <c r="D709" t="s">
        <v>10</v>
      </c>
      <c r="E709" t="s">
        <v>117</v>
      </c>
      <c r="F709" t="s">
        <v>145</v>
      </c>
      <c r="G709" s="5">
        <v>0.61489776046738076</v>
      </c>
    </row>
    <row r="710" spans="1:7">
      <c r="A710">
        <v>2025</v>
      </c>
      <c r="B710" t="s">
        <v>119</v>
      </c>
      <c r="C710" t="s">
        <v>11</v>
      </c>
      <c r="D710" t="s">
        <v>11</v>
      </c>
      <c r="E710" t="s">
        <v>117</v>
      </c>
      <c r="F710" t="s">
        <v>145</v>
      </c>
      <c r="G710" s="5">
        <v>0.54703832752613235</v>
      </c>
    </row>
    <row r="711" spans="1:7">
      <c r="A711">
        <v>2025</v>
      </c>
      <c r="B711" t="s">
        <v>119</v>
      </c>
      <c r="C711" t="s">
        <v>12</v>
      </c>
      <c r="D711" t="s">
        <v>12</v>
      </c>
      <c r="E711" t="s">
        <v>117</v>
      </c>
      <c r="F711" t="s">
        <v>145</v>
      </c>
      <c r="G711" s="5">
        <v>0.54478225143796222</v>
      </c>
    </row>
    <row r="712" spans="1:7">
      <c r="A712">
        <v>2025</v>
      </c>
      <c r="B712" t="s">
        <v>119</v>
      </c>
      <c r="C712" t="s">
        <v>13</v>
      </c>
      <c r="D712" t="s">
        <v>13</v>
      </c>
      <c r="E712" t="s">
        <v>117</v>
      </c>
      <c r="F712" t="s">
        <v>145</v>
      </c>
      <c r="G712" s="5">
        <v>0.53338696701528565</v>
      </c>
    </row>
    <row r="713" spans="1:7">
      <c r="A713">
        <v>2025</v>
      </c>
      <c r="B713" t="s">
        <v>119</v>
      </c>
      <c r="C713" t="s">
        <v>14</v>
      </c>
      <c r="D713" t="s">
        <v>14</v>
      </c>
      <c r="E713" t="s">
        <v>117</v>
      </c>
      <c r="F713" t="s">
        <v>145</v>
      </c>
      <c r="G713" s="5">
        <v>0.52932216298552937</v>
      </c>
    </row>
    <row r="714" spans="1:7">
      <c r="A714">
        <v>2025</v>
      </c>
      <c r="B714" t="s">
        <v>119</v>
      </c>
      <c r="C714" t="s">
        <v>15</v>
      </c>
      <c r="D714" t="s">
        <v>15</v>
      </c>
      <c r="E714" t="s">
        <v>117</v>
      </c>
      <c r="F714" t="s">
        <v>145</v>
      </c>
      <c r="G714" s="5">
        <v>0.46119402985074626</v>
      </c>
    </row>
    <row r="715" spans="1:7">
      <c r="A715">
        <v>2025</v>
      </c>
      <c r="B715" t="s">
        <v>119</v>
      </c>
      <c r="C715" t="s">
        <v>16</v>
      </c>
      <c r="D715" t="s">
        <v>16</v>
      </c>
      <c r="E715" t="s">
        <v>117</v>
      </c>
      <c r="F715" t="s">
        <v>145</v>
      </c>
      <c r="G715" s="5">
        <v>0.46309341500765699</v>
      </c>
    </row>
    <row r="716" spans="1:7">
      <c r="A716">
        <v>2025</v>
      </c>
      <c r="B716" t="s">
        <v>119</v>
      </c>
      <c r="C716" t="s">
        <v>17</v>
      </c>
      <c r="D716" t="s">
        <v>17</v>
      </c>
      <c r="E716" t="s">
        <v>117</v>
      </c>
      <c r="F716" t="s">
        <v>145</v>
      </c>
      <c r="G716" s="5">
        <v>0.49059787002214333</v>
      </c>
    </row>
    <row r="717" spans="1:7">
      <c r="A717">
        <v>2025</v>
      </c>
      <c r="B717" t="s">
        <v>120</v>
      </c>
      <c r="C717" t="s">
        <v>5</v>
      </c>
      <c r="D717" t="s">
        <v>5</v>
      </c>
      <c r="E717" t="s">
        <v>117</v>
      </c>
      <c r="F717" t="s">
        <v>145</v>
      </c>
      <c r="G717" s="5">
        <v>0.41208591190389515</v>
      </c>
    </row>
    <row r="718" spans="1:7">
      <c r="A718">
        <v>2025</v>
      </c>
      <c r="B718" t="s">
        <v>120</v>
      </c>
      <c r="C718" t="s">
        <v>6</v>
      </c>
      <c r="D718" t="s">
        <v>6</v>
      </c>
      <c r="E718" t="s">
        <v>117</v>
      </c>
      <c r="F718" t="s">
        <v>145</v>
      </c>
      <c r="G718" s="5">
        <v>0.42580421999308199</v>
      </c>
    </row>
    <row r="719" spans="1:7">
      <c r="A719">
        <v>2025</v>
      </c>
      <c r="B719" t="s">
        <v>120</v>
      </c>
      <c r="C719" t="s">
        <v>7</v>
      </c>
      <c r="D719" t="s">
        <v>7</v>
      </c>
      <c r="E719" t="s">
        <v>117</v>
      </c>
      <c r="F719" t="s">
        <v>145</v>
      </c>
      <c r="G719" s="5">
        <v>0.42369668246445497</v>
      </c>
    </row>
    <row r="720" spans="1:7">
      <c r="A720">
        <v>2025</v>
      </c>
      <c r="B720" t="s">
        <v>120</v>
      </c>
      <c r="C720" t="s">
        <v>8</v>
      </c>
      <c r="D720" t="s">
        <v>8</v>
      </c>
      <c r="E720" t="s">
        <v>117</v>
      </c>
      <c r="F720" t="s">
        <v>145</v>
      </c>
      <c r="G720" s="5">
        <v>0.46208307111390812</v>
      </c>
    </row>
    <row r="721" spans="1:7">
      <c r="A721">
        <v>2025</v>
      </c>
      <c r="B721" t="s">
        <v>120</v>
      </c>
      <c r="C721" t="s">
        <v>9</v>
      </c>
      <c r="D721" t="s">
        <v>9</v>
      </c>
      <c r="E721" t="s">
        <v>117</v>
      </c>
      <c r="F721" t="s">
        <v>145</v>
      </c>
      <c r="G721" s="5">
        <v>0.46329496131345538</v>
      </c>
    </row>
    <row r="722" spans="1:7">
      <c r="A722">
        <v>2025</v>
      </c>
      <c r="B722" t="s">
        <v>120</v>
      </c>
      <c r="C722" t="s">
        <v>10</v>
      </c>
      <c r="D722" t="s">
        <v>10</v>
      </c>
      <c r="E722" t="s">
        <v>117</v>
      </c>
      <c r="F722" t="s">
        <v>145</v>
      </c>
      <c r="G722" s="5">
        <v>0.58724100327153761</v>
      </c>
    </row>
    <row r="723" spans="1:7">
      <c r="A723">
        <v>2025</v>
      </c>
      <c r="B723" t="s">
        <v>120</v>
      </c>
      <c r="C723" t="s">
        <v>11</v>
      </c>
      <c r="D723" t="s">
        <v>11</v>
      </c>
      <c r="E723" t="s">
        <v>117</v>
      </c>
      <c r="F723" t="s">
        <v>145</v>
      </c>
      <c r="G723" s="5">
        <v>0.52753916119252142</v>
      </c>
    </row>
    <row r="724" spans="1:7">
      <c r="A724">
        <v>2025</v>
      </c>
      <c r="B724" t="s">
        <v>120</v>
      </c>
      <c r="C724" t="s">
        <v>12</v>
      </c>
      <c r="D724" t="s">
        <v>12</v>
      </c>
      <c r="E724" t="s">
        <v>117</v>
      </c>
      <c r="F724" t="s">
        <v>145</v>
      </c>
      <c r="G724" s="5">
        <v>0.5176643768400393</v>
      </c>
    </row>
    <row r="725" spans="1:7">
      <c r="A725">
        <v>2025</v>
      </c>
      <c r="B725" t="s">
        <v>120</v>
      </c>
      <c r="C725" t="s">
        <v>13</v>
      </c>
      <c r="D725" t="s">
        <v>13</v>
      </c>
      <c r="E725" t="s">
        <v>117</v>
      </c>
      <c r="F725" t="s">
        <v>145</v>
      </c>
      <c r="G725" s="5">
        <v>0.5026353617632966</v>
      </c>
    </row>
    <row r="726" spans="1:7">
      <c r="A726">
        <v>2025</v>
      </c>
      <c r="B726" t="s">
        <v>120</v>
      </c>
      <c r="C726" t="s">
        <v>14</v>
      </c>
      <c r="D726" t="s">
        <v>14</v>
      </c>
      <c r="E726" t="s">
        <v>117</v>
      </c>
      <c r="F726" t="s">
        <v>145</v>
      </c>
      <c r="G726" s="5">
        <v>0.49405405405405406</v>
      </c>
    </row>
    <row r="727" spans="1:7">
      <c r="A727">
        <v>2025</v>
      </c>
      <c r="B727" t="s">
        <v>120</v>
      </c>
      <c r="C727" t="s">
        <v>15</v>
      </c>
      <c r="D727" t="s">
        <v>15</v>
      </c>
      <c r="E727" t="s">
        <v>117</v>
      </c>
      <c r="F727" t="s">
        <v>145</v>
      </c>
      <c r="G727" s="5">
        <v>0.45311606632361351</v>
      </c>
    </row>
    <row r="728" spans="1:7">
      <c r="A728">
        <v>2025</v>
      </c>
      <c r="B728" t="s">
        <v>120</v>
      </c>
      <c r="C728" t="s">
        <v>16</v>
      </c>
      <c r="D728" t="s">
        <v>16</v>
      </c>
      <c r="E728" t="s">
        <v>117</v>
      </c>
      <c r="F728" t="s">
        <v>145</v>
      </c>
      <c r="G728" s="5">
        <v>0.44890845716382316</v>
      </c>
    </row>
    <row r="729" spans="1:7">
      <c r="A729">
        <v>2025</v>
      </c>
      <c r="B729" t="s">
        <v>120</v>
      </c>
      <c r="C729" t="s">
        <v>17</v>
      </c>
      <c r="D729" t="s">
        <v>17</v>
      </c>
      <c r="E729" t="s">
        <v>117</v>
      </c>
      <c r="F729" t="s">
        <v>145</v>
      </c>
      <c r="G729" s="5">
        <v>0.46733523766465956</v>
      </c>
    </row>
    <row r="730" spans="1:7">
      <c r="A730">
        <v>2025</v>
      </c>
      <c r="B730" t="s">
        <v>144</v>
      </c>
      <c r="C730" t="s">
        <v>5</v>
      </c>
      <c r="D730" t="s">
        <v>5</v>
      </c>
      <c r="E730" t="s">
        <v>125</v>
      </c>
      <c r="F730" t="s">
        <v>146</v>
      </c>
      <c r="G730" s="5">
        <v>0.13605082053996823</v>
      </c>
    </row>
    <row r="731" spans="1:7">
      <c r="A731">
        <v>2025</v>
      </c>
      <c r="B731" t="s">
        <v>144</v>
      </c>
      <c r="C731" t="s">
        <v>6</v>
      </c>
      <c r="D731" t="s">
        <v>6</v>
      </c>
      <c r="E731" t="s">
        <v>125</v>
      </c>
      <c r="F731" t="s">
        <v>146</v>
      </c>
      <c r="G731" s="5">
        <v>8.5121107266435986E-2</v>
      </c>
    </row>
    <row r="732" spans="1:7">
      <c r="A732">
        <v>2025</v>
      </c>
      <c r="B732" t="s">
        <v>144</v>
      </c>
      <c r="C732" t="s">
        <v>7</v>
      </c>
      <c r="D732" t="s">
        <v>7</v>
      </c>
      <c r="E732" t="s">
        <v>125</v>
      </c>
      <c r="F732" t="s">
        <v>146</v>
      </c>
      <c r="G732" s="5">
        <v>0.10425716768027801</v>
      </c>
    </row>
    <row r="733" spans="1:7">
      <c r="A733">
        <v>2025</v>
      </c>
      <c r="B733" t="s">
        <v>144</v>
      </c>
      <c r="C733" t="s">
        <v>8</v>
      </c>
      <c r="D733" t="s">
        <v>8</v>
      </c>
      <c r="E733" t="s">
        <v>125</v>
      </c>
      <c r="F733" t="s">
        <v>146</v>
      </c>
      <c r="G733" s="5">
        <v>0.14248120300751879</v>
      </c>
    </row>
    <row r="734" spans="1:7">
      <c r="A734">
        <v>2025</v>
      </c>
      <c r="B734" t="s">
        <v>144</v>
      </c>
      <c r="C734" t="s">
        <v>9</v>
      </c>
      <c r="D734" t="s">
        <v>9</v>
      </c>
      <c r="E734" t="s">
        <v>125</v>
      </c>
      <c r="F734" t="s">
        <v>146</v>
      </c>
      <c r="G734" s="5">
        <v>0.13843266072266541</v>
      </c>
    </row>
    <row r="735" spans="1:7">
      <c r="A735">
        <v>2025</v>
      </c>
      <c r="B735" t="s">
        <v>144</v>
      </c>
      <c r="C735" t="s">
        <v>10</v>
      </c>
      <c r="D735" t="s">
        <v>10</v>
      </c>
      <c r="E735" t="s">
        <v>125</v>
      </c>
      <c r="F735" t="s">
        <v>146</v>
      </c>
      <c r="G735" s="5">
        <v>0.12701363073110286</v>
      </c>
    </row>
    <row r="736" spans="1:7">
      <c r="A736">
        <v>2025</v>
      </c>
      <c r="B736" t="s">
        <v>144</v>
      </c>
      <c r="C736" t="s">
        <v>11</v>
      </c>
      <c r="D736" t="s">
        <v>11</v>
      </c>
      <c r="E736" t="s">
        <v>125</v>
      </c>
      <c r="F736" t="s">
        <v>146</v>
      </c>
      <c r="G736" s="5">
        <v>0.12274368231046931</v>
      </c>
    </row>
    <row r="737" spans="1:7">
      <c r="A737">
        <v>2025</v>
      </c>
      <c r="B737" t="s">
        <v>144</v>
      </c>
      <c r="C737" t="s">
        <v>12</v>
      </c>
      <c r="D737" t="s">
        <v>12</v>
      </c>
      <c r="E737" t="s">
        <v>125</v>
      </c>
      <c r="F737" t="s">
        <v>146</v>
      </c>
      <c r="G737" s="5">
        <v>0.10353227771010962</v>
      </c>
    </row>
    <row r="738" spans="1:7">
      <c r="A738">
        <v>2025</v>
      </c>
      <c r="B738" t="s">
        <v>144</v>
      </c>
      <c r="C738" t="s">
        <v>13</v>
      </c>
      <c r="D738" t="s">
        <v>13</v>
      </c>
      <c r="E738" t="s">
        <v>125</v>
      </c>
      <c r="F738" t="s">
        <v>146</v>
      </c>
      <c r="G738" s="5">
        <v>0.11492890995260663</v>
      </c>
    </row>
    <row r="739" spans="1:7">
      <c r="A739">
        <v>2025</v>
      </c>
      <c r="B739" t="s">
        <v>144</v>
      </c>
      <c r="C739" t="s">
        <v>14</v>
      </c>
      <c r="D739" t="s">
        <v>14</v>
      </c>
      <c r="E739" t="s">
        <v>125</v>
      </c>
      <c r="F739" t="s">
        <v>146</v>
      </c>
      <c r="G739" s="5">
        <v>0.13356678339169584</v>
      </c>
    </row>
    <row r="740" spans="1:7">
      <c r="A740">
        <v>2025</v>
      </c>
      <c r="B740" t="s">
        <v>144</v>
      </c>
      <c r="C740" t="s">
        <v>15</v>
      </c>
      <c r="D740" t="s">
        <v>15</v>
      </c>
      <c r="E740" t="s">
        <v>125</v>
      </c>
      <c r="F740" t="s">
        <v>146</v>
      </c>
      <c r="G740" s="5">
        <v>9.4086021505376344E-2</v>
      </c>
    </row>
    <row r="741" spans="1:7">
      <c r="A741">
        <v>2025</v>
      </c>
      <c r="B741" t="s">
        <v>144</v>
      </c>
      <c r="C741" t="s">
        <v>16</v>
      </c>
      <c r="D741" t="s">
        <v>16</v>
      </c>
      <c r="E741" t="s">
        <v>125</v>
      </c>
      <c r="F741" t="s">
        <v>146</v>
      </c>
      <c r="G741" s="5">
        <v>0.11207685269899359</v>
      </c>
    </row>
    <row r="742" spans="1:7">
      <c r="A742">
        <v>2025</v>
      </c>
      <c r="B742" t="s">
        <v>144</v>
      </c>
      <c r="C742" t="s">
        <v>17</v>
      </c>
      <c r="D742" t="s">
        <v>17</v>
      </c>
      <c r="E742" t="s">
        <v>125</v>
      </c>
      <c r="F742" t="s">
        <v>146</v>
      </c>
      <c r="G742" s="5">
        <v>0.12048490846115784</v>
      </c>
    </row>
    <row r="743" spans="1:7">
      <c r="A743">
        <v>2025</v>
      </c>
      <c r="B743" t="s">
        <v>119</v>
      </c>
      <c r="C743" t="s">
        <v>5</v>
      </c>
      <c r="D743" t="s">
        <v>5</v>
      </c>
      <c r="E743" t="s">
        <v>125</v>
      </c>
      <c r="F743" t="s">
        <v>146</v>
      </c>
      <c r="G743" s="5">
        <v>0.13619972260748961</v>
      </c>
    </row>
    <row r="744" spans="1:7">
      <c r="A744">
        <v>2025</v>
      </c>
      <c r="B744" t="s">
        <v>119</v>
      </c>
      <c r="C744" t="s">
        <v>6</v>
      </c>
      <c r="D744" t="s">
        <v>6</v>
      </c>
      <c r="E744" t="s">
        <v>125</v>
      </c>
      <c r="F744" t="s">
        <v>146</v>
      </c>
      <c r="G744" s="5">
        <v>0.10304287690179806</v>
      </c>
    </row>
    <row r="745" spans="1:7">
      <c r="A745">
        <v>2025</v>
      </c>
      <c r="B745" t="s">
        <v>119</v>
      </c>
      <c r="C745" t="s">
        <v>7</v>
      </c>
      <c r="D745" t="s">
        <v>7</v>
      </c>
      <c r="E745" t="s">
        <v>125</v>
      </c>
      <c r="F745" t="s">
        <v>146</v>
      </c>
      <c r="G745" s="5">
        <v>0.11167171207534476</v>
      </c>
    </row>
    <row r="746" spans="1:7">
      <c r="A746">
        <v>2025</v>
      </c>
      <c r="B746" t="s">
        <v>119</v>
      </c>
      <c r="C746" t="s">
        <v>8</v>
      </c>
      <c r="D746" t="s">
        <v>8</v>
      </c>
      <c r="E746" t="s">
        <v>125</v>
      </c>
      <c r="F746" t="s">
        <v>146</v>
      </c>
      <c r="G746" s="5">
        <v>0.13338744588744589</v>
      </c>
    </row>
    <row r="747" spans="1:7">
      <c r="A747">
        <v>2025</v>
      </c>
      <c r="B747" t="s">
        <v>119</v>
      </c>
      <c r="C747" t="s">
        <v>9</v>
      </c>
      <c r="D747" t="s">
        <v>9</v>
      </c>
      <c r="E747" t="s">
        <v>125</v>
      </c>
      <c r="F747" t="s">
        <v>146</v>
      </c>
      <c r="G747" s="5">
        <v>0.12436868686868686</v>
      </c>
    </row>
    <row r="748" spans="1:7">
      <c r="A748">
        <v>2025</v>
      </c>
      <c r="B748" t="s">
        <v>119</v>
      </c>
      <c r="C748" t="s">
        <v>10</v>
      </c>
      <c r="D748" t="s">
        <v>10</v>
      </c>
      <c r="E748" t="s">
        <v>125</v>
      </c>
      <c r="F748" t="s">
        <v>146</v>
      </c>
      <c r="G748" s="5">
        <v>9.9318403115871465E-2</v>
      </c>
    </row>
    <row r="749" spans="1:7">
      <c r="A749">
        <v>2025</v>
      </c>
      <c r="B749" t="s">
        <v>119</v>
      </c>
      <c r="C749" t="s">
        <v>11</v>
      </c>
      <c r="D749" t="s">
        <v>11</v>
      </c>
      <c r="E749" t="s">
        <v>125</v>
      </c>
      <c r="F749" t="s">
        <v>146</v>
      </c>
      <c r="G749" s="5">
        <v>0.12630662020905922</v>
      </c>
    </row>
    <row r="750" spans="1:7">
      <c r="A750">
        <v>2025</v>
      </c>
      <c r="B750" t="s">
        <v>119</v>
      </c>
      <c r="C750" t="s">
        <v>12</v>
      </c>
      <c r="D750" t="s">
        <v>12</v>
      </c>
      <c r="E750" t="s">
        <v>125</v>
      </c>
      <c r="F750" t="s">
        <v>146</v>
      </c>
      <c r="G750" s="5">
        <v>8.8742810188989316E-2</v>
      </c>
    </row>
    <row r="751" spans="1:7">
      <c r="A751">
        <v>2025</v>
      </c>
      <c r="B751" t="s">
        <v>119</v>
      </c>
      <c r="C751" t="s">
        <v>13</v>
      </c>
      <c r="D751" t="s">
        <v>13</v>
      </c>
      <c r="E751" t="s">
        <v>125</v>
      </c>
      <c r="F751" t="s">
        <v>146</v>
      </c>
      <c r="G751" s="5">
        <v>9.3322606596942886E-2</v>
      </c>
    </row>
    <row r="752" spans="1:7">
      <c r="A752">
        <v>2025</v>
      </c>
      <c r="B752" t="s">
        <v>119</v>
      </c>
      <c r="C752" t="s">
        <v>14</v>
      </c>
      <c r="D752" t="s">
        <v>14</v>
      </c>
      <c r="E752" t="s">
        <v>125</v>
      </c>
      <c r="F752" t="s">
        <v>146</v>
      </c>
      <c r="G752" s="5">
        <v>0.14013709063214014</v>
      </c>
    </row>
    <row r="753" spans="1:7">
      <c r="A753">
        <v>2025</v>
      </c>
      <c r="B753" t="s">
        <v>119</v>
      </c>
      <c r="C753" t="s">
        <v>15</v>
      </c>
      <c r="D753" t="s">
        <v>15</v>
      </c>
      <c r="E753" t="s">
        <v>125</v>
      </c>
      <c r="F753" t="s">
        <v>146</v>
      </c>
      <c r="G753" s="5">
        <v>0.11194029850746269</v>
      </c>
    </row>
    <row r="754" spans="1:7">
      <c r="A754">
        <v>2025</v>
      </c>
      <c r="B754" t="s">
        <v>119</v>
      </c>
      <c r="C754" t="s">
        <v>16</v>
      </c>
      <c r="D754" t="s">
        <v>16</v>
      </c>
      <c r="E754" t="s">
        <v>125</v>
      </c>
      <c r="F754" t="s">
        <v>146</v>
      </c>
      <c r="G754" s="5">
        <v>0.12588055130168455</v>
      </c>
    </row>
    <row r="755" spans="1:7">
      <c r="A755">
        <v>2025</v>
      </c>
      <c r="B755" t="s">
        <v>119</v>
      </c>
      <c r="C755" t="s">
        <v>17</v>
      </c>
      <c r="D755" t="s">
        <v>17</v>
      </c>
      <c r="E755" t="s">
        <v>125</v>
      </c>
      <c r="F755" t="s">
        <v>146</v>
      </c>
      <c r="G755" s="5">
        <v>0.12076904150996449</v>
      </c>
    </row>
    <row r="756" spans="1:7">
      <c r="A756">
        <v>2025</v>
      </c>
      <c r="B756" t="s">
        <v>120</v>
      </c>
      <c r="C756" t="s">
        <v>5</v>
      </c>
      <c r="D756" t="s">
        <v>5</v>
      </c>
      <c r="E756" t="s">
        <v>125</v>
      </c>
      <c r="F756" t="s">
        <v>146</v>
      </c>
      <c r="G756" s="5">
        <v>0.13614852566436111</v>
      </c>
    </row>
    <row r="757" spans="1:7">
      <c r="A757">
        <v>2025</v>
      </c>
      <c r="B757" t="s">
        <v>120</v>
      </c>
      <c r="C757" t="s">
        <v>6</v>
      </c>
      <c r="D757" t="s">
        <v>6</v>
      </c>
      <c r="E757" t="s">
        <v>125</v>
      </c>
      <c r="F757" t="s">
        <v>146</v>
      </c>
      <c r="G757" s="5">
        <v>9.4085091663784162E-2</v>
      </c>
    </row>
    <row r="758" spans="1:7">
      <c r="A758">
        <v>2025</v>
      </c>
      <c r="B758" t="s">
        <v>120</v>
      </c>
      <c r="C758" t="s">
        <v>7</v>
      </c>
      <c r="D758" t="s">
        <v>7</v>
      </c>
      <c r="E758" t="s">
        <v>125</v>
      </c>
      <c r="F758" t="s">
        <v>146</v>
      </c>
      <c r="G758" s="5">
        <v>0.10843601895734598</v>
      </c>
    </row>
    <row r="759" spans="1:7">
      <c r="A759">
        <v>2025</v>
      </c>
      <c r="B759" t="s">
        <v>120</v>
      </c>
      <c r="C759" t="s">
        <v>8</v>
      </c>
      <c r="D759" t="s">
        <v>8</v>
      </c>
      <c r="E759" t="s">
        <v>125</v>
      </c>
      <c r="F759" t="s">
        <v>146</v>
      </c>
      <c r="G759" s="5">
        <v>0.13719320327249843</v>
      </c>
    </row>
    <row r="760" spans="1:7">
      <c r="A760">
        <v>2025</v>
      </c>
      <c r="B760" t="s">
        <v>120</v>
      </c>
      <c r="C760" t="s">
        <v>9</v>
      </c>
      <c r="D760" t="s">
        <v>9</v>
      </c>
      <c r="E760" t="s">
        <v>125</v>
      </c>
      <c r="F760" t="s">
        <v>146</v>
      </c>
      <c r="G760" s="5">
        <v>0.13002453293074165</v>
      </c>
    </row>
    <row r="761" spans="1:7">
      <c r="A761">
        <v>2025</v>
      </c>
      <c r="B761" t="s">
        <v>120</v>
      </c>
      <c r="C761" t="s">
        <v>10</v>
      </c>
      <c r="D761" t="s">
        <v>10</v>
      </c>
      <c r="E761" t="s">
        <v>125</v>
      </c>
      <c r="F761" t="s">
        <v>146</v>
      </c>
      <c r="G761" s="5">
        <v>0.11150490730643402</v>
      </c>
    </row>
    <row r="762" spans="1:7">
      <c r="A762">
        <v>2025</v>
      </c>
      <c r="B762" t="s">
        <v>120</v>
      </c>
      <c r="C762" t="s">
        <v>11</v>
      </c>
      <c r="D762" t="s">
        <v>11</v>
      </c>
      <c r="E762" t="s">
        <v>125</v>
      </c>
      <c r="F762" t="s">
        <v>146</v>
      </c>
      <c r="G762" s="5">
        <v>0.12481051035876706</v>
      </c>
    </row>
    <row r="763" spans="1:7">
      <c r="A763">
        <v>2025</v>
      </c>
      <c r="B763" t="s">
        <v>120</v>
      </c>
      <c r="C763" t="s">
        <v>12</v>
      </c>
      <c r="D763" t="s">
        <v>12</v>
      </c>
      <c r="E763" t="s">
        <v>125</v>
      </c>
      <c r="F763" t="s">
        <v>146</v>
      </c>
      <c r="G763" s="5">
        <v>9.4700686947988222E-2</v>
      </c>
    </row>
    <row r="764" spans="1:7">
      <c r="A764">
        <v>2025</v>
      </c>
      <c r="B764" t="s">
        <v>120</v>
      </c>
      <c r="C764" t="s">
        <v>13</v>
      </c>
      <c r="D764" t="s">
        <v>13</v>
      </c>
      <c r="E764" t="s">
        <v>125</v>
      </c>
      <c r="F764" t="s">
        <v>146</v>
      </c>
      <c r="G764" s="5">
        <v>0.1020603737422137</v>
      </c>
    </row>
    <row r="765" spans="1:7">
      <c r="A765">
        <v>2025</v>
      </c>
      <c r="B765" t="s">
        <v>120</v>
      </c>
      <c r="C765" t="s">
        <v>14</v>
      </c>
      <c r="D765" t="s">
        <v>14</v>
      </c>
      <c r="E765" t="s">
        <v>125</v>
      </c>
      <c r="F765" t="s">
        <v>146</v>
      </c>
      <c r="G765" s="5">
        <v>0.13729729729729731</v>
      </c>
    </row>
    <row r="766" spans="1:7">
      <c r="A766">
        <v>2025</v>
      </c>
      <c r="B766" t="s">
        <v>120</v>
      </c>
      <c r="C766" t="s">
        <v>15</v>
      </c>
      <c r="D766" t="s">
        <v>15</v>
      </c>
      <c r="E766" t="s">
        <v>125</v>
      </c>
      <c r="F766" t="s">
        <v>146</v>
      </c>
      <c r="G766" s="5">
        <v>0.1043453401943968</v>
      </c>
    </row>
    <row r="767" spans="1:7">
      <c r="A767">
        <v>2025</v>
      </c>
      <c r="B767" t="s">
        <v>120</v>
      </c>
      <c r="C767" t="s">
        <v>16</v>
      </c>
      <c r="D767" t="s">
        <v>16</v>
      </c>
      <c r="E767" t="s">
        <v>125</v>
      </c>
      <c r="F767" t="s">
        <v>146</v>
      </c>
      <c r="G767" s="5">
        <v>0.12034489084571638</v>
      </c>
    </row>
    <row r="768" spans="1:7">
      <c r="A768">
        <v>2025</v>
      </c>
      <c r="B768" t="s">
        <v>120</v>
      </c>
      <c r="C768" t="s">
        <v>17</v>
      </c>
      <c r="D768" t="s">
        <v>17</v>
      </c>
      <c r="E768" t="s">
        <v>125</v>
      </c>
      <c r="F768" t="s">
        <v>146</v>
      </c>
      <c r="G768" s="5">
        <v>0.12065103470952097</v>
      </c>
    </row>
    <row r="769" spans="1:7">
      <c r="A769">
        <v>2025</v>
      </c>
      <c r="B769" t="s">
        <v>144</v>
      </c>
      <c r="C769" t="s">
        <v>5</v>
      </c>
      <c r="D769" t="s">
        <v>5</v>
      </c>
      <c r="E769" t="s">
        <v>147</v>
      </c>
      <c r="F769" t="s">
        <v>148</v>
      </c>
      <c r="G769" s="5">
        <v>9.5288512440444686E-2</v>
      </c>
    </row>
    <row r="770" spans="1:7">
      <c r="A770">
        <v>2025</v>
      </c>
      <c r="B770" t="s">
        <v>144</v>
      </c>
      <c r="C770" t="s">
        <v>6</v>
      </c>
      <c r="D770" t="s">
        <v>6</v>
      </c>
      <c r="E770" t="s">
        <v>147</v>
      </c>
      <c r="F770" t="s">
        <v>148</v>
      </c>
      <c r="G770" s="5">
        <v>0.24775086505190311</v>
      </c>
    </row>
    <row r="771" spans="1:7">
      <c r="A771">
        <v>2025</v>
      </c>
      <c r="B771" t="s">
        <v>144</v>
      </c>
      <c r="C771" t="s">
        <v>7</v>
      </c>
      <c r="D771" t="s">
        <v>7</v>
      </c>
      <c r="E771" t="s">
        <v>147</v>
      </c>
      <c r="F771" t="s">
        <v>148</v>
      </c>
      <c r="G771" s="5">
        <v>0.16941789748045177</v>
      </c>
    </row>
    <row r="772" spans="1:7">
      <c r="A772">
        <v>2025</v>
      </c>
      <c r="B772" t="s">
        <v>144</v>
      </c>
      <c r="C772" t="s">
        <v>8</v>
      </c>
      <c r="D772" t="s">
        <v>8</v>
      </c>
      <c r="E772" t="s">
        <v>147</v>
      </c>
      <c r="F772" t="s">
        <v>148</v>
      </c>
      <c r="G772" s="5">
        <v>0.12218045112781954</v>
      </c>
    </row>
    <row r="773" spans="1:7">
      <c r="A773">
        <v>2025</v>
      </c>
      <c r="B773" t="s">
        <v>144</v>
      </c>
      <c r="C773" t="s">
        <v>9</v>
      </c>
      <c r="D773" t="s">
        <v>9</v>
      </c>
      <c r="E773" t="s">
        <v>147</v>
      </c>
      <c r="F773" t="s">
        <v>148</v>
      </c>
      <c r="G773" s="5">
        <v>7.883622712341623E-2</v>
      </c>
    </row>
    <row r="774" spans="1:7">
      <c r="A774">
        <v>2025</v>
      </c>
      <c r="B774" t="s">
        <v>144</v>
      </c>
      <c r="C774" t="s">
        <v>10</v>
      </c>
      <c r="D774" t="s">
        <v>10</v>
      </c>
      <c r="E774" t="s">
        <v>147</v>
      </c>
      <c r="F774" t="s">
        <v>148</v>
      </c>
      <c r="G774" s="5">
        <v>7.8686493184634443E-2</v>
      </c>
    </row>
    <row r="775" spans="1:7">
      <c r="A775">
        <v>2025</v>
      </c>
      <c r="B775" t="s">
        <v>144</v>
      </c>
      <c r="C775" t="s">
        <v>11</v>
      </c>
      <c r="D775" t="s">
        <v>11</v>
      </c>
      <c r="E775" t="s">
        <v>147</v>
      </c>
      <c r="F775" t="s">
        <v>148</v>
      </c>
      <c r="G775" s="5">
        <v>9.7472924187725629E-2</v>
      </c>
    </row>
    <row r="776" spans="1:7">
      <c r="A776">
        <v>2025</v>
      </c>
      <c r="B776" t="s">
        <v>144</v>
      </c>
      <c r="C776" t="s">
        <v>12</v>
      </c>
      <c r="D776" t="s">
        <v>12</v>
      </c>
      <c r="E776" t="s">
        <v>147</v>
      </c>
      <c r="F776" t="s">
        <v>148</v>
      </c>
      <c r="G776" s="5">
        <v>0.13276492082825822</v>
      </c>
    </row>
    <row r="777" spans="1:7">
      <c r="A777">
        <v>2025</v>
      </c>
      <c r="B777" t="s">
        <v>144</v>
      </c>
      <c r="C777" t="s">
        <v>13</v>
      </c>
      <c r="D777" t="s">
        <v>13</v>
      </c>
      <c r="E777" t="s">
        <v>147</v>
      </c>
      <c r="F777" t="s">
        <v>148</v>
      </c>
      <c r="G777" s="5">
        <v>0.14573459715639811</v>
      </c>
    </row>
    <row r="778" spans="1:7">
      <c r="A778">
        <v>2025</v>
      </c>
      <c r="B778" t="s">
        <v>144</v>
      </c>
      <c r="C778" t="s">
        <v>14</v>
      </c>
      <c r="D778" t="s">
        <v>14</v>
      </c>
      <c r="E778" t="s">
        <v>147</v>
      </c>
      <c r="F778" t="s">
        <v>148</v>
      </c>
      <c r="G778" s="5">
        <v>9.9049524762381186E-2</v>
      </c>
    </row>
    <row r="779" spans="1:7">
      <c r="A779">
        <v>2025</v>
      </c>
      <c r="B779" t="s">
        <v>144</v>
      </c>
      <c r="C779" t="s">
        <v>15</v>
      </c>
      <c r="D779" t="s">
        <v>15</v>
      </c>
      <c r="E779" t="s">
        <v>147</v>
      </c>
      <c r="F779" t="s">
        <v>148</v>
      </c>
      <c r="G779" s="5">
        <v>0.15994623655913978</v>
      </c>
    </row>
    <row r="780" spans="1:7">
      <c r="A780">
        <v>2025</v>
      </c>
      <c r="B780" t="s">
        <v>144</v>
      </c>
      <c r="C780" t="s">
        <v>16</v>
      </c>
      <c r="D780" t="s">
        <v>16</v>
      </c>
      <c r="E780" t="s">
        <v>147</v>
      </c>
      <c r="F780" t="s">
        <v>148</v>
      </c>
      <c r="G780" s="5">
        <v>9.652333028362306E-2</v>
      </c>
    </row>
    <row r="781" spans="1:7">
      <c r="A781">
        <v>2025</v>
      </c>
      <c r="B781" t="s">
        <v>144</v>
      </c>
      <c r="C781" t="s">
        <v>17</v>
      </c>
      <c r="D781" t="s">
        <v>17</v>
      </c>
      <c r="E781" t="s">
        <v>147</v>
      </c>
      <c r="F781" t="s">
        <v>148</v>
      </c>
      <c r="G781" s="5">
        <v>0.12409698169223157</v>
      </c>
    </row>
    <row r="782" spans="1:7">
      <c r="A782">
        <v>2025</v>
      </c>
      <c r="B782" t="s">
        <v>119</v>
      </c>
      <c r="C782" t="s">
        <v>5</v>
      </c>
      <c r="D782" t="s">
        <v>5</v>
      </c>
      <c r="E782" t="s">
        <v>147</v>
      </c>
      <c r="F782" t="s">
        <v>148</v>
      </c>
      <c r="G782" s="5">
        <v>4.4382801664355064E-2</v>
      </c>
    </row>
    <row r="783" spans="1:7">
      <c r="A783">
        <v>2025</v>
      </c>
      <c r="B783" t="s">
        <v>119</v>
      </c>
      <c r="C783" t="s">
        <v>6</v>
      </c>
      <c r="D783" t="s">
        <v>6</v>
      </c>
      <c r="E783" t="s">
        <v>147</v>
      </c>
      <c r="F783" t="s">
        <v>148</v>
      </c>
      <c r="G783" s="5">
        <v>0.14038727524204703</v>
      </c>
    </row>
    <row r="784" spans="1:7">
      <c r="A784">
        <v>2025</v>
      </c>
      <c r="B784" t="s">
        <v>119</v>
      </c>
      <c r="C784" t="s">
        <v>7</v>
      </c>
      <c r="D784" t="s">
        <v>7</v>
      </c>
      <c r="E784" t="s">
        <v>147</v>
      </c>
      <c r="F784" t="s">
        <v>148</v>
      </c>
      <c r="G784" s="5">
        <v>9.5526404305415411E-2</v>
      </c>
    </row>
    <row r="785" spans="1:7">
      <c r="A785">
        <v>2025</v>
      </c>
      <c r="B785" t="s">
        <v>119</v>
      </c>
      <c r="C785" t="s">
        <v>8</v>
      </c>
      <c r="D785" t="s">
        <v>8</v>
      </c>
      <c r="E785" t="s">
        <v>147</v>
      </c>
      <c r="F785" t="s">
        <v>148</v>
      </c>
      <c r="G785" s="5">
        <v>7.2510822510822512E-2</v>
      </c>
    </row>
    <row r="786" spans="1:7">
      <c r="A786">
        <v>2025</v>
      </c>
      <c r="B786" t="s">
        <v>119</v>
      </c>
      <c r="C786" t="s">
        <v>9</v>
      </c>
      <c r="D786" t="s">
        <v>9</v>
      </c>
      <c r="E786" t="s">
        <v>147</v>
      </c>
      <c r="F786" t="s">
        <v>148</v>
      </c>
      <c r="G786" s="5">
        <v>5.4608585858585856E-2</v>
      </c>
    </row>
    <row r="787" spans="1:7">
      <c r="A787">
        <v>2025</v>
      </c>
      <c r="B787" t="s">
        <v>119</v>
      </c>
      <c r="C787" t="s">
        <v>10</v>
      </c>
      <c r="D787" t="s">
        <v>10</v>
      </c>
      <c r="E787" t="s">
        <v>147</v>
      </c>
      <c r="F787" t="s">
        <v>148</v>
      </c>
      <c r="G787" s="5">
        <v>4.8685491723466409E-2</v>
      </c>
    </row>
    <row r="788" spans="1:7">
      <c r="A788">
        <v>2025</v>
      </c>
      <c r="B788" t="s">
        <v>119</v>
      </c>
      <c r="C788" t="s">
        <v>11</v>
      </c>
      <c r="D788" t="s">
        <v>11</v>
      </c>
      <c r="E788" t="s">
        <v>147</v>
      </c>
      <c r="F788" t="s">
        <v>148</v>
      </c>
      <c r="G788" s="5">
        <v>7.7526132404181186E-2</v>
      </c>
    </row>
    <row r="789" spans="1:7">
      <c r="A789">
        <v>2025</v>
      </c>
      <c r="B789" t="s">
        <v>119</v>
      </c>
      <c r="C789" t="s">
        <v>12</v>
      </c>
      <c r="D789" t="s">
        <v>12</v>
      </c>
      <c r="E789" t="s">
        <v>147</v>
      </c>
      <c r="F789" t="s">
        <v>148</v>
      </c>
      <c r="G789" s="5">
        <v>7.3130649137222684E-2</v>
      </c>
    </row>
    <row r="790" spans="1:7">
      <c r="A790">
        <v>2025</v>
      </c>
      <c r="B790" t="s">
        <v>119</v>
      </c>
      <c r="C790" t="s">
        <v>13</v>
      </c>
      <c r="D790" t="s">
        <v>13</v>
      </c>
      <c r="E790" t="s">
        <v>147</v>
      </c>
      <c r="F790" t="s">
        <v>148</v>
      </c>
      <c r="G790" s="5">
        <v>9.8954143201930814E-2</v>
      </c>
    </row>
    <row r="791" spans="1:7">
      <c r="A791">
        <v>2025</v>
      </c>
      <c r="B791" t="s">
        <v>119</v>
      </c>
      <c r="C791" t="s">
        <v>14</v>
      </c>
      <c r="D791" t="s">
        <v>14</v>
      </c>
      <c r="E791" t="s">
        <v>147</v>
      </c>
      <c r="F791" t="s">
        <v>148</v>
      </c>
      <c r="G791" s="5">
        <v>6.1690784463061692E-2</v>
      </c>
    </row>
    <row r="792" spans="1:7">
      <c r="A792">
        <v>2025</v>
      </c>
      <c r="B792" t="s">
        <v>119</v>
      </c>
      <c r="C792" t="s">
        <v>15</v>
      </c>
      <c r="D792" t="s">
        <v>15</v>
      </c>
      <c r="E792" t="s">
        <v>147</v>
      </c>
      <c r="F792" t="s">
        <v>148</v>
      </c>
      <c r="G792" s="5">
        <v>8.9552238805970144E-2</v>
      </c>
    </row>
    <row r="793" spans="1:7">
      <c r="A793">
        <v>2025</v>
      </c>
      <c r="B793" t="s">
        <v>119</v>
      </c>
      <c r="C793" t="s">
        <v>16</v>
      </c>
      <c r="D793" t="s">
        <v>16</v>
      </c>
      <c r="E793" t="s">
        <v>147</v>
      </c>
      <c r="F793" t="s">
        <v>148</v>
      </c>
      <c r="G793" s="5">
        <v>6.1562021439509951E-2</v>
      </c>
    </row>
    <row r="794" spans="1:7">
      <c r="A794">
        <v>2025</v>
      </c>
      <c r="B794" t="s">
        <v>119</v>
      </c>
      <c r="C794" t="s">
        <v>17</v>
      </c>
      <c r="D794" t="s">
        <v>17</v>
      </c>
      <c r="E794" t="s">
        <v>147</v>
      </c>
      <c r="F794" t="s">
        <v>148</v>
      </c>
      <c r="G794" s="5">
        <v>7.1421039682260726E-2</v>
      </c>
    </row>
    <row r="795" spans="1:7">
      <c r="A795">
        <v>2025</v>
      </c>
      <c r="B795" t="s">
        <v>120</v>
      </c>
      <c r="C795" t="s">
        <v>5</v>
      </c>
      <c r="D795" t="s">
        <v>5</v>
      </c>
      <c r="E795" t="s">
        <v>147</v>
      </c>
      <c r="F795" t="s">
        <v>148</v>
      </c>
      <c r="G795" s="5">
        <v>6.1885693483800512E-2</v>
      </c>
    </row>
    <row r="796" spans="1:7">
      <c r="A796">
        <v>2025</v>
      </c>
      <c r="B796" t="s">
        <v>120</v>
      </c>
      <c r="C796" t="s">
        <v>6</v>
      </c>
      <c r="D796" t="s">
        <v>6</v>
      </c>
      <c r="E796" t="s">
        <v>147</v>
      </c>
      <c r="F796" t="s">
        <v>148</v>
      </c>
      <c r="G796" s="5">
        <v>0.19405050155655482</v>
      </c>
    </row>
    <row r="797" spans="1:7">
      <c r="A797">
        <v>2025</v>
      </c>
      <c r="B797" t="s">
        <v>120</v>
      </c>
      <c r="C797" t="s">
        <v>7</v>
      </c>
      <c r="D797" t="s">
        <v>7</v>
      </c>
      <c r="E797" t="s">
        <v>147</v>
      </c>
      <c r="F797" t="s">
        <v>148</v>
      </c>
      <c r="G797" s="5">
        <v>0.12777251184834124</v>
      </c>
    </row>
    <row r="798" spans="1:7">
      <c r="A798">
        <v>2025</v>
      </c>
      <c r="B798" t="s">
        <v>120</v>
      </c>
      <c r="C798" t="s">
        <v>8</v>
      </c>
      <c r="D798" t="s">
        <v>8</v>
      </c>
      <c r="E798" t="s">
        <v>147</v>
      </c>
      <c r="F798" t="s">
        <v>148</v>
      </c>
      <c r="G798" s="5">
        <v>9.3297671491504086E-2</v>
      </c>
    </row>
    <row r="799" spans="1:7">
      <c r="A799">
        <v>2025</v>
      </c>
      <c r="B799" t="s">
        <v>120</v>
      </c>
      <c r="C799" t="s">
        <v>9</v>
      </c>
      <c r="D799" t="s">
        <v>9</v>
      </c>
      <c r="E799" t="s">
        <v>147</v>
      </c>
      <c r="F799" t="s">
        <v>148</v>
      </c>
      <c r="G799" s="5">
        <v>6.4351764483864884E-2</v>
      </c>
    </row>
    <row r="800" spans="1:7">
      <c r="A800">
        <v>2025</v>
      </c>
      <c r="B800" t="s">
        <v>120</v>
      </c>
      <c r="C800" t="s">
        <v>10</v>
      </c>
      <c r="D800" t="s">
        <v>10</v>
      </c>
      <c r="E800" t="s">
        <v>147</v>
      </c>
      <c r="F800" t="s">
        <v>148</v>
      </c>
      <c r="G800" s="5">
        <v>6.1886586695747002E-2</v>
      </c>
    </row>
    <row r="801" spans="1:7">
      <c r="A801">
        <v>2025</v>
      </c>
      <c r="B801" t="s">
        <v>120</v>
      </c>
      <c r="C801" t="s">
        <v>11</v>
      </c>
      <c r="D801" t="s">
        <v>11</v>
      </c>
      <c r="E801" t="s">
        <v>147</v>
      </c>
      <c r="F801" t="s">
        <v>148</v>
      </c>
      <c r="G801" s="5">
        <v>8.590197069226882E-2</v>
      </c>
    </row>
    <row r="802" spans="1:7">
      <c r="A802">
        <v>2025</v>
      </c>
      <c r="B802" t="s">
        <v>120</v>
      </c>
      <c r="C802" t="s">
        <v>12</v>
      </c>
      <c r="D802" t="s">
        <v>12</v>
      </c>
      <c r="E802" t="s">
        <v>147</v>
      </c>
      <c r="F802" t="s">
        <v>148</v>
      </c>
      <c r="G802" s="5">
        <v>9.7154072620215901E-2</v>
      </c>
    </row>
    <row r="803" spans="1:7">
      <c r="A803">
        <v>2025</v>
      </c>
      <c r="B803" t="s">
        <v>120</v>
      </c>
      <c r="C803" t="s">
        <v>13</v>
      </c>
      <c r="D803" t="s">
        <v>13</v>
      </c>
      <c r="E803" t="s">
        <v>147</v>
      </c>
      <c r="F803" t="s">
        <v>148</v>
      </c>
      <c r="G803" s="5">
        <v>0.11787254432199329</v>
      </c>
    </row>
    <row r="804" spans="1:7">
      <c r="A804">
        <v>2025</v>
      </c>
      <c r="B804" t="s">
        <v>120</v>
      </c>
      <c r="C804" t="s">
        <v>14</v>
      </c>
      <c r="D804" t="s">
        <v>14</v>
      </c>
      <c r="E804" t="s">
        <v>147</v>
      </c>
      <c r="F804" t="s">
        <v>148</v>
      </c>
      <c r="G804" s="5">
        <v>7.7837837837837834E-2</v>
      </c>
    </row>
    <row r="805" spans="1:7">
      <c r="A805">
        <v>2025</v>
      </c>
      <c r="B805" t="s">
        <v>120</v>
      </c>
      <c r="C805" t="s">
        <v>15</v>
      </c>
      <c r="D805" t="s">
        <v>15</v>
      </c>
      <c r="E805" t="s">
        <v>147</v>
      </c>
      <c r="F805" t="s">
        <v>148</v>
      </c>
      <c r="G805" s="5">
        <v>0.11949685534591195</v>
      </c>
    </row>
    <row r="806" spans="1:7">
      <c r="A806">
        <v>2025</v>
      </c>
      <c r="B806" t="s">
        <v>120</v>
      </c>
      <c r="C806" t="s">
        <v>16</v>
      </c>
      <c r="D806" t="s">
        <v>16</v>
      </c>
      <c r="E806" t="s">
        <v>147</v>
      </c>
      <c r="F806" t="s">
        <v>148</v>
      </c>
      <c r="G806" s="5">
        <v>7.5582461933590167E-2</v>
      </c>
    </row>
    <row r="807" spans="1:7">
      <c r="A807">
        <v>2025</v>
      </c>
      <c r="B807" t="s">
        <v>120</v>
      </c>
      <c r="C807" t="s">
        <v>17</v>
      </c>
      <c r="D807" t="s">
        <v>17</v>
      </c>
      <c r="E807" t="s">
        <v>147</v>
      </c>
      <c r="F807" t="s">
        <v>148</v>
      </c>
      <c r="G807" s="5">
        <v>9.329853476089682E-2</v>
      </c>
    </row>
    <row r="808" spans="1:7">
      <c r="A808">
        <v>2025</v>
      </c>
      <c r="B808" t="s">
        <v>144</v>
      </c>
      <c r="C808" t="s">
        <v>5</v>
      </c>
      <c r="D808" t="s">
        <v>5</v>
      </c>
      <c r="E808" t="s">
        <v>150</v>
      </c>
      <c r="F808" t="s">
        <v>149</v>
      </c>
      <c r="G808" s="5">
        <v>0.40285865537321336</v>
      </c>
    </row>
    <row r="809" spans="1:7">
      <c r="A809">
        <v>2025</v>
      </c>
      <c r="B809" t="s">
        <v>144</v>
      </c>
      <c r="C809" t="s">
        <v>6</v>
      </c>
      <c r="D809" t="s">
        <v>6</v>
      </c>
      <c r="E809" t="s">
        <v>150</v>
      </c>
      <c r="F809" t="s">
        <v>149</v>
      </c>
      <c r="G809" s="5">
        <v>0.2643598615916955</v>
      </c>
    </row>
    <row r="810" spans="1:7">
      <c r="A810">
        <v>2025</v>
      </c>
      <c r="B810" t="s">
        <v>144</v>
      </c>
      <c r="C810" t="s">
        <v>7</v>
      </c>
      <c r="D810" t="s">
        <v>7</v>
      </c>
      <c r="E810" t="s">
        <v>150</v>
      </c>
      <c r="F810" t="s">
        <v>149</v>
      </c>
      <c r="G810" s="5">
        <v>0.33231972198088616</v>
      </c>
    </row>
    <row r="811" spans="1:7">
      <c r="A811">
        <v>2025</v>
      </c>
      <c r="B811" t="s">
        <v>144</v>
      </c>
      <c r="C811" t="s">
        <v>8</v>
      </c>
      <c r="D811" t="s">
        <v>8</v>
      </c>
      <c r="E811" t="s">
        <v>150</v>
      </c>
      <c r="F811" t="s">
        <v>149</v>
      </c>
      <c r="G811" s="5">
        <v>0.30563909774436088</v>
      </c>
    </row>
    <row r="812" spans="1:7">
      <c r="A812">
        <v>2025</v>
      </c>
      <c r="B812" t="s">
        <v>144</v>
      </c>
      <c r="C812" t="s">
        <v>9</v>
      </c>
      <c r="D812" t="s">
        <v>9</v>
      </c>
      <c r="E812" t="s">
        <v>150</v>
      </c>
      <c r="F812" t="s">
        <v>149</v>
      </c>
      <c r="G812" s="5">
        <v>0.36649460347254809</v>
      </c>
    </row>
    <row r="813" spans="1:7">
      <c r="A813">
        <v>2025</v>
      </c>
      <c r="B813" t="s">
        <v>144</v>
      </c>
      <c r="C813" t="s">
        <v>10</v>
      </c>
      <c r="D813" t="s">
        <v>10</v>
      </c>
      <c r="E813" t="s">
        <v>150</v>
      </c>
      <c r="F813" t="s">
        <v>149</v>
      </c>
      <c r="G813" s="5">
        <v>0.24225526641883519</v>
      </c>
    </row>
    <row r="814" spans="1:7">
      <c r="A814">
        <v>2025</v>
      </c>
      <c r="B814" t="s">
        <v>144</v>
      </c>
      <c r="C814" t="s">
        <v>11</v>
      </c>
      <c r="D814" t="s">
        <v>11</v>
      </c>
      <c r="E814" t="s">
        <v>150</v>
      </c>
      <c r="F814" t="s">
        <v>149</v>
      </c>
      <c r="G814" s="5">
        <v>0.27918170878459686</v>
      </c>
    </row>
    <row r="815" spans="1:7">
      <c r="A815">
        <v>2025</v>
      </c>
      <c r="B815" t="s">
        <v>144</v>
      </c>
      <c r="C815" t="s">
        <v>12</v>
      </c>
      <c r="D815" t="s">
        <v>12</v>
      </c>
      <c r="E815" t="s">
        <v>150</v>
      </c>
      <c r="F815" t="s">
        <v>149</v>
      </c>
      <c r="G815" s="5">
        <v>0.28623629719853838</v>
      </c>
    </row>
    <row r="816" spans="1:7">
      <c r="A816">
        <v>2025</v>
      </c>
      <c r="B816" t="s">
        <v>144</v>
      </c>
      <c r="C816" t="s">
        <v>13</v>
      </c>
      <c r="D816" t="s">
        <v>13</v>
      </c>
      <c r="E816" t="s">
        <v>150</v>
      </c>
      <c r="F816" t="s">
        <v>149</v>
      </c>
      <c r="G816" s="5">
        <v>0.28199052132701424</v>
      </c>
    </row>
    <row r="817" spans="1:7">
      <c r="A817">
        <v>2025</v>
      </c>
      <c r="B817" t="s">
        <v>144</v>
      </c>
      <c r="C817" t="s">
        <v>14</v>
      </c>
      <c r="D817" t="s">
        <v>14</v>
      </c>
      <c r="E817" t="s">
        <v>150</v>
      </c>
      <c r="F817" t="s">
        <v>149</v>
      </c>
      <c r="G817" s="5">
        <v>0.31965982991495751</v>
      </c>
    </row>
    <row r="818" spans="1:7">
      <c r="A818">
        <v>2025</v>
      </c>
      <c r="B818" t="s">
        <v>144</v>
      </c>
      <c r="C818" t="s">
        <v>15</v>
      </c>
      <c r="D818" t="s">
        <v>15</v>
      </c>
      <c r="E818" t="s">
        <v>150</v>
      </c>
      <c r="F818" t="s">
        <v>149</v>
      </c>
      <c r="G818" s="5">
        <v>0.30376344086021506</v>
      </c>
    </row>
    <row r="819" spans="1:7">
      <c r="A819">
        <v>2025</v>
      </c>
      <c r="B819" t="s">
        <v>144</v>
      </c>
      <c r="C819" t="s">
        <v>16</v>
      </c>
      <c r="D819" t="s">
        <v>16</v>
      </c>
      <c r="E819" t="s">
        <v>150</v>
      </c>
      <c r="F819" t="s">
        <v>149</v>
      </c>
      <c r="G819" s="5">
        <v>0.36367795059469349</v>
      </c>
    </row>
    <row r="820" spans="1:7">
      <c r="A820">
        <v>2025</v>
      </c>
      <c r="B820" t="s">
        <v>144</v>
      </c>
      <c r="C820" t="s">
        <v>17</v>
      </c>
      <c r="D820" t="s">
        <v>17</v>
      </c>
      <c r="E820" t="s">
        <v>150</v>
      </c>
      <c r="F820" t="s">
        <v>149</v>
      </c>
      <c r="G820" s="5">
        <v>0.32083127164769915</v>
      </c>
    </row>
    <row r="821" spans="1:7">
      <c r="A821">
        <v>2025</v>
      </c>
      <c r="B821" t="s">
        <v>119</v>
      </c>
      <c r="C821" t="s">
        <v>5</v>
      </c>
      <c r="D821" t="s">
        <v>5</v>
      </c>
      <c r="E821" t="s">
        <v>150</v>
      </c>
      <c r="F821" t="s">
        <v>149</v>
      </c>
      <c r="G821" s="5">
        <v>0.38307905686546462</v>
      </c>
    </row>
    <row r="822" spans="1:7">
      <c r="A822">
        <v>2025</v>
      </c>
      <c r="B822" t="s">
        <v>119</v>
      </c>
      <c r="C822" t="s">
        <v>6</v>
      </c>
      <c r="D822" t="s">
        <v>6</v>
      </c>
      <c r="E822" t="s">
        <v>150</v>
      </c>
      <c r="F822" t="s">
        <v>149</v>
      </c>
      <c r="G822" s="5">
        <v>0.30774550484094054</v>
      </c>
    </row>
    <row r="823" spans="1:7">
      <c r="A823">
        <v>2025</v>
      </c>
      <c r="B823" t="s">
        <v>119</v>
      </c>
      <c r="C823" t="s">
        <v>7</v>
      </c>
      <c r="D823" t="s">
        <v>7</v>
      </c>
      <c r="E823" t="s">
        <v>150</v>
      </c>
      <c r="F823" t="s">
        <v>149</v>
      </c>
      <c r="G823" s="5">
        <v>0.34611503531786075</v>
      </c>
    </row>
    <row r="824" spans="1:7">
      <c r="A824">
        <v>2025</v>
      </c>
      <c r="B824" t="s">
        <v>119</v>
      </c>
      <c r="C824" t="s">
        <v>8</v>
      </c>
      <c r="D824" t="s">
        <v>8</v>
      </c>
      <c r="E824" t="s">
        <v>150</v>
      </c>
      <c r="F824" t="s">
        <v>149</v>
      </c>
      <c r="G824" s="5">
        <v>0.30871212121212122</v>
      </c>
    </row>
    <row r="825" spans="1:7">
      <c r="A825">
        <v>2025</v>
      </c>
      <c r="B825" t="s">
        <v>119</v>
      </c>
      <c r="C825" t="s">
        <v>9</v>
      </c>
      <c r="D825" t="s">
        <v>9</v>
      </c>
      <c r="E825" t="s">
        <v>150</v>
      </c>
      <c r="F825" t="s">
        <v>149</v>
      </c>
      <c r="G825" s="5">
        <v>0.32607323232323232</v>
      </c>
    </row>
    <row r="826" spans="1:7">
      <c r="A826">
        <v>2025</v>
      </c>
      <c r="B826" t="s">
        <v>119</v>
      </c>
      <c r="C826" t="s">
        <v>10</v>
      </c>
      <c r="D826" t="s">
        <v>10</v>
      </c>
      <c r="E826" t="s">
        <v>150</v>
      </c>
      <c r="F826" t="s">
        <v>149</v>
      </c>
      <c r="G826" s="5">
        <v>0.23709834469328139</v>
      </c>
    </row>
    <row r="827" spans="1:7">
      <c r="A827">
        <v>2025</v>
      </c>
      <c r="B827" t="s">
        <v>119</v>
      </c>
      <c r="C827" t="s">
        <v>11</v>
      </c>
      <c r="D827" t="s">
        <v>11</v>
      </c>
      <c r="E827" t="s">
        <v>150</v>
      </c>
      <c r="F827" t="s">
        <v>149</v>
      </c>
      <c r="G827" s="5">
        <v>0.24912891986062718</v>
      </c>
    </row>
    <row r="828" spans="1:7">
      <c r="A828">
        <v>2025</v>
      </c>
      <c r="B828" t="s">
        <v>119</v>
      </c>
      <c r="C828" t="s">
        <v>12</v>
      </c>
      <c r="D828" t="s">
        <v>12</v>
      </c>
      <c r="E828" t="s">
        <v>150</v>
      </c>
      <c r="F828" t="s">
        <v>149</v>
      </c>
      <c r="G828" s="5">
        <v>0.29334428923582578</v>
      </c>
    </row>
    <row r="829" spans="1:7">
      <c r="A829">
        <v>2025</v>
      </c>
      <c r="B829" t="s">
        <v>119</v>
      </c>
      <c r="C829" t="s">
        <v>13</v>
      </c>
      <c r="D829" t="s">
        <v>13</v>
      </c>
      <c r="E829" t="s">
        <v>150</v>
      </c>
      <c r="F829" t="s">
        <v>149</v>
      </c>
      <c r="G829" s="5">
        <v>0.27433628318584069</v>
      </c>
    </row>
    <row r="830" spans="1:7">
      <c r="A830">
        <v>2025</v>
      </c>
      <c r="B830" t="s">
        <v>119</v>
      </c>
      <c r="C830" t="s">
        <v>14</v>
      </c>
      <c r="D830" t="s">
        <v>14</v>
      </c>
      <c r="E830" t="s">
        <v>150</v>
      </c>
      <c r="F830" t="s">
        <v>149</v>
      </c>
      <c r="G830" s="5">
        <v>0.26884996191926885</v>
      </c>
    </row>
    <row r="831" spans="1:7">
      <c r="A831">
        <v>2025</v>
      </c>
      <c r="B831" t="s">
        <v>119</v>
      </c>
      <c r="C831" t="s">
        <v>15</v>
      </c>
      <c r="D831" t="s">
        <v>15</v>
      </c>
      <c r="E831" t="s">
        <v>150</v>
      </c>
      <c r="F831" t="s">
        <v>149</v>
      </c>
      <c r="G831" s="5">
        <v>0.33731343283582088</v>
      </c>
    </row>
    <row r="832" spans="1:7">
      <c r="A832">
        <v>2025</v>
      </c>
      <c r="B832" t="s">
        <v>119</v>
      </c>
      <c r="C832" t="s">
        <v>16</v>
      </c>
      <c r="D832" t="s">
        <v>16</v>
      </c>
      <c r="E832" t="s">
        <v>150</v>
      </c>
      <c r="F832" t="s">
        <v>149</v>
      </c>
      <c r="G832" s="5">
        <v>0.34946401225114854</v>
      </c>
    </row>
    <row r="833" spans="1:7">
      <c r="A833">
        <v>2025</v>
      </c>
      <c r="B833" t="s">
        <v>119</v>
      </c>
      <c r="C833" t="s">
        <v>17</v>
      </c>
      <c r="D833" t="s">
        <v>17</v>
      </c>
      <c r="E833" t="s">
        <v>150</v>
      </c>
      <c r="F833" t="s">
        <v>149</v>
      </c>
      <c r="G833" s="5">
        <v>0.31721204878563142</v>
      </c>
    </row>
    <row r="834" spans="1:7">
      <c r="A834">
        <v>2025</v>
      </c>
      <c r="B834" t="s">
        <v>120</v>
      </c>
      <c r="C834" t="s">
        <v>5</v>
      </c>
      <c r="D834" t="s">
        <v>5</v>
      </c>
      <c r="E834" t="s">
        <v>150</v>
      </c>
      <c r="F834" t="s">
        <v>149</v>
      </c>
      <c r="G834" s="5">
        <v>0.38987986894794319</v>
      </c>
    </row>
    <row r="835" spans="1:7">
      <c r="A835">
        <v>2025</v>
      </c>
      <c r="B835" t="s">
        <v>120</v>
      </c>
      <c r="C835" t="s">
        <v>6</v>
      </c>
      <c r="D835" t="s">
        <v>6</v>
      </c>
      <c r="E835" t="s">
        <v>150</v>
      </c>
      <c r="F835" t="s">
        <v>149</v>
      </c>
      <c r="G835" s="5">
        <v>0.28606018678657902</v>
      </c>
    </row>
    <row r="836" spans="1:7">
      <c r="A836">
        <v>2025</v>
      </c>
      <c r="B836" t="s">
        <v>120</v>
      </c>
      <c r="C836" t="s">
        <v>7</v>
      </c>
      <c r="D836" t="s">
        <v>7</v>
      </c>
      <c r="E836" t="s">
        <v>150</v>
      </c>
      <c r="F836" t="s">
        <v>149</v>
      </c>
      <c r="G836" s="5">
        <v>0.34009478672985782</v>
      </c>
    </row>
    <row r="837" spans="1:7">
      <c r="A837">
        <v>2025</v>
      </c>
      <c r="B837" t="s">
        <v>120</v>
      </c>
      <c r="C837" t="s">
        <v>8</v>
      </c>
      <c r="D837" t="s">
        <v>8</v>
      </c>
      <c r="E837" t="s">
        <v>150</v>
      </c>
      <c r="F837" t="s">
        <v>149</v>
      </c>
      <c r="G837" s="5">
        <v>0.30742605412208934</v>
      </c>
    </row>
    <row r="838" spans="1:7">
      <c r="A838">
        <v>2025</v>
      </c>
      <c r="B838" t="s">
        <v>120</v>
      </c>
      <c r="C838" t="s">
        <v>9</v>
      </c>
      <c r="D838" t="s">
        <v>9</v>
      </c>
      <c r="E838" t="s">
        <v>150</v>
      </c>
      <c r="F838" t="s">
        <v>149</v>
      </c>
      <c r="G838" s="5">
        <v>0.34232874127193808</v>
      </c>
    </row>
    <row r="839" spans="1:7">
      <c r="A839">
        <v>2025</v>
      </c>
      <c r="B839" t="s">
        <v>120</v>
      </c>
      <c r="C839" t="s">
        <v>10</v>
      </c>
      <c r="D839" t="s">
        <v>10</v>
      </c>
      <c r="E839" t="s">
        <v>150</v>
      </c>
      <c r="F839" t="s">
        <v>149</v>
      </c>
      <c r="G839" s="5">
        <v>0.23936750272628135</v>
      </c>
    </row>
    <row r="840" spans="1:7">
      <c r="A840">
        <v>2025</v>
      </c>
      <c r="B840" t="s">
        <v>120</v>
      </c>
      <c r="C840" t="s">
        <v>11</v>
      </c>
      <c r="D840" t="s">
        <v>11</v>
      </c>
      <c r="E840" t="s">
        <v>150</v>
      </c>
      <c r="F840" t="s">
        <v>149</v>
      </c>
      <c r="G840" s="5">
        <v>0.26174835775644267</v>
      </c>
    </row>
    <row r="841" spans="1:7">
      <c r="A841">
        <v>2025</v>
      </c>
      <c r="B841" t="s">
        <v>120</v>
      </c>
      <c r="C841" t="s">
        <v>12</v>
      </c>
      <c r="D841" t="s">
        <v>12</v>
      </c>
      <c r="E841" t="s">
        <v>150</v>
      </c>
      <c r="F841" t="s">
        <v>149</v>
      </c>
      <c r="G841" s="5">
        <v>0.29048086359175662</v>
      </c>
    </row>
    <row r="842" spans="1:7">
      <c r="A842">
        <v>2025</v>
      </c>
      <c r="B842" t="s">
        <v>120</v>
      </c>
      <c r="C842" t="s">
        <v>13</v>
      </c>
      <c r="D842" t="s">
        <v>13</v>
      </c>
      <c r="E842" t="s">
        <v>150</v>
      </c>
      <c r="F842" t="s">
        <v>149</v>
      </c>
      <c r="G842" s="5">
        <v>0.2774317201724964</v>
      </c>
    </row>
    <row r="843" spans="1:7">
      <c r="A843">
        <v>2025</v>
      </c>
      <c r="B843" t="s">
        <v>120</v>
      </c>
      <c r="C843" t="s">
        <v>14</v>
      </c>
      <c r="D843" t="s">
        <v>14</v>
      </c>
      <c r="E843" t="s">
        <v>150</v>
      </c>
      <c r="F843" t="s">
        <v>149</v>
      </c>
      <c r="G843" s="5">
        <v>0.29081081081081084</v>
      </c>
    </row>
    <row r="844" spans="1:7">
      <c r="A844">
        <v>2025</v>
      </c>
      <c r="B844" t="s">
        <v>120</v>
      </c>
      <c r="C844" t="s">
        <v>15</v>
      </c>
      <c r="D844" t="s">
        <v>15</v>
      </c>
      <c r="E844" t="s">
        <v>150</v>
      </c>
      <c r="F844" t="s">
        <v>149</v>
      </c>
      <c r="G844" s="5">
        <v>0.32304173813607778</v>
      </c>
    </row>
    <row r="845" spans="1:7">
      <c r="A845">
        <v>2025</v>
      </c>
      <c r="B845" t="s">
        <v>120</v>
      </c>
      <c r="C845" t="s">
        <v>16</v>
      </c>
      <c r="D845" t="s">
        <v>16</v>
      </c>
      <c r="E845" t="s">
        <v>150</v>
      </c>
      <c r="F845" t="s">
        <v>149</v>
      </c>
      <c r="G845" s="5">
        <v>0.35516419005687028</v>
      </c>
    </row>
    <row r="846" spans="1:7">
      <c r="A846">
        <v>2025</v>
      </c>
      <c r="B846" t="s">
        <v>120</v>
      </c>
      <c r="C846" t="s">
        <v>17</v>
      </c>
      <c r="D846" t="s">
        <v>17</v>
      </c>
      <c r="E846" t="s">
        <v>150</v>
      </c>
      <c r="F846" t="s">
        <v>149</v>
      </c>
      <c r="G846" s="5">
        <v>0.31871519286492261</v>
      </c>
    </row>
    <row r="847" spans="1:7">
      <c r="A847">
        <v>2025</v>
      </c>
      <c r="B847" t="s">
        <v>142</v>
      </c>
      <c r="C847" t="s">
        <v>5</v>
      </c>
      <c r="D847" t="s">
        <v>5</v>
      </c>
      <c r="E847" t="s">
        <v>117</v>
      </c>
      <c r="F847" t="s">
        <v>145</v>
      </c>
      <c r="G847" s="5">
        <v>0.54702093397745577</v>
      </c>
    </row>
    <row r="848" spans="1:7">
      <c r="A848">
        <v>2025</v>
      </c>
      <c r="B848" t="s">
        <v>142</v>
      </c>
      <c r="C848" t="s">
        <v>6</v>
      </c>
      <c r="D848" t="s">
        <v>6</v>
      </c>
      <c r="E848" t="s">
        <v>117</v>
      </c>
      <c r="F848" t="s">
        <v>145</v>
      </c>
      <c r="G848" s="5">
        <v>0.66548714319414959</v>
      </c>
    </row>
    <row r="849" spans="1:7">
      <c r="A849">
        <v>2025</v>
      </c>
      <c r="B849" t="s">
        <v>142</v>
      </c>
      <c r="C849" t="s">
        <v>7</v>
      </c>
      <c r="D849" t="s">
        <v>7</v>
      </c>
      <c r="E849" t="s">
        <v>117</v>
      </c>
      <c r="F849" t="s">
        <v>145</v>
      </c>
      <c r="G849" s="5">
        <v>0.61198600174978124</v>
      </c>
    </row>
    <row r="850" spans="1:7">
      <c r="A850">
        <v>2025</v>
      </c>
      <c r="B850" t="s">
        <v>142</v>
      </c>
      <c r="C850" t="s">
        <v>8</v>
      </c>
      <c r="D850" t="s">
        <v>8</v>
      </c>
      <c r="E850" t="s">
        <v>117</v>
      </c>
      <c r="F850" t="s">
        <v>145</v>
      </c>
      <c r="G850" s="5">
        <v>0.65889328063241104</v>
      </c>
    </row>
    <row r="851" spans="1:7">
      <c r="A851">
        <v>2025</v>
      </c>
      <c r="B851" t="s">
        <v>142</v>
      </c>
      <c r="C851" t="s">
        <v>9</v>
      </c>
      <c r="D851" t="s">
        <v>9</v>
      </c>
      <c r="E851" t="s">
        <v>117</v>
      </c>
      <c r="F851" t="s">
        <v>145</v>
      </c>
      <c r="G851" s="5">
        <v>0.61512261580381467</v>
      </c>
    </row>
    <row r="852" spans="1:7">
      <c r="A852">
        <v>2025</v>
      </c>
      <c r="B852" t="s">
        <v>142</v>
      </c>
      <c r="C852" t="s">
        <v>10</v>
      </c>
      <c r="D852" t="s">
        <v>10</v>
      </c>
      <c r="E852" t="s">
        <v>117</v>
      </c>
      <c r="F852" t="s">
        <v>145</v>
      </c>
      <c r="G852" s="5">
        <v>0.71432021250905575</v>
      </c>
    </row>
    <row r="853" spans="1:7">
      <c r="A853">
        <v>2025</v>
      </c>
      <c r="B853" t="s">
        <v>142</v>
      </c>
      <c r="C853" t="s">
        <v>11</v>
      </c>
      <c r="D853" t="s">
        <v>11</v>
      </c>
      <c r="E853" t="s">
        <v>117</v>
      </c>
      <c r="F853" t="s">
        <v>145</v>
      </c>
      <c r="G853" s="5">
        <v>0.70696123384743648</v>
      </c>
    </row>
    <row r="854" spans="1:7">
      <c r="A854">
        <v>2025</v>
      </c>
      <c r="B854" t="s">
        <v>142</v>
      </c>
      <c r="C854" t="s">
        <v>12</v>
      </c>
      <c r="D854" t="s">
        <v>12</v>
      </c>
      <c r="E854" t="s">
        <v>117</v>
      </c>
      <c r="F854" t="s">
        <v>145</v>
      </c>
      <c r="G854" s="5">
        <v>0.68391038696537676</v>
      </c>
    </row>
    <row r="855" spans="1:7">
      <c r="A855">
        <v>2025</v>
      </c>
      <c r="B855" t="s">
        <v>142</v>
      </c>
      <c r="C855" t="s">
        <v>13</v>
      </c>
      <c r="D855" t="s">
        <v>13</v>
      </c>
      <c r="E855" t="s">
        <v>117</v>
      </c>
      <c r="F855" t="s">
        <v>145</v>
      </c>
      <c r="G855" s="5">
        <v>0.70644773728474164</v>
      </c>
    </row>
    <row r="856" spans="1:7">
      <c r="A856">
        <v>2025</v>
      </c>
      <c r="B856" t="s">
        <v>142</v>
      </c>
      <c r="C856" t="s">
        <v>14</v>
      </c>
      <c r="D856" t="s">
        <v>14</v>
      </c>
      <c r="E856" t="s">
        <v>117</v>
      </c>
      <c r="F856" t="s">
        <v>145</v>
      </c>
      <c r="G856" s="5">
        <v>0.66635053110773901</v>
      </c>
    </row>
    <row r="857" spans="1:7">
      <c r="A857">
        <v>2025</v>
      </c>
      <c r="B857" t="s">
        <v>142</v>
      </c>
      <c r="C857" t="s">
        <v>15</v>
      </c>
      <c r="D857" t="s">
        <v>15</v>
      </c>
      <c r="E857" t="s">
        <v>117</v>
      </c>
      <c r="F857" t="s">
        <v>145</v>
      </c>
      <c r="G857" s="5">
        <v>0.65615212527964206</v>
      </c>
    </row>
    <row r="858" spans="1:7">
      <c r="A858">
        <v>2025</v>
      </c>
      <c r="B858" t="s">
        <v>142</v>
      </c>
      <c r="C858" t="s">
        <v>16</v>
      </c>
      <c r="D858" t="s">
        <v>16</v>
      </c>
      <c r="E858" t="s">
        <v>117</v>
      </c>
      <c r="F858" t="s">
        <v>145</v>
      </c>
      <c r="G858" s="5">
        <v>0.61461586508432231</v>
      </c>
    </row>
    <row r="859" spans="1:7">
      <c r="A859">
        <v>2025</v>
      </c>
      <c r="B859" t="s">
        <v>142</v>
      </c>
      <c r="C859" t="s">
        <v>17</v>
      </c>
      <c r="D859" t="s">
        <v>17</v>
      </c>
      <c r="E859" t="s">
        <v>117</v>
      </c>
      <c r="F859" t="s">
        <v>145</v>
      </c>
      <c r="G859" s="5">
        <v>0.64216617871145587</v>
      </c>
    </row>
    <row r="860" spans="1:7">
      <c r="A860">
        <v>2025</v>
      </c>
      <c r="B860" t="s">
        <v>142</v>
      </c>
      <c r="C860" t="s">
        <v>5</v>
      </c>
      <c r="D860" t="s">
        <v>5</v>
      </c>
      <c r="E860" t="s">
        <v>150</v>
      </c>
      <c r="F860" t="s">
        <v>149</v>
      </c>
      <c r="G860" s="5">
        <v>0.45297906602254429</v>
      </c>
    </row>
    <row r="861" spans="1:7">
      <c r="A861">
        <v>2025</v>
      </c>
      <c r="B861" t="s">
        <v>142</v>
      </c>
      <c r="C861" t="s">
        <v>6</v>
      </c>
      <c r="D861" t="s">
        <v>6</v>
      </c>
      <c r="E861" t="s">
        <v>150</v>
      </c>
      <c r="F861" t="s">
        <v>149</v>
      </c>
      <c r="G861" s="5">
        <v>0.33451285680585041</v>
      </c>
    </row>
    <row r="862" spans="1:7">
      <c r="A862">
        <v>2025</v>
      </c>
      <c r="B862" t="s">
        <v>142</v>
      </c>
      <c r="C862" t="s">
        <v>7</v>
      </c>
      <c r="D862" t="s">
        <v>7</v>
      </c>
      <c r="E862" t="s">
        <v>150</v>
      </c>
      <c r="F862" t="s">
        <v>149</v>
      </c>
      <c r="G862" s="5">
        <v>0.38801399825021871</v>
      </c>
    </row>
    <row r="863" spans="1:7">
      <c r="A863">
        <v>2025</v>
      </c>
      <c r="B863" t="s">
        <v>142</v>
      </c>
      <c r="C863" t="s">
        <v>8</v>
      </c>
      <c r="D863" t="s">
        <v>8</v>
      </c>
      <c r="E863" t="s">
        <v>150</v>
      </c>
      <c r="F863" t="s">
        <v>149</v>
      </c>
      <c r="G863" s="5">
        <v>0.34110671936758891</v>
      </c>
    </row>
    <row r="864" spans="1:7">
      <c r="A864">
        <v>2025</v>
      </c>
      <c r="B864" t="s">
        <v>142</v>
      </c>
      <c r="C864" t="s">
        <v>9</v>
      </c>
      <c r="D864" t="s">
        <v>9</v>
      </c>
      <c r="E864" t="s">
        <v>150</v>
      </c>
      <c r="F864" t="s">
        <v>149</v>
      </c>
      <c r="G864" s="5">
        <v>0.38487738419618528</v>
      </c>
    </row>
    <row r="865" spans="1:7">
      <c r="A865">
        <v>2025</v>
      </c>
      <c r="B865" t="s">
        <v>142</v>
      </c>
      <c r="C865" t="s">
        <v>10</v>
      </c>
      <c r="D865" t="s">
        <v>10</v>
      </c>
      <c r="E865" t="s">
        <v>150</v>
      </c>
      <c r="F865" t="s">
        <v>149</v>
      </c>
      <c r="G865" s="5">
        <v>0.28567978749094419</v>
      </c>
    </row>
    <row r="866" spans="1:7">
      <c r="A866">
        <v>2025</v>
      </c>
      <c r="B866" t="s">
        <v>142</v>
      </c>
      <c r="C866" t="s">
        <v>11</v>
      </c>
      <c r="D866" t="s">
        <v>11</v>
      </c>
      <c r="E866" t="s">
        <v>150</v>
      </c>
      <c r="F866" t="s">
        <v>149</v>
      </c>
      <c r="G866" s="5">
        <v>0.29303876615256358</v>
      </c>
    </row>
    <row r="867" spans="1:7">
      <c r="A867">
        <v>2025</v>
      </c>
      <c r="B867" t="s">
        <v>142</v>
      </c>
      <c r="C867" t="s">
        <v>12</v>
      </c>
      <c r="D867" t="s">
        <v>12</v>
      </c>
      <c r="E867" t="s">
        <v>150</v>
      </c>
      <c r="F867" t="s">
        <v>149</v>
      </c>
      <c r="G867" s="5">
        <v>0.31608961303462324</v>
      </c>
    </row>
    <row r="868" spans="1:7">
      <c r="A868">
        <v>2025</v>
      </c>
      <c r="B868" t="s">
        <v>142</v>
      </c>
      <c r="C868" t="s">
        <v>13</v>
      </c>
      <c r="D868" t="s">
        <v>13</v>
      </c>
      <c r="E868" t="s">
        <v>150</v>
      </c>
      <c r="F868" t="s">
        <v>149</v>
      </c>
      <c r="G868" s="5">
        <v>0.29355226271525831</v>
      </c>
    </row>
    <row r="869" spans="1:7">
      <c r="A869">
        <v>2025</v>
      </c>
      <c r="B869" t="s">
        <v>142</v>
      </c>
      <c r="C869" t="s">
        <v>14</v>
      </c>
      <c r="D869" t="s">
        <v>14</v>
      </c>
      <c r="E869" t="s">
        <v>150</v>
      </c>
      <c r="F869" t="s">
        <v>149</v>
      </c>
      <c r="G869" s="5">
        <v>0.33364946889226099</v>
      </c>
    </row>
    <row r="870" spans="1:7">
      <c r="A870">
        <v>2025</v>
      </c>
      <c r="B870" t="s">
        <v>142</v>
      </c>
      <c r="C870" t="s">
        <v>15</v>
      </c>
      <c r="D870" t="s">
        <v>15</v>
      </c>
      <c r="E870" t="s">
        <v>150</v>
      </c>
      <c r="F870" t="s">
        <v>149</v>
      </c>
      <c r="G870" s="5">
        <v>0.34384787472035794</v>
      </c>
    </row>
    <row r="871" spans="1:7">
      <c r="A871">
        <v>2025</v>
      </c>
      <c r="B871" t="s">
        <v>142</v>
      </c>
      <c r="C871" t="s">
        <v>16</v>
      </c>
      <c r="D871" t="s">
        <v>16</v>
      </c>
      <c r="E871" t="s">
        <v>150</v>
      </c>
      <c r="F871" t="s">
        <v>149</v>
      </c>
      <c r="G871" s="5">
        <v>0.38538413491567769</v>
      </c>
    </row>
    <row r="872" spans="1:7">
      <c r="A872">
        <v>2025</v>
      </c>
      <c r="B872" t="s">
        <v>142</v>
      </c>
      <c r="C872" t="s">
        <v>17</v>
      </c>
      <c r="D872" t="s">
        <v>17</v>
      </c>
      <c r="E872" t="s">
        <v>150</v>
      </c>
      <c r="F872" t="s">
        <v>149</v>
      </c>
      <c r="G872" s="5">
        <v>0.35783382128854418</v>
      </c>
    </row>
  </sheetData>
  <sheetProtection algorithmName="SHA-512" hashValue="jWRLJuvOMMAOCr25mcMaqV29AQh1mB+5THRyu7h1d8E+P3rhIMIQUCeB3ja46Lk5GjRcVoeZVErfZ6xbkaKHmg==" saltValue="AOsn8sGH7PIPw0EIWXuTpg==" spinCount="100000" sheet="1" scenarios="1" selectLockedCells="1" selectUnlockedCells="1"/>
  <pageMargins left="0.7" right="0.7" top="0.78740157499999996" bottom="0.78740157499999996"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16</vt:i4>
      </vt:variant>
    </vt:vector>
  </HeadingPairs>
  <TitlesOfParts>
    <vt:vector size="16" baseType="lpstr">
      <vt:lpstr>Tab Kommunalwahl</vt:lpstr>
      <vt:lpstr>Pivot Kommunalwahl</vt:lpstr>
      <vt:lpstr>Tab Landtagswahl</vt:lpstr>
      <vt:lpstr>Pivot Landtagswahl</vt:lpstr>
      <vt:lpstr>Tab Bundestagswahl</vt:lpstr>
      <vt:lpstr>Pivot Bundestagswahl</vt:lpstr>
      <vt:lpstr>Tab Europawahl</vt:lpstr>
      <vt:lpstr>Pivot Europawahl</vt:lpstr>
      <vt:lpstr>Tab OB-Wahl</vt:lpstr>
      <vt:lpstr>Pivot OB-Wahl</vt:lpstr>
      <vt:lpstr>Auswahl</vt:lpstr>
      <vt:lpstr>Kommunalwahl</vt:lpstr>
      <vt:lpstr>OB-Wahl</vt:lpstr>
      <vt:lpstr>Landtagswahl</vt:lpstr>
      <vt:lpstr>Bundestagswahl</vt:lpstr>
      <vt:lpstr>Europawahl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Giebel Melanie</cp:lastModifiedBy>
  <dcterms:created xsi:type="dcterms:W3CDTF">2024-12-23T06:51:50Z</dcterms:created>
  <dcterms:modified xsi:type="dcterms:W3CDTF">2026-03-27T10:32:19Z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2025-03-18T14:58:09Z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3612c2c8-46eb-4bc9-8e73-0762168faab6</vt:lpwstr>
  </property>
  <property fmtid="{D5CDD505-2E9C-101B-9397-08002B2CF9AE}" pid="8" name="MSIP_Label_defa4170-0d19-0005-0004-bc88714345d2_ContentBits">
    <vt:lpwstr>0</vt:lpwstr>
  </property>
</Properties>
</file>